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Override PartName="/xl/activeX/activeX19.xml" ContentType="application/vnd.ms-office.activeX+xml"/>
  <Override PartName="/customXml/itemProps1.xml" ContentType="application/vnd.openxmlformats-officedocument.customXmlProperties+xml"/>
  <Override PartName="/xl/activeX/activeX5.xml" ContentType="application/vnd.ms-office.activeX+xml"/>
  <Override PartName="/xl/activeX/activeX6.xml" ContentType="application/vnd.ms-office.activeX+xml"/>
  <Override PartName="/xl/activeX/activeX17.xml" ContentType="application/vnd.ms-office.activeX+xml"/>
  <Override PartName="/xl/activeX/activeX18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570" windowHeight="11160" activeTab="1"/>
  </bookViews>
  <sheets>
    <sheet name="Pedido" sheetId="8" r:id="rId1"/>
    <sheet name="Precios" sheetId="6" r:id="rId2"/>
    <sheet name="Stock" sheetId="7" r:id="rId3"/>
    <sheet name="Clientes" sheetId="3" state="hidden" r:id="rId4"/>
  </sheets>
  <definedNames>
    <definedName name="_xlnm._FilterDatabase" localSheetId="1" hidden="1">Precios!$A$3:$E$3183</definedName>
    <definedName name="_xlnm._FilterDatabase" localSheetId="2" hidden="1">Stock!$A$1:$A$1</definedName>
    <definedName name="clientes">#REF!</definedName>
    <definedName name="repuestos">#REF!</definedName>
  </definedNames>
  <calcPr calcId="124519"/>
</workbook>
</file>

<file path=xl/calcChain.xml><?xml version="1.0" encoding="utf-8"?>
<calcChain xmlns="http://schemas.openxmlformats.org/spreadsheetml/2006/main">
  <c r="C5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8"/>
  <c r="K35"/>
  <c r="K34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8"/>
  <c r="F26" l="1"/>
  <c r="J26" s="1"/>
  <c r="F24"/>
  <c r="J24" s="1"/>
  <c r="F22"/>
  <c r="F20"/>
  <c r="J20" s="1"/>
  <c r="F18"/>
  <c r="F16"/>
  <c r="F14"/>
  <c r="F27"/>
  <c r="J27" s="1"/>
  <c r="F25"/>
  <c r="J25" s="1"/>
  <c r="F23"/>
  <c r="F21"/>
  <c r="J21" s="1"/>
  <c r="F19"/>
  <c r="F17"/>
  <c r="F15"/>
  <c r="F10"/>
  <c r="F13"/>
  <c r="F11"/>
  <c r="F9" l="1"/>
  <c r="F12"/>
  <c r="F8"/>
  <c r="J23"/>
  <c r="J22"/>
  <c r="H5" l="1"/>
  <c r="F5"/>
  <c r="E5"/>
  <c r="A5"/>
  <c r="F3"/>
  <c r="J18" l="1"/>
  <c r="J16"/>
  <c r="J17"/>
  <c r="J12"/>
  <c r="J19"/>
  <c r="J13"/>
  <c r="J10"/>
  <c r="J15"/>
  <c r="J14"/>
  <c r="J11"/>
  <c r="J9"/>
  <c r="J8"/>
  <c r="J30" l="1"/>
  <c r="J29"/>
  <c r="J31" l="1"/>
</calcChain>
</file>

<file path=xl/sharedStrings.xml><?xml version="1.0" encoding="utf-8"?>
<sst xmlns="http://schemas.openxmlformats.org/spreadsheetml/2006/main" count="85868" uniqueCount="31060">
  <si>
    <t>Codigo cliente</t>
  </si>
  <si>
    <t>Razon Social</t>
  </si>
  <si>
    <t>Mail</t>
  </si>
  <si>
    <t>CLIENTES</t>
  </si>
  <si>
    <t>MONOTRIBUTO</t>
  </si>
  <si>
    <t>RESP.INSCRIPTO</t>
  </si>
  <si>
    <t>C.FINAL</t>
  </si>
  <si>
    <t>TIPO DE CLIENTE</t>
  </si>
  <si>
    <t>C.REEMBOLSO</t>
  </si>
  <si>
    <t>TERMINAL</t>
  </si>
  <si>
    <t>DOMICILIO</t>
  </si>
  <si>
    <t>RETIRO EN PLANTA</t>
  </si>
  <si>
    <t>Calle</t>
  </si>
  <si>
    <t>Localidad</t>
  </si>
  <si>
    <t>Provincia</t>
  </si>
  <si>
    <t>Nombre de Fantasía</t>
  </si>
  <si>
    <t>Teléfono</t>
  </si>
  <si>
    <t>E-Mail</t>
  </si>
  <si>
    <t>Lugar Entrega - Lugar</t>
  </si>
  <si>
    <t>Lugar Entrega - Localidad</t>
  </si>
  <si>
    <t>Lugar Entrega - Cód. Postal</t>
  </si>
  <si>
    <t>Cód.</t>
  </si>
  <si>
    <t>Razón Social</t>
  </si>
  <si>
    <t>Nombre De Fantasia</t>
  </si>
  <si>
    <t>Calle y Numero</t>
  </si>
  <si>
    <t>Cod.Postal</t>
  </si>
  <si>
    <t>VILLALBA JUAN CARLOS</t>
  </si>
  <si>
    <t xml:space="preserve"> </t>
  </si>
  <si>
    <t>4762-5245</t>
  </si>
  <si>
    <t>recapadoslatorre@hotmail.com</t>
  </si>
  <si>
    <t/>
  </si>
  <si>
    <t>EURO SOCKS SA</t>
  </si>
  <si>
    <t>CONDUCTRES S.R.L.</t>
  </si>
  <si>
    <t>AGUILERA JAVIER EZEQUIEL</t>
  </si>
  <si>
    <t>BRAVI CARLOS RAUL</t>
  </si>
  <si>
    <t>BARRERA HUGO OSCAR</t>
  </si>
  <si>
    <t>2901466331</t>
  </si>
  <si>
    <t>hugobarrera10@hotmail.com</t>
  </si>
  <si>
    <t>EMPRENDIMIENTOS ABC S.R.L.</t>
  </si>
  <si>
    <t>maximobredeston@cerveceriafederal.com.ar</t>
  </si>
  <si>
    <t>GIL RICARDO ALBERTO</t>
  </si>
  <si>
    <t>02374637120</t>
  </si>
  <si>
    <t>BARILA FRANCISCO JAVIER</t>
  </si>
  <si>
    <t>SELIS JUAN CARLOS</t>
  </si>
  <si>
    <t>HANDOZ S.A.</t>
  </si>
  <si>
    <t>gerencia@heladosnicolo.com.ar</t>
  </si>
  <si>
    <t>ECHEGARAY JORGE ALBERTO</t>
  </si>
  <si>
    <t>AROMATIZADORES DIFERENTES S.A.</t>
  </si>
  <si>
    <t>GIACHETTI LEANDRO J. Y GIACHETTI JUAN P.</t>
  </si>
  <si>
    <t>4722.1805</t>
  </si>
  <si>
    <t>ventas@abercom.com.ar</t>
  </si>
  <si>
    <t>ADG IMPRESORES S.R.L.</t>
  </si>
  <si>
    <t>ROMAN FERNANDEZ</t>
  </si>
  <si>
    <t>ALNORA S A I C E I</t>
  </si>
  <si>
    <t>EQUIPAR ARGENTINA S.A</t>
  </si>
  <si>
    <t>COOPER REPOSTERIA S.R.L.</t>
  </si>
  <si>
    <t>11-4453-3597</t>
  </si>
  <si>
    <t>info@cooperreposteria.com.ar</t>
  </si>
  <si>
    <t>QUIMICA ARIAL SA</t>
  </si>
  <si>
    <t>TOMAS MOLLER</t>
  </si>
  <si>
    <t>RECTIFICADORA TOMY</t>
  </si>
  <si>
    <t>00591-22823181</t>
  </si>
  <si>
    <t>CORONEL ALIAGA VICTOR HUGO</t>
  </si>
  <si>
    <t>TORNERIA VYJ RECTIFICACIONES</t>
  </si>
  <si>
    <t>00591-2238-5631</t>
  </si>
  <si>
    <t>RECTIFICADORA DE MOTORES CANEDO</t>
  </si>
  <si>
    <t>0054-14-4281063</t>
  </si>
  <si>
    <t>MARTHA BEATRIZ LEDEZMA HINOJOSA</t>
  </si>
  <si>
    <t>0059146455661</t>
  </si>
  <si>
    <t>ESPINOZA SAINZ WALTER</t>
  </si>
  <si>
    <t>RECTIFICADORA DE MOTORES SAINZ</t>
  </si>
  <si>
    <t>005914425703</t>
  </si>
  <si>
    <t>rectificadora-sainz@hotmail.com</t>
  </si>
  <si>
    <t>ANTESANA SANABRIA ARMANDO</t>
  </si>
  <si>
    <t>00591-44226489</t>
  </si>
  <si>
    <t>POLICARPIO TICONA LOPEZ</t>
  </si>
  <si>
    <t>00591-71979188</t>
  </si>
  <si>
    <t>GOITIA JUAN</t>
  </si>
  <si>
    <t>00591-4263294</t>
  </si>
  <si>
    <t>YUGAR ROBERTO</t>
  </si>
  <si>
    <t>C.R.M. SRL.</t>
  </si>
  <si>
    <t>RODRIGUEZ ORLANDO</t>
  </si>
  <si>
    <t>MARCONI FERRUFINO ELMER SIMON</t>
  </si>
  <si>
    <t>RSN RECTIFICACIONES</t>
  </si>
  <si>
    <t>SANCHEZ ROBERTO</t>
  </si>
  <si>
    <t>591-3-3451653</t>
  </si>
  <si>
    <t>LADISLAO URQUIETA</t>
  </si>
  <si>
    <t>TALLERES URQUIETA</t>
  </si>
  <si>
    <t>2-244658</t>
  </si>
  <si>
    <t>TALLERES-URQUIETA@HOTMAIL.COM</t>
  </si>
  <si>
    <t>ARANCIBIA CRUZ LUIS LUCAS</t>
  </si>
  <si>
    <t>ARANCIBIA LUIS</t>
  </si>
  <si>
    <t>00591-751-30511</t>
  </si>
  <si>
    <t>OSCAR GOMEZ MX</t>
  </si>
  <si>
    <t>IMPORTANTE COLOMBIA S.A.S.</t>
  </si>
  <si>
    <t>+593-980254119</t>
  </si>
  <si>
    <t>HUBERTO HERNANDEZ GUERRERO</t>
  </si>
  <si>
    <t>065-256323</t>
  </si>
  <si>
    <t>MANUFACTURAS MECANICAS Y METALURGICAS LT</t>
  </si>
  <si>
    <t>JUAN AGUAYO CISTERNA</t>
  </si>
  <si>
    <t>0056-41-2251329</t>
  </si>
  <si>
    <t>RECTIFICADORA MOTOR CENTER LIMITADA</t>
  </si>
  <si>
    <t>ALEX MUÑOZ MOTOR CENTER</t>
  </si>
  <si>
    <t>PELIZZOLZ HNOS. Y CIA. LTDA.</t>
  </si>
  <si>
    <t>CARPI MARIN ANGEL</t>
  </si>
  <si>
    <t>0056-342423975</t>
  </si>
  <si>
    <t>BARROS OLMEDO MAGNO ALBERTO</t>
  </si>
  <si>
    <t>RECTIFICADORA SANTA CRUZ</t>
  </si>
  <si>
    <t>569-934-29205</t>
  </si>
  <si>
    <t>HERMANOS ALVAREZ SEGALI</t>
  </si>
  <si>
    <t>569-905-03996</t>
  </si>
  <si>
    <t>INFO@ALVAREZSEGALI.CL</t>
  </si>
  <si>
    <t>CULATAS CABRERA LTDA.</t>
  </si>
  <si>
    <t>ESPINERA RIQUELME ANTONIO PATRICIO</t>
  </si>
  <si>
    <t>99-468-2628</t>
  </si>
  <si>
    <t>ANDRADE ANDRADE JULIO HERNAN</t>
  </si>
  <si>
    <t>994112312</t>
  </si>
  <si>
    <t>HERNANDEZ DANIEL ISAAC</t>
  </si>
  <si>
    <t>0056 974586040</t>
  </si>
  <si>
    <t>SOCIEDAD DE SERVICIOS INDUSTRIALES Y MEC</t>
  </si>
  <si>
    <t>VICTOR GONZALEZ - OSORNO</t>
  </si>
  <si>
    <t>0056 9 8419 6585</t>
  </si>
  <si>
    <t>ORELLANA JAIME LEROY</t>
  </si>
  <si>
    <t>RENGO EIRL - ACEITUNO</t>
  </si>
  <si>
    <t>0056 9952 4064</t>
  </si>
  <si>
    <t>EDUARDO SEPULVEDA</t>
  </si>
  <si>
    <t>SHANGHAI SHENJI MACHINERY &amp; EQUIPMENT IM</t>
  </si>
  <si>
    <t>0086-21-63543506</t>
  </si>
  <si>
    <t>info@sj-mc.com</t>
  </si>
  <si>
    <t>KRUMTAP SAS</t>
  </si>
  <si>
    <t>00571438177 / 4302139</t>
  </si>
  <si>
    <t>NEAPOLIS S.A.</t>
  </si>
  <si>
    <t>506-280-7446</t>
  </si>
  <si>
    <t>MOSQUERA CABRERA ROBERTO</t>
  </si>
  <si>
    <t>00593-4-2368792</t>
  </si>
  <si>
    <t>IMPORTADORA MEMOPART CIA. LTDA.</t>
  </si>
  <si>
    <t>2273-233 / 2273-234</t>
  </si>
  <si>
    <t>OSFOR CIA. LTDA.</t>
  </si>
  <si>
    <t>OSFOR - OSCAR FERERO TORRES</t>
  </si>
  <si>
    <t>00593-992667903</t>
  </si>
  <si>
    <t>OSCARO.FOREROT@GMAIL.COM</t>
  </si>
  <si>
    <t>RECTIFICADORA CABRERA HNOS</t>
  </si>
  <si>
    <t>MARCOS CABRERA</t>
  </si>
  <si>
    <t>00593-2807183</t>
  </si>
  <si>
    <t>cabrerarec@hotmail.com</t>
  </si>
  <si>
    <t>SARAURCO 1070 Y LOS PALTA</t>
  </si>
  <si>
    <t>CUENCA</t>
  </si>
  <si>
    <t>REPUESTOS SALVADOREÑOS S.A. DE C.V.</t>
  </si>
  <si>
    <t>RESAL - REPUESTOS SALVADOREÑOS S.A. DE C</t>
  </si>
  <si>
    <t>00503-2270-3881</t>
  </si>
  <si>
    <t>SANCHEZ MENJIVAR DAVID ERNESTO</t>
  </si>
  <si>
    <t>AMERICAN FRUIT S.R.L.</t>
  </si>
  <si>
    <t>JUAN MANUEL BERVICH MONTALBO</t>
  </si>
  <si>
    <t>4836-3975</t>
  </si>
  <si>
    <t>SANTARO</t>
  </si>
  <si>
    <t>MINAYA DANIEL</t>
  </si>
  <si>
    <t>4716-1399</t>
  </si>
  <si>
    <t>MARCELO CAMPOS CERVERA</t>
  </si>
  <si>
    <t>FIPAR</t>
  </si>
  <si>
    <t>ELEUTERIO CEDILLO GONZALEZ</t>
  </si>
  <si>
    <t>0052- 8183796043/0052-81800802</t>
  </si>
  <si>
    <t>FREDDY ARMANDO SILBA NEY</t>
  </si>
  <si>
    <t>505-266-7322</t>
  </si>
  <si>
    <t>VAZQUEZ ALBELO SAMUEL ELOY</t>
  </si>
  <si>
    <t>RECTIFICACIONES MANA</t>
  </si>
  <si>
    <t>GEOMAQUINARIAS Y TECNOLOGIA SAC</t>
  </si>
  <si>
    <t>MINAYA GAVIRIA DANIEL ARTURO</t>
  </si>
  <si>
    <t>GALLEGOS SANTOS JOSE URBANO</t>
  </si>
  <si>
    <t>J.R. GALLEGOS</t>
  </si>
  <si>
    <t>054-450015</t>
  </si>
  <si>
    <t>1/HUAMANI-RIVEROS-TITO</t>
  </si>
  <si>
    <t>TITO HUAMANÍ RIVEROS</t>
  </si>
  <si>
    <t>3551029-4625113</t>
  </si>
  <si>
    <t>TECNO MAQUINARIAS SAC</t>
  </si>
  <si>
    <t>0051-999-676-545</t>
  </si>
  <si>
    <t>FLORES BORDA MANASES VISITACION</t>
  </si>
  <si>
    <t>MITMA MARILUZ</t>
  </si>
  <si>
    <t>ALFONSO NEYRA CORDOBA</t>
  </si>
  <si>
    <t>JR GALLEGOS SAC</t>
  </si>
  <si>
    <t>0051-959-584191</t>
  </si>
  <si>
    <t>59521-525548/525549</t>
  </si>
  <si>
    <t>FIPAR S.A.</t>
  </si>
  <si>
    <t>00595-21-525-548</t>
  </si>
  <si>
    <t>MARCIO TURCATO</t>
  </si>
  <si>
    <t>ESTRELLA DIESEL</t>
  </si>
  <si>
    <t>HORWITS STEVEN ERIC</t>
  </si>
  <si>
    <t>SUPLIDOR ESTEBAN</t>
  </si>
  <si>
    <t>+18092013083</t>
  </si>
  <si>
    <t>suplidoresteban@gmail.com</t>
  </si>
  <si>
    <t>CALLE SANCHEZ N°  221 - N</t>
  </si>
  <si>
    <t>NAGUA</t>
  </si>
  <si>
    <t>RECTIFICADOS CANDIDO MARTIN SL</t>
  </si>
  <si>
    <t>info@rectificadoscandidomartin.com</t>
  </si>
  <si>
    <t>CALLE METALURGIA 33</t>
  </si>
  <si>
    <t>SEVILLA</t>
  </si>
  <si>
    <t>41007</t>
  </si>
  <si>
    <t>TALLERES RUFRE SL</t>
  </si>
  <si>
    <t>+34 9 73 216448</t>
  </si>
  <si>
    <t>ginesta.ganau@rufre.com</t>
  </si>
  <si>
    <t>POL.IND.EL SEGRE C.LAFUST</t>
  </si>
  <si>
    <t>LLEIDA</t>
  </si>
  <si>
    <t>25191</t>
  </si>
  <si>
    <t>DRAGONING UP ENTERPRISE CO. LTD</t>
  </si>
  <si>
    <t>TAICHUNG CITY TAIWAN</t>
  </si>
  <si>
    <t>TAILLADE</t>
  </si>
  <si>
    <t>G &amp; D MACHINES</t>
  </si>
  <si>
    <t>0019157740862</t>
  </si>
  <si>
    <t>oscargomez@gdmachines.net</t>
  </si>
  <si>
    <t>120 S.GIBRALTAR S/N</t>
  </si>
  <si>
    <t>EL PASO</t>
  </si>
  <si>
    <t>SANTARO S.A.</t>
  </si>
  <si>
    <t>00598-2209-3908</t>
  </si>
  <si>
    <t>ALEJANDRO OLMEDO</t>
  </si>
  <si>
    <t>AV. SEVERIO VIV 38 619</t>
  </si>
  <si>
    <t>MALDONADO</t>
  </si>
  <si>
    <t>TORNOMETAL S.A.</t>
  </si>
  <si>
    <t>TORNOMETAL S.A. - SANTARO</t>
  </si>
  <si>
    <t>00598-2-2095716</t>
  </si>
  <si>
    <t>AV. MILLAN 2441</t>
  </si>
  <si>
    <t>MONTEVIDEO</t>
  </si>
  <si>
    <t>GINES PALAZON RAUL</t>
  </si>
  <si>
    <t>03876-482623</t>
  </si>
  <si>
    <t>TESEYRA MARIO ANGEL</t>
  </si>
  <si>
    <t>CATTERINUZZI</t>
  </si>
  <si>
    <t>03876-483281</t>
  </si>
  <si>
    <t>NUÑEZ JUAN ANGEL RAMON</t>
  </si>
  <si>
    <t>DE ROSARIO MOTOS</t>
  </si>
  <si>
    <t>03876-481-662</t>
  </si>
  <si>
    <t>ANGULO MARIA CRISTINA</t>
  </si>
  <si>
    <t>RECTIFICACIONES LAVALLE</t>
  </si>
  <si>
    <t>0387-4231715    03878-444113</t>
  </si>
  <si>
    <t>RECLAVALLE@ARNET.COM.AR</t>
  </si>
  <si>
    <t>LAMADRID 1002</t>
  </si>
  <si>
    <t>SALTA</t>
  </si>
  <si>
    <t>4400</t>
  </si>
  <si>
    <t>FABIAN ALBERTO MARTIN</t>
  </si>
  <si>
    <t>RECOTAP</t>
  </si>
  <si>
    <t>0387-154194948</t>
  </si>
  <si>
    <t>SANTIVAÑEZ CARLOS MILAGRO</t>
  </si>
  <si>
    <t>RECTIFICACIONES SAN ANTONIO</t>
  </si>
  <si>
    <t>SCAMUFFO EMILIANO JORGE</t>
  </si>
  <si>
    <t>RETACIL TAPAS</t>
  </si>
  <si>
    <t>0387-4213889</t>
  </si>
  <si>
    <t>RECTIFICACIONES SAN CAYETANO SRL</t>
  </si>
  <si>
    <t>IBAÑEZ ALFREDO CESAR</t>
  </si>
  <si>
    <t>RECTIFICACIONES IBAÑEZ</t>
  </si>
  <si>
    <t>0387-4390886</t>
  </si>
  <si>
    <t>PABLOI3@HOTMAIL.COM</t>
  </si>
  <si>
    <t>MIGUEL ORTIZ 251</t>
  </si>
  <si>
    <t>CRESPO LUIS ANGEL</t>
  </si>
  <si>
    <t>RECTIFICACIONES Gral GUEMES</t>
  </si>
  <si>
    <t>0387-4262204</t>
  </si>
  <si>
    <t>LOS TARCOS 303</t>
  </si>
  <si>
    <t>GONZA FLAVIO ADRIAN</t>
  </si>
  <si>
    <t>0387-4235280</t>
  </si>
  <si>
    <t>AJALLA JOSE ANTONIO</t>
  </si>
  <si>
    <t>RECTIFICACIONES DEL MILAGRO</t>
  </si>
  <si>
    <t>0387-4341663</t>
  </si>
  <si>
    <t>CANSINO SERGIO DANIEL</t>
  </si>
  <si>
    <t>LA CASA DEL ARO</t>
  </si>
  <si>
    <t>0387-4217050 / 4225552</t>
  </si>
  <si>
    <t>RECTIFICACIONES BELGRANO</t>
  </si>
  <si>
    <t>0387-4329469 / 4329474</t>
  </si>
  <si>
    <t>CARMEN SAJAMA ADRIAN LEOCALDIO</t>
  </si>
  <si>
    <t>RECTIFICACION CARMEN ADRIAN</t>
  </si>
  <si>
    <t>0387-4260215</t>
  </si>
  <si>
    <t>ESC. DE LOS GAUCHOS 1429</t>
  </si>
  <si>
    <t>LOPEZ J. JOSE ALBERTTO</t>
  </si>
  <si>
    <t>RECTIFICACION  0 KM.</t>
  </si>
  <si>
    <t>0387-4314416 / 0387-155602258</t>
  </si>
  <si>
    <t>SAN JUAN 1540</t>
  </si>
  <si>
    <t>PERALTA JUAN CARLOS</t>
  </si>
  <si>
    <t>RECTIFICACIONES SAN JORGE</t>
  </si>
  <si>
    <t>0387-4231558</t>
  </si>
  <si>
    <t>MOTO MAX</t>
  </si>
  <si>
    <t>0387-4314770</t>
  </si>
  <si>
    <t>MARTINEZ JOSE NICOLAS</t>
  </si>
  <si>
    <t>0387-434-0121</t>
  </si>
  <si>
    <t>CELEDONIO MOLINA 1189</t>
  </si>
  <si>
    <t>SUASNABAR SAMUEL</t>
  </si>
  <si>
    <t>0387-4219002</t>
  </si>
  <si>
    <t>LAPRIDA 420</t>
  </si>
  <si>
    <t>ARIAS JUSTINO HERMENEGILDO</t>
  </si>
  <si>
    <t>0387-423-4197</t>
  </si>
  <si>
    <t>LUNA JAVIER OSVALDO</t>
  </si>
  <si>
    <t>TAPAS SALTA</t>
  </si>
  <si>
    <t>0387-4283604</t>
  </si>
  <si>
    <t>ALVARES DIONICIO ANTONIO</t>
  </si>
  <si>
    <t>0387-154067316</t>
  </si>
  <si>
    <t>ITUZAINGO 1507</t>
  </si>
  <si>
    <t>SUASNABAR NORBERTO ANDRES</t>
  </si>
  <si>
    <t>RECTIMAXX SRL</t>
  </si>
  <si>
    <t>RECTIMAXX SALTA SUASNABAR</t>
  </si>
  <si>
    <t>0388-4915118</t>
  </si>
  <si>
    <t>TALCAGUANO 236</t>
  </si>
  <si>
    <t>FERNANDEZ JUAN JOSE</t>
  </si>
  <si>
    <t>TORNERIA BUENOS AIRES</t>
  </si>
  <si>
    <t>0387-4234197</t>
  </si>
  <si>
    <t>CEBALLO JULIO CESAR</t>
  </si>
  <si>
    <t>0387-4237759</t>
  </si>
  <si>
    <t>AV HIPOLITO IRIGOYEN 1432</t>
  </si>
  <si>
    <t>CABRERA RAMON</t>
  </si>
  <si>
    <t>TODO PARA SU MOTOR SRL</t>
  </si>
  <si>
    <t>NORBERTO SUASNABAR</t>
  </si>
  <si>
    <t>RODRIGUEZ GUSTAVO ARIEL</t>
  </si>
  <si>
    <t>0387-4342-702</t>
  </si>
  <si>
    <t>MIRANDA SEBASTIAN MARTIN</t>
  </si>
  <si>
    <t>SERAPIO DIEGO ALEJANDRO</t>
  </si>
  <si>
    <t>R.C.</t>
  </si>
  <si>
    <t>357-507-6822</t>
  </si>
  <si>
    <t>AYACUCHO 596</t>
  </si>
  <si>
    <t>RIVERO ALDO</t>
  </si>
  <si>
    <t>3876196942</t>
  </si>
  <si>
    <t>MENDOZA GREGORIO PAULINO</t>
  </si>
  <si>
    <t>0387-4913248</t>
  </si>
  <si>
    <t>JURAMENTO 414</t>
  </si>
  <si>
    <t>GENERAL GUEMES</t>
  </si>
  <si>
    <t>CALLA PORTILLO WILBER</t>
  </si>
  <si>
    <t>ENRIQUEZ ANGEL GUSTAVO</t>
  </si>
  <si>
    <t>CARRASCO ANGEL MOISES</t>
  </si>
  <si>
    <t>ANGEL CARRASCO</t>
  </si>
  <si>
    <t>03878-424263</t>
  </si>
  <si>
    <t>RUIZ DIEGO MARCELO</t>
  </si>
  <si>
    <t>RECTIFICACON SAN RAMON</t>
  </si>
  <si>
    <t>03878-156857572</t>
  </si>
  <si>
    <t>MILANESI MARIO</t>
  </si>
  <si>
    <t>RECTIFICACIONES NORTE</t>
  </si>
  <si>
    <t>03878-423310</t>
  </si>
  <si>
    <t>ACOSTA HERNAN ALCIDES</t>
  </si>
  <si>
    <t>ADRIAN ACOSTA</t>
  </si>
  <si>
    <t>0387-154753400</t>
  </si>
  <si>
    <t>RUIZ ISAURO DURBAL</t>
  </si>
  <si>
    <t>ALJENDRO GORDILLO</t>
  </si>
  <si>
    <t>03878-15559943</t>
  </si>
  <si>
    <t>FERIA EL CRUCE P R.N 34 Y</t>
  </si>
  <si>
    <t>PINCHANAL</t>
  </si>
  <si>
    <t>4534</t>
  </si>
  <si>
    <t>AGUIRRE ANTONIO RICARDO</t>
  </si>
  <si>
    <t>03878-422917</t>
  </si>
  <si>
    <t>PJE. ZENTA S/N</t>
  </si>
  <si>
    <t>ORAN</t>
  </si>
  <si>
    <t>4530</t>
  </si>
  <si>
    <t>TINEO CRISTIAN MARCELO</t>
  </si>
  <si>
    <t>PACCI ADOLFO ALFREDO</t>
  </si>
  <si>
    <t>03878-449846</t>
  </si>
  <si>
    <t>TALI CATALINA ROSALIA</t>
  </si>
  <si>
    <t>GONZALEZ PABLO Y FERNANDEZ GUSTAVO</t>
  </si>
  <si>
    <t>03878-422490</t>
  </si>
  <si>
    <t>DARIO EUGENIO RUBINO</t>
  </si>
  <si>
    <t>DIESEL CHACABUCO</t>
  </si>
  <si>
    <t>03873-426137 / 03873-15650782</t>
  </si>
  <si>
    <t>SUBERZA NESTOR ANTONIO</t>
  </si>
  <si>
    <t>03873-422025</t>
  </si>
  <si>
    <t>PIZZETTI ESTHER MARINA</t>
  </si>
  <si>
    <t>LAVADERO TARTAGAL</t>
  </si>
  <si>
    <t>03873-427208 CASA DEL PADRE</t>
  </si>
  <si>
    <t>MORENO AYDA GABRIELA</t>
  </si>
  <si>
    <t>387-363-4060</t>
  </si>
  <si>
    <t>DARIO_ELLOKO@HOTMAIL.COM</t>
  </si>
  <si>
    <t>MARENGO MATURANO VANESA IVANA</t>
  </si>
  <si>
    <t>03873-15402642</t>
  </si>
  <si>
    <t>AV. SAN MARTIN 45</t>
  </si>
  <si>
    <t>GRAL ENRIQUE MO</t>
  </si>
  <si>
    <t>4562</t>
  </si>
  <si>
    <t>CARATTONI LUIS</t>
  </si>
  <si>
    <t>CAMAÑO CRISTIAN RAUL EDUARDO</t>
  </si>
  <si>
    <t>0387156570267</t>
  </si>
  <si>
    <t>NORTH GROUP ARGENTINA S.R.L.</t>
  </si>
  <si>
    <t>011-4480-6666</t>
  </si>
  <si>
    <t>ISELA RODRIGUEZ MIGUEL ANGEL</t>
  </si>
  <si>
    <t>0387-154140052</t>
  </si>
  <si>
    <t>MILLOZZI DARIO GABRIEL</t>
  </si>
  <si>
    <t>02224-474579</t>
  </si>
  <si>
    <t>CABRERA Y HERRERA</t>
  </si>
  <si>
    <t>02477-422840</t>
  </si>
  <si>
    <t>TALLER MECÁNICO Y RECTIFICACIÓ</t>
  </si>
  <si>
    <t>TALLER MECÁNICO Y RECTIFICACIÓN</t>
  </si>
  <si>
    <t>02477-425156</t>
  </si>
  <si>
    <t>SALOMONE JAVIER</t>
  </si>
  <si>
    <t>JAVIER SALOMONE</t>
  </si>
  <si>
    <t>02477-431635</t>
  </si>
  <si>
    <t>JOSE ALBERTO CANTALE,JUAN CARLOS GOUK Y</t>
  </si>
  <si>
    <t>RECTIFICACION PERGAMINO</t>
  </si>
  <si>
    <t>02477-428741</t>
  </si>
  <si>
    <t>GOMEZ ANTONIO OSCAR</t>
  </si>
  <si>
    <t>ANTONIO GOMEZ E HIJO</t>
  </si>
  <si>
    <t>02477-422861 / 426098</t>
  </si>
  <si>
    <t>RECTIGOMEZ@YAHOO.COM.AR</t>
  </si>
  <si>
    <t>VACROM SA</t>
  </si>
  <si>
    <t>VACROM SA EX ZANOCCO HNOS</t>
  </si>
  <si>
    <t>02477 - 425165</t>
  </si>
  <si>
    <t>INFO@ZANOCCO.COM.AR</t>
  </si>
  <si>
    <t>DOMINGUEZ LEONARDO JAVIER</t>
  </si>
  <si>
    <t>02477-15567068</t>
  </si>
  <si>
    <t>DOMENECH OSCAR</t>
  </si>
  <si>
    <t>02477-420165</t>
  </si>
  <si>
    <t>CASTELLI 981</t>
  </si>
  <si>
    <t>PERGAMINO</t>
  </si>
  <si>
    <t>2700</t>
  </si>
  <si>
    <t>RECTIMOTOR S.A.</t>
  </si>
  <si>
    <t>02477-427367</t>
  </si>
  <si>
    <t>RECTIMOTORPERGAMINO@SPEEDY.COM.AR</t>
  </si>
  <si>
    <t>NOTTA JUAN CARLOS</t>
  </si>
  <si>
    <t>02477-412009</t>
  </si>
  <si>
    <t>CLEMENTE PARODI 1849</t>
  </si>
  <si>
    <t>WALTER BERDINI</t>
  </si>
  <si>
    <t>BAULIES RECTIFICACIONES</t>
  </si>
  <si>
    <t>02477-432443</t>
  </si>
  <si>
    <t>LA PLATA 370</t>
  </si>
  <si>
    <t>ORTENZI RUBEN DARIO</t>
  </si>
  <si>
    <t>02477-440239</t>
  </si>
  <si>
    <t>DAI_9_22@HOTMAIL.COM</t>
  </si>
  <si>
    <t>GOYITA SALAS 870</t>
  </si>
  <si>
    <t>LONGO FAVIO RAUL</t>
  </si>
  <si>
    <t>ARAYA GUILLERMO</t>
  </si>
  <si>
    <t>02477-412541</t>
  </si>
  <si>
    <t>JUAN GHIGGERI</t>
  </si>
  <si>
    <t>02477-428438</t>
  </si>
  <si>
    <t>LA PLATA 551</t>
  </si>
  <si>
    <t>DISTRIBUIDORA EL INDIO S.A.</t>
  </si>
  <si>
    <t>EL INDIO</t>
  </si>
  <si>
    <t>PEREYRA MATIAS LEONARDO</t>
  </si>
  <si>
    <t>0247-7333129</t>
  </si>
  <si>
    <t>DEMICCO MARIO RAUL</t>
  </si>
  <si>
    <t>RECTIFICACION COLON</t>
  </si>
  <si>
    <t>02473-421258</t>
  </si>
  <si>
    <t>CASAL ANGEL</t>
  </si>
  <si>
    <t>02478-453098</t>
  </si>
  <si>
    <t>DORREGO 187</t>
  </si>
  <si>
    <t>ARRECIFES</t>
  </si>
  <si>
    <t>2740</t>
  </si>
  <si>
    <t>CASAL CARLOS MARCELO</t>
  </si>
  <si>
    <t>RECTIFICACION CASAL</t>
  </si>
  <si>
    <t>02478- 452770   02478-15455916</t>
  </si>
  <si>
    <t>IRLANDA 570</t>
  </si>
  <si>
    <t>RECTIFICACION ARECIFES</t>
  </si>
  <si>
    <t>RECTIFICACION ARRECIFES</t>
  </si>
  <si>
    <t>02478-453488</t>
  </si>
  <si>
    <t>RECTAR@TODD.COM.AR</t>
  </si>
  <si>
    <t>PEREZ DANIEL ORLANDO</t>
  </si>
  <si>
    <t>02478-453647</t>
  </si>
  <si>
    <t>RAREPUESTOS@GMAIL.COM</t>
  </si>
  <si>
    <t>RUTA 51  S/N</t>
  </si>
  <si>
    <t>HABEGGER JULIO RICARDO</t>
  </si>
  <si>
    <t>02478-451196</t>
  </si>
  <si>
    <t>JHABEGGER-63@HOTMAIL.COM</t>
  </si>
  <si>
    <t>RUTA 51 KM 70.5</t>
  </si>
  <si>
    <t>CATALAN MAGNI</t>
  </si>
  <si>
    <t>02478-453091</t>
  </si>
  <si>
    <t>ADMINISTRCIONCMSPORTSA@GMAIL.COM</t>
  </si>
  <si>
    <t>AV. INT. BLANCO 305</t>
  </si>
  <si>
    <t>RECTIFICACION PUNTANO</t>
  </si>
  <si>
    <t>02478-455962</t>
  </si>
  <si>
    <t>RECTIFICACIONPUNTANO@HOTMAIL.COM</t>
  </si>
  <si>
    <t>RICARDO ROJAS 735</t>
  </si>
  <si>
    <t>AGUERO MATIAS</t>
  </si>
  <si>
    <t>MARIO GERBER</t>
  </si>
  <si>
    <t>02478-15-469165</t>
  </si>
  <si>
    <t>SANTA FE 342</t>
  </si>
  <si>
    <t>GERBER ALCIDES MARIANO</t>
  </si>
  <si>
    <t>0247-815469165</t>
  </si>
  <si>
    <t>REMEDIOS DE ESCALADA 645</t>
  </si>
  <si>
    <t>FERNANDEZ &amp; AGUSTIN E HIJOS S.A.</t>
  </si>
  <si>
    <t>RIVADAVIA 54</t>
  </si>
  <si>
    <t>SIBONA JOSE LUIS</t>
  </si>
  <si>
    <t>BOLIVIA 291</t>
  </si>
  <si>
    <t>S F COMUNICACIONES S.A.</t>
  </si>
  <si>
    <t>GERBER 2</t>
  </si>
  <si>
    <t>02478-469165</t>
  </si>
  <si>
    <t>ZARAGOZA JUAN ALBERTO Y GUTIERREZ WALTER</t>
  </si>
  <si>
    <t>02474-424163</t>
  </si>
  <si>
    <t>PROF. DOMINGUEZ  272</t>
  </si>
  <si>
    <t>SALTO</t>
  </si>
  <si>
    <t>2741</t>
  </si>
  <si>
    <t>TOMASINI CARLOS ENRIQUE</t>
  </si>
  <si>
    <t>RECTIFICACIONES DAN</t>
  </si>
  <si>
    <t>02474-431737 / 02474-15675369</t>
  </si>
  <si>
    <t>RECTIFICACIONES_DAN@HOTMAIL.COM</t>
  </si>
  <si>
    <t>PROF. DOMINGUEZ  256</t>
  </si>
  <si>
    <t>DIAZ FEDERICO</t>
  </si>
  <si>
    <t>02474-15443174</t>
  </si>
  <si>
    <t>DIAZHNOSELECTROMECANICA@GMAIL.COM</t>
  </si>
  <si>
    <t>CABARCOS GERMAN</t>
  </si>
  <si>
    <t>02474-425212</t>
  </si>
  <si>
    <t>GABRIELCABARCOS@GMAIL.COM</t>
  </si>
  <si>
    <t>TADEI GUSTAVO ARIEL</t>
  </si>
  <si>
    <t>RUTA 31 Y TRISTAN LOBOS</t>
  </si>
  <si>
    <t>GARDINALI NESTOR ORLANDO</t>
  </si>
  <si>
    <t>02474-423526</t>
  </si>
  <si>
    <t>CESAR OSCAR ESPINEL</t>
  </si>
  <si>
    <t>247-466-1869</t>
  </si>
  <si>
    <t>ALEJANDRO TEGALDO FABIAN</t>
  </si>
  <si>
    <t>02478-482453 (Part.)</t>
  </si>
  <si>
    <t>MANZINI ANGEL PASCUAL</t>
  </si>
  <si>
    <t>RECTIFICACION MANZINI</t>
  </si>
  <si>
    <t>02478-481281</t>
  </si>
  <si>
    <t>TELLERES MARINI S.A.</t>
  </si>
  <si>
    <t>MARINI DIEGO</t>
  </si>
  <si>
    <t>MATTHEUS JORGE LUIS</t>
  </si>
  <si>
    <t>02474-15551519</t>
  </si>
  <si>
    <t>LACABE 642</t>
  </si>
  <si>
    <t>CAPITAL SARMIEN</t>
  </si>
  <si>
    <t>2752</t>
  </si>
  <si>
    <t>PAGANO DANIEL</t>
  </si>
  <si>
    <t>02478-440758</t>
  </si>
  <si>
    <t>MORENO 463</t>
  </si>
  <si>
    <t>PALOTTI ANIBAL</t>
  </si>
  <si>
    <t>02478-2752-009</t>
  </si>
  <si>
    <t>LEANDRO N ALEM 844</t>
  </si>
  <si>
    <t>CAPITAN SARMIEN</t>
  </si>
  <si>
    <t>PINGET HUGO</t>
  </si>
  <si>
    <t>02478-15515799</t>
  </si>
  <si>
    <t>MORENO 436</t>
  </si>
  <si>
    <t>MARCE FERNANDO</t>
  </si>
  <si>
    <t>02478-494058</t>
  </si>
  <si>
    <t>JOSE APAOLAZA 465</t>
  </si>
  <si>
    <t>TRANSPORTE BAILO HERMANOS S.A.</t>
  </si>
  <si>
    <t>TEGALDO ALEJANDRO MAQUINAS</t>
  </si>
  <si>
    <t>DIFFELIPPO GUSTAVO AVELINO PAULO</t>
  </si>
  <si>
    <t>02325-15400382</t>
  </si>
  <si>
    <t>SORIA RUBEN</t>
  </si>
  <si>
    <t>AUTOAGROMECANICA SORIA</t>
  </si>
  <si>
    <t>03487-480291</t>
  </si>
  <si>
    <t>AUTO_AGRO_MECANICASORIA@HOTMAIL.COM</t>
  </si>
  <si>
    <t>GUIDI ALBERTO CARLOS</t>
  </si>
  <si>
    <t>BERRA DANIEL</t>
  </si>
  <si>
    <t>03487-480209</t>
  </si>
  <si>
    <t>TAPASDECARRERA@HOTMAIL.COM</t>
  </si>
  <si>
    <t>CORDOBA JOSE GUSTAVO</t>
  </si>
  <si>
    <t>GUSTAVO CORDOBA</t>
  </si>
  <si>
    <t>0336-4443226</t>
  </si>
  <si>
    <t>BELLOMINI RUBEN ANGEL</t>
  </si>
  <si>
    <t>TAPAS ANGELITO</t>
  </si>
  <si>
    <t>0336-4424660  0336-154205520</t>
  </si>
  <si>
    <t>RUBENBELLOMINI@ARNET.COM.AR</t>
  </si>
  <si>
    <t>9 DE JULIO 224</t>
  </si>
  <si>
    <t>SAN NICOLAS</t>
  </si>
  <si>
    <t>2900</t>
  </si>
  <si>
    <t>CABAÑA MIGUEL</t>
  </si>
  <si>
    <t>0336-4430104     0336-15510704</t>
  </si>
  <si>
    <t>AVELLANEDA 34</t>
  </si>
  <si>
    <t>HILVE EDUARDO FEDERICO</t>
  </si>
  <si>
    <t>RECTIFICACIONES HILVE</t>
  </si>
  <si>
    <t>0336-4429264</t>
  </si>
  <si>
    <t>RECTHILBE@LATINMAIL.COM</t>
  </si>
  <si>
    <t>ZURITA FLAVIO</t>
  </si>
  <si>
    <t>0336-4443735</t>
  </si>
  <si>
    <t>BOCCOLI SERGIO</t>
  </si>
  <si>
    <t>MOTOS SAN LORENZO</t>
  </si>
  <si>
    <t>0336-4425251</t>
  </si>
  <si>
    <t>SERGIO GABRIEL@HOTMAIL.COM</t>
  </si>
  <si>
    <t>CARDELLI WALTER</t>
  </si>
  <si>
    <t>PERATTA PABLO ANDRES</t>
  </si>
  <si>
    <t>SAN JUAN 167</t>
  </si>
  <si>
    <t>SAYTEC SAN NICOLAS S.A.</t>
  </si>
  <si>
    <t>CRISTIAN SAYAVEDRA</t>
  </si>
  <si>
    <t>3364-569432</t>
  </si>
  <si>
    <t>LAVALLE 284</t>
  </si>
  <si>
    <t>2915</t>
  </si>
  <si>
    <t>MARCELO SEGON</t>
  </si>
  <si>
    <t>03407-488982    03407-15409954</t>
  </si>
  <si>
    <t>SEGONMARCELO@YAHOO.COM.AR</t>
  </si>
  <si>
    <t>GINOCHIO 448</t>
  </si>
  <si>
    <t>RAMALLO</t>
  </si>
  <si>
    <t>MEDINA MIGUEL ANGEL</t>
  </si>
  <si>
    <t>03407-421868</t>
  </si>
  <si>
    <t>SOLDADO ARGENTINO 763</t>
  </si>
  <si>
    <t>2930</t>
  </si>
  <si>
    <t>MADRID MIGUEL ANGEL</t>
  </si>
  <si>
    <t>03329-425554</t>
  </si>
  <si>
    <t>THOMAS GUILLERMO ADOLFO</t>
  </si>
  <si>
    <t>03329-15636202</t>
  </si>
  <si>
    <t>THGM_02@HOTMAIL.COM</t>
  </si>
  <si>
    <t>ITALSPORT S.R.L.</t>
  </si>
  <si>
    <t>BOAGLIO HECTOR MARCELO</t>
  </si>
  <si>
    <t>RECTIFICACIONES BOAGLIO</t>
  </si>
  <si>
    <t>03329-437069</t>
  </si>
  <si>
    <t>SOLANES JORGE RAMON</t>
  </si>
  <si>
    <t>03329-430742</t>
  </si>
  <si>
    <t>AV. SARMIENTO 2380</t>
  </si>
  <si>
    <t>SAN PEDRO</t>
  </si>
  <si>
    <t>MENDEZ CARLOS FEDERICO</t>
  </si>
  <si>
    <t>CARLOS MENDEZ</t>
  </si>
  <si>
    <t>03329-483498   03329-15309609</t>
  </si>
  <si>
    <t>SAN MARTIN 1309</t>
  </si>
  <si>
    <t>BARADERO</t>
  </si>
  <si>
    <t>2942</t>
  </si>
  <si>
    <t>PEREYRA Y REINA SH DE PEREYRA GUILLERMO</t>
  </si>
  <si>
    <t>RECTIFICADORA M.G.D.</t>
  </si>
  <si>
    <t>03329-480646</t>
  </si>
  <si>
    <t>VITALE JUAN PABLO</t>
  </si>
  <si>
    <t>EL COLOSO</t>
  </si>
  <si>
    <t>03329-15467553</t>
  </si>
  <si>
    <t>MASOERO MARTIN</t>
  </si>
  <si>
    <t>03329-486441 / 03329-15602667</t>
  </si>
  <si>
    <t>martin1976nyc@hotmail.com</t>
  </si>
  <si>
    <t>X CHEVALIER TERMINAL</t>
  </si>
  <si>
    <t>BRAICO WALTER FABIAN</t>
  </si>
  <si>
    <t>GALLO JUAN PABLO</t>
  </si>
  <si>
    <t>03329-482342</t>
  </si>
  <si>
    <t>ZARATE MARIA ESTER</t>
  </si>
  <si>
    <t>MAURO TETTEMBORN</t>
  </si>
  <si>
    <t>03329-482331</t>
  </si>
  <si>
    <t>GODOY CRUZ 2149</t>
  </si>
  <si>
    <t>BARADFERO</t>
  </si>
  <si>
    <t>SOLDADURAS TAPALIN</t>
  </si>
  <si>
    <t>0236-4428220</t>
  </si>
  <si>
    <t>O.DICICCO@HOTMAIL.COM</t>
  </si>
  <si>
    <t>SCAGLIOLA, SAROBE Y CÍA S.A.</t>
  </si>
  <si>
    <t>SCAGLIOLA, SAROBE Y CÍA.</t>
  </si>
  <si>
    <t>0236-4422900 / 0236-4433525</t>
  </si>
  <si>
    <t>scagliola@infovia.com.ar</t>
  </si>
  <si>
    <t>TORRISI RENATO NICOLAS</t>
  </si>
  <si>
    <t>RECTIFICACIONES JUNIN</t>
  </si>
  <si>
    <t>0236-4428148</t>
  </si>
  <si>
    <t>JORGE DANIEL CARPENTIERI</t>
  </si>
  <si>
    <t>RECTIFICADORA CARPENTIERI</t>
  </si>
  <si>
    <t>0236-4432717</t>
  </si>
  <si>
    <t>GHIRARDI LUIS EMILIO</t>
  </si>
  <si>
    <t>GHIRARDI &amp; VAUTHIER</t>
  </si>
  <si>
    <t>0236-4446869</t>
  </si>
  <si>
    <t>BERNAVE BALBUENA</t>
  </si>
  <si>
    <t>BALBUENA MOTOR SPORT</t>
  </si>
  <si>
    <t>0236-4425464</t>
  </si>
  <si>
    <t>JUANBALBUENA@HOTMAIL.COM</t>
  </si>
  <si>
    <t>AV. SAN MARTIN 1065</t>
  </si>
  <si>
    <t>JUNIN</t>
  </si>
  <si>
    <t>6000</t>
  </si>
  <si>
    <t>RECTIFICACION R 3</t>
  </si>
  <si>
    <t>0236-4422530</t>
  </si>
  <si>
    <t>MARIANI GASTON</t>
  </si>
  <si>
    <t>RECTIFICADORA KM</t>
  </si>
  <si>
    <t>0236-154653692</t>
  </si>
  <si>
    <t>KM.TAPASDECILINDRO@HOTMAIL.COM</t>
  </si>
  <si>
    <t>B UOCRA 2 88</t>
  </si>
  <si>
    <t>TOSCANI ENRIQUE Y LIMA ALFREDO S.H.</t>
  </si>
  <si>
    <t>ALFREDO LIMA</t>
  </si>
  <si>
    <t>0236-154531289</t>
  </si>
  <si>
    <t>SALOMON ROBERTO CARLOS</t>
  </si>
  <si>
    <t>0236-4630406</t>
  </si>
  <si>
    <t>BURGUEÑO LUIS ANGEL</t>
  </si>
  <si>
    <t>0256-420765</t>
  </si>
  <si>
    <t>VILLEGAS 833</t>
  </si>
  <si>
    <t>GRAL PINTO</t>
  </si>
  <si>
    <t>6050</t>
  </si>
  <si>
    <t>NAVARRO JUAN DANIEL</t>
  </si>
  <si>
    <t>0236-446101</t>
  </si>
  <si>
    <t>GATTAFONI RAFAEL ALEJANDRO</t>
  </si>
  <si>
    <t>rafael.gattafoni@speedy.com.ar</t>
  </si>
  <si>
    <t>DI CICCO OSVALDO RUBEN</t>
  </si>
  <si>
    <t>02364-678407</t>
  </si>
  <si>
    <t>D´ANGELO HUGO</t>
  </si>
  <si>
    <t>02364-679377</t>
  </si>
  <si>
    <t>J.B.JUSTO 744</t>
  </si>
  <si>
    <t>T &amp; M GROUP SRL</t>
  </si>
  <si>
    <t>GHIRARDI II</t>
  </si>
  <si>
    <t>POLICANI GERMAN</t>
  </si>
  <si>
    <t>POLI MECANICA INTEGRAL</t>
  </si>
  <si>
    <t>0236-154455168</t>
  </si>
  <si>
    <t>LIBERTAD  476</t>
  </si>
  <si>
    <t>ARRIBEÑOS</t>
  </si>
  <si>
    <t>6007</t>
  </si>
  <si>
    <t>RECTIFICACION INDUSTRIAL</t>
  </si>
  <si>
    <t>0341-4714171 / 0341-156101207</t>
  </si>
  <si>
    <t>SANDRALOPEZ2005@HOTMAIL.COM</t>
  </si>
  <si>
    <t>JULIO ROCA 126</t>
  </si>
  <si>
    <t>BAIGORRIA</t>
  </si>
  <si>
    <t>6013</t>
  </si>
  <si>
    <t>ACUÑA NORBERTO GASTON EMILIANO</t>
  </si>
  <si>
    <t>02355 15642013</t>
  </si>
  <si>
    <t>ESPAÑA 445</t>
  </si>
  <si>
    <t>LOS TOLDOS</t>
  </si>
  <si>
    <t>6015</t>
  </si>
  <si>
    <t>PATI PABLO</t>
  </si>
  <si>
    <t>2355 442767</t>
  </si>
  <si>
    <t>ALTE. BROWN 911</t>
  </si>
  <si>
    <t>SANTANA MARRERO NICOLAS ALEJANDRO</t>
  </si>
  <si>
    <t>235-564-3039</t>
  </si>
  <si>
    <t>FABRIMARRE@HOTAMIL.COM.AR</t>
  </si>
  <si>
    <t>DI PLACIDO ADRIAN MARIO</t>
  </si>
  <si>
    <t>MAD (MOTOS)</t>
  </si>
  <si>
    <t>SUCESION DE CIGNOLI EUGENIO ERNESTO</t>
  </si>
  <si>
    <t>02356 420363</t>
  </si>
  <si>
    <t>ACCESO RUTA 188</t>
  </si>
  <si>
    <t>BALDERRIN MARCELO RAFAEL</t>
  </si>
  <si>
    <t>03388-15676680</t>
  </si>
  <si>
    <t>Nº42 ENTRE 5 Y 3</t>
  </si>
  <si>
    <t>AMEGHINO</t>
  </si>
  <si>
    <t>6064</t>
  </si>
  <si>
    <t>ESTEBAN MARCELO EDUARDO</t>
  </si>
  <si>
    <t>ESTEBAN COMPETICION</t>
  </si>
  <si>
    <t>02355-423993 / 02355-15676249</t>
  </si>
  <si>
    <t>MARCELOESTEBANMACHETE@SPEEDY.COM.AR</t>
  </si>
  <si>
    <t>GUIDO SPANO 40</t>
  </si>
  <si>
    <t>LINCOLN</t>
  </si>
  <si>
    <t>6070</t>
  </si>
  <si>
    <t>GILARDENGHI JOSE LUIS Y LUJAN JUAN CARLO</t>
  </si>
  <si>
    <t>TAPALIN</t>
  </si>
  <si>
    <t>02355-421479</t>
  </si>
  <si>
    <t>AMENABAR MORETTI Y CIA SOCIEDAD ANONIMA</t>
  </si>
  <si>
    <t>AMENABAR MORETE Y CIA SA</t>
  </si>
  <si>
    <t>02355-431806 / 422350</t>
  </si>
  <si>
    <t>GIOVANOLA ALBERTO</t>
  </si>
  <si>
    <t>02355-423418</t>
  </si>
  <si>
    <t>EL CUYANO DE LINCOLN SA</t>
  </si>
  <si>
    <t>GAGLIARDI DANIEL ANDRES</t>
  </si>
  <si>
    <t>02355-421020    02355-15448686</t>
  </si>
  <si>
    <t>AV MASSEY 461</t>
  </si>
  <si>
    <t>ROSSINI GUSTAVO</t>
  </si>
  <si>
    <t>02355-421434</t>
  </si>
  <si>
    <t>TASSI FABIO NELSON</t>
  </si>
  <si>
    <t>REP. MOTOR II</t>
  </si>
  <si>
    <t>02355-421766</t>
  </si>
  <si>
    <t>PAINT Y DETAIL</t>
  </si>
  <si>
    <t>5294-5844</t>
  </si>
  <si>
    <t>SECCION URBANA S/N°</t>
  </si>
  <si>
    <t>PASTEUR</t>
  </si>
  <si>
    <t>6077</t>
  </si>
  <si>
    <t>MARTINEZ ANGEL OSCAR Y MARTINEZ MIRTHA R</t>
  </si>
  <si>
    <t>RECTIFICACIONES VILLEGAS</t>
  </si>
  <si>
    <t>03388-423520</t>
  </si>
  <si>
    <t>RECTIFICACIONES MAGOMAR</t>
  </si>
  <si>
    <t>03388-421927</t>
  </si>
  <si>
    <t>CARLOS_MANETTI@HOTMAIL.COM</t>
  </si>
  <si>
    <t>PRUZZO MARCOS</t>
  </si>
  <si>
    <t>AGUILERA ANDREA ROSANA</t>
  </si>
  <si>
    <t>0388-420699</t>
  </si>
  <si>
    <t>RODRIGUEZ OSVALDO ENRIQUE</t>
  </si>
  <si>
    <t>0388-432203</t>
  </si>
  <si>
    <t>SAN MARTIN Y SARMIENTO S/</t>
  </si>
  <si>
    <t>TRES ALGARROBOS</t>
  </si>
  <si>
    <t>6231</t>
  </si>
  <si>
    <t>BIGI RODRIGO</t>
  </si>
  <si>
    <t>3388489771</t>
  </si>
  <si>
    <t>BO. PRO CASA C45</t>
  </si>
  <si>
    <t>SUAREZ DIEGO CARLOS</t>
  </si>
  <si>
    <t>ENRIQUE JUAN EDUARDO</t>
  </si>
  <si>
    <t>02392-15493664</t>
  </si>
  <si>
    <t>BARRIO 1° DE JULIO CASA 5</t>
  </si>
  <si>
    <t>PELLEGRINI</t>
  </si>
  <si>
    <t>6001</t>
  </si>
  <si>
    <t>RECTIFICACION BOCHER S.R.L.</t>
  </si>
  <si>
    <t>REPARACIONES BOCHER</t>
  </si>
  <si>
    <t>02392-424375</t>
  </si>
  <si>
    <t>GDOR IRIGOYEN 716</t>
  </si>
  <si>
    <t>TREUQUE LAUQUEN</t>
  </si>
  <si>
    <t>6400</t>
  </si>
  <si>
    <t>RECTITAPA</t>
  </si>
  <si>
    <t>02392-424224    02392-15525590</t>
  </si>
  <si>
    <t>ORELLANA 321</t>
  </si>
  <si>
    <t>RECTIFICACIONES TRENQUE LAUQUEN S.R.L.</t>
  </si>
  <si>
    <t>RECTIFICACIONES TRENQUE LAUQUEN</t>
  </si>
  <si>
    <t>02392-422502 / 431600</t>
  </si>
  <si>
    <t>GARCIA SALINAS 1206</t>
  </si>
  <si>
    <t>GUIDI RUBEN ANTONIO</t>
  </si>
  <si>
    <t>02932-434199</t>
  </si>
  <si>
    <t>TALA 74</t>
  </si>
  <si>
    <t>ORO RECTIFICACIONES SRL</t>
  </si>
  <si>
    <t>02392-431722</t>
  </si>
  <si>
    <t>SIMINI 597</t>
  </si>
  <si>
    <t>BOCCHIO ALFREDO OSCAR</t>
  </si>
  <si>
    <t>ALFREDO BOCCIO</t>
  </si>
  <si>
    <t>02392-15524391</t>
  </si>
  <si>
    <t>ALEM 1188</t>
  </si>
  <si>
    <t>HERNANDO TEODORO FRANCISCO</t>
  </si>
  <si>
    <t>NESTOR DANIEL SANTIAGO</t>
  </si>
  <si>
    <t>02392-15638638</t>
  </si>
  <si>
    <t>WILDE 487</t>
  </si>
  <si>
    <t>FELIX NORMAN DARIO</t>
  </si>
  <si>
    <t>02392-424224 / 15525590</t>
  </si>
  <si>
    <t>ALMAFUERTE Y QUINTANA</t>
  </si>
  <si>
    <t>ZUCCO PABLO LUIS</t>
  </si>
  <si>
    <t>02392-15628038</t>
  </si>
  <si>
    <t>WISOCKY OESTE 256</t>
  </si>
  <si>
    <t>RIBELOTTA ROBERTO OMAR</t>
  </si>
  <si>
    <t>02392-424716</t>
  </si>
  <si>
    <t>DE LOS INMIGRANTES 427</t>
  </si>
  <si>
    <t>TEUQUE LAUQUEN</t>
  </si>
  <si>
    <t>GARCIA LUIS ALBERTO</t>
  </si>
  <si>
    <t>02392-414651    02392-15615992</t>
  </si>
  <si>
    <t>EDISON 231</t>
  </si>
  <si>
    <t>MEDINA PEDRO JOSE MAURO</t>
  </si>
  <si>
    <t>02392-424460    02392-15566607</t>
  </si>
  <si>
    <t>HERNANDEZ 247</t>
  </si>
  <si>
    <t>KROTTER IVAN ALFREDO</t>
  </si>
  <si>
    <t>MATAMALES PABLO</t>
  </si>
  <si>
    <t>02392-409328</t>
  </si>
  <si>
    <t>LLAMBIAS 1180</t>
  </si>
  <si>
    <t>RUEDA ALBERTO ANTONIO</t>
  </si>
  <si>
    <t>02392 423544</t>
  </si>
  <si>
    <t>RUTA 5 KM 446</t>
  </si>
  <si>
    <t>SERVICAM SOCIEDAD DE HECHO DE MUÑOZ, HUG</t>
  </si>
  <si>
    <t>2392 480496</t>
  </si>
  <si>
    <t>GARCIA SALINAS 1690</t>
  </si>
  <si>
    <t>TRACTOLAUQUEN S.H. DE CONTI CARLOS HUGO</t>
  </si>
  <si>
    <t>02392.423353</t>
  </si>
  <si>
    <t>ARTURO ILLIA 1740</t>
  </si>
  <si>
    <t>COLON CARLOS FRANCISCO Y COLON CARLOS RU</t>
  </si>
  <si>
    <t>02392-432039</t>
  </si>
  <si>
    <t>JOSE HERNANDEZ 655</t>
  </si>
  <si>
    <t>SAYAGO GERMAN ANDRES</t>
  </si>
  <si>
    <t>2392-559002</t>
  </si>
  <si>
    <t>GARCIA SALINAS 2004</t>
  </si>
  <si>
    <t>RECTIFICACIONES GIMENEZ DE GIMENEZ OSCAR</t>
  </si>
  <si>
    <t>GIMENEZ OSCAR</t>
  </si>
  <si>
    <t>02936- 432396</t>
  </si>
  <si>
    <t>GIMENEZRECTIFICACIONES@REDDATA.COM.AR</t>
  </si>
  <si>
    <t>BAYER JORGE ABEL</t>
  </si>
  <si>
    <t>ESPEJO  MIGUEL ANGEL</t>
  </si>
  <si>
    <t>DOS M</t>
  </si>
  <si>
    <t>02396-15615840  02396-15429215</t>
  </si>
  <si>
    <t>FRENCH Y BERUTTI</t>
  </si>
  <si>
    <t>DAIREUX</t>
  </si>
  <si>
    <t>6555</t>
  </si>
  <si>
    <t>CALCAGNO RAQUEL ESTHER</t>
  </si>
  <si>
    <t>POHL RECTIFCACIONES</t>
  </si>
  <si>
    <t>02396-472021</t>
  </si>
  <si>
    <t>POHLRECTIFICACIONES@HOTMAIL.COM</t>
  </si>
  <si>
    <t>A. DEL VALLE 163</t>
  </si>
  <si>
    <t>PEHUAJO</t>
  </si>
  <si>
    <t>6450</t>
  </si>
  <si>
    <t>RECTISUR SA</t>
  </si>
  <si>
    <t>RECTISUR</t>
  </si>
  <si>
    <t>02396-472565</t>
  </si>
  <si>
    <t>AV. SAN MARTIN 700</t>
  </si>
  <si>
    <t>PEHUA-MOTORS SRL</t>
  </si>
  <si>
    <t>DANTE CATELLANI</t>
  </si>
  <si>
    <t>02396-472240</t>
  </si>
  <si>
    <t>PTE. PERON 1155</t>
  </si>
  <si>
    <t>RENATTI TAPAS</t>
  </si>
  <si>
    <t>02396 - 475638</t>
  </si>
  <si>
    <t>MARTIN FIERRO 35</t>
  </si>
  <si>
    <t>ESQUIVEL CESAR OSCAR</t>
  </si>
  <si>
    <t>DE LAUS VERONICA</t>
  </si>
  <si>
    <t>02396-476633</t>
  </si>
  <si>
    <t>HERNADEZ 1640</t>
  </si>
  <si>
    <t>NUEVA ERA SOC. ANON. COM E IND FIN AGROP</t>
  </si>
  <si>
    <t>RECTIFICACION PEHUAJO</t>
  </si>
  <si>
    <t>02396-473202 / 476000</t>
  </si>
  <si>
    <t>GONZALEZ DEL SOLAR 655</t>
  </si>
  <si>
    <t>DIEZ CLAUDIO DANIEL</t>
  </si>
  <si>
    <t>OYUELA 960</t>
  </si>
  <si>
    <t>MANCEBO GUSTAVO RAUL</t>
  </si>
  <si>
    <t>02396-476217    02396-15417750</t>
  </si>
  <si>
    <t>BALCARCE 271</t>
  </si>
  <si>
    <t>HERNANDEZ GUSTAVO JAVIER</t>
  </si>
  <si>
    <t>GUSTAVO HERNANDEZ</t>
  </si>
  <si>
    <t>02936- 15623824</t>
  </si>
  <si>
    <t>BARRIO HIPOTECARIO 54</t>
  </si>
  <si>
    <t>SANDRINI CARLOS MAURICIO</t>
  </si>
  <si>
    <t>02396-478089    02396-15600390</t>
  </si>
  <si>
    <t>DR. PELAEZ 29</t>
  </si>
  <si>
    <t>BLANCO VICENTE JOAQUIN</t>
  </si>
  <si>
    <t>02396-473425</t>
  </si>
  <si>
    <t>DEL VALLE 370</t>
  </si>
  <si>
    <t>BLASCO BORIS MARTIN</t>
  </si>
  <si>
    <t>02396-478089 02396-15542075</t>
  </si>
  <si>
    <t>ACCESO NESTOR KIRCHNER 43</t>
  </si>
  <si>
    <t>PRESTIFILIPPO GUSTAVO ALBERTO</t>
  </si>
  <si>
    <t>02396-473100</t>
  </si>
  <si>
    <t>MITRE 868</t>
  </si>
  <si>
    <t>BLASCO SANDRINI S.R.L.</t>
  </si>
  <si>
    <t>SE DISOLVIO SOCIEDAD</t>
  </si>
  <si>
    <t>02936-487089</t>
  </si>
  <si>
    <t>RENATTI AGUSTIN</t>
  </si>
  <si>
    <t>02396-15578738</t>
  </si>
  <si>
    <t>ARTIGAS 1245</t>
  </si>
  <si>
    <t>RENATTI ATILIO OSCAR</t>
  </si>
  <si>
    <t>02396-475638</t>
  </si>
  <si>
    <t>RODRIGUES 90</t>
  </si>
  <si>
    <t>SANTILLAN WALTER</t>
  </si>
  <si>
    <t>02396-588116</t>
  </si>
  <si>
    <t>ARTIGAS 2185</t>
  </si>
  <si>
    <t>PRESTIFILIPPO PEDRO RICARDO</t>
  </si>
  <si>
    <t>GARCIA HECTOR OSCAR</t>
  </si>
  <si>
    <t>02396-429070</t>
  </si>
  <si>
    <t>A. DEL VALLE 457</t>
  </si>
  <si>
    <t>PEHUJO</t>
  </si>
  <si>
    <t>PRESTIFILIPPO</t>
  </si>
  <si>
    <t>BLASCO</t>
  </si>
  <si>
    <t>ACCESO AVELLANEDA 436</t>
  </si>
  <si>
    <t>ALONSO SANDRA MARIELA</t>
  </si>
  <si>
    <t>02396-478089 02396-15600390</t>
  </si>
  <si>
    <t>ACC KIRCHNER 697 ESQ CAGL</t>
  </si>
  <si>
    <t>CRUDELE CARLOS ALBERTO</t>
  </si>
  <si>
    <t>RECTIFICACIONES CRUDELLE</t>
  </si>
  <si>
    <t>02357-420763</t>
  </si>
  <si>
    <t>CARLOS TEJEDOR</t>
  </si>
  <si>
    <t>6455</t>
  </si>
  <si>
    <t>BORNIEGO MAXIMILIANO MANUEL</t>
  </si>
  <si>
    <t>02314-515440</t>
  </si>
  <si>
    <t>MAURIÑO ROBERTO CARLOS</t>
  </si>
  <si>
    <t>ROBERTO MURIÑO</t>
  </si>
  <si>
    <t>02355699637</t>
  </si>
  <si>
    <t>ROCCA FRANCO</t>
  </si>
  <si>
    <t>02355-15640626</t>
  </si>
  <si>
    <t>GOBERNADOR VERGARA 10</t>
  </si>
  <si>
    <t>VIRGILI MAURO ESTEBAN</t>
  </si>
  <si>
    <t>02396-15619757'</t>
  </si>
  <si>
    <t>AV. DEL VALLE 468</t>
  </si>
  <si>
    <t>JUAN JOSE PASO</t>
  </si>
  <si>
    <t>6474</t>
  </si>
  <si>
    <t>PELUSO HECTOR HORACIO</t>
  </si>
  <si>
    <t>02317-425615</t>
  </si>
  <si>
    <t>HORACIOPELUSO111@HOTMAIL.COM</t>
  </si>
  <si>
    <t>FREYRE 1746</t>
  </si>
  <si>
    <t>9 DE JULIO</t>
  </si>
  <si>
    <t>6500</t>
  </si>
  <si>
    <t>TORRENTE CARLOS</t>
  </si>
  <si>
    <t>02317-423415</t>
  </si>
  <si>
    <t>LIBERTAD 934</t>
  </si>
  <si>
    <t>COCILOVO HECTOR OMAR</t>
  </si>
  <si>
    <t>RECTIFICACION COBER</t>
  </si>
  <si>
    <t>02317-423941</t>
  </si>
  <si>
    <t>SARMIENTO 853</t>
  </si>
  <si>
    <t>HUGO ALBERTO VALLESPIR</t>
  </si>
  <si>
    <t>02317-430137</t>
  </si>
  <si>
    <t>URQUIZA 1971</t>
  </si>
  <si>
    <t>RECTIOESTE SIMPLE ASOCIACION DE SEGOVIA</t>
  </si>
  <si>
    <t>02317-425180</t>
  </si>
  <si>
    <t>LAVALLE 834</t>
  </si>
  <si>
    <t>MASTROLIBERTO JORGE OMAR</t>
  </si>
  <si>
    <t>RECTINUEVE SH</t>
  </si>
  <si>
    <t>02317-423908</t>
  </si>
  <si>
    <t>RECTI_NUEVE@HOTMAIL.COM</t>
  </si>
  <si>
    <t>EDISON 145</t>
  </si>
  <si>
    <t>SEIJO HECTOR B. y LERCHUNDI JUAN M. SH</t>
  </si>
  <si>
    <t>02345-15401357</t>
  </si>
  <si>
    <t>CORRIENTES 126</t>
  </si>
  <si>
    <t>SOSA CARLOS</t>
  </si>
  <si>
    <t>02345-15686779</t>
  </si>
  <si>
    <t>BALCARCE 516</t>
  </si>
  <si>
    <t>LECUMBERRI MARIA PATRICIA</t>
  </si>
  <si>
    <t>DARIO REDIGONDA</t>
  </si>
  <si>
    <t>02317-422327</t>
  </si>
  <si>
    <t>Tomás Cosentino 1735</t>
  </si>
  <si>
    <t>CAMPELLI OSVALDO OMAR</t>
  </si>
  <si>
    <t>02317-426327</t>
  </si>
  <si>
    <t>O`HIGGINS 975</t>
  </si>
  <si>
    <t>VADILLO ROSA PETRONA</t>
  </si>
  <si>
    <t>PORRAS JUAN MANUEL</t>
  </si>
  <si>
    <t>02317-15402415</t>
  </si>
  <si>
    <t>AVELLANEDA 1992</t>
  </si>
  <si>
    <t>ANCA ABEL</t>
  </si>
  <si>
    <t>02317-15468618</t>
  </si>
  <si>
    <t>AV. MITRE 3220</t>
  </si>
  <si>
    <t>ALONSO SERGIO OSCAR</t>
  </si>
  <si>
    <t>02317-15404215</t>
  </si>
  <si>
    <t>GUTIERREZ 473</t>
  </si>
  <si>
    <t>DARIO JULIO</t>
  </si>
  <si>
    <t>DARIO DE 9 DE JULIO</t>
  </si>
  <si>
    <t>RAMON N PORATTI 907</t>
  </si>
  <si>
    <t>VADILLO PEDRO</t>
  </si>
  <si>
    <t>EMANUEL RODRIGUEZ</t>
  </si>
  <si>
    <t>02317-15-472-778</t>
  </si>
  <si>
    <t>TOMAS COSENTINO 1756</t>
  </si>
  <si>
    <t>ALVAREZ RAQUEL ESTER</t>
  </si>
  <si>
    <t>SER-AGRO S.H. DE TACONIS JUAN OSCAR Y YA</t>
  </si>
  <si>
    <t>PORRAS MAQUINAS II</t>
  </si>
  <si>
    <t>RODOLFO JOSE VALGUARNERA S.A.</t>
  </si>
  <si>
    <t>02317-423940</t>
  </si>
  <si>
    <t>SARMIENTO 730</t>
  </si>
  <si>
    <t>DELGAVIO JOSE MANUEL</t>
  </si>
  <si>
    <t>02317-15557946</t>
  </si>
  <si>
    <t>URQUIZA 2801</t>
  </si>
  <si>
    <t>POTTETI CARLOS</t>
  </si>
  <si>
    <t>02317-15471385</t>
  </si>
  <si>
    <t>SAN MARTIN 3774</t>
  </si>
  <si>
    <t>ARIZCURRE JULIO ANDRES</t>
  </si>
  <si>
    <t>02317-15 487437</t>
  </si>
  <si>
    <t>GARDEL 304</t>
  </si>
  <si>
    <t>MORAS FERNANDO</t>
  </si>
  <si>
    <t>02317-405795</t>
  </si>
  <si>
    <t>LA RIOJA 668</t>
  </si>
  <si>
    <t>SPINACI HORACIO DANIEL</t>
  </si>
  <si>
    <t>HORACIO SPINACI RECTIFICACIONES</t>
  </si>
  <si>
    <t>02395-452482</t>
  </si>
  <si>
    <t>HSPINACI@HOTMAIL.COM</t>
  </si>
  <si>
    <t>BRANDSEN 137</t>
  </si>
  <si>
    <t>CARLOS CASERES</t>
  </si>
  <si>
    <t>6530</t>
  </si>
  <si>
    <t>LUDUEÑA CARLOS ALBERTO</t>
  </si>
  <si>
    <t>02396-15511891</t>
  </si>
  <si>
    <t>H. IRIGOYEN 472</t>
  </si>
  <si>
    <t>C CASERES</t>
  </si>
  <si>
    <t>MACEIRA JORGE AGUSTIN</t>
  </si>
  <si>
    <t>02395-15406444</t>
  </si>
  <si>
    <t>PUEYRREDON 22</t>
  </si>
  <si>
    <t>PAOLUCCI JOSE LUIS</t>
  </si>
  <si>
    <t>02395-452490</t>
  </si>
  <si>
    <t>H. IRIGOYEN 357</t>
  </si>
  <si>
    <t>CASSANITI LUJAN VICENTE</t>
  </si>
  <si>
    <t>RECTIFICACION CASSANITI</t>
  </si>
  <si>
    <t>02395-15401023</t>
  </si>
  <si>
    <t>DORREGO 433</t>
  </si>
  <si>
    <t>LENCE RAUL ABEL</t>
  </si>
  <si>
    <t>RAUL LENCE RECTIFICACION</t>
  </si>
  <si>
    <t>02396-15416860</t>
  </si>
  <si>
    <t>JUJUY 234</t>
  </si>
  <si>
    <t>MILLA RICARDO ABEL</t>
  </si>
  <si>
    <t>02395-451352</t>
  </si>
  <si>
    <t>ALMIRANTE BROWN 438</t>
  </si>
  <si>
    <t>CINGOLANI HORACIO OMAR</t>
  </si>
  <si>
    <t>02395-452227</t>
  </si>
  <si>
    <t>AV. 9 DE JULIO 166</t>
  </si>
  <si>
    <t>PALERMO JORGE ENRIQUE</t>
  </si>
  <si>
    <t>02395-450598</t>
  </si>
  <si>
    <t>RICCIUTO JOSE MARIA</t>
  </si>
  <si>
    <t>JOSE MARIA RICCIUTO</t>
  </si>
  <si>
    <t>02942-496373 / /02314-156</t>
  </si>
  <si>
    <t>ALMAFUERTE 147</t>
  </si>
  <si>
    <t>BOLIVAR</t>
  </si>
  <si>
    <t>6550</t>
  </si>
  <si>
    <t>CARLE LORENZO Y SANTORUFO S.H.</t>
  </si>
  <si>
    <t>RECTIFICACIONES BERCO</t>
  </si>
  <si>
    <t>02314-428421</t>
  </si>
  <si>
    <t>COLMENARES SANTA ROSA SRL</t>
  </si>
  <si>
    <t>HIJOS DE RUBEN DUCASSE SRL</t>
  </si>
  <si>
    <t>LOZANO ADRIAN</t>
  </si>
  <si>
    <t>02314-15618016</t>
  </si>
  <si>
    <t>FELIX MARIA DEL CARMEN</t>
  </si>
  <si>
    <t>PEREZ</t>
  </si>
  <si>
    <t>02314-426230</t>
  </si>
  <si>
    <t>WALTER JUAN JOSE</t>
  </si>
  <si>
    <t>02314-15534783/02954-15662063</t>
  </si>
  <si>
    <t>3 DE FEBRERO 420</t>
  </si>
  <si>
    <t>PENDAS GUSTAVO ALBERTO</t>
  </si>
  <si>
    <t>LOZANO BOLIVAR MAQ.</t>
  </si>
  <si>
    <t>ROMERA JUAN DOMINGO</t>
  </si>
  <si>
    <t>PEREZ CRISTIAN RAUL</t>
  </si>
  <si>
    <t>02314-15501667</t>
  </si>
  <si>
    <t>SIMON BOLIVAR 639</t>
  </si>
  <si>
    <t>RODRIGUEZ DIEGO HERNAN</t>
  </si>
  <si>
    <t>02314-15415732</t>
  </si>
  <si>
    <t>AV. 3 DE FEBRERO 248</t>
  </si>
  <si>
    <t>BRIGUEZ</t>
  </si>
  <si>
    <t>02314-15624844</t>
  </si>
  <si>
    <t>EMANUEL DAMIAN SANCHEZ</t>
  </si>
  <si>
    <t>02314-15488079</t>
  </si>
  <si>
    <t>SAAVEDRA 1155</t>
  </si>
  <si>
    <t>WESTDORP MAXIMILIANO</t>
  </si>
  <si>
    <t>02314-616091</t>
  </si>
  <si>
    <t>GRAL. PAZ 254</t>
  </si>
  <si>
    <t>SPROVIERO GUILLERMO OSVALDO</t>
  </si>
  <si>
    <t>02314-15533784</t>
  </si>
  <si>
    <t>RAFAEL HERNANDEZ 270</t>
  </si>
  <si>
    <t>TAMBORENEA FRANCISCO JAVIER</t>
  </si>
  <si>
    <t>02314-557094</t>
  </si>
  <si>
    <t>EDISON 740</t>
  </si>
  <si>
    <t>EDECAN SOCIEDAD ANONIMA</t>
  </si>
  <si>
    <t>02396-15429215</t>
  </si>
  <si>
    <t>FRENCH Y BERUTTI S/N</t>
  </si>
  <si>
    <t>SCHMIDT LUIS DARIO</t>
  </si>
  <si>
    <t>02314-15510100</t>
  </si>
  <si>
    <t>SCHMIDTCOMPETICION@HOTMAIL.COM</t>
  </si>
  <si>
    <t>URQUIZA 320</t>
  </si>
  <si>
    <t>NIETO TOLENTINO JANET ROCIO</t>
  </si>
  <si>
    <t>JORGE SABELLA</t>
  </si>
  <si>
    <t>02314-15413696</t>
  </si>
  <si>
    <t>GINESTET 30</t>
  </si>
  <si>
    <t>DAIREAUX</t>
  </si>
  <si>
    <t>MORETTI ROMULO</t>
  </si>
  <si>
    <t>02324-426639</t>
  </si>
  <si>
    <t>CALLE 19 3032</t>
  </si>
  <si>
    <t>MERCEDES</t>
  </si>
  <si>
    <t>6600</t>
  </si>
  <si>
    <t>CAPRIO PEDRO HECTOR</t>
  </si>
  <si>
    <t>REC-MER</t>
  </si>
  <si>
    <t>02324-15647386</t>
  </si>
  <si>
    <t>CALLE 12 273</t>
  </si>
  <si>
    <t>SOLIVELLA LUCIANO JAVIER</t>
  </si>
  <si>
    <t>02324-430735</t>
  </si>
  <si>
    <t>CALLE 10 1331</t>
  </si>
  <si>
    <t>MERCEEDS</t>
  </si>
  <si>
    <t>RAMAGLIA ALBERTO GABRIEL</t>
  </si>
  <si>
    <t>RAMAGLIA ALEJANDRO PEDRO</t>
  </si>
  <si>
    <t>02345-15412752</t>
  </si>
  <si>
    <t>CALLE 12 N°1722 E/ 37 Y 3</t>
  </si>
  <si>
    <t>25 DE MAYO</t>
  </si>
  <si>
    <t>6660</t>
  </si>
  <si>
    <t>ANTENUCCI DARIO</t>
  </si>
  <si>
    <t>OVIEDO EDUARDO</t>
  </si>
  <si>
    <t>METALURGICA MERCEDES S.R.L.</t>
  </si>
  <si>
    <t>02324-422240</t>
  </si>
  <si>
    <t>metalurgicamercedes@speedy.com.ar</t>
  </si>
  <si>
    <t>CALLE 36 775</t>
  </si>
  <si>
    <t>CAPRIOLI JORGE</t>
  </si>
  <si>
    <t>02324-434036</t>
  </si>
  <si>
    <t>MANGINO IGNACIO SEBASTIAN</t>
  </si>
  <si>
    <t>GRASSO CARLOS ALBERTO</t>
  </si>
  <si>
    <t>02324-15512934</t>
  </si>
  <si>
    <t>CALLE 33 N°1094 ENTRE 44</t>
  </si>
  <si>
    <t>BETANCOURT FERNANDO GERMAN</t>
  </si>
  <si>
    <t>OLIVA RICARDO GABRIEL</t>
  </si>
  <si>
    <t>BERNARDO PERALTA</t>
  </si>
  <si>
    <t>02324-15471527</t>
  </si>
  <si>
    <t>COMBATE DE SAN LORENZO 20</t>
  </si>
  <si>
    <t>SUIPACHA</t>
  </si>
  <si>
    <t>6612</t>
  </si>
  <si>
    <t>RUIZ ENRIQUE ALEJANDRO</t>
  </si>
  <si>
    <t>02324-481028</t>
  </si>
  <si>
    <t>EAR1@LIVE.COM.AR</t>
  </si>
  <si>
    <t>ARCE CARLOS ALBERTO, ALBERTO ALFREDO DIO</t>
  </si>
  <si>
    <t>RECTIFICADORES UNIDOS</t>
  </si>
  <si>
    <t>02346-424293</t>
  </si>
  <si>
    <t>AV. ORTIZ 431</t>
  </si>
  <si>
    <t>CHIVILCOY</t>
  </si>
  <si>
    <t>6620</t>
  </si>
  <si>
    <t>BANFI LUIS GUILLERMO Y BANFI JORGE LUIS</t>
  </si>
  <si>
    <t>NITRURACION CHIVILCOY</t>
  </si>
  <si>
    <t>02346-420750 / 422162</t>
  </si>
  <si>
    <t>AV. GUEMES 265</t>
  </si>
  <si>
    <t>RECTIFICACION ORTIZ</t>
  </si>
  <si>
    <t>02346-421323</t>
  </si>
  <si>
    <t>AV. ORTIZ 300</t>
  </si>
  <si>
    <t>RECTILEVAS CHIVILCOY</t>
  </si>
  <si>
    <t>02346-422091</t>
  </si>
  <si>
    <t>PELLEGRINI 631</t>
  </si>
  <si>
    <t>METALÚRGICA PARENTE E HIJO</t>
  </si>
  <si>
    <t>02346-423608</t>
  </si>
  <si>
    <t>ROSSETTI 234</t>
  </si>
  <si>
    <t>SANACORE FERNANDO DANIEL</t>
  </si>
  <si>
    <t>RECTITAP CHIVILCOY</t>
  </si>
  <si>
    <t>02346-431351</t>
  </si>
  <si>
    <t>EMILIO MITRE 65</t>
  </si>
  <si>
    <t>CHICILCOY</t>
  </si>
  <si>
    <t>RECTIFICADORA CHIVILCOY</t>
  </si>
  <si>
    <t>02346-424661</t>
  </si>
  <si>
    <t>GRAL. PINTOS 259</t>
  </si>
  <si>
    <t>RECTIFICACION AVENIDA</t>
  </si>
  <si>
    <t>02346-430033</t>
  </si>
  <si>
    <t>3 DE FEBRERO 365</t>
  </si>
  <si>
    <t>TARETTO GERMAN  ANDRES</t>
  </si>
  <si>
    <t>RECTIFICACIONES TARETO</t>
  </si>
  <si>
    <t>02346-420168</t>
  </si>
  <si>
    <t>25 DE MAYO 1125 1123</t>
  </si>
  <si>
    <t>DI LORENZO</t>
  </si>
  <si>
    <t>RECTIFICADORA SUIZA</t>
  </si>
  <si>
    <t>02346-422559</t>
  </si>
  <si>
    <t>DILORENZORECTIFICACIONSUIZA@HOTMAIL.COM</t>
  </si>
  <si>
    <t>RIVADAVIA 339</t>
  </si>
  <si>
    <t>METALÚRGICOS ASOCIADOS</t>
  </si>
  <si>
    <t>02346-420126/423730</t>
  </si>
  <si>
    <t>METALURGICOSASOCIADOS@YAHOO.COM.AR</t>
  </si>
  <si>
    <t>CALLE 88 25</t>
  </si>
  <si>
    <t>PASCUCCIO MARTIN ABEL</t>
  </si>
  <si>
    <t>MARTIN PASCUCCIO</t>
  </si>
  <si>
    <t>02346-427878</t>
  </si>
  <si>
    <t>tremmat@gmail.com</t>
  </si>
  <si>
    <t>3 DE FEBRERO 371</t>
  </si>
  <si>
    <t>TALLERES CARMONA SA</t>
  </si>
  <si>
    <t>02346-431974 / 431979</t>
  </si>
  <si>
    <t>COMPRAS@TCARMONA.COM.AR</t>
  </si>
  <si>
    <t>DEAN FUNES 1260</t>
  </si>
  <si>
    <t>CAPITAL FEDERAL</t>
  </si>
  <si>
    <t>1244</t>
  </si>
  <si>
    <t>RECTI VAL S.H. DE MATTIA BERNARDO Y NICO</t>
  </si>
  <si>
    <t>RECTI-VAL</t>
  </si>
  <si>
    <t>02346-420838</t>
  </si>
  <si>
    <t>DORREGO 430</t>
  </si>
  <si>
    <t>MAPASA S.A.</t>
  </si>
  <si>
    <t>SATRIANO COMPETICION</t>
  </si>
  <si>
    <t>02346-422084</t>
  </si>
  <si>
    <t>PABLOSATRIANO@INFOVIA.COM.AR</t>
  </si>
  <si>
    <t>AV. SOAREZ 240</t>
  </si>
  <si>
    <t>RECTIFICACION BIBINI SA.</t>
  </si>
  <si>
    <t>02346-421460</t>
  </si>
  <si>
    <t>AV. MITRE 814</t>
  </si>
  <si>
    <t>GALANTE ALCIDES ROBERTO</t>
  </si>
  <si>
    <t>02346-427880</t>
  </si>
  <si>
    <t>AV. MITRE 202</t>
  </si>
  <si>
    <t>STABILE ROBERTO EDUARDO</t>
  </si>
  <si>
    <t>RECTIFICACION STABILE</t>
  </si>
  <si>
    <t>02346-430451</t>
  </si>
  <si>
    <t>AV. ORTIZ 294</t>
  </si>
  <si>
    <t>SUC. DE CALANDRINO JUAN CARLOS</t>
  </si>
  <si>
    <t>VILLAFAÑE NORBERTO JUSTO</t>
  </si>
  <si>
    <t>02346-429463</t>
  </si>
  <si>
    <t>JUSTO-VILLAFA@HOTMAIL.COM</t>
  </si>
  <si>
    <t>AV. MITRE 1251</t>
  </si>
  <si>
    <t>MARTINEZ MIGUEL MARIANO</t>
  </si>
  <si>
    <t>TAPAS MARTINEZ</t>
  </si>
  <si>
    <t>02346-429737</t>
  </si>
  <si>
    <t>PADRE ZACARIAS 502</t>
  </si>
  <si>
    <t>DARINO GISELA MARIANA</t>
  </si>
  <si>
    <t>CABRERA-WALDEMAR</t>
  </si>
  <si>
    <t>02346-15569487</t>
  </si>
  <si>
    <t>SAN LORENZO 229</t>
  </si>
  <si>
    <t>MATTIA WALTER NICOLAS</t>
  </si>
  <si>
    <t>L.M.RECTIFICACIONES</t>
  </si>
  <si>
    <t>NECOCHEA 281</t>
  </si>
  <si>
    <t>MATTIA WALTER BERNARDO Y AIUTO VICTOR SE</t>
  </si>
  <si>
    <t>RECTIVAL TAPAS</t>
  </si>
  <si>
    <t>AVENIDA ECHEVERRIA 282</t>
  </si>
  <si>
    <t>BUTTERI FERNANDO OSCAR</t>
  </si>
  <si>
    <t>CAJALES ISABEL</t>
  </si>
  <si>
    <t>02346-420474</t>
  </si>
  <si>
    <t>AV. 84 104</t>
  </si>
  <si>
    <t>METALURGICA BERRO Y ASOC. DE BERRO RICAR</t>
  </si>
  <si>
    <t>GALUN Y LABUEDIBA</t>
  </si>
  <si>
    <t>02346-420380</t>
  </si>
  <si>
    <t>RUTA 5 KM. 157.300</t>
  </si>
  <si>
    <t>MATTIA CARLOS GASTON</t>
  </si>
  <si>
    <t>RECTIVAL II</t>
  </si>
  <si>
    <t>DINARDO CARLOS</t>
  </si>
  <si>
    <t>02346-15655560</t>
  </si>
  <si>
    <t>ECHEVERRIA 282</t>
  </si>
  <si>
    <t>GIMENEZ MIGUEL</t>
  </si>
  <si>
    <t>02346-15540376</t>
  </si>
  <si>
    <t>AV. TOMASO 570</t>
  </si>
  <si>
    <t>REINOSO PATRICIO EDUARDO</t>
  </si>
  <si>
    <t>02346-15456919</t>
  </si>
  <si>
    <t>ALEM 664</t>
  </si>
  <si>
    <t>HUMIDITY CONTROL S.R.L.</t>
  </si>
  <si>
    <t>RECTIFIERROS SA</t>
  </si>
  <si>
    <t>02342-430907</t>
  </si>
  <si>
    <t>AV. PELLEGRINI 283</t>
  </si>
  <si>
    <t>BRAGADO</t>
  </si>
  <si>
    <t>6640</t>
  </si>
  <si>
    <t>LOMBARDI HECTOR JOSE</t>
  </si>
  <si>
    <t>RECTIFICACION GÜEMES</t>
  </si>
  <si>
    <t>02342-430166 / 430184</t>
  </si>
  <si>
    <t>RECTIGUEMESBRAGADO@SPEEDY.COM.AR</t>
  </si>
  <si>
    <t>TECNOTAP RECTIFICACION</t>
  </si>
  <si>
    <t>02342-425776</t>
  </si>
  <si>
    <t>ALBERTOFERNANDEZ@SPEEDY.COM.AR</t>
  </si>
  <si>
    <t>AV SARMIENTO 1485</t>
  </si>
  <si>
    <t>FERRERO NESTOR OSCAR</t>
  </si>
  <si>
    <t>02342-15460834</t>
  </si>
  <si>
    <t>PALACIO 246</t>
  </si>
  <si>
    <t>CASAS CESAR</t>
  </si>
  <si>
    <t>02342-15534957</t>
  </si>
  <si>
    <t>PELLEGRINI 560</t>
  </si>
  <si>
    <t>ZANOVELLO PABLO JUAN</t>
  </si>
  <si>
    <t>RECTIFICADORA 25 DE MAYO</t>
  </si>
  <si>
    <t>02345-462652</t>
  </si>
  <si>
    <t>HUMBOLTD 2357</t>
  </si>
  <si>
    <t>CARROZZO HECTOR DANIEL</t>
  </si>
  <si>
    <t>DANIEL CARROZZO</t>
  </si>
  <si>
    <t>02345-465905</t>
  </si>
  <si>
    <t>CALLE 10 Nº258 0</t>
  </si>
  <si>
    <t>LUIS LOPARDO</t>
  </si>
  <si>
    <t>02345-465797</t>
  </si>
  <si>
    <t>CALLE 34 Nº1255</t>
  </si>
  <si>
    <t>MEDIOTTE JUAN FRANCISCO</t>
  </si>
  <si>
    <t>VILLAR ROBERTO GABRIEL</t>
  </si>
  <si>
    <t>02345-462162</t>
  </si>
  <si>
    <t>CALLE 28 Nº51 ENTRE 1 Y 2</t>
  </si>
  <si>
    <t>BOISSERENC ROLANDO</t>
  </si>
  <si>
    <t>02345-15661912</t>
  </si>
  <si>
    <t>CALLE 15 ENTRE 37 Y 38</t>
  </si>
  <si>
    <t>PENSA GERMAN EDUARDO</t>
  </si>
  <si>
    <t>02345-430661 / 02345-15430661</t>
  </si>
  <si>
    <t>CALLE 24 507</t>
  </si>
  <si>
    <t>CARABELLI MOTORES S.A.</t>
  </si>
  <si>
    <t>02325-443234/ 440704</t>
  </si>
  <si>
    <t>CARLOS@CARABELIMOTORES.COM.AR</t>
  </si>
  <si>
    <t>ARGAÑARAZ JUAN MANUEL</t>
  </si>
  <si>
    <t>MOTORES Y SERVICIOS</t>
  </si>
  <si>
    <t>02325-15560875</t>
  </si>
  <si>
    <t>GIGENA WALTER ALBERTO</t>
  </si>
  <si>
    <t>SILVA JUAN PABLO</t>
  </si>
  <si>
    <t>02325-442463</t>
  </si>
  <si>
    <t>axamotorectificacion@hotmail.com</t>
  </si>
  <si>
    <t>GASTAL ADRIAN</t>
  </si>
  <si>
    <t>232-565-1588</t>
  </si>
  <si>
    <t>NICOLAS MENDEZ 949</t>
  </si>
  <si>
    <t>S.A. DE GILES</t>
  </si>
  <si>
    <t>6720</t>
  </si>
  <si>
    <t>CHIAVARINO ARIEL OSCAR</t>
  </si>
  <si>
    <t>COSTANTINO JAVIER FERNANDO</t>
  </si>
  <si>
    <t>02273-443967</t>
  </si>
  <si>
    <t>COSTANTINOCOMPETICION@YAHOO.COM.AR</t>
  </si>
  <si>
    <t>EDUARDO D. MIRI SRL</t>
  </si>
  <si>
    <t>EDUARDO DE MIRI SRL</t>
  </si>
  <si>
    <t>02352-429912 / 15</t>
  </si>
  <si>
    <t>MIRIHNOS@CECH.COM.AR</t>
  </si>
  <si>
    <t>RECTIFICADORA CHACABUCO S.H.</t>
  </si>
  <si>
    <t>02352-426448</t>
  </si>
  <si>
    <t>DEAN FUNES 284</t>
  </si>
  <si>
    <t>CHACABUCO</t>
  </si>
  <si>
    <t>6740</t>
  </si>
  <si>
    <t>AQUILANO GASTON DAVID</t>
  </si>
  <si>
    <t>CAPORALES MARTIN</t>
  </si>
  <si>
    <t>02352-15650579</t>
  </si>
  <si>
    <t>VIAMONTE 224</t>
  </si>
  <si>
    <t>VANKEULEN MARCELO ALEJANDRO Y OTERO LIND</t>
  </si>
  <si>
    <t>RAMA TAP</t>
  </si>
  <si>
    <t>02352-450838</t>
  </si>
  <si>
    <t>MAVK155@LIVE.COM</t>
  </si>
  <si>
    <t>ANDES 99</t>
  </si>
  <si>
    <t>GIOIA LEANDRO ESTEBAN</t>
  </si>
  <si>
    <t>02352-432515</t>
  </si>
  <si>
    <t>LEOGIOIA24@HOTMAIL.COM</t>
  </si>
  <si>
    <t>CORONEL SUAREZ 320</t>
  </si>
  <si>
    <t>SARDI MARIO</t>
  </si>
  <si>
    <t>02352-15408435</t>
  </si>
  <si>
    <t>MAXI_SARDI@HOTMAIL.COM</t>
  </si>
  <si>
    <t>ELGUEA ROMAN 584</t>
  </si>
  <si>
    <t>NUÑEZ OMAR JOSE</t>
  </si>
  <si>
    <t>RECTIFICADORA DEL OESTE</t>
  </si>
  <si>
    <t>02352-429714</t>
  </si>
  <si>
    <t>RAMONRUBINO@YAHOO.COM.AR</t>
  </si>
  <si>
    <t>12 DE FEBRERO 350</t>
  </si>
  <si>
    <t>MICRO-MOTOR CHACABUCO</t>
  </si>
  <si>
    <t>02352-428751</t>
  </si>
  <si>
    <t>SOLIS 256</t>
  </si>
  <si>
    <t>BEGINO ALEJANDRO</t>
  </si>
  <si>
    <t>02352-432017</t>
  </si>
  <si>
    <t>9 Y GARAY 322</t>
  </si>
  <si>
    <t>OCAMPOS SERGIO DANIEL</t>
  </si>
  <si>
    <t>02352-432624</t>
  </si>
  <si>
    <t>CATAMARCA 270</t>
  </si>
  <si>
    <t>MASTANTUONO JUAN CARLOS</t>
  </si>
  <si>
    <t>BALMA JUAN CARLOS</t>
  </si>
  <si>
    <t>02352-451242</t>
  </si>
  <si>
    <t>OLAVARRIA 41</t>
  </si>
  <si>
    <t>DON CACUN S.A.</t>
  </si>
  <si>
    <t>VIEYTES 292</t>
  </si>
  <si>
    <t>GIANSIRACUSA CLAUDIO</t>
  </si>
  <si>
    <t>MINGUILLA JUAN CARLOS</t>
  </si>
  <si>
    <t>LASALA LUIS</t>
  </si>
  <si>
    <t>PUGLIESE ESTEBAN OSCAR</t>
  </si>
  <si>
    <t>0352-15497839</t>
  </si>
  <si>
    <t>AV.ELGUERA ROMA 43</t>
  </si>
  <si>
    <t>ALBEN SRL</t>
  </si>
  <si>
    <t>ALBEN RECTIFICACIONES</t>
  </si>
  <si>
    <t>0249-4450641</t>
  </si>
  <si>
    <t>JUAN B JUSTO 89</t>
  </si>
  <si>
    <t>TANDIL</t>
  </si>
  <si>
    <t>RECTIFICADORA TANDILCO</t>
  </si>
  <si>
    <t>0293-22035</t>
  </si>
  <si>
    <t>SARMIENTO 655</t>
  </si>
  <si>
    <t>DOROBA</t>
  </si>
  <si>
    <t>0293-46525/6/7/8</t>
  </si>
  <si>
    <t>FALUCHO 950</t>
  </si>
  <si>
    <t>CARDETTI JORGE LUIS</t>
  </si>
  <si>
    <t>0293-28600</t>
  </si>
  <si>
    <t>PASAJE 1 DE MAYO 1426</t>
  </si>
  <si>
    <t>ENRY BONANNA</t>
  </si>
  <si>
    <t>0249-4451377</t>
  </si>
  <si>
    <t>UGARTE 542</t>
  </si>
  <si>
    <t>GINTER SCPA</t>
  </si>
  <si>
    <t>0249-4426464</t>
  </si>
  <si>
    <t>SANTA MARINA 170</t>
  </si>
  <si>
    <t>7000</t>
  </si>
  <si>
    <t>CHIACHIO RUBEN ALBERTO</t>
  </si>
  <si>
    <t>02494-15565001</t>
  </si>
  <si>
    <t>FRANKLIN 1240</t>
  </si>
  <si>
    <t>RECTAN S.H. DE PINTORE M Y PONTAROLI H.</t>
  </si>
  <si>
    <t>RECTIFICACIONES RECTAN</t>
  </si>
  <si>
    <t>0249-4421326</t>
  </si>
  <si>
    <t>RODRIGUEZ 1471</t>
  </si>
  <si>
    <t>PAEZ MARCIAL</t>
  </si>
  <si>
    <t>0249-4443626</t>
  </si>
  <si>
    <t>BACCI DANIEL MAURICIO</t>
  </si>
  <si>
    <t>RECTIFICACIONES DANIEL</t>
  </si>
  <si>
    <t>0249-4443888 / 0249-4442760</t>
  </si>
  <si>
    <t>ANTARTIDA ARGENTINA 1043</t>
  </si>
  <si>
    <t>CANALE CARLOS OSCAR</t>
  </si>
  <si>
    <t>RECTIFICACIONES CANALE SRL</t>
  </si>
  <si>
    <t>0249-4425363</t>
  </si>
  <si>
    <t>9 DE JULIO 1562</t>
  </si>
  <si>
    <t>ECHEVERRIA PEDRO MARCELO</t>
  </si>
  <si>
    <t>RECTIFICADORA TANDIL MOTOR</t>
  </si>
  <si>
    <t>0249-4446368</t>
  </si>
  <si>
    <t>IJURCO 1858</t>
  </si>
  <si>
    <t>FERNANDEZ CARLOS ALBERTO</t>
  </si>
  <si>
    <t>TALLER MOTO MUNDI</t>
  </si>
  <si>
    <t>0249-4421007</t>
  </si>
  <si>
    <t>QUINTANA 1034</t>
  </si>
  <si>
    <t>VILLEGAS JOSE LUIS</t>
  </si>
  <si>
    <t>0249-154624210</t>
  </si>
  <si>
    <t>VARALES HECTOR AMERICO Y VARALES RUBEN H</t>
  </si>
  <si>
    <t>TODO BOMBAS</t>
  </si>
  <si>
    <t>0249-4425225</t>
  </si>
  <si>
    <t>A. DEL VALLE 872</t>
  </si>
  <si>
    <t>TANDIL MOTOR</t>
  </si>
  <si>
    <t>PRIMERA JUNTA 1720</t>
  </si>
  <si>
    <t>GARCIA JORGE MIGUEL</t>
  </si>
  <si>
    <t>POLITANO JOSE</t>
  </si>
  <si>
    <t>0249-4451506</t>
  </si>
  <si>
    <t>LISANDRO DE LA TORRE 860</t>
  </si>
  <si>
    <t>MONTERO Y FOTIA S.H.</t>
  </si>
  <si>
    <t>0249-4429093</t>
  </si>
  <si>
    <t>MONSEÑOR ACTIS 1530</t>
  </si>
  <si>
    <t>FUBEL ROBERTO FRANCISCO</t>
  </si>
  <si>
    <t>FUBEL ROBERTO</t>
  </si>
  <si>
    <t>0249-4406063</t>
  </si>
  <si>
    <t>RUTA 226 KM 161</t>
  </si>
  <si>
    <t>PEDERSEN CRISTIAN</t>
  </si>
  <si>
    <t>0249-4430725</t>
  </si>
  <si>
    <t>JUAN C. PUGLIESE 1418</t>
  </si>
  <si>
    <t>BARRACA JUMAGOLU S.A.</t>
  </si>
  <si>
    <t>SOSA MARCELO</t>
  </si>
  <si>
    <t>0249-154492618</t>
  </si>
  <si>
    <t>PUGLIESE 636</t>
  </si>
  <si>
    <t>ARROYOS JOSE LUIS</t>
  </si>
  <si>
    <t>MARCOVECCHIO GUILLERMO</t>
  </si>
  <si>
    <t>02293-429529</t>
  </si>
  <si>
    <t>MARTIN FIERRO 69</t>
  </si>
  <si>
    <t>CAMPOS JULIO CESAR</t>
  </si>
  <si>
    <t>0249-4441092</t>
  </si>
  <si>
    <t>LINIERS 1477</t>
  </si>
  <si>
    <t>CHIACCHIO RUBEN ALBERTO</t>
  </si>
  <si>
    <t>0249-4438115</t>
  </si>
  <si>
    <t>rubalrectificaciones@hotmail.com</t>
  </si>
  <si>
    <t>RASQUELA JOSE OMAR</t>
  </si>
  <si>
    <t>CARLOS WALTER PICAR</t>
  </si>
  <si>
    <t>0249-4424705</t>
  </si>
  <si>
    <t>HERNANDEZ Y ROSER</t>
  </si>
  <si>
    <t>BAYALA DANIEL ANIBAL</t>
  </si>
  <si>
    <t>SERGIO MESA</t>
  </si>
  <si>
    <t>0249-154632701</t>
  </si>
  <si>
    <t>25 DE MAYO 1705</t>
  </si>
  <si>
    <t>FERNANDEZ SILVIO FABIAN</t>
  </si>
  <si>
    <t>FERNANDEZ MIGUEL - MOTO MUNDI NUEVO</t>
  </si>
  <si>
    <t>URQUIZA 395</t>
  </si>
  <si>
    <t>LLANOS PABLO</t>
  </si>
  <si>
    <t>ANTARTIDA ARGENTINA 1023</t>
  </si>
  <si>
    <t>JORGE CHOLITO FERNANDEZ Y OTROS SOC, SIM</t>
  </si>
  <si>
    <t>FERNANDEZ JORGE OSCAR</t>
  </si>
  <si>
    <t>0249-4420938</t>
  </si>
  <si>
    <t>ARANA 70</t>
  </si>
  <si>
    <t>METALURGICA TANDIL S.A.</t>
  </si>
  <si>
    <t>0249-4450330</t>
  </si>
  <si>
    <t>FIASCHETTI SEBASTIAN Y CARRICABURU ALBER</t>
  </si>
  <si>
    <t>02494-593010</t>
  </si>
  <si>
    <t>CHIENNO 1031</t>
  </si>
  <si>
    <t>MASA SERGIO</t>
  </si>
  <si>
    <t>02494-15632701</t>
  </si>
  <si>
    <t>UGARTE 444</t>
  </si>
  <si>
    <t>COMINELLI LUCRECIA</t>
  </si>
  <si>
    <t>02494-15696415</t>
  </si>
  <si>
    <t>14 DE JULIO 1146</t>
  </si>
  <si>
    <t>ARRAZOLA HECTOR ADRIAN</t>
  </si>
  <si>
    <t>0249-4632701</t>
  </si>
  <si>
    <t>LUNGHI 1779</t>
  </si>
  <si>
    <t>PONTAROLI HUGO EDUARDO Y EBBENS MARIA HA</t>
  </si>
  <si>
    <t>IZAGUIRRE JUAN PABLO</t>
  </si>
  <si>
    <t>IZAGUIRRE PERFORMANCE</t>
  </si>
  <si>
    <t>02292-453099///02281-15490095</t>
  </si>
  <si>
    <t>josito_izaguirre@hotmail.com</t>
  </si>
  <si>
    <t>GASCUE HECTOR SANTIAGO LUJAN</t>
  </si>
  <si>
    <t>02245-447649</t>
  </si>
  <si>
    <t>tapasgascue@hotmail.com</t>
  </si>
  <si>
    <t>SOLER</t>
  </si>
  <si>
    <t>02245-446410</t>
  </si>
  <si>
    <t>S. PEÑA 247</t>
  </si>
  <si>
    <t>DOLORES</t>
  </si>
  <si>
    <t>7100</t>
  </si>
  <si>
    <t>GONZALEZ RICARDO</t>
  </si>
  <si>
    <t>RIGON TAPAS</t>
  </si>
  <si>
    <t>02245-447159</t>
  </si>
  <si>
    <t>rigontapas@hotmail.com</t>
  </si>
  <si>
    <t>RECTIFICACION DOLORES SH</t>
  </si>
  <si>
    <t>02245-447431</t>
  </si>
  <si>
    <t>rectificadoradolores@yahoo.com.ar</t>
  </si>
  <si>
    <t>IRIBARREN CARLOS ALBERTO</t>
  </si>
  <si>
    <t>RECTIFICADORA COLON</t>
  </si>
  <si>
    <t>02245-443892 / 0224515429997</t>
  </si>
  <si>
    <t>RECTIFICADORA_COLON@HOTMAIL.COM</t>
  </si>
  <si>
    <t>LABORITTO CARLOS ALBERTO</t>
  </si>
  <si>
    <t>02245-446909</t>
  </si>
  <si>
    <t>JOHNNY@JLRACING.COM.AR</t>
  </si>
  <si>
    <t>NECOCHEA 45</t>
  </si>
  <si>
    <t>FOLORES</t>
  </si>
  <si>
    <t>FONTANA BRIAN MAURICIO</t>
  </si>
  <si>
    <t>02245-15513321</t>
  </si>
  <si>
    <t>rectificadorafontana@hotmail.com</t>
  </si>
  <si>
    <t>KUNZLI ALBERTO OMAR</t>
  </si>
  <si>
    <t>0223-154062951</t>
  </si>
  <si>
    <t>IBAÑEZ ANDRES</t>
  </si>
  <si>
    <t>RECTIFICADORA IBAÑEZ</t>
  </si>
  <si>
    <t>02252-422407/422404</t>
  </si>
  <si>
    <t>RECTIFICADORA1987@HOTMAIL.COM</t>
  </si>
  <si>
    <t>RUTA 11 Y 78</t>
  </si>
  <si>
    <t>S. CLEMENTE DEL</t>
  </si>
  <si>
    <t>7105</t>
  </si>
  <si>
    <t>ENCASQUILLADORA SAN CAYETANO</t>
  </si>
  <si>
    <t>02246-431290 PART.</t>
  </si>
  <si>
    <t>RUCHER82@HOTMAIL.COM</t>
  </si>
  <si>
    <t>TOCCI JORGE JOSE</t>
  </si>
  <si>
    <t>REPARACION DE TAPAS DE CILINDRO</t>
  </si>
  <si>
    <t>02246-528757</t>
  </si>
  <si>
    <t>PAZ GUSTAVO</t>
  </si>
  <si>
    <t>GABOTTO GERMAN Y AGIS OSCAR S H</t>
  </si>
  <si>
    <t>MAR DE AJO MOTOR SPORT</t>
  </si>
  <si>
    <t>02257-420329</t>
  </si>
  <si>
    <t>mardeajomotors@hotmail.com</t>
  </si>
  <si>
    <t>LIPPO JUAN CARLOS</t>
  </si>
  <si>
    <t>02257-423546</t>
  </si>
  <si>
    <t>IZURIETA MARCELO Y BATISTA EDUARDO OMAR</t>
  </si>
  <si>
    <t>02241-15671616 / 02241-1567161</t>
  </si>
  <si>
    <t>IZURIETA_TAPAS@HOTMAIL.COM</t>
  </si>
  <si>
    <t>GARAY 505</t>
  </si>
  <si>
    <t>CHASCOMUS</t>
  </si>
  <si>
    <t>7130</t>
  </si>
  <si>
    <t>HAUSCARRIAGA JOSE ROBERTO</t>
  </si>
  <si>
    <t>02241-426167</t>
  </si>
  <si>
    <t>MILANI OSCAR ALBERTO</t>
  </si>
  <si>
    <t>02267-4255146 /02267-15635904</t>
  </si>
  <si>
    <t>OSCARMILANI@TELPIN.COM.AR</t>
  </si>
  <si>
    <t>URRUTIA 18</t>
  </si>
  <si>
    <t>GRAL MADARIAGA</t>
  </si>
  <si>
    <t>7163</t>
  </si>
  <si>
    <t>PAREDI MARCELO - PAREDI CESAR S.H.</t>
  </si>
  <si>
    <t>02255-458264</t>
  </si>
  <si>
    <t>AV. BUENOS AIRES 1509</t>
  </si>
  <si>
    <t>VILLA GESELL</t>
  </si>
  <si>
    <t>7165</t>
  </si>
  <si>
    <t>SANCHEZ SERGIO HERNAN</t>
  </si>
  <si>
    <t>TECNOMOTOR</t>
  </si>
  <si>
    <t>02254-490159</t>
  </si>
  <si>
    <t>tecnomotor@telpin.com.ar</t>
  </si>
  <si>
    <t>TOTORAS 749</t>
  </si>
  <si>
    <t>PINAMAR</t>
  </si>
  <si>
    <t>7167</t>
  </si>
  <si>
    <t>CAPORALETTI RUBEN DARIO</t>
  </si>
  <si>
    <t>02254-481441 / 02267-15524371</t>
  </si>
  <si>
    <t>rcaporaletti@hotmail.com</t>
  </si>
  <si>
    <t>CHERBURCO 2380</t>
  </si>
  <si>
    <t>RECTIFICACION NORBERTO</t>
  </si>
  <si>
    <t>02254-404249</t>
  </si>
  <si>
    <t>RECTINOR@TELPIN.COM.AR</t>
  </si>
  <si>
    <t>DEL CAZON 1569</t>
  </si>
  <si>
    <t>RECTIFICACION LAS FLORES</t>
  </si>
  <si>
    <t>02244-452693</t>
  </si>
  <si>
    <t>SAN MARTIN 358</t>
  </si>
  <si>
    <t>LAS FLORES</t>
  </si>
  <si>
    <t>7200</t>
  </si>
  <si>
    <t>NAVAS ALFREDO OSCAR</t>
  </si>
  <si>
    <t>02244-15420559</t>
  </si>
  <si>
    <t>SUCESION DE MARTINEZ FEDERICO</t>
  </si>
  <si>
    <t>224-444-7193</t>
  </si>
  <si>
    <t>ZUDAIRE ROBERTO FRANCISCO</t>
  </si>
  <si>
    <t>0249-154596735</t>
  </si>
  <si>
    <t>MARTINOTTI ROBERTO FERNANDO</t>
  </si>
  <si>
    <t>RECTIFICACIÓN MARTINOTTI</t>
  </si>
  <si>
    <t>02227-423595  /  15610508</t>
  </si>
  <si>
    <t>CALLE 246 ESQ. IRIGOYEN</t>
  </si>
  <si>
    <t>LOBOS</t>
  </si>
  <si>
    <t>7240</t>
  </si>
  <si>
    <t>MANSILLA RICARDO JUAN</t>
  </si>
  <si>
    <t>02227-424530</t>
  </si>
  <si>
    <t>rectiman@yahoo.com.ar</t>
  </si>
  <si>
    <t>MENDEZ RICARDO ANDRES</t>
  </si>
  <si>
    <t>RECTIFICACION SALADILLO</t>
  </si>
  <si>
    <t>02344-454621</t>
  </si>
  <si>
    <t>RAUL COPPARI</t>
  </si>
  <si>
    <t>02344-15401806</t>
  </si>
  <si>
    <t>ALMAFUERTE 2367</t>
  </si>
  <si>
    <t>SALADILLO</t>
  </si>
  <si>
    <t>RECTIFICADORA 12 DE OCTUBRE S.</t>
  </si>
  <si>
    <t>RECTIFICADORA 12 DE OCTUBRE S.R.L.</t>
  </si>
  <si>
    <t>02344-421104</t>
  </si>
  <si>
    <t>L.M. SOJO Y SARMIENTO</t>
  </si>
  <si>
    <t>RECMETAL SA</t>
  </si>
  <si>
    <t>02344-451021</t>
  </si>
  <si>
    <t>PEREYRA  Y RUTA 205 3985</t>
  </si>
  <si>
    <t>SOSA JUAN PABLO</t>
  </si>
  <si>
    <t>RECTITAP</t>
  </si>
  <si>
    <t>02344-454951</t>
  </si>
  <si>
    <t>AV. IBAÑEZ FROCHAM 3882</t>
  </si>
  <si>
    <t>MARCELO HERMIDA</t>
  </si>
  <si>
    <t>02345-15662821</t>
  </si>
  <si>
    <t>D Y S S.H. DE DI PASCUAL MARCOS EZEQUIEL</t>
  </si>
  <si>
    <t>02345-1441597</t>
  </si>
  <si>
    <t>COLECTORA RUTA 205</t>
  </si>
  <si>
    <t>ROMAGNOLI WALTER ABEL</t>
  </si>
  <si>
    <t>02344-450798</t>
  </si>
  <si>
    <t>EMPARANZA 2373</t>
  </si>
  <si>
    <t>7260</t>
  </si>
  <si>
    <t>GIUSTOZZI FABIAN ALEJANDRO</t>
  </si>
  <si>
    <t>MARTINI MAQUINARIAS SRL</t>
  </si>
  <si>
    <t>ISTILLART SANTIAGO</t>
  </si>
  <si>
    <t>FUNES MARCELO</t>
  </si>
  <si>
    <t>02344-15446471</t>
  </si>
  <si>
    <t>CABRAL 4198</t>
  </si>
  <si>
    <t>MARCONI HECTOR</t>
  </si>
  <si>
    <t>02345-413002</t>
  </si>
  <si>
    <t>SAAVEDRA 3331</t>
  </si>
  <si>
    <t>MESSINA RUBEN</t>
  </si>
  <si>
    <t>RUBEN MESINA</t>
  </si>
  <si>
    <t>02281-426474</t>
  </si>
  <si>
    <t>BURGOS 1074</t>
  </si>
  <si>
    <t>AZUL</t>
  </si>
  <si>
    <t>7300</t>
  </si>
  <si>
    <t>RECTIMAQ</t>
  </si>
  <si>
    <t>02281-424725</t>
  </si>
  <si>
    <t>ARENALES 532</t>
  </si>
  <si>
    <t>TAPCAR</t>
  </si>
  <si>
    <t>02281-15657908</t>
  </si>
  <si>
    <t>NECOCHEA 286</t>
  </si>
  <si>
    <t>RECTIFICACION CENTRO DE CAROZZI Y CIA</t>
  </si>
  <si>
    <t>RECTIFICACION CENTRO</t>
  </si>
  <si>
    <t>02281-422218</t>
  </si>
  <si>
    <t>JULIO A. ROCA 868</t>
  </si>
  <si>
    <t>LARROCA RUBEN</t>
  </si>
  <si>
    <t>02281-426642</t>
  </si>
  <si>
    <t>LUGO GONZALO</t>
  </si>
  <si>
    <t>REFORT CARLOS</t>
  </si>
  <si>
    <t>02281-403694</t>
  </si>
  <si>
    <t>AZCONA MILAGROS</t>
  </si>
  <si>
    <t>CLAUDIO REFORT</t>
  </si>
  <si>
    <t>ALEJANDRO HECTOR CAROZZI</t>
  </si>
  <si>
    <t>2281-49-0707 / 02281-15490707</t>
  </si>
  <si>
    <t>AV PIAZA 1427</t>
  </si>
  <si>
    <t>VILLAR EDGARDO ARIEL</t>
  </si>
  <si>
    <t>VILLAR EDGARDO</t>
  </si>
  <si>
    <t>02284-431403</t>
  </si>
  <si>
    <t>EDGARDOVILLAR@HOTMAIL.COM</t>
  </si>
  <si>
    <t>SAAVEDRA 1150</t>
  </si>
  <si>
    <t>OLAVARRIA</t>
  </si>
  <si>
    <t>7400</t>
  </si>
  <si>
    <t>PEREZ Y MASSARO</t>
  </si>
  <si>
    <t>RECTIFICACIONES MARCONS</t>
  </si>
  <si>
    <t>02284-428073</t>
  </si>
  <si>
    <t>LAS HERAS 4046</t>
  </si>
  <si>
    <t>BRIOZZO Y COMPAÑIA S.A.</t>
  </si>
  <si>
    <t>02284-455722</t>
  </si>
  <si>
    <t>BRIZZOYCIA@COOPENET.COM.AR</t>
  </si>
  <si>
    <t>ITUZAINGO 3297</t>
  </si>
  <si>
    <t>TAPAS DE CILINDROS GOYENECHE</t>
  </si>
  <si>
    <t>02284-15585456</t>
  </si>
  <si>
    <t>ALVARO BARROS (Y MOYA) 44</t>
  </si>
  <si>
    <t>JOSE VIGNEAU</t>
  </si>
  <si>
    <t>02284-431214</t>
  </si>
  <si>
    <t>V. SARSFIELD 4077</t>
  </si>
  <si>
    <t>PRON &amp; ROJAS HNOS. S.A.</t>
  </si>
  <si>
    <t>PRON &amp; ROJAS HNOS. SACIFIA</t>
  </si>
  <si>
    <t>02284-422803</t>
  </si>
  <si>
    <t>PRONYROJAS@HOTMAIL.COM</t>
  </si>
  <si>
    <t>AV. COLON 3547</t>
  </si>
  <si>
    <t>RECTIFICACION VIDAL</t>
  </si>
  <si>
    <t>0284-24074</t>
  </si>
  <si>
    <t>RECTIFICACIONES OLAVARRIA</t>
  </si>
  <si>
    <t>02284-455537</t>
  </si>
  <si>
    <t>ROJAS SERGIO HECTOR</t>
  </si>
  <si>
    <t>02284-424652</t>
  </si>
  <si>
    <t>SERGIOROJASREC@HOTMAIL.COM</t>
  </si>
  <si>
    <t>CHICLANA 3253</t>
  </si>
  <si>
    <t>MAIDANA SAUCEDO ISMAEL</t>
  </si>
  <si>
    <t>02284-417698</t>
  </si>
  <si>
    <t>AYACUCHO 2121</t>
  </si>
  <si>
    <t>OFFIDIANI ARTURO</t>
  </si>
  <si>
    <t>ARBILDI NESTOR OMAR</t>
  </si>
  <si>
    <t>02284-15465496</t>
  </si>
  <si>
    <t>PALOTAPAS@HOTMAIL.COM</t>
  </si>
  <si>
    <t>JUNIN 2758</t>
  </si>
  <si>
    <t>CABRERA JOSE</t>
  </si>
  <si>
    <t>02284-15604578</t>
  </si>
  <si>
    <t>CALLE BOLIVAR 4253</t>
  </si>
  <si>
    <t>CASTELLANO Y PIETRAFESA SRL.</t>
  </si>
  <si>
    <t>02284-420503</t>
  </si>
  <si>
    <t>VICENTE LOPEZ 3255</t>
  </si>
  <si>
    <t>ROBLEDO ARIEL SEBASTIAN</t>
  </si>
  <si>
    <t>02284-424394</t>
  </si>
  <si>
    <t>CASA 287 95 BIS B CECO1-</t>
  </si>
  <si>
    <t>SARRAILLE NICOLAS Y SARRAILLE MARCO S.H.</t>
  </si>
  <si>
    <t>LOPEZ WALTER ANDRES</t>
  </si>
  <si>
    <t>02284-15353035</t>
  </si>
  <si>
    <t>CLAR BRUDER S.A.</t>
  </si>
  <si>
    <t>PELEGRINI 1285</t>
  </si>
  <si>
    <t>OFFIDANI EDUARDO EMMANUEL</t>
  </si>
  <si>
    <t>02284-424264</t>
  </si>
  <si>
    <t>VICENTE LOPEZ 3832</t>
  </si>
  <si>
    <t>URIA AGUSTIN ROBERTO</t>
  </si>
  <si>
    <t>02284-418686</t>
  </si>
  <si>
    <t>AVDA. DEL VALLE 3273</t>
  </si>
  <si>
    <t>TRUMPIO NICOLAS JAVIER</t>
  </si>
  <si>
    <t>02284-443144</t>
  </si>
  <si>
    <t>PELLEGRINI 3827</t>
  </si>
  <si>
    <t>IRIARTE SERGIO</t>
  </si>
  <si>
    <t>02284-15603521</t>
  </si>
  <si>
    <t>MANUEL LEAL 4000</t>
  </si>
  <si>
    <t>CARDIELLO MARCELO EZEQUIEL</t>
  </si>
  <si>
    <t>02284-15508680</t>
  </si>
  <si>
    <t>CHACABUCO 2757</t>
  </si>
  <si>
    <t>MARIELA VIOLA</t>
  </si>
  <si>
    <t>BIANCO SANTIAGO ARIEL</t>
  </si>
  <si>
    <t>PEDRO SCIPIONI</t>
  </si>
  <si>
    <t>02983-429428</t>
  </si>
  <si>
    <t>SARGENTO CABRAL 335</t>
  </si>
  <si>
    <t>TRES ARROYOS</t>
  </si>
  <si>
    <t>7500</t>
  </si>
  <si>
    <t>INSUA OSCAR ALFREDO</t>
  </si>
  <si>
    <t>TAPAS OSCAR INSUA</t>
  </si>
  <si>
    <t>02983-428136</t>
  </si>
  <si>
    <t>COLANTONIO MARTIN ALBERTO</t>
  </si>
  <si>
    <t>TAPAS DE CILINDROS</t>
  </si>
  <si>
    <t>02983-426300</t>
  </si>
  <si>
    <t>MARTINCOLANTONIO@YAHOO.COM.AR</t>
  </si>
  <si>
    <t>TRM DE FARINA AMERICO, EDUARDO Y SILVIA</t>
  </si>
  <si>
    <t>02983-422139/423813</t>
  </si>
  <si>
    <t>SALDUNGARAY ERNESTO</t>
  </si>
  <si>
    <t>02983-428682</t>
  </si>
  <si>
    <t>DI FONZO Y MARCHI S.R.L.</t>
  </si>
  <si>
    <t>02983-423658</t>
  </si>
  <si>
    <t>AROZA ROBERTO ARMANDO</t>
  </si>
  <si>
    <t>AROZA ALEJANDRO</t>
  </si>
  <si>
    <t>02983-432571/423346</t>
  </si>
  <si>
    <t>FANEGO FRANCISCO</t>
  </si>
  <si>
    <t>02983- 15506167</t>
  </si>
  <si>
    <t>MOLINA ENRIQUE OSVALDO</t>
  </si>
  <si>
    <t>TALLER MOLINA</t>
  </si>
  <si>
    <t>02983-15410943</t>
  </si>
  <si>
    <t>WALTERNELSON23@HOTMAIL.COM</t>
  </si>
  <si>
    <t>ALVAREZ CESAR EDGARDO</t>
  </si>
  <si>
    <t>MARCHI VICTOR ALEJANDRO</t>
  </si>
  <si>
    <t>02983-15445767</t>
  </si>
  <si>
    <t>ALVICMAR@HOTMAIL.COM</t>
  </si>
  <si>
    <t>SALGUEIRO CARLOS DANIEL</t>
  </si>
  <si>
    <t>02983-428991</t>
  </si>
  <si>
    <t>ESTEBAN ARIEL DI VIRGILIO</t>
  </si>
  <si>
    <t>SPARAPANI MARCOS HORACIO</t>
  </si>
  <si>
    <t>SMIDT ROBERTO GERARDO</t>
  </si>
  <si>
    <t>MATIAS SMIDT</t>
  </si>
  <si>
    <t>VACCARO NESTOR EDGAR</t>
  </si>
  <si>
    <t>02983-481611 / 02983-15524713</t>
  </si>
  <si>
    <t>CORRIENTES 38</t>
  </si>
  <si>
    <t>ADOLFO GONZALEZ</t>
  </si>
  <si>
    <t>7513</t>
  </si>
  <si>
    <t>TALLER SER - MAR</t>
  </si>
  <si>
    <t>02983-494163</t>
  </si>
  <si>
    <t>RADILUCA@DLGRED.COM.AR</t>
  </si>
  <si>
    <t>GAGO JOSE LUIS</t>
  </si>
  <si>
    <t>02983-470217</t>
  </si>
  <si>
    <t>AV SAN MARTIN 746</t>
  </si>
  <si>
    <t>SAN CAYETANO</t>
  </si>
  <si>
    <t>7521</t>
  </si>
  <si>
    <t>CARROZZI RUBEN ALFREDO</t>
  </si>
  <si>
    <t>TORNERIA CARROZZI</t>
  </si>
  <si>
    <t>02983-470134</t>
  </si>
  <si>
    <t>rubencarrozzi@hotmail.com</t>
  </si>
  <si>
    <t>INDEPENDENCIA 865</t>
  </si>
  <si>
    <t>STEFANO HORACIO ALBERTO</t>
  </si>
  <si>
    <t>02983-15407209</t>
  </si>
  <si>
    <t>RECTIFICACIONES PRINGLES DE D'ANGELO JOR</t>
  </si>
  <si>
    <t>RECTIFICACIONES PRINGLES SH</t>
  </si>
  <si>
    <t>02922-463300</t>
  </si>
  <si>
    <t>RECTIFICACIONESPRINGLES@SPEEDY.COM.AR</t>
  </si>
  <si>
    <t>RECTIFICACIONES EL IMAN DE CARLOS HUGO O</t>
  </si>
  <si>
    <t>RECTIFICACION EL IMAN</t>
  </si>
  <si>
    <t>02926-422272</t>
  </si>
  <si>
    <t>SCHWINDT RICARDO ROLANDO</t>
  </si>
  <si>
    <t>02926-421815</t>
  </si>
  <si>
    <t>AGUERRE HECTOR</t>
  </si>
  <si>
    <t>02926-424523</t>
  </si>
  <si>
    <t>LAUMAN ALEJANDRO OSVALDO</t>
  </si>
  <si>
    <t>LAUMAN ALEJANDRO</t>
  </si>
  <si>
    <t>02926-421008</t>
  </si>
  <si>
    <t>BARRERA LEONARDO FABIAN</t>
  </si>
  <si>
    <t>RECTIFICACIONES LB</t>
  </si>
  <si>
    <t>0223-4812404    0223 155181997</t>
  </si>
  <si>
    <t>RECTIFICACIONESLB@SPEEDY.COM.AR</t>
  </si>
  <si>
    <t>TETAMANTI  - M.D.P. SUR 8</t>
  </si>
  <si>
    <t>MAR DEL PLATA</t>
  </si>
  <si>
    <t>7600</t>
  </si>
  <si>
    <t>COZZOLI ADRIAN NORBERTO</t>
  </si>
  <si>
    <t>MARIO GONZALEZ</t>
  </si>
  <si>
    <t>0223-4740369</t>
  </si>
  <si>
    <t>CHACO 659</t>
  </si>
  <si>
    <t>BARAN ADAN ALFREDO</t>
  </si>
  <si>
    <t>NITRUMAR</t>
  </si>
  <si>
    <t>0223-4741952</t>
  </si>
  <si>
    <t>rectificacionesnitrumar@yahoo.com.ar</t>
  </si>
  <si>
    <t>SCHNASS DANIEL ALFREDO</t>
  </si>
  <si>
    <t>TORNERIA SCHNASS</t>
  </si>
  <si>
    <t>0223-4933734</t>
  </si>
  <si>
    <t>CALLE 28 3025</t>
  </si>
  <si>
    <t>NECOCHEA</t>
  </si>
  <si>
    <t>7630</t>
  </si>
  <si>
    <t>TALLER EL CHACA</t>
  </si>
  <si>
    <t>0223-4754929</t>
  </si>
  <si>
    <t>RECTIFICACION UR</t>
  </si>
  <si>
    <t>0223-4770327 / 0223-155049773</t>
  </si>
  <si>
    <t>BORDABHERE 1281</t>
  </si>
  <si>
    <t>IZZO ANTONIO GUSTAVO</t>
  </si>
  <si>
    <t>RECTIFICACION MALVINAS</t>
  </si>
  <si>
    <t>0223-4751402 / 0223-156834480</t>
  </si>
  <si>
    <t>GUSIZZO@HOTMAIL.COM</t>
  </si>
  <si>
    <t>BELGRANO 5145</t>
  </si>
  <si>
    <t>TAPAS MAIPU</t>
  </si>
  <si>
    <t>0223-156880409</t>
  </si>
  <si>
    <t>SORIA LEVAS</t>
  </si>
  <si>
    <t>0223-4725425</t>
  </si>
  <si>
    <t>RECTIFICACION ALEJANDRO CALANCHA</t>
  </si>
  <si>
    <t>0223-154380635///0223-4788609</t>
  </si>
  <si>
    <t>ESPINOSA RECTIFICACIONES</t>
  </si>
  <si>
    <t>0223-4760610</t>
  </si>
  <si>
    <t>despinosagaray@hotmail.com</t>
  </si>
  <si>
    <t>GASCON 5645</t>
  </si>
  <si>
    <t>MAR DFEL PLATA</t>
  </si>
  <si>
    <t>VALENCIA LEOZ PABLO JAVIER</t>
  </si>
  <si>
    <t>RECTIFICACIONES SAN CAYETANO</t>
  </si>
  <si>
    <t>0223-4723835</t>
  </si>
  <si>
    <t>pablovalencia67@hotmail.com</t>
  </si>
  <si>
    <t>AROS MOTOR SRL</t>
  </si>
  <si>
    <t>0223-4813662</t>
  </si>
  <si>
    <t>arosmotor@yahoo.com.ar</t>
  </si>
  <si>
    <t>RECTIFICACION 12 DE OCTUBRE</t>
  </si>
  <si>
    <t>0223-4819634</t>
  </si>
  <si>
    <t>12 DE OCTUBRE 8933</t>
  </si>
  <si>
    <t>D ORSO JORGE ALFREDO</t>
  </si>
  <si>
    <t>DORSO HNOS</t>
  </si>
  <si>
    <t>0223-4726687</t>
  </si>
  <si>
    <t>TALLERDORSO@HOTMAIL.COM</t>
  </si>
  <si>
    <t>RECTIFICACION EL INDUSTRIAL</t>
  </si>
  <si>
    <t>0223-4774981</t>
  </si>
  <si>
    <t>CHAMPAGNAT 3866</t>
  </si>
  <si>
    <t>TAPAMAR</t>
  </si>
  <si>
    <t>0223-4821292</t>
  </si>
  <si>
    <t>SPAMPINATO PABLO</t>
  </si>
  <si>
    <t>SPAMPINATO POTENCIACION VALE</t>
  </si>
  <si>
    <t>0223-4892327</t>
  </si>
  <si>
    <t>todotapas@hotmail.com</t>
  </si>
  <si>
    <t>TRIP. DEL FOURNIER 4621</t>
  </si>
  <si>
    <t>WALTER CEPEDA</t>
  </si>
  <si>
    <t>0223-4701006</t>
  </si>
  <si>
    <t>HERNANDEZ MARIANO JOSE</t>
  </si>
  <si>
    <t>RECTIFICACION PRECISION</t>
  </si>
  <si>
    <t>0223-4771872 / 0223-155352188</t>
  </si>
  <si>
    <t>COOLUUS@HOTMAIL.COM</t>
  </si>
  <si>
    <t>BELGRANO 5865</t>
  </si>
  <si>
    <t>RECTIFICADORA VICTOR S.R.L.</t>
  </si>
  <si>
    <t>0223-4772157</t>
  </si>
  <si>
    <t>rectificadoravictorsrl@yahoo.com.ar</t>
  </si>
  <si>
    <t>MENDIOLA JOSE ANIBAL</t>
  </si>
  <si>
    <t>0298-4422882 / 0298-154645061</t>
  </si>
  <si>
    <t>DUPUY IGNACIO DANIEL</t>
  </si>
  <si>
    <t>0223-4772576</t>
  </si>
  <si>
    <t>ignaciodanieldupuy@hotmail.com</t>
  </si>
  <si>
    <t>JUAN B. JUSTO 5899</t>
  </si>
  <si>
    <t>SALVADOR POLLIO</t>
  </si>
  <si>
    <t>SP  RECTIFICACIONES</t>
  </si>
  <si>
    <t>0223-4814913 / 0223-154483553</t>
  </si>
  <si>
    <t>salvadorpollio@hotmail.com</t>
  </si>
  <si>
    <t>FLORENCIO SANCHEZ 184</t>
  </si>
  <si>
    <t>RECTIFICACIONES CENTAURO S.A.</t>
  </si>
  <si>
    <t>0223-4726872</t>
  </si>
  <si>
    <t>rec_gasca@hotmail.com.ar</t>
  </si>
  <si>
    <t>MEXICO 2716</t>
  </si>
  <si>
    <t>RECTIFICACION SERGIO RAMIREZ</t>
  </si>
  <si>
    <t>0223-4785099</t>
  </si>
  <si>
    <t>Y_ONA33@HOTMAIL.COM</t>
  </si>
  <si>
    <t>TECMOTAP S.R.L.</t>
  </si>
  <si>
    <t>TECNOTAPAS</t>
  </si>
  <si>
    <t>0223-4785103</t>
  </si>
  <si>
    <t>newen_arg@speedy.com.ar</t>
  </si>
  <si>
    <t>FACCHIN LUIS SANTOS</t>
  </si>
  <si>
    <t>0221-4240277//0223-4727448</t>
  </si>
  <si>
    <t>MARIANFAGA@HOTMAIL.ES</t>
  </si>
  <si>
    <t>SANGLA HUGO ORLANDO</t>
  </si>
  <si>
    <t>MENTHE CARLOS</t>
  </si>
  <si>
    <t>0223-4724797 / 0223-155383314</t>
  </si>
  <si>
    <t>BELGRANO 5550</t>
  </si>
  <si>
    <t>ROBERTO DOMINGO PELLEGRINI</t>
  </si>
  <si>
    <t>0223-4742277</t>
  </si>
  <si>
    <t>PEDRERO PEDRO EMETRIO</t>
  </si>
  <si>
    <t>0223-4788045</t>
  </si>
  <si>
    <t>PEDREROPEDRO@HOTMAIL.COM</t>
  </si>
  <si>
    <t>MONTANELLI DANIEL</t>
  </si>
  <si>
    <t>0223-155515263</t>
  </si>
  <si>
    <t>MONTANELLINORBERTODANIEL@LIVE.COM.AR</t>
  </si>
  <si>
    <t>CORVAGLIA HORACIO JULIAN</t>
  </si>
  <si>
    <t>CORBAGLIA HNOS.</t>
  </si>
  <si>
    <t>0223-4812494</t>
  </si>
  <si>
    <t>CORVAGLIAHNOS@HOTMAIL.COM</t>
  </si>
  <si>
    <t>CORVAGLIA CLAUDIO</t>
  </si>
  <si>
    <t>0223-4827853</t>
  </si>
  <si>
    <t>ZAMPINI RUFINO MIGUEL</t>
  </si>
  <si>
    <t>0223-4700521</t>
  </si>
  <si>
    <t>ADOLFO ALAN</t>
  </si>
  <si>
    <t>BOTO OSCAR</t>
  </si>
  <si>
    <t>LOPEZ CARLOS EDUARDO</t>
  </si>
  <si>
    <t>TOCHI MOTOS</t>
  </si>
  <si>
    <t>0223-4774305</t>
  </si>
  <si>
    <t>ABTUN PETRONILA ESTELA</t>
  </si>
  <si>
    <t>0223-481-5984</t>
  </si>
  <si>
    <t>ORTIZ CARLOS JOSE</t>
  </si>
  <si>
    <t>ORTIZ CARLOS BOBINADOS</t>
  </si>
  <si>
    <t>0223-4754480</t>
  </si>
  <si>
    <t>VALENTE JAVIER EDUARDO</t>
  </si>
  <si>
    <t>0223-481-3987</t>
  </si>
  <si>
    <t>ALE CESAR ANDRES</t>
  </si>
  <si>
    <t>MARIO ARMANDO GALBAN</t>
  </si>
  <si>
    <t>0223-4832455 / 0223-156901401</t>
  </si>
  <si>
    <t>MARIO BRAVO 7621</t>
  </si>
  <si>
    <t>RONDINARA FABIO ROBERTO</t>
  </si>
  <si>
    <t>0223-4729183</t>
  </si>
  <si>
    <t>BARRIENTO EMILIANO ANDRES</t>
  </si>
  <si>
    <t>0223-4756066</t>
  </si>
  <si>
    <t>EMILIANO_BARRIENTO@HOTMAIL.COM</t>
  </si>
  <si>
    <t>FIBAR COMERCIALIZADORA INDUSTRIAL MARPLA</t>
  </si>
  <si>
    <t>LB RECTIFICACIONES II</t>
  </si>
  <si>
    <t>GABRIEL SEBASTIAN FIGALLO</t>
  </si>
  <si>
    <t>GYM</t>
  </si>
  <si>
    <t>0223-155656909</t>
  </si>
  <si>
    <t>TITIFIGALLO@HOTMAIL.COM</t>
  </si>
  <si>
    <t>SANTA CRUZ 7480</t>
  </si>
  <si>
    <t>MUÑOZ DIEGO ENRIQUE</t>
  </si>
  <si>
    <t>0223-5385830</t>
  </si>
  <si>
    <t>MUÑOZ PEDRO ZAMPINI RUFINO</t>
  </si>
  <si>
    <t>0223-5063712</t>
  </si>
  <si>
    <t>MEZA ANGEL SEBASTIAN</t>
  </si>
  <si>
    <t>0223-15-5248607</t>
  </si>
  <si>
    <t>FORTUNATO DELA PLAZA 4893</t>
  </si>
  <si>
    <t>PIÑON CONDE GABRIEL</t>
  </si>
  <si>
    <t>GERMINO PABLO RUBEN</t>
  </si>
  <si>
    <t>TARANTO JOSE IGNACIO</t>
  </si>
  <si>
    <t>0223-5314890 / 0223-155314890</t>
  </si>
  <si>
    <t>SAVIO 2016</t>
  </si>
  <si>
    <t>DE LEO MARCELO HERNAN</t>
  </si>
  <si>
    <t>0223-4701923</t>
  </si>
  <si>
    <t>DEL PLATA INGENIERIA S.A.</t>
  </si>
  <si>
    <t>0223 481-6969 Int 44</t>
  </si>
  <si>
    <t>A FORTUNATO DE PLAZA 5974</t>
  </si>
  <si>
    <t>ACUÑA EDUARDO OSCAR</t>
  </si>
  <si>
    <t>POLLIO SALVADOR PASCUAL</t>
  </si>
  <si>
    <t>RECTIFICACIONES POLLIO</t>
  </si>
  <si>
    <t>02266-431216 02266-432592</t>
  </si>
  <si>
    <t>CALLE 6 416</t>
  </si>
  <si>
    <t>BALCARCE</t>
  </si>
  <si>
    <t>7620</t>
  </si>
  <si>
    <t>SCARPATO LUIS</t>
  </si>
  <si>
    <t>SCARPATO RECTIFICACIONES</t>
  </si>
  <si>
    <t>02266-421198</t>
  </si>
  <si>
    <t>AV. SAN MARTIN 171</t>
  </si>
  <si>
    <t>LA CASA DEL MOTOR S.A.</t>
  </si>
  <si>
    <t>LA CASA DEL MOTOR</t>
  </si>
  <si>
    <t>02266-422872</t>
  </si>
  <si>
    <t>AV. SAN MARTIN 99</t>
  </si>
  <si>
    <t>CUCULICH PEDRO MANUEL</t>
  </si>
  <si>
    <t>PEDRO CUCULICH E HIJOS</t>
  </si>
  <si>
    <t>02266-422970</t>
  </si>
  <si>
    <t>CALLE II Nº486</t>
  </si>
  <si>
    <t>CALCARCE</t>
  </si>
  <si>
    <t>SANCHEZ CARLOS HORACIO</t>
  </si>
  <si>
    <t>SANCHEZ COMPETICION</t>
  </si>
  <si>
    <t>02266-431496</t>
  </si>
  <si>
    <t>CASEROS 461</t>
  </si>
  <si>
    <t>SANTA CRUZ WALTER CARLOS</t>
  </si>
  <si>
    <t>02266-432746</t>
  </si>
  <si>
    <t>AV. CENTENARIO 1042</t>
  </si>
  <si>
    <t>PASCAL JORGE ALFREDO</t>
  </si>
  <si>
    <t>02266-422595</t>
  </si>
  <si>
    <t>AV. G. CHAVES 280</t>
  </si>
  <si>
    <t>PEÑA BEATRIZ RAMONA</t>
  </si>
  <si>
    <t>IACARINO JOSE MARIA</t>
  </si>
  <si>
    <t>02266-425870</t>
  </si>
  <si>
    <t>CALLE 577</t>
  </si>
  <si>
    <t>PAJE JORGE CARLOS</t>
  </si>
  <si>
    <t>GEORGIEFF VICTORIO</t>
  </si>
  <si>
    <t>02266-15537590</t>
  </si>
  <si>
    <t>MONTENEGRO HNOS.</t>
  </si>
  <si>
    <t>PECHIN FERNANDO ENRIQUE</t>
  </si>
  <si>
    <t>02266-15550058</t>
  </si>
  <si>
    <t>20 N°973</t>
  </si>
  <si>
    <t>MENDEZ RICARDO</t>
  </si>
  <si>
    <t>02266-422916</t>
  </si>
  <si>
    <t>CALLE 14 758</t>
  </si>
  <si>
    <t>DIAZ MARCELO OSMAR</t>
  </si>
  <si>
    <t>02266-15673581</t>
  </si>
  <si>
    <t>CALLE 45 ESQUINA 18 N°648</t>
  </si>
  <si>
    <t>INCHAUSTI GUILLERMO ADRIAN</t>
  </si>
  <si>
    <t>INCHAUSTI RECTIFICACIONES</t>
  </si>
  <si>
    <t>02262-427889</t>
  </si>
  <si>
    <t>cecyvouilloz@hotmail.com</t>
  </si>
  <si>
    <t>CALLE 63 3134</t>
  </si>
  <si>
    <t>SALLAGO GUSTAVO</t>
  </si>
  <si>
    <t>02262-434059</t>
  </si>
  <si>
    <t>DARAIO SERGIO ARIEL</t>
  </si>
  <si>
    <t>DENIS DARAIO</t>
  </si>
  <si>
    <t>02262-431015</t>
  </si>
  <si>
    <t>SCHNASS</t>
  </si>
  <si>
    <t>02262-433785</t>
  </si>
  <si>
    <t>SCHNASS@NECOCHEANET.COM.AR</t>
  </si>
  <si>
    <t>FERNANDEZ JOSE GERMAN</t>
  </si>
  <si>
    <t>RECTIFICACION FERNANDEZ HNOS.</t>
  </si>
  <si>
    <t>02262-426386</t>
  </si>
  <si>
    <t>gfernandezrectificaciones@hotmail.com.ar</t>
  </si>
  <si>
    <t>CALLE 34 2970</t>
  </si>
  <si>
    <t>VAZQUEZ MARCELO DANIEL</t>
  </si>
  <si>
    <t>02262-424677</t>
  </si>
  <si>
    <t>REPARACIONESVAZQUEZ@HOTMAIL.COM</t>
  </si>
  <si>
    <t>ALVAREZ CARLOS ALBERTO Y FERREIRO RAUL O</t>
  </si>
  <si>
    <t>RECTIFICACIONES ALVAREZ Y FERREIRO</t>
  </si>
  <si>
    <t>02262-428838</t>
  </si>
  <si>
    <t>MORANA JULIO ANTONIO</t>
  </si>
  <si>
    <t>TAPAS TATIN</t>
  </si>
  <si>
    <t>02262-425901</t>
  </si>
  <si>
    <t>AGUILLON MARCELA LILIAN</t>
  </si>
  <si>
    <t>RECTIFICACIONES AGUILLON</t>
  </si>
  <si>
    <t>02262-525762 / 02262-15417471</t>
  </si>
  <si>
    <t>rulyrodri@hotmail.com</t>
  </si>
  <si>
    <t>AV 42 N°2726</t>
  </si>
  <si>
    <t>ECOLFOR S.A.</t>
  </si>
  <si>
    <t>OHACO MAXIMILIANO GASTON</t>
  </si>
  <si>
    <t>02262-15563598</t>
  </si>
  <si>
    <t>maxiohaco1975@hotmail.com</t>
  </si>
  <si>
    <t>VIAL BUENOS AIRES S.R.</t>
  </si>
  <si>
    <t>RICARDO SOLANO GUTIERREZ</t>
  </si>
  <si>
    <t>02262-15473317</t>
  </si>
  <si>
    <t>RIKARDOPEQ@HOTMAIL.COM</t>
  </si>
  <si>
    <t>CALLE 74 1778</t>
  </si>
  <si>
    <t>CUÑADO MARCELO WALTER ALFREDO</t>
  </si>
  <si>
    <t>02262-526843/509212</t>
  </si>
  <si>
    <t>PINZONE SABRINA</t>
  </si>
  <si>
    <t>GRALIFER</t>
  </si>
  <si>
    <t>02262-439444</t>
  </si>
  <si>
    <t>gralifernecoche@gmail.com</t>
  </si>
  <si>
    <t>FERREIRO GABRIEL ANDRES</t>
  </si>
  <si>
    <t>226-261-4053</t>
  </si>
  <si>
    <t>ALVARESYFERREIRO@HOTMAIL.COM</t>
  </si>
  <si>
    <t>SOLER LEANDRO ARIEL</t>
  </si>
  <si>
    <t>2262-483-667</t>
  </si>
  <si>
    <t>LEO_SOLER82@HOTMAIL.COM</t>
  </si>
  <si>
    <t>CASTELLANO OSCAR ROBERTO</t>
  </si>
  <si>
    <t>CASTELLANO OSCAR</t>
  </si>
  <si>
    <t>02261-442875</t>
  </si>
  <si>
    <t>oscarpinchocastellano@yahoo.com.ar</t>
  </si>
  <si>
    <t>GIMENEZ LUIS ADRIAN</t>
  </si>
  <si>
    <t>02262-427889///0262-15410077</t>
  </si>
  <si>
    <t>luis_gimenez22@hotmail.com</t>
  </si>
  <si>
    <t>MONACO JOSE ROBERTO</t>
  </si>
  <si>
    <t>02262-15503270</t>
  </si>
  <si>
    <t>SUCESION DE CAMINO MIGUEL ALBERTO</t>
  </si>
  <si>
    <t>DIAZ LUIS ALBERTO</t>
  </si>
  <si>
    <t>02262-475960</t>
  </si>
  <si>
    <t>AV. SAN MARTIN 157</t>
  </si>
  <si>
    <t>LOBERIA</t>
  </si>
  <si>
    <t>7635</t>
  </si>
  <si>
    <t>EXPRESO LOS TRES VAZQUITOS S.R.L.</t>
  </si>
  <si>
    <t>DIAZ LOBERIA II</t>
  </si>
  <si>
    <t>TONO REALE RECTIFICACIONES SA</t>
  </si>
  <si>
    <t>TONO REALE RECTIIFICACIONES</t>
  </si>
  <si>
    <t>0291-4511202 / 4534659</t>
  </si>
  <si>
    <t>TONOREALE@YAHOO.COM.AR</t>
  </si>
  <si>
    <t>AMILIBIA ANIBAL ANTONIO</t>
  </si>
  <si>
    <t>RECTIFICACION AMILIBIA</t>
  </si>
  <si>
    <t>0291-4885164</t>
  </si>
  <si>
    <t>NICOLASAMILIBIA@HOTMAIL.COM</t>
  </si>
  <si>
    <t>RECTIFICACION GAVILAN</t>
  </si>
  <si>
    <t>0291-5565872</t>
  </si>
  <si>
    <t>RECTIFICACIONES AVENIDA ARIAS</t>
  </si>
  <si>
    <t>0291-4550291</t>
  </si>
  <si>
    <t>MTU DETROIT DIESEL-ALLISON ARGENTINA SA</t>
  </si>
  <si>
    <t>0291-4558787</t>
  </si>
  <si>
    <t>INFO@MTU-ALLISON.COM.AR</t>
  </si>
  <si>
    <t>COLANERI VICENTE DANIEL</t>
  </si>
  <si>
    <t>COLANERI MOTOS</t>
  </si>
  <si>
    <t>0291-4501388</t>
  </si>
  <si>
    <t>GROSSI HORACIO ANIBAL</t>
  </si>
  <si>
    <t>SOLDAGRO</t>
  </si>
  <si>
    <t>0291-4513746</t>
  </si>
  <si>
    <t>SANTI FACUNDO ANGEL</t>
  </si>
  <si>
    <t>SANTI RECTIFICACIONES</t>
  </si>
  <si>
    <t>0291-4814770</t>
  </si>
  <si>
    <t>METALSOL TAPAS</t>
  </si>
  <si>
    <t>0291-4541325 / 0291-156411875</t>
  </si>
  <si>
    <t>MENDOZA 539</t>
  </si>
  <si>
    <t>BAHIA BLANCA</t>
  </si>
  <si>
    <t>8000</t>
  </si>
  <si>
    <t>KLOBERDANS FERNANDO FABIO</t>
  </si>
  <si>
    <t>TORNERIA ARGENTINA</t>
  </si>
  <si>
    <t>0291-4556231</t>
  </si>
  <si>
    <t>CASALINI DANIEL HORACIO</t>
  </si>
  <si>
    <t>0291-4529618</t>
  </si>
  <si>
    <t>CASALINIRECTIFICACIONES@INFOVIA.COM.AR</t>
  </si>
  <si>
    <t>FOLCO MARCELO ENRIQUE</t>
  </si>
  <si>
    <t>RECTIFICADORA FOLCO</t>
  </si>
  <si>
    <t>0291-4533856</t>
  </si>
  <si>
    <t>CHELOFOLCO@HOTMAIL.COM</t>
  </si>
  <si>
    <t>PARDO PABLO HUGO</t>
  </si>
  <si>
    <t>PARDO MOTORES</t>
  </si>
  <si>
    <t>0291-4524479</t>
  </si>
  <si>
    <t>PARDOMOTORES@SPEEDY.COM.AR</t>
  </si>
  <si>
    <t>MAYER HNOS SMC</t>
  </si>
  <si>
    <t>MAYER HNOS SCC</t>
  </si>
  <si>
    <t>0291-4520483</t>
  </si>
  <si>
    <t>COCCIA RECTIFICACIONES SRL</t>
  </si>
  <si>
    <t>RECTIFICACIONES COCCIA</t>
  </si>
  <si>
    <t>0291-4516518</t>
  </si>
  <si>
    <t>COCCIARECTIFICACIONES@INFOVIA.COM.AR</t>
  </si>
  <si>
    <t>RECTIFICACIONES ROSARIO S.A.</t>
  </si>
  <si>
    <t>0291-4560503</t>
  </si>
  <si>
    <t>RECTIFICACIONES NAPOSTA BENITO Y GALLUCC</t>
  </si>
  <si>
    <t>RECTIFICACIONES NAPOSTA</t>
  </si>
  <si>
    <t>0291-4543537</t>
  </si>
  <si>
    <t>naposta@gmail.com</t>
  </si>
  <si>
    <t>PURRETTA ALEJANDRO ARIEL</t>
  </si>
  <si>
    <t>PURRETA ALEJANDRO</t>
  </si>
  <si>
    <t>0291-154053740</t>
  </si>
  <si>
    <t>MARTINEZ ROBERTO</t>
  </si>
  <si>
    <t>L &amp; M - SOTO LUIS</t>
  </si>
  <si>
    <t>0291-4512764</t>
  </si>
  <si>
    <t>CRUZ RODRIGO FERNANDO</t>
  </si>
  <si>
    <t>CRUZ ARELLANO RODRIGO FERNANDO</t>
  </si>
  <si>
    <t>0291-4884154</t>
  </si>
  <si>
    <t>TURBOS BAHIA</t>
  </si>
  <si>
    <t>0291-4519997</t>
  </si>
  <si>
    <t>TURBOS.BAHIA@GMAIL.COM</t>
  </si>
  <si>
    <t>VALLEJOS JORGE ALBERTO</t>
  </si>
  <si>
    <t>0291-4815328</t>
  </si>
  <si>
    <t>LUCCHETTI GABRIEL</t>
  </si>
  <si>
    <t>0291-4881685</t>
  </si>
  <si>
    <t>TRAVERSA GUILLERMO CARLOS</t>
  </si>
  <si>
    <t>TRAVERSA RECTIFICACIONES</t>
  </si>
  <si>
    <t>0291-4557652</t>
  </si>
  <si>
    <t>GUILLETRAVERSA@HOTMAIL.COM</t>
  </si>
  <si>
    <t>ALEJANDRI OSCAR</t>
  </si>
  <si>
    <t>0291-4513743</t>
  </si>
  <si>
    <t>CHICHINA_56@HOTMAIL.COM</t>
  </si>
  <si>
    <t>HARDINGRIN  BIS 1173</t>
  </si>
  <si>
    <t>CARDA SRL</t>
  </si>
  <si>
    <t>0298-44541909</t>
  </si>
  <si>
    <t>TRESEMEMOTORES@HOTMAIL.COM</t>
  </si>
  <si>
    <t>CAMILLI ADRIANO</t>
  </si>
  <si>
    <t>0291-4551843</t>
  </si>
  <si>
    <t>AGUADO 130</t>
  </si>
  <si>
    <t>MORENO CHRISTIAN MAURICIO</t>
  </si>
  <si>
    <t>0291-4543010 / 0291-154360343</t>
  </si>
  <si>
    <t>ESPAÑA 755</t>
  </si>
  <si>
    <t>MELER OMAR ALBERTO</t>
  </si>
  <si>
    <t>LUCIANO GORNAGA</t>
  </si>
  <si>
    <t>0298-44549890</t>
  </si>
  <si>
    <t>FERNANDEZ HECTOR PABLO</t>
  </si>
  <si>
    <t>PERUGINI GUSTAVO ROBERTO</t>
  </si>
  <si>
    <t>GP COMPETICION</t>
  </si>
  <si>
    <t>0291- 156437482</t>
  </si>
  <si>
    <t>VIEYTES 3950</t>
  </si>
  <si>
    <t>DAUPHIN NORBERTO RAUL</t>
  </si>
  <si>
    <t>0291-4815086</t>
  </si>
  <si>
    <t>CASTRO ALFREDO RAUL</t>
  </si>
  <si>
    <t>0291-4502362</t>
  </si>
  <si>
    <t>LARRERE CARLOS ALEJANDRO</t>
  </si>
  <si>
    <t>0291-1546565601</t>
  </si>
  <si>
    <t>arqlarrere@hotmail.com</t>
  </si>
  <si>
    <t>BARREIRO CARLOS ALBERTO</t>
  </si>
  <si>
    <t>LORENZINI HECTOR DAVID</t>
  </si>
  <si>
    <t>PICA JORGE LUIS</t>
  </si>
  <si>
    <t>PALOTO VICTOR</t>
  </si>
  <si>
    <t>0291-154134356</t>
  </si>
  <si>
    <t>SISTEMASTERMICOS@YAHOO.COM.AR</t>
  </si>
  <si>
    <t>PEREZ MARIANO JOSE</t>
  </si>
  <si>
    <t>SPEED GNC</t>
  </si>
  <si>
    <t>0291-4519986</t>
  </si>
  <si>
    <t>CHACO 2042</t>
  </si>
  <si>
    <t>P&amp;M RECTIFICACIONES S.H. DE MARIN MARCOS</t>
  </si>
  <si>
    <t>PELLEGRINI CLAUDIO</t>
  </si>
  <si>
    <t>0291-4560086</t>
  </si>
  <si>
    <t>pmrectificaciones@hotmail.com.ar</t>
  </si>
  <si>
    <t>DI SARIO ANDRES</t>
  </si>
  <si>
    <t>0291-4306771</t>
  </si>
  <si>
    <t>BARCELO GERARDO RODOLFO</t>
  </si>
  <si>
    <t>SUAREZ GASTON</t>
  </si>
  <si>
    <t>0291-154066968</t>
  </si>
  <si>
    <t>TRANSPORTE E.G. S.R.L.</t>
  </si>
  <si>
    <t>LUCIANO / LG RECTIFICACIONES "2"</t>
  </si>
  <si>
    <t>0291-4548366</t>
  </si>
  <si>
    <t>KITIVER CRISTIAN EDUARDO</t>
  </si>
  <si>
    <t>291-4552243</t>
  </si>
  <si>
    <t>GATTAFONI LEONEL</t>
  </si>
  <si>
    <t>0291-4530235</t>
  </si>
  <si>
    <t>MAZZUCHELLI SEBASTIAN ABEL</t>
  </si>
  <si>
    <t>AGRO REPUESTOS</t>
  </si>
  <si>
    <t>0291-4542245</t>
  </si>
  <si>
    <t>MARTINEZ GUSTAVO ALBERTO</t>
  </si>
  <si>
    <t>0291-4558616</t>
  </si>
  <si>
    <t>LANGE DANTE RAUL</t>
  </si>
  <si>
    <t>0291-15470-7070</t>
  </si>
  <si>
    <t>HERBALEJO EDGARDO FRANCISCO</t>
  </si>
  <si>
    <t>0291-4501237</t>
  </si>
  <si>
    <t>EMBRAGUES OROZCO, DE OROZCO JOSE LUIS, C</t>
  </si>
  <si>
    <t>EMBRAGUES OROZCO S.H.</t>
  </si>
  <si>
    <t>291-4819775</t>
  </si>
  <si>
    <t>MARTINEZ CRISTIAN JAVIER</t>
  </si>
  <si>
    <t>DIST. JC MOTOS</t>
  </si>
  <si>
    <t>0291-155035145</t>
  </si>
  <si>
    <t>PARROU RUBEN OSCAR LINO</t>
  </si>
  <si>
    <t>cambio de rubro</t>
  </si>
  <si>
    <t>0291-481-7645</t>
  </si>
  <si>
    <t>TORNFRESPARROU@AOL.COM</t>
  </si>
  <si>
    <t>TALMON HERNAN</t>
  </si>
  <si>
    <t>0291-405-6847</t>
  </si>
  <si>
    <t>VIOLA CRISTIAN OMAR</t>
  </si>
  <si>
    <t>CRISTIAN VIOLA</t>
  </si>
  <si>
    <t>FORESTIER MAXIMILIANO NAHUEL</t>
  </si>
  <si>
    <t>MARCONI ROBERTO JOSE</t>
  </si>
  <si>
    <t>0291-155713280</t>
  </si>
  <si>
    <t>WILGENHOFF MARTIN ADOLFO</t>
  </si>
  <si>
    <t>AMILIBIA II</t>
  </si>
  <si>
    <t>JENSEN JUAN MARTIN</t>
  </si>
  <si>
    <t>MARTINEZ AGUSTIN</t>
  </si>
  <si>
    <t>2914441593</t>
  </si>
  <si>
    <t>MARTINEZAGUSTIN46@HOTMAIL.COM</t>
  </si>
  <si>
    <t>JAIME FEDERICO PASCUAL</t>
  </si>
  <si>
    <t>DE LA CEREZA RODOLFO ANDRES</t>
  </si>
  <si>
    <t>RECTIFICACIONES DLC</t>
  </si>
  <si>
    <t>02932-431759</t>
  </si>
  <si>
    <t>RODOLFODELACEREZA@HOTMAIL.COM</t>
  </si>
  <si>
    <t>TALLERES B J IRRAZABAL S.A.</t>
  </si>
  <si>
    <t>MECANICA BAUCHI</t>
  </si>
  <si>
    <t>02932-424740</t>
  </si>
  <si>
    <t>SARTI ELIDA EVA</t>
  </si>
  <si>
    <t>VULCANO MOTOREPUESTOS</t>
  </si>
  <si>
    <t>02932-15617933</t>
  </si>
  <si>
    <t>CARMONA FERNANDO</t>
  </si>
  <si>
    <t>02932-433940</t>
  </si>
  <si>
    <t>CARMONAFV@LIVE.COM</t>
  </si>
  <si>
    <t>SILVA CARLOS DANIEL</t>
  </si>
  <si>
    <t>02932+15619828</t>
  </si>
  <si>
    <t>9 DE JULIO 87</t>
  </si>
  <si>
    <t>PUNTA ALTA</t>
  </si>
  <si>
    <t>8109</t>
  </si>
  <si>
    <t>BRUNOLDI ALICIA ESTHER</t>
  </si>
  <si>
    <t>OMAR HALBERG Y MIGUEL ALCETAGARAY</t>
  </si>
  <si>
    <t>02921-452667</t>
  </si>
  <si>
    <t>GULINI ANIBAL PAULINO</t>
  </si>
  <si>
    <t>02921-453498</t>
  </si>
  <si>
    <t>GULINI@HOTMAIL.COM</t>
  </si>
  <si>
    <t>LOALDI CLAUDIO</t>
  </si>
  <si>
    <t>02923-472981</t>
  </si>
  <si>
    <t>CLAUDIOLOALDI@HOTMAIL.COM</t>
  </si>
  <si>
    <t>MOSEGUI GERMAN WALTER</t>
  </si>
  <si>
    <t>RECTIFICACION PIPPA</t>
  </si>
  <si>
    <t>02923-472666</t>
  </si>
  <si>
    <t>RECTIFICACIONESPIPPA@GMAIL.COM</t>
  </si>
  <si>
    <t>VALETTE HECTOR LUIS</t>
  </si>
  <si>
    <t>TAPAS VALETTE</t>
  </si>
  <si>
    <t>02923-403650</t>
  </si>
  <si>
    <t>FLIAVALETTE@S8.COOPENET.COM.AR</t>
  </si>
  <si>
    <t>HIRSCHFELD HECTOR CRISTOBAL</t>
  </si>
  <si>
    <t>02923-472896</t>
  </si>
  <si>
    <t>GRENADA LORENZO FERNANDO</t>
  </si>
  <si>
    <t>SERVICIOS MECANICOS FERNANDO</t>
  </si>
  <si>
    <t>RECTIFICACCION PIPPA</t>
  </si>
  <si>
    <t>S Y E IMPORTACIONES S.A.</t>
  </si>
  <si>
    <t>02923-498141</t>
  </si>
  <si>
    <t>CLAUDIOM@PUAN.COM.AR/INFO@SYEIMPORTACIONES.COM.AR</t>
  </si>
  <si>
    <t>HUMBERTO PRIMERO 231</t>
  </si>
  <si>
    <t>PUAN</t>
  </si>
  <si>
    <t>8180</t>
  </si>
  <si>
    <t>ZANETTI MARIA BELEN</t>
  </si>
  <si>
    <t>02923-498162</t>
  </si>
  <si>
    <t>ODDONE JORGE ALBERTO</t>
  </si>
  <si>
    <t>RECTIFICACIONES ODDONE</t>
  </si>
  <si>
    <t>02920-462218</t>
  </si>
  <si>
    <t>PERCAZ NESTOR HUGO</t>
  </si>
  <si>
    <t>0291-156431274</t>
  </si>
  <si>
    <t>DON BOSCO 50</t>
  </si>
  <si>
    <t>VILLALONGA</t>
  </si>
  <si>
    <t>8512</t>
  </si>
  <si>
    <t>GOTTA LUIS MARIA</t>
  </si>
  <si>
    <t>TALLER GOTTA</t>
  </si>
  <si>
    <t>0291-154611089</t>
  </si>
  <si>
    <t>MECANICALUCHO@HOTMAIL.COM</t>
  </si>
  <si>
    <t>NUESTRA SRA. DEL CARMEN 4</t>
  </si>
  <si>
    <t>PEREZ HECTOR EDGARDO</t>
  </si>
  <si>
    <t>0291-4889245</t>
  </si>
  <si>
    <t>9 DE JULIO 2056</t>
  </si>
  <si>
    <t>PASCUAL CARLOS</t>
  </si>
  <si>
    <t>0223-520-0856</t>
  </si>
  <si>
    <t>CALLE 21 N°2740</t>
  </si>
  <si>
    <t>MIRAMAR</t>
  </si>
  <si>
    <t>7607</t>
  </si>
  <si>
    <t>ISTILLART RICARDO MIGUEL</t>
  </si>
  <si>
    <t>02345-15660989</t>
  </si>
  <si>
    <t>AV. CABRAL 3910</t>
  </si>
  <si>
    <t>MONACO MARCELO</t>
  </si>
  <si>
    <t>GENERAL PAZ 293</t>
  </si>
  <si>
    <t>NISER S.A.</t>
  </si>
  <si>
    <t>PICOTTO SANTIAGO</t>
  </si>
  <si>
    <t>02395-425969</t>
  </si>
  <si>
    <t>AV. CARLOS ARROYO 261</t>
  </si>
  <si>
    <t>BUENOS AIRES</t>
  </si>
  <si>
    <t>CONDADO WALTER</t>
  </si>
  <si>
    <t>HIPOLITO IRIGOYEN 277</t>
  </si>
  <si>
    <t>HENDERSON</t>
  </si>
  <si>
    <t>6465</t>
  </si>
  <si>
    <t>TALLER Y AUTOMOTORES URUGUAY</t>
  </si>
  <si>
    <t>CANCINA MARIO RAUL</t>
  </si>
  <si>
    <t>CANCINA MARIANO RAUL</t>
  </si>
  <si>
    <t>228-141-4641</t>
  </si>
  <si>
    <t>MAR DEL PLATA 352</t>
  </si>
  <si>
    <t>BENITO JUAREZ</t>
  </si>
  <si>
    <t>7020</t>
  </si>
  <si>
    <t>LUJAN GUILLERMO OSCAR</t>
  </si>
  <si>
    <t>02392-15407909</t>
  </si>
  <si>
    <t>GOBERNADOR IRIGOYEN 647</t>
  </si>
  <si>
    <t>TRENQUE LAUQUEN</t>
  </si>
  <si>
    <t>NO USAR</t>
  </si>
  <si>
    <t>CALLE 11 CASA 80</t>
  </si>
  <si>
    <t>HUGO ALBERTO LOPEZ REPARACIONES</t>
  </si>
  <si>
    <t>2396-614132</t>
  </si>
  <si>
    <t>PRESIDENTE PERON 744 E/ G</t>
  </si>
  <si>
    <t>GIMENEZ SIXTO ENRIQUE</t>
  </si>
  <si>
    <t>02477-489684</t>
  </si>
  <si>
    <t>MANUEL DE LA FUENTE 560</t>
  </si>
  <si>
    <t>SCHOTT GUILLERMO ALBERTO</t>
  </si>
  <si>
    <t>0223-4210817</t>
  </si>
  <si>
    <t>GUILLERMOSCHOTTT@HOTMAIL.COM</t>
  </si>
  <si>
    <t>JOSE HERNANDEZ 554</t>
  </si>
  <si>
    <t>MAR DEL PLATA S</t>
  </si>
  <si>
    <t>TOSCANO SONIA DEL VALLE</t>
  </si>
  <si>
    <t>CICALESI GUILLERMO</t>
  </si>
  <si>
    <t>PASEO 131 N°1185</t>
  </si>
  <si>
    <t>VILLA GRSELL</t>
  </si>
  <si>
    <t>CANCINA SEBASTIAN</t>
  </si>
  <si>
    <t>CANCINA MARIANO</t>
  </si>
  <si>
    <t>02281-414641</t>
  </si>
  <si>
    <t>DURAN ROQUE GABRIEL</t>
  </si>
  <si>
    <t>OHACO MAXIMILIANO 2</t>
  </si>
  <si>
    <t>ROUMEC FEDERICO</t>
  </si>
  <si>
    <t>0249-4312307</t>
  </si>
  <si>
    <t>MOSCONI 676</t>
  </si>
  <si>
    <t>LOPEZ LUCAS GONZALO</t>
  </si>
  <si>
    <t>MENEGAZZI MARCELO FABIAN</t>
  </si>
  <si>
    <t>2392-579096 02392-15638852</t>
  </si>
  <si>
    <t>URUGUAY 1138</t>
  </si>
  <si>
    <t>GASET JUAN CARLOS</t>
  </si>
  <si>
    <t>SIRIA 862</t>
  </si>
  <si>
    <t>CHAMPONOIS HECTOR</t>
  </si>
  <si>
    <t>02392-564310</t>
  </si>
  <si>
    <t>JOSE RODRIGUEZ MERA 50</t>
  </si>
  <si>
    <t>REPUESTOS PICHINGO S.A.</t>
  </si>
  <si>
    <t>02395 452626</t>
  </si>
  <si>
    <t>AV. CARLOS ARROYO 119</t>
  </si>
  <si>
    <t>PEUST LUIS ALFREDO</t>
  </si>
  <si>
    <t>02392-626083</t>
  </si>
  <si>
    <t>ING. FORSTER 812</t>
  </si>
  <si>
    <t>GOMEZ DARDO JUAN JESUS</t>
  </si>
  <si>
    <t>0224-444-6462</t>
  </si>
  <si>
    <t>ARBILDI CARLOS ALBERTO</t>
  </si>
  <si>
    <t>ARBILDI NESTOR MAQUINAS!!</t>
  </si>
  <si>
    <t>JUNIN 2756</t>
  </si>
  <si>
    <t>THALER KEVIN</t>
  </si>
  <si>
    <t>0247-746-5540</t>
  </si>
  <si>
    <t>EDUARDO BATHIS E HIJO S.H. DE BATHIS EDU</t>
  </si>
  <si>
    <t>BIGGI RODRIGO</t>
  </si>
  <si>
    <t>D. Y C. REPUESTOS S.R.L.</t>
  </si>
  <si>
    <t>02914502008        02916412016</t>
  </si>
  <si>
    <t>VIAMONTE 1353</t>
  </si>
  <si>
    <t>BRIAN FIDALGO</t>
  </si>
  <si>
    <t>0332-9628905</t>
  </si>
  <si>
    <t>BENITEZ JUAN AGUSTIN</t>
  </si>
  <si>
    <t>3442-529666</t>
  </si>
  <si>
    <t>SJA POWER S.A.S.</t>
  </si>
  <si>
    <t>DEVIC S.R.L.</t>
  </si>
  <si>
    <t>DEVIC S.R.L. MERCAD LIBRE</t>
  </si>
  <si>
    <t>PERRONE GASTON ESTEBAN</t>
  </si>
  <si>
    <t>OHACO OCACIONAL</t>
  </si>
  <si>
    <t>CUETO HECTOR RAUL</t>
  </si>
  <si>
    <t>CABRERA HUGO WALDEMAR</t>
  </si>
  <si>
    <t>JOSE INGENIEROS 236</t>
  </si>
  <si>
    <t>CONSUMIDOR FINAL - ADF</t>
  </si>
  <si>
    <t>FERNANDO AMIRE BOLE</t>
  </si>
  <si>
    <t>4202-5972         11 5157 1725</t>
  </si>
  <si>
    <t>CORONEL TIMOTE 4028</t>
  </si>
  <si>
    <t>REMEDIOS DE ESC</t>
  </si>
  <si>
    <t>1821</t>
  </si>
  <si>
    <t>ARIAS HECTOR OSCAR</t>
  </si>
  <si>
    <t>02392-15601428</t>
  </si>
  <si>
    <t>ALLORI MARCELO HECTOR</t>
  </si>
  <si>
    <t>MORANDI LISANDRO ABEL</t>
  </si>
  <si>
    <t>BERTOLOT MARTIN</t>
  </si>
  <si>
    <t>0249-4308960</t>
  </si>
  <si>
    <t>MITRE 1673</t>
  </si>
  <si>
    <t>CARRO LEANDRO</t>
  </si>
  <si>
    <t>JACQUIER JAVIER LISANDRO</t>
  </si>
  <si>
    <t>JACQUIER JAVIER LISANDRO MERCAD LIBRE</t>
  </si>
  <si>
    <t>PIERES JORGE OSCAR</t>
  </si>
  <si>
    <t>SAITTI SEBASTIAN</t>
  </si>
  <si>
    <t>244306141</t>
  </si>
  <si>
    <t>CONSUMIDOR FINAL</t>
  </si>
  <si>
    <t>MOSTRADOR</t>
  </si>
  <si>
    <t>WINSTON CACHAFA</t>
  </si>
  <si>
    <t>RODRIGUEZ LEONARDO</t>
  </si>
  <si>
    <t>+598 91 267 383</t>
  </si>
  <si>
    <t>CALLE AIGUA SOLAR 13</t>
  </si>
  <si>
    <t>CASEROS</t>
  </si>
  <si>
    <t>1678</t>
  </si>
  <si>
    <t>MERCADO LIBRE</t>
  </si>
  <si>
    <t>MORA GABRIELA</t>
  </si>
  <si>
    <t>INCOBRABLES</t>
  </si>
  <si>
    <t>CARLOS LUIS DARIA</t>
  </si>
  <si>
    <t>FELIPPA JOSE LUIS</t>
  </si>
  <si>
    <t>4664-2955</t>
  </si>
  <si>
    <t>TUCUMAN 731</t>
  </si>
  <si>
    <t>COMPAÑIA DE TIERRAS SUD ARGENTINO SOCIED</t>
  </si>
  <si>
    <t>CONSUMIDOR FINAL GK</t>
  </si>
  <si>
    <t>4716-1399 KRAS CFINAL</t>
  </si>
  <si>
    <t>FERETERIA SAN TELMO S.R.L.</t>
  </si>
  <si>
    <t>CABOT ARGENTINA SAIC</t>
  </si>
  <si>
    <t>PETRUCCI</t>
  </si>
  <si>
    <t>03489-434081</t>
  </si>
  <si>
    <t>QTY S.A.</t>
  </si>
  <si>
    <t>911-3350-9873</t>
  </si>
  <si>
    <t>INARTECO SOCIEDAD ANONIMA</t>
  </si>
  <si>
    <t>HEREDEROS S.A.</t>
  </si>
  <si>
    <t>4222-2773</t>
  </si>
  <si>
    <t>PAPELERA DEL NOA S.A.</t>
  </si>
  <si>
    <t>LUSA RECTIFICACION S.R.L.</t>
  </si>
  <si>
    <t>TIRMAR S.R.L.</t>
  </si>
  <si>
    <t>4267-1049           1167921778</t>
  </si>
  <si>
    <t>lusarectificacionyahoo.com</t>
  </si>
  <si>
    <t>DON ORIONE 2550</t>
  </si>
  <si>
    <t>REMEDIO DE ESCA</t>
  </si>
  <si>
    <t>1824</t>
  </si>
  <si>
    <t>ENRIQUE R ZENI Y CIA SACIAFEI</t>
  </si>
  <si>
    <t>6525-9822</t>
  </si>
  <si>
    <t>BUDENKE S.R.L.</t>
  </si>
  <si>
    <t>SILVA ARIEL</t>
  </si>
  <si>
    <t>1568092924</t>
  </si>
  <si>
    <t>TRANSPORTE GUARNIERI S.A.</t>
  </si>
  <si>
    <t>02226-422710</t>
  </si>
  <si>
    <t>LAVALLE 715 2B</t>
  </si>
  <si>
    <t>1000</t>
  </si>
  <si>
    <t>UNIVERSIDAD TEGNOLÓGICA NACIONAL</t>
  </si>
  <si>
    <t>RIZIAN BEDROS, ARIS MARIA MARGARITA Y OT</t>
  </si>
  <si>
    <t>DESINVIAL S.A.</t>
  </si>
  <si>
    <t>HEBER PARAGUAY 2</t>
  </si>
  <si>
    <t>15 2901 47005</t>
  </si>
  <si>
    <t>BROS COMPUTER DE ARGENTINA S.R.L.</t>
  </si>
  <si>
    <t>BALIO S.R.L.</t>
  </si>
  <si>
    <t>FUERZA AEREA ARGENTINA</t>
  </si>
  <si>
    <t>SOENERGY ARGENTINA S.A.</t>
  </si>
  <si>
    <t>4331-3606</t>
  </si>
  <si>
    <t>AUTO SPORTS SA</t>
  </si>
  <si>
    <t>4636-0002</t>
  </si>
  <si>
    <t>VERROCCHIO CLAUDIO DANIEL</t>
  </si>
  <si>
    <t>4302-9862</t>
  </si>
  <si>
    <t>VAXT SERV S.A.</t>
  </si>
  <si>
    <t>LUCAS DE LORENXO</t>
  </si>
  <si>
    <t>BAGNOLS S.A.</t>
  </si>
  <si>
    <t>4301-9569</t>
  </si>
  <si>
    <t>ALVEAR NUÑEZ 457</t>
  </si>
  <si>
    <t>CAPITAL FEDEREL</t>
  </si>
  <si>
    <t>KALPAKIAN HERMANOS S.A.C.E I.</t>
  </si>
  <si>
    <t>THERMODYNE VIAL S.A.</t>
  </si>
  <si>
    <t>4302-4814</t>
  </si>
  <si>
    <t>LUIS PEZZONI Y EDUARDO CARLOS MILANESI</t>
  </si>
  <si>
    <t>4867-4938</t>
  </si>
  <si>
    <t>EDUMILANESI@HOTMAIL.COM; LUISPEZZONI@HOTMAIL.COM</t>
  </si>
  <si>
    <t>ACUÑA DE FIGUEROA FC. 154</t>
  </si>
  <si>
    <t>SPORT TEAM COMPETICIÓN S.A.</t>
  </si>
  <si>
    <t>02317-15471910</t>
  </si>
  <si>
    <t>ATELA ALBERTO EDGARDO</t>
  </si>
  <si>
    <t>cerro</t>
  </si>
  <si>
    <t>FORTUNATO PABLO</t>
  </si>
  <si>
    <t>TALLER MOTOFOX</t>
  </si>
  <si>
    <t>4961-6913</t>
  </si>
  <si>
    <t>TALLERMOTOFOX@HOTMAIL.COM</t>
  </si>
  <si>
    <t>AG COM S.H.</t>
  </si>
  <si>
    <t>4115-7100</t>
  </si>
  <si>
    <t>NOUVELLE FACTORY S.R.L.</t>
  </si>
  <si>
    <t>PATAGONIA CANDLES S.R.L.</t>
  </si>
  <si>
    <t>1544735364</t>
  </si>
  <si>
    <t>JOVELLANOS MELCHOR 1281</t>
  </si>
  <si>
    <t>DG FRENOS NEUMATICOS SRL</t>
  </si>
  <si>
    <t>ROCHA FRANCISCO</t>
  </si>
  <si>
    <t>4922-6433</t>
  </si>
  <si>
    <t>RIVERA 1089</t>
  </si>
  <si>
    <t>1020</t>
  </si>
  <si>
    <t>AUDITORIAS Y MANDATOS S.A.</t>
  </si>
  <si>
    <t>RECTICAR</t>
  </si>
  <si>
    <t>4921-7882</t>
  </si>
  <si>
    <t>recticarservicios@gmail.com</t>
  </si>
  <si>
    <t>SALCEDO 3747</t>
  </si>
  <si>
    <t>RAMOS NICOLAS CARLOS FRANCISCO</t>
  </si>
  <si>
    <t>NR RECTIFICACIONES</t>
  </si>
  <si>
    <t>LUZURIAGA 771</t>
  </si>
  <si>
    <t>HURLINGAM</t>
  </si>
  <si>
    <t>1686</t>
  </si>
  <si>
    <t>ALFREDO ECHEVERRIA</t>
  </si>
  <si>
    <t>REC-MEC</t>
  </si>
  <si>
    <t>4302-5696</t>
  </si>
  <si>
    <t>COIDEA S.A.</t>
  </si>
  <si>
    <t>MIGLIO EDUARDO</t>
  </si>
  <si>
    <t>TALLER SAENZ PENA</t>
  </si>
  <si>
    <t>4306-3244</t>
  </si>
  <si>
    <t>USPALLATA 2023</t>
  </si>
  <si>
    <t>1282</t>
  </si>
  <si>
    <t>BARBON Y BARBON SA</t>
  </si>
  <si>
    <t>RECTIFICADORA ENTRE RIOS</t>
  </si>
  <si>
    <t>4304-5521</t>
  </si>
  <si>
    <t>RECTIFICADORA ALVARADO SCA</t>
  </si>
  <si>
    <t>4303-0776</t>
  </si>
  <si>
    <t>RECTIFICACIONALVARADO@SPEEDY.COM.AR</t>
  </si>
  <si>
    <t>TRUPP JUAN SERGIO</t>
  </si>
  <si>
    <t>JAURETCHE ARTURO 88</t>
  </si>
  <si>
    <t>RECTIFICACIONES PAMPA</t>
  </si>
  <si>
    <t>4612-0062</t>
  </si>
  <si>
    <t>FRECOM SRL</t>
  </si>
  <si>
    <t>4612-6814 y 4637-3888</t>
  </si>
  <si>
    <t>ventas@frecom.com.ar</t>
  </si>
  <si>
    <t>GREGORIO DE LAFERRERE 265</t>
  </si>
  <si>
    <t>1406</t>
  </si>
  <si>
    <t>GONZALEZ GUSTAVO LUIS</t>
  </si>
  <si>
    <t>4633-1535</t>
  </si>
  <si>
    <t>FERNANDO BELLONI SA</t>
  </si>
  <si>
    <t>ELECTROTECH S.R.L.</t>
  </si>
  <si>
    <t>6841-0895</t>
  </si>
  <si>
    <t>LEUNAMEC S.R.L.</t>
  </si>
  <si>
    <t>RODRIGUEZ SEBASTIAN ROBERTO</t>
  </si>
  <si>
    <t>4634-1956</t>
  </si>
  <si>
    <t>RECTIFICACION DE MOTORES MORESI SA</t>
  </si>
  <si>
    <t>MORESI SAIC</t>
  </si>
  <si>
    <t>4566-1649</t>
  </si>
  <si>
    <t>PEREIRA MARCELO LEONARDO</t>
  </si>
  <si>
    <t>FAMAKAR</t>
  </si>
  <si>
    <t>4635-5032</t>
  </si>
  <si>
    <t>VICTOR</t>
  </si>
  <si>
    <t>4636-3932</t>
  </si>
  <si>
    <t>GIMENEZ JULIO CESAR</t>
  </si>
  <si>
    <t>RECTIFICADORA SU TAPA</t>
  </si>
  <si>
    <t>4671-1790</t>
  </si>
  <si>
    <t>PJE. EMILIO CASTELAR 860</t>
  </si>
  <si>
    <t>TRONCOZO CARLOS JORGE</t>
  </si>
  <si>
    <t>4671-9089</t>
  </si>
  <si>
    <t>CABREJO MILL ANIBAL</t>
  </si>
  <si>
    <t>4415-9512</t>
  </si>
  <si>
    <t>ACABREJOMILL@GMAIL.COM</t>
  </si>
  <si>
    <t>PERUZZETTO LUIS CARLOS</t>
  </si>
  <si>
    <t>SU RECTIFICADORA SRL</t>
  </si>
  <si>
    <t>SU RECTIFICADORA</t>
  </si>
  <si>
    <t>BAR-SOLD</t>
  </si>
  <si>
    <t>4641-2308</t>
  </si>
  <si>
    <t>barsoldrectificacion@gmail.com</t>
  </si>
  <si>
    <t>PIERES 558</t>
  </si>
  <si>
    <t>VILLA REAL RECTIFICACION</t>
  </si>
  <si>
    <t>4568-0448</t>
  </si>
  <si>
    <t>INFO@RECTIFICACIONVR.COM.AR</t>
  </si>
  <si>
    <t>TARTARA JUAN JOSE</t>
  </si>
  <si>
    <t>GP TAPAS DE COMPETICION</t>
  </si>
  <si>
    <t>4644-2894</t>
  </si>
  <si>
    <t>ivan147guzman@hotmail.com</t>
  </si>
  <si>
    <t>CERRUTTI FRANCO HECTOR</t>
  </si>
  <si>
    <t>GANDOLFI MATIAS SEBASTIAN</t>
  </si>
  <si>
    <t>4683-6511 / 1567501703</t>
  </si>
  <si>
    <t>MATIAS_84_6@HOTMAIL.COM</t>
  </si>
  <si>
    <t>AVDA. RIVADAVIA 10543</t>
  </si>
  <si>
    <t>CASTRO CRUZ JUAN</t>
  </si>
  <si>
    <t>49249715 / 49232060</t>
  </si>
  <si>
    <t>juancastrog@live.com.ar</t>
  </si>
  <si>
    <t>INDUSTRIAS G.R. SRL</t>
  </si>
  <si>
    <t>GP TAPAS COMPETICION</t>
  </si>
  <si>
    <t>THARIGEN HNOS. DE DANIEL THARIGEN Y ADRI</t>
  </si>
  <si>
    <t>RECTIFICACION UNION</t>
  </si>
  <si>
    <t>4759-9276</t>
  </si>
  <si>
    <t>RICCIARDI PABLO ANGEL</t>
  </si>
  <si>
    <t>VONELLA JOSE MARIANO</t>
  </si>
  <si>
    <t>DIMAR</t>
  </si>
  <si>
    <t>4602-7361</t>
  </si>
  <si>
    <t>DHI07@HOTMAIL.COM</t>
  </si>
  <si>
    <t>ARGENTINA 6024</t>
  </si>
  <si>
    <t>LEGHISSA ENRIQUE EDUARDO Y LEGHISSA GUST</t>
  </si>
  <si>
    <t>YAFAR MARTIN ALBERTO</t>
  </si>
  <si>
    <t>1146877770</t>
  </si>
  <si>
    <t>AV. RIVADAVIA 10910</t>
  </si>
  <si>
    <t>LEO DE LEONARDO ALBERTO LAURIA Y JULIAN</t>
  </si>
  <si>
    <t>TAPAS LEO</t>
  </si>
  <si>
    <t>4855-4216</t>
  </si>
  <si>
    <t>info@tapasleo.com.ar leonardolauria@yahoo.com.ar</t>
  </si>
  <si>
    <t>FUENTES RICARDO</t>
  </si>
  <si>
    <t>4858-3650</t>
  </si>
  <si>
    <t>ricardohfuentes@hotmail.com</t>
  </si>
  <si>
    <t>CONSTRUCTORA VILLA CRESPO SRL</t>
  </si>
  <si>
    <t>RECTIFI-CAR</t>
  </si>
  <si>
    <t>4857-0120 / 4855-2648</t>
  </si>
  <si>
    <t>TECNICA R.D.</t>
  </si>
  <si>
    <t>4855-5140</t>
  </si>
  <si>
    <t>CRESPI ADRIAN ARIEL Y FERNANDEZ DEL REY</t>
  </si>
  <si>
    <t>CRESPI ADRIAN</t>
  </si>
  <si>
    <t>4541-8045 / 1554138522</t>
  </si>
  <si>
    <t>aacrespi@yahoo.com</t>
  </si>
  <si>
    <t>MARINO ROMANO</t>
  </si>
  <si>
    <t>4601-0277</t>
  </si>
  <si>
    <t>LA ROSA GABRIEL OSVALDO</t>
  </si>
  <si>
    <t>LA ROSA GABRIEL</t>
  </si>
  <si>
    <t>4523-9382</t>
  </si>
  <si>
    <t>LA FUENTE ALEJANDRA MARCELA</t>
  </si>
  <si>
    <t>CANEPA NITO II</t>
  </si>
  <si>
    <t>4856-7379</t>
  </si>
  <si>
    <t>PROYECTO EXPERIENCE SRL</t>
  </si>
  <si>
    <t>4857-1355</t>
  </si>
  <si>
    <t>TELEPRINTER S.A.</t>
  </si>
  <si>
    <t>4856-9696</t>
  </si>
  <si>
    <t>ACEVEDO 194 PB</t>
  </si>
  <si>
    <t>RODRIGUEZ ROBERTO PEDRO</t>
  </si>
  <si>
    <t>4582-5484           1540960353</t>
  </si>
  <si>
    <t>ROJAS 2243</t>
  </si>
  <si>
    <t>2243</t>
  </si>
  <si>
    <t>LAMOLLA HECTOR JOSE</t>
  </si>
  <si>
    <t>2 H  TAPAS DE CILINDROS</t>
  </si>
  <si>
    <t>4582-5465</t>
  </si>
  <si>
    <t>HECTORLAMOLLA@HOTMAIL.COM</t>
  </si>
  <si>
    <t>VACAZUR RAMON ANTONIO</t>
  </si>
  <si>
    <t>4586-3408</t>
  </si>
  <si>
    <t>TALLER_FRAGATA@HOTMAIL.COM</t>
  </si>
  <si>
    <t>LAZZARO JORGE RICARDO</t>
  </si>
  <si>
    <t>LAZZARO</t>
  </si>
  <si>
    <t>4581-7230</t>
  </si>
  <si>
    <t>MARIANI PABLO SEBASTIAN</t>
  </si>
  <si>
    <t>4583-0826</t>
  </si>
  <si>
    <t>SUCESION DE RITROVATO PASCUAL</t>
  </si>
  <si>
    <t>NO LE INTERESA NADA DE KRAS</t>
  </si>
  <si>
    <t>4581-0888</t>
  </si>
  <si>
    <t>HINOJOSA ROJAS WILSON</t>
  </si>
  <si>
    <t>4588-1855</t>
  </si>
  <si>
    <t>DISOTTEO ROBERTO PEDRO</t>
  </si>
  <si>
    <t>4581-2496</t>
  </si>
  <si>
    <t>PAYSANDU 1460</t>
  </si>
  <si>
    <t>VIVONE OMAR CHRISTIAN</t>
  </si>
  <si>
    <t>4568-4465</t>
  </si>
  <si>
    <t>ovivone@gmail.com</t>
  </si>
  <si>
    <t>BERMUDEZ 2952 PB 2</t>
  </si>
  <si>
    <t>1417</t>
  </si>
  <si>
    <t>RICARDO TORRECE</t>
  </si>
  <si>
    <t>4567-8705</t>
  </si>
  <si>
    <t>CARTUCHO.00@HOTMAIL.COM.AR</t>
  </si>
  <si>
    <t>SILVEIRA LUCAS GASTON</t>
  </si>
  <si>
    <t>RECTIFICADORA MIGUEL</t>
  </si>
  <si>
    <t>4566-6803</t>
  </si>
  <si>
    <t>RECTIFICADORAMIGUEL@YAHOO.COM.AR</t>
  </si>
  <si>
    <t>SERFILIPPI DARIO NAZARENO</t>
  </si>
  <si>
    <t>SOLDADURAS SERFILIPPI</t>
  </si>
  <si>
    <t>4566-2295</t>
  </si>
  <si>
    <t>MAX HERRAJES S.R.L.</t>
  </si>
  <si>
    <t>HERRAJES SAN CARLOS S.R.L.</t>
  </si>
  <si>
    <t>4750-2210</t>
  </si>
  <si>
    <t>DISTRIBUIDORA BULONES COIRO S.A.</t>
  </si>
  <si>
    <t>4292-6685/4292-6686</t>
  </si>
  <si>
    <t>HORACIO.AGUIRRE@BULONESCOIRO.COM</t>
  </si>
  <si>
    <t>CORIA MARIEL ESTELA</t>
  </si>
  <si>
    <t>1133213030</t>
  </si>
  <si>
    <t>BAIRES TURBO S.A.</t>
  </si>
  <si>
    <t>PATIÑO ARIEL FERNANDO</t>
  </si>
  <si>
    <t>DACUNHA JUAN MARTIN</t>
  </si>
  <si>
    <t>POMPEI RICARDO</t>
  </si>
  <si>
    <t>4571-4127</t>
  </si>
  <si>
    <t>ZZUKA2011@HOTMAIL.ES</t>
  </si>
  <si>
    <t>MONTANA SERGIO JACINTO</t>
  </si>
  <si>
    <t>4502-2294 / 4505-0177</t>
  </si>
  <si>
    <t>HERRAMIENTAS FAPRO SRL</t>
  </si>
  <si>
    <t>PEREZ MANERO JUAN CARLOS Y PEREZ VIALE J</t>
  </si>
  <si>
    <t>HABANA AUTOMOTORES S.A.</t>
  </si>
  <si>
    <t>GRUPO DALKEM S.R.L.</t>
  </si>
  <si>
    <t>TRYA SRL</t>
  </si>
  <si>
    <t>4924-1517</t>
  </si>
  <si>
    <t>VC TECNOLOGIAS S.R.L.</t>
  </si>
  <si>
    <t>4760-4831</t>
  </si>
  <si>
    <t>CONSENTINO SERGIO FABIAN</t>
  </si>
  <si>
    <t>4922-9675</t>
  </si>
  <si>
    <t>MAZALOSA S.A.</t>
  </si>
  <si>
    <t>GIORDANO JORGE OSCAR</t>
  </si>
  <si>
    <t>4759-9544</t>
  </si>
  <si>
    <t>JORGE.GIORDANO@GMAIL.COM</t>
  </si>
  <si>
    <t>RIVANERA ABELARDO</t>
  </si>
  <si>
    <t>SCHENLL TECNOLOGIA</t>
  </si>
  <si>
    <t>4551-9522</t>
  </si>
  <si>
    <t>FOCBAR SRL</t>
  </si>
  <si>
    <t>4771-2888</t>
  </si>
  <si>
    <t>roxanabg77@hotmail.com</t>
  </si>
  <si>
    <t>REINDUSTRIA PLASTICA S.R.L.</t>
  </si>
  <si>
    <t>FARIAS LUIS FELIPE</t>
  </si>
  <si>
    <t>4343-8267</t>
  </si>
  <si>
    <t>JACQUES JOSE MARIA</t>
  </si>
  <si>
    <t>COLEX RECTIFIC.</t>
  </si>
  <si>
    <t>4855-2395</t>
  </si>
  <si>
    <t>NORBERTO A. SALPIETRO</t>
  </si>
  <si>
    <t>4523-3382</t>
  </si>
  <si>
    <t>RAMON RECTIFICACIONES</t>
  </si>
  <si>
    <t>AMARILLA CELSO RAMON</t>
  </si>
  <si>
    <t>4855-2345</t>
  </si>
  <si>
    <t>CENTANI FLAVIO JAVIER</t>
  </si>
  <si>
    <t>DINO</t>
  </si>
  <si>
    <t>4545-9068</t>
  </si>
  <si>
    <t>FREYRE 2817</t>
  </si>
  <si>
    <t>VIA MONROE S.H.</t>
  </si>
  <si>
    <t>4785-9712</t>
  </si>
  <si>
    <t>COMPRAS@VIAMONROE.COM.AR</t>
  </si>
  <si>
    <t>ORGANIZACION COORDINADORA ARGENTINA  SRL</t>
  </si>
  <si>
    <t>4361-4981</t>
  </si>
  <si>
    <t>TRUPP GUSTAVO LEONARDO</t>
  </si>
  <si>
    <t>4541-5360</t>
  </si>
  <si>
    <t>GUSTRUPP@YAHOO.COM.AR</t>
  </si>
  <si>
    <t>CONSTRUCTORA DOS ARROYOS S.A.</t>
  </si>
  <si>
    <t>4513-2150/51</t>
  </si>
  <si>
    <t>3 DE FEBRERO 2750</t>
  </si>
  <si>
    <t>LUGONES 1904</t>
  </si>
  <si>
    <t>FERRETERIA CENTRAL S.R.L.</t>
  </si>
  <si>
    <t>4542-1075</t>
  </si>
  <si>
    <t>FNET SYSTEM S.R.L.</t>
  </si>
  <si>
    <t>VALENTINI FRANCISCO - VALENTINI VICTOR S</t>
  </si>
  <si>
    <t>NEWAS  SRL</t>
  </si>
  <si>
    <t>4782-3009</t>
  </si>
  <si>
    <t>INFO@NEWAS.COM.AR</t>
  </si>
  <si>
    <t>FERNANDEZ MAXIMO</t>
  </si>
  <si>
    <t>4544-2610</t>
  </si>
  <si>
    <t>maxfernandez@fibertel.com.ar</t>
  </si>
  <si>
    <t>VIEL AUTOMOTORES S.A.C.I.F.I.</t>
  </si>
  <si>
    <t>4796-2111</t>
  </si>
  <si>
    <t>AV CABILDO 3401</t>
  </si>
  <si>
    <t>TOLEDO GOMEZ ALEJANDRA PATRICIA</t>
  </si>
  <si>
    <t>FEIJOO LEONARDO LUIS</t>
  </si>
  <si>
    <t>MECANICA INTEGRAL- ALM</t>
  </si>
  <si>
    <t>4618-1776</t>
  </si>
  <si>
    <t>RECTIFICACIONES SAAVEDRA SRL</t>
  </si>
  <si>
    <t>4542-2580</t>
  </si>
  <si>
    <t>serviciosmecanicossaavedra@gmail.com</t>
  </si>
  <si>
    <t>ZENTRA S.A.</t>
  </si>
  <si>
    <t>G A MANFRE E HIJOS S.R.L.</t>
  </si>
  <si>
    <t>1565435150</t>
  </si>
  <si>
    <t>DONADO 3228</t>
  </si>
  <si>
    <t>BALLESTRINI ANTONIO</t>
  </si>
  <si>
    <t>BALLESTRINI</t>
  </si>
  <si>
    <t>4521-7551</t>
  </si>
  <si>
    <t>balestrini@arnet.com.ar</t>
  </si>
  <si>
    <t>MURIEL OSVALDO</t>
  </si>
  <si>
    <t>RECT. MURIEL</t>
  </si>
  <si>
    <t>FERNANDO ADRIAN PARDO</t>
  </si>
  <si>
    <t>TECNO TAPAS</t>
  </si>
  <si>
    <t>154472-4155</t>
  </si>
  <si>
    <t>FPARDOACADE@HOTMAIL.COM</t>
  </si>
  <si>
    <t>RECTIFICADORA MURIEL</t>
  </si>
  <si>
    <t>4521-3878</t>
  </si>
  <si>
    <t>FERNANDO12890@HOTMAIL.COM</t>
  </si>
  <si>
    <t>SERPERO CARLOS JAVIER</t>
  </si>
  <si>
    <t>FURIO S.A.</t>
  </si>
  <si>
    <t>4734-9090/4750-7135-5511</t>
  </si>
  <si>
    <t>info@retenestenup.com.ar</t>
  </si>
  <si>
    <t>AG EMPRENDIMIENTOS S.R.L.</t>
  </si>
  <si>
    <t>FIGUERAS EZEQUIEL NICOLAS</t>
  </si>
  <si>
    <t>GARCIA ARMANDO ENRIQUE</t>
  </si>
  <si>
    <t>VEIGA Y GARCIA RECTIFICACIONES</t>
  </si>
  <si>
    <t>4918-4675</t>
  </si>
  <si>
    <t>F. DE LA CRUZ 3686</t>
  </si>
  <si>
    <t>1437</t>
  </si>
  <si>
    <t>ACOSTA RECTIFICACIONES S.R.L.</t>
  </si>
  <si>
    <t>4911-7787/2746</t>
  </si>
  <si>
    <t>info@rectificacionesacosta.com</t>
  </si>
  <si>
    <t>CONDOR MICROMOTORES</t>
  </si>
  <si>
    <t>4918-3230</t>
  </si>
  <si>
    <t>oscar-casco@hotmail.com</t>
  </si>
  <si>
    <t>4918-0368</t>
  </si>
  <si>
    <t>TAURO</t>
  </si>
  <si>
    <t>4912-2343/1556961172</t>
  </si>
  <si>
    <t>NUCARO PABLO DAVID</t>
  </si>
  <si>
    <t>RECTIFICADORA LUPPI</t>
  </si>
  <si>
    <t>4918-3189</t>
  </si>
  <si>
    <t>PABLONUCA@HOTMAIL.COM</t>
  </si>
  <si>
    <t>TRADELOG S.A.</t>
  </si>
  <si>
    <t>4911-5001</t>
  </si>
  <si>
    <t>DIESEL FRENOS SRL EF</t>
  </si>
  <si>
    <t>4918-1510</t>
  </si>
  <si>
    <t>AV. DEL BARCO CENTENERA 2</t>
  </si>
  <si>
    <t>MOTORTECH S.A.</t>
  </si>
  <si>
    <t>4918-2299</t>
  </si>
  <si>
    <t>CARLOS MARIA RAMIREZ 2555</t>
  </si>
  <si>
    <t>MONTELEC TECNOLOGIA S.R.L.</t>
  </si>
  <si>
    <t>3533-9315</t>
  </si>
  <si>
    <t>JEFFERSON SUDAMERICANA S.A.</t>
  </si>
  <si>
    <t>4909-5357</t>
  </si>
  <si>
    <t>PEKES S.R.L.</t>
  </si>
  <si>
    <t>4918-5028           1556067937</t>
  </si>
  <si>
    <t>pinturasglow@yahoo.com</t>
  </si>
  <si>
    <t>CNEL. E. BONORINO 3425</t>
  </si>
  <si>
    <t>SERBECO S.A.</t>
  </si>
  <si>
    <t>UHARA S.A.</t>
  </si>
  <si>
    <t>4767-6820</t>
  </si>
  <si>
    <t>USPALLATA 3873</t>
  </si>
  <si>
    <t>FASANO MARIANO JOSE</t>
  </si>
  <si>
    <t>15-5745-7437</t>
  </si>
  <si>
    <t>fasanomotors@yahoo.com.ar</t>
  </si>
  <si>
    <t>POMAR GREGORIO TTE 4101</t>
  </si>
  <si>
    <t>TALLER VIAL</t>
  </si>
  <si>
    <t>4602-6250</t>
  </si>
  <si>
    <t>szcustom@yahoo.com.ar</t>
  </si>
  <si>
    <t>N DE LA RIESTRA 5003</t>
  </si>
  <si>
    <t>1439</t>
  </si>
  <si>
    <t>ABAD POTENCIACION</t>
  </si>
  <si>
    <t>4601-2591</t>
  </si>
  <si>
    <t>abadmotoagua@hotmail.com</t>
  </si>
  <si>
    <t>MIGUEL LOSASSO SRL</t>
  </si>
  <si>
    <t>RECTIFICADORA  LUGANO</t>
  </si>
  <si>
    <t>4601-1352</t>
  </si>
  <si>
    <t>DANIELMOTOR@CIUDAD.COM.AR</t>
  </si>
  <si>
    <t>ARGENJET</t>
  </si>
  <si>
    <t>4605-6637</t>
  </si>
  <si>
    <t>DIMEGLIO MOTORSPORT</t>
  </si>
  <si>
    <t>DI MEGLIO MOTORSPORT</t>
  </si>
  <si>
    <t>4601-0936</t>
  </si>
  <si>
    <t>SICA GABRIEL LUIS</t>
  </si>
  <si>
    <t>FORLENZA MARCELO Y DIEGO</t>
  </si>
  <si>
    <t>SIGNORETTI Y CEBALLOS</t>
  </si>
  <si>
    <t>RECTIFICACIONES LA NUEVA</t>
  </si>
  <si>
    <t>4635-3481</t>
  </si>
  <si>
    <t>M.S.G.</t>
  </si>
  <si>
    <t>M.S.G. TAPAS DE CILINDRO</t>
  </si>
  <si>
    <t>156750 1703</t>
  </si>
  <si>
    <t>DICEN S.A.</t>
  </si>
  <si>
    <t>SERGIO CONSENTINO</t>
  </si>
  <si>
    <t>1553010792</t>
  </si>
  <si>
    <t>CARRACEDO HERNAN GABRIEL</t>
  </si>
  <si>
    <t>4638-1000           1551831710</t>
  </si>
  <si>
    <t>HERNANCARRACEDO@HOTMAIL.COM</t>
  </si>
  <si>
    <t>BAIGORRIA 3121</t>
  </si>
  <si>
    <t>ABAD JORGE ALBERTO</t>
  </si>
  <si>
    <t>TECMADE S.A.</t>
  </si>
  <si>
    <t>4638-1994</t>
  </si>
  <si>
    <t>MECA DENT S.R.L.</t>
  </si>
  <si>
    <t>JOSE IGNACIO RUCCI 3935</t>
  </si>
  <si>
    <t>RODRIGUEZ FERNANDO JOSE</t>
  </si>
  <si>
    <t>RECTIFICACIONES RODRIGUEZ BAO</t>
  </si>
  <si>
    <t>4682-8696</t>
  </si>
  <si>
    <t>rodriguezbao@speedy.com.ar</t>
  </si>
  <si>
    <t>ALBARIÑO 1434</t>
  </si>
  <si>
    <t>1440</t>
  </si>
  <si>
    <t>RAMON NICOLAS ORTEGA Y CARLOS DANIEL POS</t>
  </si>
  <si>
    <t>GASER REPUESTOS</t>
  </si>
  <si>
    <t>4682-8203</t>
  </si>
  <si>
    <t>regaser@hotmail.com</t>
  </si>
  <si>
    <t>RECTIFICADORA MATADEROS</t>
  </si>
  <si>
    <t>4687-2054</t>
  </si>
  <si>
    <t>OSCAR FRANCISCO MELLID</t>
  </si>
  <si>
    <t>DGM</t>
  </si>
  <si>
    <t>4635-6449</t>
  </si>
  <si>
    <t>dgmtapas@gmail.com</t>
  </si>
  <si>
    <t>BARRAGAN ADRIAN GUSTAVO</t>
  </si>
  <si>
    <t>BARRAGAN ADRIAN MARCELO</t>
  </si>
  <si>
    <t>4978-7573</t>
  </si>
  <si>
    <t>STM_MOTOS@HOTMAIL.COM</t>
  </si>
  <si>
    <t>MERNIES LUIS ALEJANDRO</t>
  </si>
  <si>
    <t>4602-9211</t>
  </si>
  <si>
    <t>matri2mer@gmail.com</t>
  </si>
  <si>
    <t>SUAREZ JOSE LEON 5132</t>
  </si>
  <si>
    <t>ALFARO ARIEL ARNALDO</t>
  </si>
  <si>
    <t>3980-4231</t>
  </si>
  <si>
    <t>ITALEM SOCIEDAD ANONIMA</t>
  </si>
  <si>
    <t>LOPEZ ADRIAN JORGE</t>
  </si>
  <si>
    <t>UB SOCIEDAD DE HECHO</t>
  </si>
  <si>
    <t>4687-7315</t>
  </si>
  <si>
    <t>AV. JUAN BAUTISTA ALBERDI</t>
  </si>
  <si>
    <t>CAPPONI ALEX IVAN RAUL</t>
  </si>
  <si>
    <t>DOLORES 675</t>
  </si>
  <si>
    <t>CIUDAD AUTONOMA</t>
  </si>
  <si>
    <t>1407</t>
  </si>
  <si>
    <t>CAPONI ALEX IBAN RAUL</t>
  </si>
  <si>
    <t>CAPPONI ALEX IBAN RAUL</t>
  </si>
  <si>
    <t>ESTABLECIMIENTOS CONTE S.A.</t>
  </si>
  <si>
    <t>4480-3650</t>
  </si>
  <si>
    <t>CENTRO DE FORMACION PROFESIONAL N°1</t>
  </si>
  <si>
    <t>IAN HERMANOS S.R.L.</t>
  </si>
  <si>
    <t>NUÑEZ HERNAN DIEGO</t>
  </si>
  <si>
    <t>4658-0009         15 4056 4708</t>
  </si>
  <si>
    <t>info@rectificacion-nunez.com.ar</t>
  </si>
  <si>
    <t>SANTO TOME 5505 PISO 1</t>
  </si>
  <si>
    <t>CABA</t>
  </si>
  <si>
    <t>1408</t>
  </si>
  <si>
    <t>J Y L REPUESTOS S.R.L.</t>
  </si>
  <si>
    <t>EUGENIO CHILE</t>
  </si>
  <si>
    <t>VICTOR MASSON TRANSP. CRUZ DEL SUR SA</t>
  </si>
  <si>
    <t>MINISTERIO DE EDUCACION</t>
  </si>
  <si>
    <t>ESCALADA INDUSTRIAL S.R.L.</t>
  </si>
  <si>
    <t>Luis Martinez (LUISMARTINEZ746)</t>
  </si>
  <si>
    <t>1536772053</t>
  </si>
  <si>
    <t>FISCHER ARGENTINA S.A.</t>
  </si>
  <si>
    <t>ELECTROMATADEROS S.R.L.</t>
  </si>
  <si>
    <t>4686-4148</t>
  </si>
  <si>
    <t>ESTANCIA CRISTINA S.A.</t>
  </si>
  <si>
    <t>CAMPOS NICOLAS MARTIN Y MARTINEZ SEBASTI</t>
  </si>
  <si>
    <t xml:space="preserve">FABRU SERVICIOS S.R.L.	</t>
  </si>
  <si>
    <t>CIMHE INSUMOS</t>
  </si>
  <si>
    <t>DROTEC C I Y F S S.R.L.</t>
  </si>
  <si>
    <t>DROTEC C I Y F S S.R.L. MERCADO LIBRE</t>
  </si>
  <si>
    <t>AEXO TECNICAS OCIEDAD ANONIMA</t>
  </si>
  <si>
    <t>PINTURERIA ROSMAR S.A.</t>
  </si>
  <si>
    <t>PINTURERIA ROSMAR S.A. MERCADO LIBRE</t>
  </si>
  <si>
    <t>CRINSURANCE S.A.S.</t>
  </si>
  <si>
    <t>DEMIAN SLOBINSKY MERCADO LIBRE</t>
  </si>
  <si>
    <t>MOLTECH S.A.</t>
  </si>
  <si>
    <t>4521-2001           1156007994</t>
  </si>
  <si>
    <t>gcaldas@molinari.com.ar</t>
  </si>
  <si>
    <t>MENDOZA 4846</t>
  </si>
  <si>
    <t>1431</t>
  </si>
  <si>
    <t>pelegrina 2 solo maquinas</t>
  </si>
  <si>
    <t>COOP. DIABAID INST. DE ASIST. INTEGRAL</t>
  </si>
  <si>
    <t>MZD CASA 15 LOS CORRALITO</t>
  </si>
  <si>
    <t>GUAYMALLEN</t>
  </si>
  <si>
    <t>5521</t>
  </si>
  <si>
    <t>SMILINK S.A.S.</t>
  </si>
  <si>
    <t>5110-0233</t>
  </si>
  <si>
    <t>AMAPOLA AGRO S.A.</t>
  </si>
  <si>
    <t>222-644-5177</t>
  </si>
  <si>
    <t>MARTIN RODRIGUEZ 1318</t>
  </si>
  <si>
    <t>SAN MIGUEL DEL</t>
  </si>
  <si>
    <t>AGUIERA MARISA CRISTINA</t>
  </si>
  <si>
    <t>AGUIERA MARISA CRISTINA MERCADO LIBRE</t>
  </si>
  <si>
    <t>NEXT MILEM S.R.L.</t>
  </si>
  <si>
    <t>1164331480</t>
  </si>
  <si>
    <t>IT DESARROLLOS S.R.L.</t>
  </si>
  <si>
    <t>4673-4006</t>
  </si>
  <si>
    <t>MARTELLI LUIS ALBERTO</t>
  </si>
  <si>
    <t>MICRO-MESS S.R.L.</t>
  </si>
  <si>
    <t>1157351265</t>
  </si>
  <si>
    <t>RAUL A. NEGRO Y COMPAÑIA S.A.</t>
  </si>
  <si>
    <t>RAUL A. NEGRO Y COMPAÑIA S.A. MERCADO LI</t>
  </si>
  <si>
    <t>SERVICIOS LOGISTICOS OCEAN DRIVE S.A.S.</t>
  </si>
  <si>
    <t>NOGUERA GOMEZ VICTOR RAMON</t>
  </si>
  <si>
    <t>GATICA BLAS</t>
  </si>
  <si>
    <t>RECTIFICACIONES PUEYRREDON</t>
  </si>
  <si>
    <t>0266-4491312</t>
  </si>
  <si>
    <t>RECTIFICACIONES MATIENZO SH DE GONZALEZ</t>
  </si>
  <si>
    <t>RECTIFICACIONES MATIENZO</t>
  </si>
  <si>
    <t>0266-4437061</t>
  </si>
  <si>
    <t>RECTIMATIENZO@OPCIONESTELMEX.COM.AR</t>
  </si>
  <si>
    <t>FERRARA VICENTE BERNARDINO</t>
  </si>
  <si>
    <t>0266-4434768</t>
  </si>
  <si>
    <t>IMBURGIA RAUL GABRIEL</t>
  </si>
  <si>
    <t>RECTIFICACION IMBURGIA</t>
  </si>
  <si>
    <t>0266-4442022 / 0266-15 845484</t>
  </si>
  <si>
    <t>ABELARDO FIGUEROA 351</t>
  </si>
  <si>
    <t>SAN LUIS</t>
  </si>
  <si>
    <t>5700</t>
  </si>
  <si>
    <t>GUILLERMO MAYORE</t>
  </si>
  <si>
    <t>0266-4429571</t>
  </si>
  <si>
    <t>GATICA JOSE ANIBAL</t>
  </si>
  <si>
    <t>EL AMIGO DE FIERRO RECT.</t>
  </si>
  <si>
    <t>0266-4427359</t>
  </si>
  <si>
    <t>JORGE RODRIGUEZ RECTIFICACION</t>
  </si>
  <si>
    <t>RECTIFICACIONES JORGE RODRIGUEZ</t>
  </si>
  <si>
    <t>FLORENTINO MARTIN</t>
  </si>
  <si>
    <t>RECTIFICACIONES MARTIN</t>
  </si>
  <si>
    <t>0266-4424075 / 0266-4426420</t>
  </si>
  <si>
    <t>RECTIFICACIONESMARTIN@INFOVIA.COM.AR</t>
  </si>
  <si>
    <t>RECTIFICACION SPILLMAN</t>
  </si>
  <si>
    <t>CERRO-OB</t>
  </si>
  <si>
    <t>0266-4420804</t>
  </si>
  <si>
    <t>COBARRUBIAS EDGARDO</t>
  </si>
  <si>
    <t>0266-4424636 / 0266-154508510</t>
  </si>
  <si>
    <t>GATICA MARCELO JAVIER</t>
  </si>
  <si>
    <t>ROLANDO GARRO</t>
  </si>
  <si>
    <t>0266-154660252</t>
  </si>
  <si>
    <t>REGALADO ROBERTO</t>
  </si>
  <si>
    <t>0266-4443823</t>
  </si>
  <si>
    <t>QUIROGA EZEQUIEL ALEJANDRO</t>
  </si>
  <si>
    <t>QUIROGA EZEQUIEL</t>
  </si>
  <si>
    <t>0266-4445569</t>
  </si>
  <si>
    <t>VIOLA GUSTAVO Y ADRIANA S.H.</t>
  </si>
  <si>
    <t>RECTIFICACION VIOLA HNOS.</t>
  </si>
  <si>
    <t>0266-4420364</t>
  </si>
  <si>
    <t>MARTIN DE LOYOLA 874</t>
  </si>
  <si>
    <t>RIARTE JORGE</t>
  </si>
  <si>
    <t>SOLDIMET SAN LUIS</t>
  </si>
  <si>
    <t>0266-4436719</t>
  </si>
  <si>
    <t>JORGE496@HOTMAIL.COM</t>
  </si>
  <si>
    <t>RODRIGUEZ JORGE ALBERTO</t>
  </si>
  <si>
    <t>0266-4424242</t>
  </si>
  <si>
    <t>JORGEROD@RECTIFICADORAJR.COM.AR</t>
  </si>
  <si>
    <t>ANTEQUERA ELISEO RAUL</t>
  </si>
  <si>
    <t>CERRO TALLER VENDIA SUS MAQUINAS</t>
  </si>
  <si>
    <t>0266-415314180</t>
  </si>
  <si>
    <t>RODRIGUEZ ABEL RUBEN</t>
  </si>
  <si>
    <t>CARDENAS RICARDO</t>
  </si>
  <si>
    <t>0266-4429029</t>
  </si>
  <si>
    <t>VFR_REICTIFICACIONES@HOTMAIL.COM</t>
  </si>
  <si>
    <t>QUIROGA ANIBAL EUSEBIO</t>
  </si>
  <si>
    <t>RECTFICACIONES MATUS</t>
  </si>
  <si>
    <t>02664-15418312</t>
  </si>
  <si>
    <t>SALDAÑEZ JORGE OSCAR</t>
  </si>
  <si>
    <t>RECTIFICACIONES J.S.</t>
  </si>
  <si>
    <t>0266154410912</t>
  </si>
  <si>
    <t>BARRIOCANAL JULIO MARCIAL</t>
  </si>
  <si>
    <t>0266-4432344</t>
  </si>
  <si>
    <t>RAD SOCIED LEY 19550 CAP.1 SECC. IV</t>
  </si>
  <si>
    <t>ESPINELLI SAN LUIS</t>
  </si>
  <si>
    <t>0266-4483093</t>
  </si>
  <si>
    <t>PUREZA SH DE ALTAMIRANO RAUL, RIVEROS MA</t>
  </si>
  <si>
    <t>ALTAMIRANO II</t>
  </si>
  <si>
    <t>CLOP GUSTAVO MAURICIO</t>
  </si>
  <si>
    <t>RECTIFICACION BELGRANO</t>
  </si>
  <si>
    <t>02657-433157 / 02657 15 664495</t>
  </si>
  <si>
    <t>CASA PARILLA SRL</t>
  </si>
  <si>
    <t>CASA PARRILLA SRL</t>
  </si>
  <si>
    <t>02657-423818</t>
  </si>
  <si>
    <t>CASAPARRILLA@DATAFULL.COM</t>
  </si>
  <si>
    <t>GIORDANO ULISES</t>
  </si>
  <si>
    <t>02657-431978</t>
  </si>
  <si>
    <t>IBARRA RICARDO ANDRES</t>
  </si>
  <si>
    <t>EX BITIOL</t>
  </si>
  <si>
    <t>02657-699195</t>
  </si>
  <si>
    <t>CAPIELLO JULIETA ISABEL</t>
  </si>
  <si>
    <t>MUNDO MOTOR CASA DE MOTOS</t>
  </si>
  <si>
    <t>25 DE MAYO 1118</t>
  </si>
  <si>
    <t>VILLA MERCEDES</t>
  </si>
  <si>
    <t>5730</t>
  </si>
  <si>
    <t>FERTONANI VICTOR DOMINGO</t>
  </si>
  <si>
    <t>LA CASA DE LAS TAPAS</t>
  </si>
  <si>
    <t>02657-427845</t>
  </si>
  <si>
    <t>GRAL. MULLEADY 542</t>
  </si>
  <si>
    <t>SUAREZ ALCIDES RODOLFO</t>
  </si>
  <si>
    <t>TALLER DIESEL 4 ESTRELLAS</t>
  </si>
  <si>
    <t>02657-15505190</t>
  </si>
  <si>
    <t>KIMAXGI_DIESEL4ESTRELLAS@HOTMAIL.COM</t>
  </si>
  <si>
    <t>PROF. HAMMAN 560</t>
  </si>
  <si>
    <t>BALESTRO MAURICIO ANGEL</t>
  </si>
  <si>
    <t>02657-312296 / 2657-625578</t>
  </si>
  <si>
    <t>mauro_mb2@hotmail.com</t>
  </si>
  <si>
    <t>PRINGLES 916</t>
  </si>
  <si>
    <t>ARAUJO MARIA RITA</t>
  </si>
  <si>
    <t>0261-428660</t>
  </si>
  <si>
    <t>ARTEAGA LEANDRO</t>
  </si>
  <si>
    <t>02657- 15 557298</t>
  </si>
  <si>
    <t>ARAOZ 799</t>
  </si>
  <si>
    <t>CASTILLO RUBEN</t>
  </si>
  <si>
    <t>NO TENEMOS MAS DATOS, NO HAY NADA AHI</t>
  </si>
  <si>
    <t>AMAYA ANALIA CARINA</t>
  </si>
  <si>
    <t>MAURICIO COMPETICION</t>
  </si>
  <si>
    <t>BORDA ANA LIA</t>
  </si>
  <si>
    <t>TORRES JOSE MARIA</t>
  </si>
  <si>
    <t>02657-480666</t>
  </si>
  <si>
    <t>REPJOSE@LIVE.COM.AR</t>
  </si>
  <si>
    <t>PERALTA YOLANDA</t>
  </si>
  <si>
    <t>VERONA SANTIAGO NICOLAS NO HAY DATOSINFO</t>
  </si>
  <si>
    <t>02656-477764</t>
  </si>
  <si>
    <t>MOISEIUK WALTER RAUL</t>
  </si>
  <si>
    <t>02664406424</t>
  </si>
  <si>
    <t>ALASUR S.A.</t>
  </si>
  <si>
    <t>SALDAÑEZ JORGE ANDRES</t>
  </si>
  <si>
    <t>GERMANO MARCELO</t>
  </si>
  <si>
    <t>SAN LUIS CIGUEÑALES</t>
  </si>
  <si>
    <t>02665-008462</t>
  </si>
  <si>
    <t>PRINGLES 1668</t>
  </si>
  <si>
    <t>RECTIFICACIONES OMIA SRL</t>
  </si>
  <si>
    <t>02657-420440</t>
  </si>
  <si>
    <t>GENERAL PAZ 1664</t>
  </si>
  <si>
    <t>MONTE RISO MARCELA VERONICA</t>
  </si>
  <si>
    <t>PLASTICOS CARIN S.A.</t>
  </si>
  <si>
    <t>RECALDE JUAN MANUEL</t>
  </si>
  <si>
    <t>RECALDE RECTIFICACIONES</t>
  </si>
  <si>
    <t>03446-433220</t>
  </si>
  <si>
    <t>CACHI_GCHU26@HOTMAIL.COM</t>
  </si>
  <si>
    <t>PARAGUAY 599</t>
  </si>
  <si>
    <t>GUALEGUAYCHU</t>
  </si>
  <si>
    <t>2820</t>
  </si>
  <si>
    <t>FARABELLO CARLOS JORGE</t>
  </si>
  <si>
    <t>TALLERES SAN MARTIN</t>
  </si>
  <si>
    <t>03446-427541</t>
  </si>
  <si>
    <t>CARLOSFARABELLO@ARNET.COM.AR</t>
  </si>
  <si>
    <t>MAIPU 130</t>
  </si>
  <si>
    <t>EDUARDO E. MOSTTO LUIS</t>
  </si>
  <si>
    <t>TRANSPORTE MOSTTO</t>
  </si>
  <si>
    <t>03446-423909</t>
  </si>
  <si>
    <t>NAVONE GUSTAVO DANTE</t>
  </si>
  <si>
    <t>NAVONE RECTIFICACIONES</t>
  </si>
  <si>
    <t>03446-423516</t>
  </si>
  <si>
    <t>NAVONEG@YAHOO.COM.AR</t>
  </si>
  <si>
    <t>SCHACHTEL 34</t>
  </si>
  <si>
    <t>MARTINOLICH MARIA BEATRIZ</t>
  </si>
  <si>
    <t>MICROMOTORES GUALEGUAYCHU</t>
  </si>
  <si>
    <t>03446-15454065</t>
  </si>
  <si>
    <t>MARIAMARTINOLICH@HOTMAIL.COM</t>
  </si>
  <si>
    <t>COLOMBO 1016</t>
  </si>
  <si>
    <t>EL VERDE SRL</t>
  </si>
  <si>
    <t>TALLER BR (EX BLANC RECTIFICACIONES)</t>
  </si>
  <si>
    <t>03446-15648080</t>
  </si>
  <si>
    <t>POTENCIA24@LIVE.COM.AR</t>
  </si>
  <si>
    <t>25 DE MAYO 366</t>
  </si>
  <si>
    <t>RECTIFICACIONES FIGUN</t>
  </si>
  <si>
    <t>03446-426165</t>
  </si>
  <si>
    <t>RECTIFICACIONESFIGUN@YAHOO.COM.AR</t>
  </si>
  <si>
    <t>LUIS N. PALMA 1180</t>
  </si>
  <si>
    <t>GUALEGUYCHU</t>
  </si>
  <si>
    <t>AUTOS Y MOTORES S.A.</t>
  </si>
  <si>
    <t>03446-426124</t>
  </si>
  <si>
    <t>CARRO YAMIL</t>
  </si>
  <si>
    <t>03446-429375</t>
  </si>
  <si>
    <t>CONSTITUCION 576</t>
  </si>
  <si>
    <t>CHAPPE HORACIO ANTONIO CAYETANO</t>
  </si>
  <si>
    <t>TALLER EL RESORTE</t>
  </si>
  <si>
    <t>03446-430590</t>
  </si>
  <si>
    <t>TALLERYREPUESTOSELRESORTE@HOTMAIL.COM</t>
  </si>
  <si>
    <t>AVELLANEDA 167</t>
  </si>
  <si>
    <t>LONARDI CARLOS ALFREDO</t>
  </si>
  <si>
    <t>LONARDI CARLOS</t>
  </si>
  <si>
    <t>03446-423474</t>
  </si>
  <si>
    <t>lonardihermanos@hotmail.com</t>
  </si>
  <si>
    <t>PUERTO ARGENTINO 1001</t>
  </si>
  <si>
    <t>LONARDI CARLOS ALFREDO Y LONARDI OMAR AL</t>
  </si>
  <si>
    <t>LONARDI 2</t>
  </si>
  <si>
    <t>03446-15634835</t>
  </si>
  <si>
    <t>PADRE LUIS JEANOT S 2258</t>
  </si>
  <si>
    <t>NARBAIS PEDRO RAFAEL</t>
  </si>
  <si>
    <t>DE-TO-NAR</t>
  </si>
  <si>
    <t>03446-423520</t>
  </si>
  <si>
    <t>AV DEL VALLE 870</t>
  </si>
  <si>
    <t>ROMERO LUIS MARIA</t>
  </si>
  <si>
    <t>03446-421246</t>
  </si>
  <si>
    <t>MORENO 504</t>
  </si>
  <si>
    <t>GUAKEGUAYCHU</t>
  </si>
  <si>
    <t>MENDOZA CLAUDIO ALBERTO</t>
  </si>
  <si>
    <t>RONDAN -IGNACIO RECTIFICACIONES</t>
  </si>
  <si>
    <t>03446-15577268</t>
  </si>
  <si>
    <t>RONDAN FACNDO RAFAEL</t>
  </si>
  <si>
    <t>CASTROMAN FABIAN ERNESTO</t>
  </si>
  <si>
    <t>GALVAN MARIO RICARDO</t>
  </si>
  <si>
    <t>MARIO GALVAN</t>
  </si>
  <si>
    <t>03444-427347</t>
  </si>
  <si>
    <t>RECGALVAN@ARNET.COM.AR</t>
  </si>
  <si>
    <t>ROQUE SAENZ PEÑA 34</t>
  </si>
  <si>
    <t>GUALEGUAY</t>
  </si>
  <si>
    <t>2840</t>
  </si>
  <si>
    <t>COSTANTINI HNOS. S.R.L.</t>
  </si>
  <si>
    <t>03444-423032</t>
  </si>
  <si>
    <t>SAN ANTONIO 686</t>
  </si>
  <si>
    <t>NAVARRO ARIEL LAUREANO</t>
  </si>
  <si>
    <t>CAMPODONICO GERARDO</t>
  </si>
  <si>
    <t>03444-15634407</t>
  </si>
  <si>
    <t>GUALEGUAYMOTOS@HOTMAIL.COM</t>
  </si>
  <si>
    <t>BENJAMIN HELKETT 27</t>
  </si>
  <si>
    <t>MASTROIACOVO DIEGO ALBERTO</t>
  </si>
  <si>
    <t>03444-425908</t>
  </si>
  <si>
    <t>MASTROMOTO@ARNET.COM.AR</t>
  </si>
  <si>
    <t>CARMEN GADEA 390</t>
  </si>
  <si>
    <t>HERLEIN JUAN EDUARDO</t>
  </si>
  <si>
    <t>HERLIEN TODO DIESEL TURBO</t>
  </si>
  <si>
    <t>03444-423772</t>
  </si>
  <si>
    <t>RIO NEGRO 52</t>
  </si>
  <si>
    <t>NAVARRO RAMIRO JAVIER</t>
  </si>
  <si>
    <t>CAMPODONICO</t>
  </si>
  <si>
    <t>03444-425156</t>
  </si>
  <si>
    <t>BELGRANO 883</t>
  </si>
  <si>
    <t>VICENTIN EDUARDO OVIDIO</t>
  </si>
  <si>
    <t>VICENTIN EDUARDO</t>
  </si>
  <si>
    <t>0343-4240101</t>
  </si>
  <si>
    <t>SALVETTI DANIEL TOMAS</t>
  </si>
  <si>
    <t>MECANICA SALVETTI</t>
  </si>
  <si>
    <t>0343-4350020</t>
  </si>
  <si>
    <t>SALVETTIRACING@HOTMAIL.COM</t>
  </si>
  <si>
    <t>AV. RAMIREZ Y AV. BARBAGE</t>
  </si>
  <si>
    <t>PARANA</t>
  </si>
  <si>
    <t>3100</t>
  </si>
  <si>
    <t>MULLER CESAR EDGARDO</t>
  </si>
  <si>
    <t>MULLER RECTIFICACIONES</t>
  </si>
  <si>
    <t>0343-4226574</t>
  </si>
  <si>
    <t>SUDAMERICA 1769</t>
  </si>
  <si>
    <t>AVALOS CIRILO ESTEBAN</t>
  </si>
  <si>
    <t>SOLDADURAS AVALOS</t>
  </si>
  <si>
    <t>0343-4364415</t>
  </si>
  <si>
    <t>AVALOSOLDADURAS@GMAIL.COM</t>
  </si>
  <si>
    <t>FRANCIA 4725</t>
  </si>
  <si>
    <t>ODDO EVARISTO ANTONIO</t>
  </si>
  <si>
    <t>RECTIFICACIONES POLI</t>
  </si>
  <si>
    <t>0343-4249679</t>
  </si>
  <si>
    <t>AUTORECTOR S.R.L.</t>
  </si>
  <si>
    <t>0343-4240856</t>
  </si>
  <si>
    <t>AUTORECTORSRL@AUTORECTOR.COM.AR</t>
  </si>
  <si>
    <t>AYACUCHO 649</t>
  </si>
  <si>
    <t>LA UNION S.A.</t>
  </si>
  <si>
    <t>0343-4260385</t>
  </si>
  <si>
    <t>ARANGUREN Y SALELLAS</t>
  </si>
  <si>
    <t>CABROL ELIO ROQUE Y CABROL MIGUEL ANGEL</t>
  </si>
  <si>
    <t>CABROL HNOS.</t>
  </si>
  <si>
    <t>0343-4240812</t>
  </si>
  <si>
    <t>OMARCABROL@HOTMAIL.COM; CABROLHNOS1@ARNET.COM.AR</t>
  </si>
  <si>
    <t>S. DERQUI 890</t>
  </si>
  <si>
    <t>FONTANAPABLO MATIAS, FONTANA ROMAN ANDRE</t>
  </si>
  <si>
    <t>RECTIFICACIONES FONTANA</t>
  </si>
  <si>
    <t>0343-4260370</t>
  </si>
  <si>
    <t>RECTIFICACIONESFONTANA@HOTMAIL.COM</t>
  </si>
  <si>
    <t>ALMAFUERTE 2295</t>
  </si>
  <si>
    <t>SATTLER, RUBEN Y GRINOVERO, ARMANDO SOC.</t>
  </si>
  <si>
    <t>SAGRI</t>
  </si>
  <si>
    <t>0343-4242075</t>
  </si>
  <si>
    <t>RECTIFICACIONES.SAGRI@HOTMAIL.COM</t>
  </si>
  <si>
    <t>CHURRUARIN 1591</t>
  </si>
  <si>
    <t>GERMAN ALBERTO Y GRACIELA PAOLA AMINUCCI</t>
  </si>
  <si>
    <t>SHOPPING DEL MOTOR</t>
  </si>
  <si>
    <t>0343-155122155/156238461</t>
  </si>
  <si>
    <t>info@rectificadorasm.com.ar</t>
  </si>
  <si>
    <t>ZANIN RUBEN JOSE</t>
  </si>
  <si>
    <t>DIESEL CARMONA</t>
  </si>
  <si>
    <t>0343-4364539</t>
  </si>
  <si>
    <t>RUTA 10</t>
  </si>
  <si>
    <t>POLITI WAALTER ALBERTO</t>
  </si>
  <si>
    <t>EL NUEVO CRISOL</t>
  </si>
  <si>
    <t>0343-4224032</t>
  </si>
  <si>
    <t>CUATRIN V.P., GUARDONI I.A., RE A.R. Y O</t>
  </si>
  <si>
    <t>RECTIFICACION PARANA</t>
  </si>
  <si>
    <t>0343-4245718</t>
  </si>
  <si>
    <t>RECTIFICADORAPARANA@HOTMAIL.COM</t>
  </si>
  <si>
    <t>L. JORDANA 975</t>
  </si>
  <si>
    <t>ELIAS JUAN CARLOS</t>
  </si>
  <si>
    <t>0343-4363750</t>
  </si>
  <si>
    <t>CARLOS MASTRONARDI 917</t>
  </si>
  <si>
    <t>MICEO FERNANDO DARIO Y MICEO RICARDO DAN</t>
  </si>
  <si>
    <t>0343-4314170</t>
  </si>
  <si>
    <t>MICEO-TONELLI@ARNET.COM</t>
  </si>
  <si>
    <t>VILLAGUAY 579</t>
  </si>
  <si>
    <t>LELL JOSE MARIA</t>
  </si>
  <si>
    <t>LELL JOSE</t>
  </si>
  <si>
    <t>0343-4999846</t>
  </si>
  <si>
    <t>RECTIFICACIONES_LLEL@HOTMAIL.COM</t>
  </si>
  <si>
    <t>VILLAGUAY 125</t>
  </si>
  <si>
    <t>RIKERT NESTOR RUBEN</t>
  </si>
  <si>
    <t>RICKERT EX DETOMASO</t>
  </si>
  <si>
    <t>0343-4260226</t>
  </si>
  <si>
    <t>MECA_PARANA@HOTMAIL.COM</t>
  </si>
  <si>
    <t>ZANNI 2252</t>
  </si>
  <si>
    <t>MACORICH GASTON ARIEL</t>
  </si>
  <si>
    <t>0343-4261321</t>
  </si>
  <si>
    <t>MACORICH@HOTMAIL.COM</t>
  </si>
  <si>
    <t>DICETT S.R.L.</t>
  </si>
  <si>
    <t>FELIPE NATELA / CETTOUR MAURICIO</t>
  </si>
  <si>
    <t>0343-4349588</t>
  </si>
  <si>
    <t>mcettour@industriaskras.com</t>
  </si>
  <si>
    <t>FORMOSA 405</t>
  </si>
  <si>
    <t>DALMASO TERESA BEATRIZ</t>
  </si>
  <si>
    <t>SOLDATAP MANUEL LOPEZ</t>
  </si>
  <si>
    <t>0343-4246554</t>
  </si>
  <si>
    <t>SOLDATAP@GMAIL.COM</t>
  </si>
  <si>
    <t>CHURRUARIN 539</t>
  </si>
  <si>
    <t>YUSKOWICH ESTEBAN ELIAS</t>
  </si>
  <si>
    <t>CLINICA INTEGRAL DE LA MOTO</t>
  </si>
  <si>
    <t>0343-4248324</t>
  </si>
  <si>
    <t>CLAUDIAYUSKO@HOTMAIL.COM</t>
  </si>
  <si>
    <t>RIO NEGRO 887</t>
  </si>
  <si>
    <t>LORENZON ANGEL ANTONIO</t>
  </si>
  <si>
    <t>0343-4261396</t>
  </si>
  <si>
    <t>CARLOS A. ALVAREZ 121</t>
  </si>
  <si>
    <t>WERNER MARIANO RAUL</t>
  </si>
  <si>
    <t>0343-154257416</t>
  </si>
  <si>
    <t>AV. DE LAS AMERICAS 5327</t>
  </si>
  <si>
    <t>HOURTANE LUIS ENRIQUE</t>
  </si>
  <si>
    <t>0343-424-8530</t>
  </si>
  <si>
    <t>SUDAMERICA 1061</t>
  </si>
  <si>
    <t>GERANIO ARIEL</t>
  </si>
  <si>
    <t>DESARMADERO PASCUAL</t>
  </si>
  <si>
    <t>0343-4260947</t>
  </si>
  <si>
    <t>LUGON MAXIMO JOSE MARIA</t>
  </si>
  <si>
    <t>0343-4374865</t>
  </si>
  <si>
    <t>SOLDADO MOSTTO CARLOS 197</t>
  </si>
  <si>
    <t>ARBURU ARMANDO</t>
  </si>
  <si>
    <t>NCMOTORCYCLES@HOTMAIL.COM</t>
  </si>
  <si>
    <t>L.A.H. ESTABLECIMIENTO METALURGICO S.R.L</t>
  </si>
  <si>
    <t>BATISTUTTI DIEGO ALBERTO</t>
  </si>
  <si>
    <t>GRINOVERO FAVIO LEONEL</t>
  </si>
  <si>
    <t>RENON JOSE</t>
  </si>
  <si>
    <t>0343-155113994</t>
  </si>
  <si>
    <t>COCHRANE 1414</t>
  </si>
  <si>
    <t>HPA COMPETENCIA S.A.</t>
  </si>
  <si>
    <t>0343-4065009</t>
  </si>
  <si>
    <t>CAMACUA 323</t>
  </si>
  <si>
    <t>TROSCE VANESA</t>
  </si>
  <si>
    <t>TROSCE AGUSTIN DANTE</t>
  </si>
  <si>
    <t>HASENAUER JONATAN</t>
  </si>
  <si>
    <t>0343-154610040</t>
  </si>
  <si>
    <t>MIGUEL DAVID 4410</t>
  </si>
  <si>
    <t>ZULMA PAYER</t>
  </si>
  <si>
    <t>0343-155251215</t>
  </si>
  <si>
    <t>INTENDENTE BRUGO 1060</t>
  </si>
  <si>
    <t>REMEDI MATIAS</t>
  </si>
  <si>
    <t>REMEDI ERNESTO DAVID</t>
  </si>
  <si>
    <t>PIACENZA NELSON DANILO</t>
  </si>
  <si>
    <t>HASENAVER J.</t>
  </si>
  <si>
    <t>GRINOVERO MAURO DANIEL</t>
  </si>
  <si>
    <t>ESTABLECIMIENTO PUR SANG S.A.</t>
  </si>
  <si>
    <t>0343-4260326</t>
  </si>
  <si>
    <t>infoweb@pursangweb.com.ar</t>
  </si>
  <si>
    <t>CARLOS MASTRONARDI 888</t>
  </si>
  <si>
    <t>MININI MARCELO ALBERTO</t>
  </si>
  <si>
    <t>MININI MARCELO</t>
  </si>
  <si>
    <t>0343-4982827</t>
  </si>
  <si>
    <t>MARMININI@HOTMAIL.COM</t>
  </si>
  <si>
    <t>MOCORETA EQ LA PAZ</t>
  </si>
  <si>
    <t>STROBEL</t>
  </si>
  <si>
    <t>3101</t>
  </si>
  <si>
    <t>MININI MARCELO 2</t>
  </si>
  <si>
    <t>MOCORETA S/N</t>
  </si>
  <si>
    <t>SPESSOT CESAR HERNAN</t>
  </si>
  <si>
    <t>ANDRIAN RAUL MIGUEL</t>
  </si>
  <si>
    <t>0343-154557759</t>
  </si>
  <si>
    <t>CONSEJAL RAMON BRONDI 864</t>
  </si>
  <si>
    <t>MARIA GRANDE</t>
  </si>
  <si>
    <t>3133</t>
  </si>
  <si>
    <t>GRINOVERO JOSE ALBERTO</t>
  </si>
  <si>
    <t>GRINOVERO JOSE</t>
  </si>
  <si>
    <t>0343-4920758    0343-154921618</t>
  </si>
  <si>
    <t>TORNERIAGOSEGRINOVERO@HOTMAIL.COM</t>
  </si>
  <si>
    <t>24 DE SETIEMBRE 397</t>
  </si>
  <si>
    <t>VIALE</t>
  </si>
  <si>
    <t>3109</t>
  </si>
  <si>
    <t>SCHWAB HUGO RICARDO</t>
  </si>
  <si>
    <t>SCHWAB HUGO</t>
  </si>
  <si>
    <t>0343-156117068</t>
  </si>
  <si>
    <t>3 DE FEBRERO 1198</t>
  </si>
  <si>
    <t>MARIO GROS</t>
  </si>
  <si>
    <t>0343-4953286/4952118</t>
  </si>
  <si>
    <t>CALLE SANTA FE</t>
  </si>
  <si>
    <t>SANTA FE</t>
  </si>
  <si>
    <t>3000</t>
  </si>
  <si>
    <t>DERFLER JOSE MARIA</t>
  </si>
  <si>
    <t>RECTIFICACIONES DERFLER</t>
  </si>
  <si>
    <t>0343-4951234</t>
  </si>
  <si>
    <t>AV. INDEPENDENCIA 841</t>
  </si>
  <si>
    <t>CRESPO</t>
  </si>
  <si>
    <t>3116</t>
  </si>
  <si>
    <t>GAREIS NELSON FABIAN</t>
  </si>
  <si>
    <t>0343-155446847</t>
  </si>
  <si>
    <t>SANTA FE S/N</t>
  </si>
  <si>
    <t>CASTELARIN GABRIEL</t>
  </si>
  <si>
    <t>GRIMAUX ALEJANDRO</t>
  </si>
  <si>
    <t>TALLER COMPETICION</t>
  </si>
  <si>
    <t>ATENCIO JUAN FRANCISCO</t>
  </si>
  <si>
    <t>CARLOS ATENCIO</t>
  </si>
  <si>
    <t>03435-421668</t>
  </si>
  <si>
    <t>MAIPU 1483</t>
  </si>
  <si>
    <t>NOGOYA</t>
  </si>
  <si>
    <t>3150</t>
  </si>
  <si>
    <t>KAPP ANTONIO MARCELINO</t>
  </si>
  <si>
    <t>KAPP RECTIFICACIONES</t>
  </si>
  <si>
    <t>03435-422341</t>
  </si>
  <si>
    <t>BETTINAKAPP638@HOTMAIL.COM</t>
  </si>
  <si>
    <t>MOSCONI 57</t>
  </si>
  <si>
    <t>MOLINI MARCELO ANDRES</t>
  </si>
  <si>
    <t>03435-15610506</t>
  </si>
  <si>
    <t>elgatociclomecanica@hotmail.com</t>
  </si>
  <si>
    <t>SAN MARTIN Y B. IRIGOYEN</t>
  </si>
  <si>
    <t>NAVONI EDUARDO LUIS</t>
  </si>
  <si>
    <t>03436-426095/15610124</t>
  </si>
  <si>
    <t>BV. PUEYRREDON Y SOLA S/N</t>
  </si>
  <si>
    <t>VICTORIA</t>
  </si>
  <si>
    <t>3153</t>
  </si>
  <si>
    <t>NAVONI SERGIO EDUARDO</t>
  </si>
  <si>
    <t>03436-424224</t>
  </si>
  <si>
    <t>PIAGGIO 359</t>
  </si>
  <si>
    <t>RAMIREZ MARIA CECILIA</t>
  </si>
  <si>
    <t>BARRIOS MARIANO</t>
  </si>
  <si>
    <t>03446-15663900</t>
  </si>
  <si>
    <t>MARCOS PAZ</t>
  </si>
  <si>
    <t>MUNTÉ MIGUEL ANGEL</t>
  </si>
  <si>
    <t>03436-423398</t>
  </si>
  <si>
    <t>SARMIENTO 892</t>
  </si>
  <si>
    <t>BUSTAFAN CESAR GABRIEL</t>
  </si>
  <si>
    <t>03436-427511    03436-15612100</t>
  </si>
  <si>
    <t>PRE. PERON 609</t>
  </si>
  <si>
    <t>BORGERT RICARDO ERCILIO</t>
  </si>
  <si>
    <t>LOPEZ Y BORGHERT S.H.</t>
  </si>
  <si>
    <t>ARIEL MARTINEZ</t>
  </si>
  <si>
    <t>03435-499406</t>
  </si>
  <si>
    <t>RUTA 12  Y ACC. GRAMIREZ</t>
  </si>
  <si>
    <t>GRAL RAMIREZ</t>
  </si>
  <si>
    <t>3164</t>
  </si>
  <si>
    <t>BRAUER EZEQUIEL FEDERICO</t>
  </si>
  <si>
    <t>0343-4901830    0343-155146483</t>
  </si>
  <si>
    <t>EZU_90@HOTMAIL.COM</t>
  </si>
  <si>
    <t>13 DE MARZO 289</t>
  </si>
  <si>
    <t>RAMIREZ</t>
  </si>
  <si>
    <t>RECTIFICACIONES TIENGO SRL</t>
  </si>
  <si>
    <t>03445-461257 // 461124</t>
  </si>
  <si>
    <t>RECTIENGOSRL@YAHOO.COM.AR</t>
  </si>
  <si>
    <t>GUEMES 188</t>
  </si>
  <si>
    <t>MACIA</t>
  </si>
  <si>
    <t>3177</t>
  </si>
  <si>
    <t>CASA VALE RECTIFICACIONES SRL</t>
  </si>
  <si>
    <t>03454-421220</t>
  </si>
  <si>
    <t>CASAVALE@FEDERALENSES.COM.AR ; CASAVALERECTIFICACI</t>
  </si>
  <si>
    <t>URQUIZA 1090</t>
  </si>
  <si>
    <t>FEDERAL</t>
  </si>
  <si>
    <t>3180</t>
  </si>
  <si>
    <t>BORZATTA JULIO JOSE LUIS</t>
  </si>
  <si>
    <t>03454-421729</t>
  </si>
  <si>
    <t>MENDEZ ROBERTO</t>
  </si>
  <si>
    <t>RECTIFICACIONES MENDEZ</t>
  </si>
  <si>
    <t>03437-15607800 // 429991</t>
  </si>
  <si>
    <t>BARRIO BELGRANO CASA 31</t>
  </si>
  <si>
    <t>LA PAZ</t>
  </si>
  <si>
    <t>3190</t>
  </si>
  <si>
    <t>CABRAL RAMON ARGENTINO</t>
  </si>
  <si>
    <t>RAMON ARGENTINO CABRAL</t>
  </si>
  <si>
    <t>0345-4271814</t>
  </si>
  <si>
    <t>DIAMANTE 1756</t>
  </si>
  <si>
    <t>CONCORDIA</t>
  </si>
  <si>
    <t>3200</t>
  </si>
  <si>
    <t>GUINSEL FEDERICO</t>
  </si>
  <si>
    <t>GUINSEL MOTOS</t>
  </si>
  <si>
    <t>0345-4230223</t>
  </si>
  <si>
    <t>LUIS A SIMON Y CIA SRL</t>
  </si>
  <si>
    <t>SIMON L.A. Y CIA</t>
  </si>
  <si>
    <t>0345 -4212746/ 4225055</t>
  </si>
  <si>
    <t>LUISASIMON@ARNET.COM.AR</t>
  </si>
  <si>
    <t>VELEZ SARFIELD 173</t>
  </si>
  <si>
    <t>SENDROS MARCELINO</t>
  </si>
  <si>
    <t>SENDROS HNOS. RECTIFICACIONES</t>
  </si>
  <si>
    <t>0345-4270832</t>
  </si>
  <si>
    <t>RECT-SENDROSH@CONCORDIA.COM.AR</t>
  </si>
  <si>
    <t>AV SAN LORENZO OESTE 1081</t>
  </si>
  <si>
    <t>ELLERO IGNACIO Y ELLERO JAVIER</t>
  </si>
  <si>
    <t>IGNACIO ELLERO</t>
  </si>
  <si>
    <t>0345-4273269</t>
  </si>
  <si>
    <t>ELLERORECTIFICACIONES@HOTMAIL.COM</t>
  </si>
  <si>
    <t>MONSENOR TAVELLA 1820</t>
  </si>
  <si>
    <t>CALZA SRL</t>
  </si>
  <si>
    <t>RECTIFICACION  CALZA</t>
  </si>
  <si>
    <t>0345-4214550/4212405</t>
  </si>
  <si>
    <t>CALZASRL@CONCORDIA.COM.AR</t>
  </si>
  <si>
    <t>VELEZ SARFIELD 423</t>
  </si>
  <si>
    <t>CANTERO NOELIA</t>
  </si>
  <si>
    <t>DON GUILLERMO RECTIFICACIONES</t>
  </si>
  <si>
    <t>0345-4222192</t>
  </si>
  <si>
    <t>FOINGENIERIA81@GMAIL.COM</t>
  </si>
  <si>
    <t>LINIERS 106</t>
  </si>
  <si>
    <t>OSENGAR LEONARDO ANDRES</t>
  </si>
  <si>
    <t>0345-4215316</t>
  </si>
  <si>
    <t>eosengar@yahoo.com.ar</t>
  </si>
  <si>
    <t>ROQUE RUIZ DIAZ 474</t>
  </si>
  <si>
    <t>BRIAND JORGE EDUARDO</t>
  </si>
  <si>
    <t>0345-4226913</t>
  </si>
  <si>
    <t>MENDIBURU 83</t>
  </si>
  <si>
    <t>SERVICIOS INTEGRALES S.R.L.</t>
  </si>
  <si>
    <t>0345-4290050</t>
  </si>
  <si>
    <t>SERVICIOSINTEGRALESSRL@YAHOO.COM.AR</t>
  </si>
  <si>
    <t>EL ROSEDAL 83</t>
  </si>
  <si>
    <t>SOSA LUIS HUGO</t>
  </si>
  <si>
    <t>TALLERES NORTE</t>
  </si>
  <si>
    <t>0345-4225545</t>
  </si>
  <si>
    <t>TALLERESNORTESOSA@HOTMAIL.COM</t>
  </si>
  <si>
    <t>BENITEZ MARTIN IGNACIO Y BENITEZ JOAQUIN</t>
  </si>
  <si>
    <t>BENITEZ JUAN CARLOS</t>
  </si>
  <si>
    <t>0345-4250692</t>
  </si>
  <si>
    <t>AV EVA PERON 2402</t>
  </si>
  <si>
    <t>BENITEZ JUAN CARLOS 2</t>
  </si>
  <si>
    <t>EVA PERON 2402</t>
  </si>
  <si>
    <t>MUCHIUTTI RICARDO MARTIN</t>
  </si>
  <si>
    <t>MUCHIUTTI MOTOS</t>
  </si>
  <si>
    <t>0435-4221406</t>
  </si>
  <si>
    <t>MUCHIUTTIMOTOS@HOTMAIL.COM</t>
  </si>
  <si>
    <t>VELEZ SARSFIELD 349</t>
  </si>
  <si>
    <t>WILLIMAN MARIA INES</t>
  </si>
  <si>
    <t>HERNAN MASCHIO</t>
  </si>
  <si>
    <t>0345-4223052</t>
  </si>
  <si>
    <t>HERNAN_MASCHIO@HOTMAIL.COM</t>
  </si>
  <si>
    <t>AV. TAVELLA 1696</t>
  </si>
  <si>
    <t>PEREIRA WALTER RAUL</t>
  </si>
  <si>
    <t>0345-4227990</t>
  </si>
  <si>
    <t>REP.DE PARAGUAY 686</t>
  </si>
  <si>
    <t>GONZALEZ JORGE AGUSTIN</t>
  </si>
  <si>
    <t>GUINSEL GUSTAVO JAVIER - GUINSEL COSTA I</t>
  </si>
  <si>
    <t>RECTIFICACION MOTOS</t>
  </si>
  <si>
    <t>0343-4076726</t>
  </si>
  <si>
    <t>TRES DE FEBRERO Y CHORRUA</t>
  </si>
  <si>
    <t>MORIS MARCELO GUSTAVO</t>
  </si>
  <si>
    <t>ALVAREZ JOAQUIN EMANUEL</t>
  </si>
  <si>
    <t>03454988865</t>
  </si>
  <si>
    <t>DAMIAN P. GARAT 3790</t>
  </si>
  <si>
    <t>ROCA CRISTHIAN ANDRES</t>
  </si>
  <si>
    <t>CR MOTOS</t>
  </si>
  <si>
    <t>0345-4910940</t>
  </si>
  <si>
    <t>CRISTIANCRMOTOS@YAHOO.COM.ES</t>
  </si>
  <si>
    <t>VILLAGUAY 390</t>
  </si>
  <si>
    <t>SAN SALVADOR</t>
  </si>
  <si>
    <t>3218</t>
  </si>
  <si>
    <t>MARTINEZ JOSE LUIS</t>
  </si>
  <si>
    <t>MARTINEZ RECTIFICACIONES</t>
  </si>
  <si>
    <t>03456-420147</t>
  </si>
  <si>
    <t>AV. ALEM 1965</t>
  </si>
  <si>
    <t>CHAJARI</t>
  </si>
  <si>
    <t>3228</t>
  </si>
  <si>
    <t>HUGO R. BORGHESAN</t>
  </si>
  <si>
    <t>RECTIFICACIONES BORGHESAN</t>
  </si>
  <si>
    <t>03456-420079</t>
  </si>
  <si>
    <t>RECTIFBORGHESAN@HOTMAIL.COM</t>
  </si>
  <si>
    <t>REPETTO 3904</t>
  </si>
  <si>
    <t>AGUIRREZ MONICA ITATI</t>
  </si>
  <si>
    <t>RECTIFICACIONES CHAJARI</t>
  </si>
  <si>
    <t>03456-420249</t>
  </si>
  <si>
    <t>RECTIFCHAJARI@HOTMAIL.COM</t>
  </si>
  <si>
    <t>1º DE MAYO 2770</t>
  </si>
  <si>
    <t>MARCOS ZAMBON</t>
  </si>
  <si>
    <t>RECTIFICACIONES MARCOS ZAMBON</t>
  </si>
  <si>
    <t>03456-421992</t>
  </si>
  <si>
    <t>marcoszambon75@hotmail.com</t>
  </si>
  <si>
    <t>LEGUIZAMON 1091</t>
  </si>
  <si>
    <t>FOCHESATTO JUAN CARLOS</t>
  </si>
  <si>
    <t>03456-420625</t>
  </si>
  <si>
    <t>ALE_FOCHE5@HOTMAIL.COM</t>
  </si>
  <si>
    <t>ISLAS MALVINAS 1860</t>
  </si>
  <si>
    <t>SIRTORI RENE ANGEL</t>
  </si>
  <si>
    <t>RECTIFICACION DE MOTORES SIRTORI</t>
  </si>
  <si>
    <t>03456-421693</t>
  </si>
  <si>
    <t>RENESIRTORI@YAHOO.COM.AR</t>
  </si>
  <si>
    <t>9 DE JULIO 2586</t>
  </si>
  <si>
    <t>TYPEK JOSE ALBERTO</t>
  </si>
  <si>
    <t>RECTIFICACIONES TYPEK</t>
  </si>
  <si>
    <t>03456-421356</t>
  </si>
  <si>
    <t>RECTIFICACIONESTYPEK@XINET.COM.AR</t>
  </si>
  <si>
    <t>AVDA. ALEM 1285</t>
  </si>
  <si>
    <t>VILLANOVA HORACIO CARLOS</t>
  </si>
  <si>
    <t>TALLER LA ESTRELLA</t>
  </si>
  <si>
    <t>03456-420014</t>
  </si>
  <si>
    <t>HORACIOVILLANOVA@HOTMAIL.COM</t>
  </si>
  <si>
    <t>SIBURU 2445</t>
  </si>
  <si>
    <t>RECTIFICACIONES PIANA</t>
  </si>
  <si>
    <t>03456-421744</t>
  </si>
  <si>
    <t>MARZORATTI ROSENDO EDGARDO ANTONIO</t>
  </si>
  <si>
    <t>RECTIFICACIONES MARZORATTI MOTORES</t>
  </si>
  <si>
    <t>03456-425411</t>
  </si>
  <si>
    <t>MARZORATTIMOTORES@HOTMAIL.COM</t>
  </si>
  <si>
    <t>ANTARTIDA 1125</t>
  </si>
  <si>
    <t>LEONARDELLI JOSE MARIA</t>
  </si>
  <si>
    <t>RECTIFICADORA LEONARDELLI</t>
  </si>
  <si>
    <t>03456-420304</t>
  </si>
  <si>
    <t>CRISTIANLEONARDELLI@HOTMAIL.COM</t>
  </si>
  <si>
    <t>ENTRADA Nª 352</t>
  </si>
  <si>
    <t>HERRAN JOSE MARIA</t>
  </si>
  <si>
    <t>EX FOCHESATTO JUAN CARLOS</t>
  </si>
  <si>
    <t>TRES VERTIENTES S.A.</t>
  </si>
  <si>
    <t>03456-424629</t>
  </si>
  <si>
    <t>CHAMPAGNAT 2967</t>
  </si>
  <si>
    <t>CAPOVILLA ERNESTO JAVIER</t>
  </si>
  <si>
    <t>CAPOVILLA AFILADOS</t>
  </si>
  <si>
    <t>03456-420587</t>
  </si>
  <si>
    <t>CAPOVILLAAFILADOS@HOTMAIL.COM</t>
  </si>
  <si>
    <t>AV. 9 DE JULIO 1475</t>
  </si>
  <si>
    <t>MELGAR CARLOS MIGUEL</t>
  </si>
  <si>
    <t>03456-421123</t>
  </si>
  <si>
    <t>SAN MARTIN 1150</t>
  </si>
  <si>
    <t>ZUFIAURRE RAUL DANIEL</t>
  </si>
  <si>
    <t>03456-423030</t>
  </si>
  <si>
    <t>RAULDANIELZUFIAURRE@HOTMAIL.COM</t>
  </si>
  <si>
    <t>WOLTER CRISTIAN ALBERTO</t>
  </si>
  <si>
    <t>TORNERIA WOLTER</t>
  </si>
  <si>
    <t>03455-422393</t>
  </si>
  <si>
    <t>SAN JOSE 334</t>
  </si>
  <si>
    <t>VILLA GUAY</t>
  </si>
  <si>
    <t>3240</t>
  </si>
  <si>
    <t>ORTEGA CLAUDIO RAUL</t>
  </si>
  <si>
    <t>RECTIFICACIONES VILLAGUAY</t>
  </si>
  <si>
    <t>03455-421674</t>
  </si>
  <si>
    <t>ALTE BROWN 222</t>
  </si>
  <si>
    <t>HAIT LUIS HUMBERTO</t>
  </si>
  <si>
    <t>0355-15433038</t>
  </si>
  <si>
    <t>PTE. PERON 175</t>
  </si>
  <si>
    <t>NOGUERA FERNANDO JAVIER</t>
  </si>
  <si>
    <t>03455-15409206</t>
  </si>
  <si>
    <t>CARRIZO 540</t>
  </si>
  <si>
    <t>VILLAGUAY</t>
  </si>
  <si>
    <t>MARINO MIGUEL</t>
  </si>
  <si>
    <t>HEER MATIAS EMMANUEL</t>
  </si>
  <si>
    <t>03455-491102    03455-15417322</t>
  </si>
  <si>
    <t>CONCORDIA 217</t>
  </si>
  <si>
    <t>VILLA CLARA</t>
  </si>
  <si>
    <t>3252</t>
  </si>
  <si>
    <t>SUC. DE WAISENBERG OSCAR</t>
  </si>
  <si>
    <t>RECTIFICACIONES MEYER</t>
  </si>
  <si>
    <t>03442-425439</t>
  </si>
  <si>
    <t>DAN_WAI@HOTMAIL.COM</t>
  </si>
  <si>
    <t>9 DE JULIO 1401</t>
  </si>
  <si>
    <t>C DEL URUGUAY</t>
  </si>
  <si>
    <t>3260</t>
  </si>
  <si>
    <t>GRAS ALEJANDRO MARTIN</t>
  </si>
  <si>
    <t>EL RUSO TAPAS</t>
  </si>
  <si>
    <t>03442-451108</t>
  </si>
  <si>
    <t>ELRUSOTAPAS@HOTMAIL.COM</t>
  </si>
  <si>
    <t>R39 KM 146 A 500 MT R14</t>
  </si>
  <si>
    <t>JORGE GAUNA ALBERTO</t>
  </si>
  <si>
    <t>JORGE GAUNA</t>
  </si>
  <si>
    <t>03442-442063</t>
  </si>
  <si>
    <t>GAUNARECT@HOTMAIL.COM</t>
  </si>
  <si>
    <t>POSADAS 1615</t>
  </si>
  <si>
    <t>LAMOUROUX ROQUE ANTONIO</t>
  </si>
  <si>
    <t>RECTIFICACION LAMOUROUX</t>
  </si>
  <si>
    <t>03442-426930</t>
  </si>
  <si>
    <t>RECTIFICACIONESLAMOUROUX@HOTMAIL.COM</t>
  </si>
  <si>
    <t>SUIPACHA 889</t>
  </si>
  <si>
    <t>ALFREDO PALAZZI</t>
  </si>
  <si>
    <t>03442-427175</t>
  </si>
  <si>
    <t>RECTIFICACIONES BARDISA</t>
  </si>
  <si>
    <t>03442-425782</t>
  </si>
  <si>
    <t>MARINABARDISA@HOTMAIL.COM</t>
  </si>
  <si>
    <t>ENRIQUE JORGE JULIAN ESTEBAN</t>
  </si>
  <si>
    <t>JORGE ENRIQUE</t>
  </si>
  <si>
    <t>03442-4511385</t>
  </si>
  <si>
    <t>ELOLA MARIO MARTIN</t>
  </si>
  <si>
    <t>RECTIFICACIONES DON RAUL</t>
  </si>
  <si>
    <t>03442-423380</t>
  </si>
  <si>
    <t>MARIOM_ELOLA@HOTMAIL.COM</t>
  </si>
  <si>
    <t>14 DE JULIO 490</t>
  </si>
  <si>
    <t>FALASCONI JORGE</t>
  </si>
  <si>
    <t>03442-427174</t>
  </si>
  <si>
    <t>EVA PERON 374</t>
  </si>
  <si>
    <t>BOUJON JORGE</t>
  </si>
  <si>
    <t>03442-1557955</t>
  </si>
  <si>
    <t>26  OESTE (N) 207</t>
  </si>
  <si>
    <t>ROJAS MARIO RODOLFO</t>
  </si>
  <si>
    <t>ROJAS MARIO</t>
  </si>
  <si>
    <t>03342-15628884</t>
  </si>
  <si>
    <t>EREÑO 1447</t>
  </si>
  <si>
    <t>MERCURIO HUGO VICTOR</t>
  </si>
  <si>
    <t>TALLER MERCURIO</t>
  </si>
  <si>
    <t>03442-442542</t>
  </si>
  <si>
    <t>JUAN LACAVA 167</t>
  </si>
  <si>
    <t>ENRIQUEZ</t>
  </si>
  <si>
    <t>RECTIFICADORA CONCEPCION</t>
  </si>
  <si>
    <t>03442-444203</t>
  </si>
  <si>
    <t>DIAZ VELEZ 352</t>
  </si>
  <si>
    <t>ENRIQUEZ CLAUDIO</t>
  </si>
  <si>
    <t>VERGA JOSE ALBERTO</t>
  </si>
  <si>
    <t>RECTIFICACIONES MAXI</t>
  </si>
  <si>
    <t>0344-215-465987</t>
  </si>
  <si>
    <t>DUCRET NESTOR</t>
  </si>
  <si>
    <t>03442-442699</t>
  </si>
  <si>
    <t>BERBENTANA MIGUEL ANGEL</t>
  </si>
  <si>
    <t>03442-440759</t>
  </si>
  <si>
    <t>AMOROSO ESTABAN EXEQUIEL</t>
  </si>
  <si>
    <t>03442-15504310</t>
  </si>
  <si>
    <t>9 DE JULIO Y 17 DEL OESTE</t>
  </si>
  <si>
    <t>CONCEPCION DEL</t>
  </si>
  <si>
    <t>VIOLLAZ ABEL JOSE</t>
  </si>
  <si>
    <t>ABEL VIOLLAZ</t>
  </si>
  <si>
    <t>03447-480181</t>
  </si>
  <si>
    <t>AVIOLLAZ@ARNET.COM.AR</t>
  </si>
  <si>
    <t>AVENIDA MITRE 1764</t>
  </si>
  <si>
    <t>VILLA ELISA</t>
  </si>
  <si>
    <t>3265</t>
  </si>
  <si>
    <t>ZALAZAR GUSTAVO Y ZALAZAR CEFERINO S.H.</t>
  </si>
  <si>
    <t>LEOPOLDO ZALAZAR</t>
  </si>
  <si>
    <t>03447-480048    03447-15416226</t>
  </si>
  <si>
    <t>LEOPOLDOZALAZAR@GMAIL.COM</t>
  </si>
  <si>
    <t>H. IRIGOYEN 1623</t>
  </si>
  <si>
    <t>BARCOS MARIO ARIEL</t>
  </si>
  <si>
    <t>RECTIFICACIONES DON JUAN</t>
  </si>
  <si>
    <t>03447-480841    03447-15407352</t>
  </si>
  <si>
    <t>ROSERANO@HOTMAIL.COM</t>
  </si>
  <si>
    <t>OLAVARRIA 1655</t>
  </si>
  <si>
    <t>FOLLONIER HUGO MARIO</t>
  </si>
  <si>
    <t>03447-1557640317</t>
  </si>
  <si>
    <t>CASTELLI 945</t>
  </si>
  <si>
    <t>FERRER ANGEL EUDALDO Y FERRER RAMIRO JAV</t>
  </si>
  <si>
    <t>FERRER RAMIRO</t>
  </si>
  <si>
    <t>03447-643841</t>
  </si>
  <si>
    <t>BVARD SCHREDER 1692</t>
  </si>
  <si>
    <t>ORCELLET EDGARDO CASTRO HUGO Y ZALAZAR A</t>
  </si>
  <si>
    <t>AURELIO ZALAZAR</t>
  </si>
  <si>
    <t>03447-480441</t>
  </si>
  <si>
    <t>H. IRIGOYEN 1635</t>
  </si>
  <si>
    <t>BREM PABLO FERNANDO</t>
  </si>
  <si>
    <t>03447-15406994  03447-15481309</t>
  </si>
  <si>
    <t>ISABEL TORNOUR 1350</t>
  </si>
  <si>
    <t>SUCESION DE CAIRE HUGO VICTOR</t>
  </si>
  <si>
    <t>CAIRO HUGO VICTOR</t>
  </si>
  <si>
    <t>03447-15415295</t>
  </si>
  <si>
    <t>SANCHEZ MATIAS</t>
  </si>
  <si>
    <t>3447-422610</t>
  </si>
  <si>
    <t>VIEYTES 299</t>
  </si>
  <si>
    <t>COLON</t>
  </si>
  <si>
    <t>3283</t>
  </si>
  <si>
    <t>RECTIFICADORA SAN JOSE SRL</t>
  </si>
  <si>
    <t>03447-470147</t>
  </si>
  <si>
    <t>MARCOSBACCI1@HOTMAIL.COM</t>
  </si>
  <si>
    <t>H. IRIGOYEN 1849</t>
  </si>
  <si>
    <t>SASN JOSE</t>
  </si>
  <si>
    <t>MOREND JOSE ALBERTO</t>
  </si>
  <si>
    <t>OSENGAR LEONARDO</t>
  </si>
  <si>
    <t>MARCOFF LEANDRO DANIEL</t>
  </si>
  <si>
    <t>BACCI ADRIAN ALCIDES Y BACCI MARCOS VICE</t>
  </si>
  <si>
    <t>HIPOLITO IRIGOYEN 1849</t>
  </si>
  <si>
    <t>SAN JOSE</t>
  </si>
  <si>
    <t>ADAMI HERNAN</t>
  </si>
  <si>
    <t>03447-1562474</t>
  </si>
  <si>
    <t>ISABEL FERNANDEZ 127</t>
  </si>
  <si>
    <t>3280</t>
  </si>
  <si>
    <t>MARTIN JUAN FACUNDO MARTIN CARLOS JOSE</t>
  </si>
  <si>
    <t>GALEANO JUAN F. MARTIN CARLOS J. Y PEREI</t>
  </si>
  <si>
    <t>C. DEL URUGUAY</t>
  </si>
  <si>
    <t>FABIAN PABLO</t>
  </si>
  <si>
    <t>0345-6400663</t>
  </si>
  <si>
    <t>SARMIENTO 2215</t>
  </si>
  <si>
    <t>GALEANO JUAN FACUNDO N.</t>
  </si>
  <si>
    <t>GALEANO JUAN FACUNDO</t>
  </si>
  <si>
    <t>PEROTTI FERNANDO LUIS</t>
  </si>
  <si>
    <t>GENDARMERIA NACIONAL 1996</t>
  </si>
  <si>
    <t>LEONARDO ESTEVEZ</t>
  </si>
  <si>
    <t>RAMON CARDOZO</t>
  </si>
  <si>
    <t>59899-100021</t>
  </si>
  <si>
    <t>PILOTES PAEZ S.R.L.</t>
  </si>
  <si>
    <t>LEIKER DANIEL</t>
  </si>
  <si>
    <t>0343-4385355</t>
  </si>
  <si>
    <t>CATAMARCA 1244</t>
  </si>
  <si>
    <t>PEREIRA ANDRES</t>
  </si>
  <si>
    <t>+598-99221418</t>
  </si>
  <si>
    <t>SALGUEIRO JORGE</t>
  </si>
  <si>
    <t>*598-99515207</t>
  </si>
  <si>
    <t>BARON MARCOS</t>
  </si>
  <si>
    <t>HERLEIN ALEJANDRO ALBERTO</t>
  </si>
  <si>
    <t>0345-553-6713</t>
  </si>
  <si>
    <t>RIO NEGRO 435</t>
  </si>
  <si>
    <t>HERMOSO RODRIGO DANIEL</t>
  </si>
  <si>
    <t>344-441-0838</t>
  </si>
  <si>
    <t>GRAIZZARO JOSE G. Y SCHALPETER MARIO R.</t>
  </si>
  <si>
    <t>0343-6231524</t>
  </si>
  <si>
    <t>BARRIOLA RODRIGO</t>
  </si>
  <si>
    <t>BARRIOLA RODRIGO MERCADO LIBRE</t>
  </si>
  <si>
    <t>HONEKER DIEGO MARTIN</t>
  </si>
  <si>
    <t>HONEKER DIGO MARTIN</t>
  </si>
  <si>
    <t>PAYSANDU S/N ESQUINA PERU</t>
  </si>
  <si>
    <t>MORELLI MATIAS EMANUEL</t>
  </si>
  <si>
    <t>MORELLI FERNANDO JORGE</t>
  </si>
  <si>
    <t>0380-154512061</t>
  </si>
  <si>
    <t>TURRA HNOS RECTIFICACIONES SRL</t>
  </si>
  <si>
    <t>RECTIFICACION TURRA S.R.L.</t>
  </si>
  <si>
    <t>0380-4427024</t>
  </si>
  <si>
    <t>SOLDIMET</t>
  </si>
  <si>
    <t>0380-154666928 / 0380-15466202</t>
  </si>
  <si>
    <t>CASTILLO GUSTAVO RODOLFO</t>
  </si>
  <si>
    <t>TORNERIA CASTILLO</t>
  </si>
  <si>
    <t>0380-4422660</t>
  </si>
  <si>
    <t>20 DE JUNIO 110</t>
  </si>
  <si>
    <t>LA RIOJA</t>
  </si>
  <si>
    <t>5300</t>
  </si>
  <si>
    <t>MORALES ENZO FRANCISCO</t>
  </si>
  <si>
    <t>0380-4420683</t>
  </si>
  <si>
    <t>VICENTE VITANOFF</t>
  </si>
  <si>
    <t>0380-4437813</t>
  </si>
  <si>
    <t>QUINTEROS JUAN JOSE</t>
  </si>
  <si>
    <t>QUINTEROS JUAN</t>
  </si>
  <si>
    <t>0380-4433774</t>
  </si>
  <si>
    <t>LAPRIDA 1085</t>
  </si>
  <si>
    <t>BAZAN LUIS</t>
  </si>
  <si>
    <t>0380-4429070</t>
  </si>
  <si>
    <t>CHAVEZ ARIEL EDUARDO</t>
  </si>
  <si>
    <t>ARIEL EDUARDO CHAVEZ</t>
  </si>
  <si>
    <t>0380-4423301</t>
  </si>
  <si>
    <t>DE BENEDICTIS PABLO NICOLAS</t>
  </si>
  <si>
    <t>0380-154758566</t>
  </si>
  <si>
    <t>ARMESTO DARIO RUBEN</t>
  </si>
  <si>
    <t>GODOY JORGE LUIS</t>
  </si>
  <si>
    <t>0380-4490810/4490805</t>
  </si>
  <si>
    <t>COOPERATIVA DE TRABAJO LA UNION LIMITADA</t>
  </si>
  <si>
    <t>03804-427024</t>
  </si>
  <si>
    <t>QUINTERO JUAN EDUARDO</t>
  </si>
  <si>
    <t>CALLE 327 69</t>
  </si>
  <si>
    <t>GOMEZFEDERICO JOSE</t>
  </si>
  <si>
    <t>MECANICA GOMEZ</t>
  </si>
  <si>
    <t>0380-446-2303</t>
  </si>
  <si>
    <t>SERAFINI ROBERTO ANTONIO</t>
  </si>
  <si>
    <t>TORNERIA SERAFINI</t>
  </si>
  <si>
    <t>03825-423725</t>
  </si>
  <si>
    <t>caserafini@hotmail.com</t>
  </si>
  <si>
    <t>CORDOBA RECTIFICACIONES SRL</t>
  </si>
  <si>
    <t>03825-429394</t>
  </si>
  <si>
    <t>cordobarectificaciones@argentina.com</t>
  </si>
  <si>
    <t>TISSERA MARCOS DANIEL</t>
  </si>
  <si>
    <t>03825-15529489</t>
  </si>
  <si>
    <t>JOSE HERNANDEZ  358</t>
  </si>
  <si>
    <t>CHILECITO</t>
  </si>
  <si>
    <t>5360</t>
  </si>
  <si>
    <t>QUEVEDO CRISTIAN ALBERTO</t>
  </si>
  <si>
    <t>0380-4846318</t>
  </si>
  <si>
    <t>ARTIGAS 1412</t>
  </si>
  <si>
    <t>0380-454-2137</t>
  </si>
  <si>
    <t>LAGO VIEDMA 2130</t>
  </si>
  <si>
    <t>QUINTERO DANIEL EUSEBIO</t>
  </si>
  <si>
    <t>REPARACIONES TECNOTAP S.R.L.</t>
  </si>
  <si>
    <t>TECNO TAP</t>
  </si>
  <si>
    <t>4797-5435</t>
  </si>
  <si>
    <t>F V SOCIEDAD ANONIMA</t>
  </si>
  <si>
    <t>ECOCLIMAX S.A.</t>
  </si>
  <si>
    <t>SEBITAP</t>
  </si>
  <si>
    <t>4709-7993</t>
  </si>
  <si>
    <t>SCARPATI HERMANOS S.R.L.</t>
  </si>
  <si>
    <t>4838-3300</t>
  </si>
  <si>
    <t>jlorenzo@scarpatihnos.com</t>
  </si>
  <si>
    <t>WILLAM C.MORRIS 460</t>
  </si>
  <si>
    <t>VILLA MARTELLI</t>
  </si>
  <si>
    <t>1603</t>
  </si>
  <si>
    <t>PONTE JESUS NAZARENO</t>
  </si>
  <si>
    <t>4709-7258</t>
  </si>
  <si>
    <t>MET POR S.A.</t>
  </si>
  <si>
    <t>4709-4070</t>
  </si>
  <si>
    <t>RALE CONSTRUCCIONES METALICAS S.R.L.</t>
  </si>
  <si>
    <t>GUT METAL S.R.L.</t>
  </si>
  <si>
    <t>4709-1500</t>
  </si>
  <si>
    <t>BENJAMIN FRANKLIN 600</t>
  </si>
  <si>
    <t>ALET AR S.A.</t>
  </si>
  <si>
    <t>4756-6578</t>
  </si>
  <si>
    <t>carlitosgomi@live.com.ar</t>
  </si>
  <si>
    <t>LOMELE VITO</t>
  </si>
  <si>
    <t>RECTIFICACION ACONCAGUA</t>
  </si>
  <si>
    <t>4762-2101</t>
  </si>
  <si>
    <t>vitolomelerectificadora@live.com.ar</t>
  </si>
  <si>
    <t>BERNIE S.H</t>
  </si>
  <si>
    <t>RECTIFICACION BERNIE</t>
  </si>
  <si>
    <t>4756-0187///4756-2228</t>
  </si>
  <si>
    <t>rectificacionbernie@yahoo.com</t>
  </si>
  <si>
    <t>BELLI MARIO ALFREDO</t>
  </si>
  <si>
    <t>TAPAS DE CILINDRO FLORIDA</t>
  </si>
  <si>
    <t>4760-5850</t>
  </si>
  <si>
    <t>ENSUNZA RUBEN ATILIO</t>
  </si>
  <si>
    <t>RECTIFICACION ENSUNZA RUBEN ATILIO</t>
  </si>
  <si>
    <t>4756-0903/1925</t>
  </si>
  <si>
    <t>RECTIFICADORAENSUNZA@FIBERTEL.COM.AR</t>
  </si>
  <si>
    <t>WAGNER OSVALDO LORENZO</t>
  </si>
  <si>
    <t>VITULIO DAMIAN</t>
  </si>
  <si>
    <t>1531837743</t>
  </si>
  <si>
    <t>MOLMAT SA</t>
  </si>
  <si>
    <t>4762-4233/0874</t>
  </si>
  <si>
    <t>FINANZAS@MOLMAT.COM</t>
  </si>
  <si>
    <t>A B D S.A.</t>
  </si>
  <si>
    <t>1561505257</t>
  </si>
  <si>
    <t>BOSCH REXROTH S.A.I.C.</t>
  </si>
  <si>
    <t>1558892671</t>
  </si>
  <si>
    <t>ROSARIO 2302</t>
  </si>
  <si>
    <t>MUNRO</t>
  </si>
  <si>
    <t>DEL GUERCIO RUBEN DARIO</t>
  </si>
  <si>
    <t>4735-4491</t>
  </si>
  <si>
    <t>DI NARDO LUIS ALFREDO</t>
  </si>
  <si>
    <t>MARTIN MATIAS EZEQUIEL</t>
  </si>
  <si>
    <t>SERGIO MAUSER</t>
  </si>
  <si>
    <t>1532332507</t>
  </si>
  <si>
    <t>LUIS MARIA DRAGO 6300</t>
  </si>
  <si>
    <t>ARDAL. S.A.</t>
  </si>
  <si>
    <t>LOMELE VICTOR EMILIANO</t>
  </si>
  <si>
    <t>LOMELE NUEVO</t>
  </si>
  <si>
    <t>1532942326</t>
  </si>
  <si>
    <t>LOMELE CHRISTIAN FRANCISCO</t>
  </si>
  <si>
    <t>ALFA MOTOR</t>
  </si>
  <si>
    <t>4730-1048</t>
  </si>
  <si>
    <t>ARGUELLO HORACIO FRANCISCO</t>
  </si>
  <si>
    <t>4766-1993</t>
  </si>
  <si>
    <t>HAERTEL SACIFI</t>
  </si>
  <si>
    <t>RECTIFICACIONES F Y F</t>
  </si>
  <si>
    <t>JOSE MARIA MORENO 2153</t>
  </si>
  <si>
    <t>VILLA ADELINA</t>
  </si>
  <si>
    <t>1607</t>
  </si>
  <si>
    <t>ARAUJO FEDERICO JULIO EDUARDO</t>
  </si>
  <si>
    <t>RECTIFICADORA F Y F</t>
  </si>
  <si>
    <t>011-1549979176</t>
  </si>
  <si>
    <t>PEDERNERA 1824</t>
  </si>
  <si>
    <t>COPPOLA ANGEL</t>
  </si>
  <si>
    <t>MARTINEZ SANTIAGO JAVIER</t>
  </si>
  <si>
    <t>MAS RAFAEL DIEGO MATIAS</t>
  </si>
  <si>
    <t>RECTIFICACION MAS</t>
  </si>
  <si>
    <t>4700-1477</t>
  </si>
  <si>
    <t>RECTIFICADORA Y REPUESTOS AMERICA S.R.L.</t>
  </si>
  <si>
    <t>PAPASIDERO ARIEL FABIAN</t>
  </si>
  <si>
    <t>4748-7405</t>
  </si>
  <si>
    <t>america-motor@hotmail.com</t>
  </si>
  <si>
    <t>DEPETRIS ANTIH S.A.</t>
  </si>
  <si>
    <t>ATHI ISIDORO</t>
  </si>
  <si>
    <t>4741-2372</t>
  </si>
  <si>
    <t>antihsa@infovia.com.ar</t>
  </si>
  <si>
    <t>BLASI PATRICIA LILIANA</t>
  </si>
  <si>
    <t>ALVEAR MOTOR</t>
  </si>
  <si>
    <t>4741-3993</t>
  </si>
  <si>
    <t>gmautopartes@yahoo.com.ar</t>
  </si>
  <si>
    <t>FRANCONE DANIEL</t>
  </si>
  <si>
    <t>4748-2034       011-1530128647</t>
  </si>
  <si>
    <t>TALCAHUANO 2859</t>
  </si>
  <si>
    <t>DON TORCUATO</t>
  </si>
  <si>
    <t>1611</t>
  </si>
  <si>
    <t>FERRETERIA INDUSTRIAL TC S.R.L.</t>
  </si>
  <si>
    <t>4725-0915</t>
  </si>
  <si>
    <t>VITAL MARCELO FABIAN</t>
  </si>
  <si>
    <t>NOGAL MOURA RAUL DE JESUS</t>
  </si>
  <si>
    <t>RECTIFICACION GRAL. SARMIENTO</t>
  </si>
  <si>
    <t>02320-425123 PART./156836-2423</t>
  </si>
  <si>
    <t>OLIVERA MIGUEL ANGEL</t>
  </si>
  <si>
    <t>MONZON RAUL CARLOS</t>
  </si>
  <si>
    <t>MONZON CARLOS</t>
  </si>
  <si>
    <t>1565803580</t>
  </si>
  <si>
    <t>CARLOS1974@LIVE.COM.AR</t>
  </si>
  <si>
    <t>BARON FERNANDO</t>
  </si>
  <si>
    <t>POPROZUK GUSTAVO FERNANDO</t>
  </si>
  <si>
    <t>AV SESQUICENTENARIO 2058</t>
  </si>
  <si>
    <t>LOS POLVORINES</t>
  </si>
  <si>
    <t>1613</t>
  </si>
  <si>
    <t>MOLINA HUGO CLEMENTE</t>
  </si>
  <si>
    <t>HUGO_MOLINA66@HOTMAIL.COM</t>
  </si>
  <si>
    <t>SANDOVAL CARLOS OMAR</t>
  </si>
  <si>
    <t>SANDOVAL ARIEL</t>
  </si>
  <si>
    <t>02320-495819</t>
  </si>
  <si>
    <t>PASO DE LOS ANDES 2740</t>
  </si>
  <si>
    <t>GRAND BOURG</t>
  </si>
  <si>
    <t>1615</t>
  </si>
  <si>
    <t>DE FILIPPI JUAN CARLOS</t>
  </si>
  <si>
    <t>02320-481636/154420-7685</t>
  </si>
  <si>
    <t>defilippi@interbourg.com.ar  fercar@interbourg.com</t>
  </si>
  <si>
    <t>EL CALLAO 2070</t>
  </si>
  <si>
    <t>MARTELOTTO MARIO RAUL Y SAIGENE EDUARDO</t>
  </si>
  <si>
    <t>M Y E PAZ</t>
  </si>
  <si>
    <t>02320-438186</t>
  </si>
  <si>
    <t>FIRTZ JUAN SEBASTIAN</t>
  </si>
  <si>
    <t>115-7188277</t>
  </si>
  <si>
    <t>FRITZ SEBASTIAN</t>
  </si>
  <si>
    <t>115957 5586        115957 5586</t>
  </si>
  <si>
    <t>CAPITAN BERMUDEZ 2117</t>
  </si>
  <si>
    <t>TRINIDAD JOSE LUIS</t>
  </si>
  <si>
    <t>4726-2066</t>
  </si>
  <si>
    <t>TRINCHINI PABLO AUGUSTO</t>
  </si>
  <si>
    <t>COQUET RECTIFICADORA</t>
  </si>
  <si>
    <t>4736-0562</t>
  </si>
  <si>
    <t>NAVARRO RUBEN</t>
  </si>
  <si>
    <t>4740-9056</t>
  </si>
  <si>
    <t>ZABALLA E HIJOS</t>
  </si>
  <si>
    <t>4726-0620</t>
  </si>
  <si>
    <t>yusti74@hotmail.com</t>
  </si>
  <si>
    <t>RECTIFICACION COQUET</t>
  </si>
  <si>
    <t>roberto.coquet@hotmail</t>
  </si>
  <si>
    <t>BURGARDT HECTOR OSVALDO</t>
  </si>
  <si>
    <t>1559522637      011-1567510131</t>
  </si>
  <si>
    <t>TALCAHUANO 2730</t>
  </si>
  <si>
    <t>EL TALAR</t>
  </si>
  <si>
    <t>1617</t>
  </si>
  <si>
    <t>YURREBASO EDUARDO ANGEL</t>
  </si>
  <si>
    <t>4740-0707</t>
  </si>
  <si>
    <t>TOPANOR S.A.</t>
  </si>
  <si>
    <t>4740-2214/0621</t>
  </si>
  <si>
    <t>RUTA 197 Y O´HIGGINS</t>
  </si>
  <si>
    <t>GRAL PACHECO</t>
  </si>
  <si>
    <t>MAZZA JOSE</t>
  </si>
  <si>
    <t>DADINO JORGE ALBERTO</t>
  </si>
  <si>
    <t>FERREYRA GONZALO ORLANDO</t>
  </si>
  <si>
    <t>HUSAK WENCESLAO BASILIO</t>
  </si>
  <si>
    <t>1560935408</t>
  </si>
  <si>
    <t>BULONERA CENTRAL PACHECO S.R.L.</t>
  </si>
  <si>
    <t>CITRATUS ARGENTINA S.R.L.</t>
  </si>
  <si>
    <t>TUSA DIEGO MARCELO</t>
  </si>
  <si>
    <t>RECTIFICADORA GARIN</t>
  </si>
  <si>
    <t>0348-4472049</t>
  </si>
  <si>
    <t>D'ANGEL</t>
  </si>
  <si>
    <t>D´ANGEL RECTIFICACION DE MOTORES</t>
  </si>
  <si>
    <t>0348-4426660</t>
  </si>
  <si>
    <t>LOS PINOS</t>
  </si>
  <si>
    <t>0348-4460111</t>
  </si>
  <si>
    <t>M-ABALOS@HOTMAIL.COM</t>
  </si>
  <si>
    <t>ZX CIGUEÑALES</t>
  </si>
  <si>
    <t>0348-4432705</t>
  </si>
  <si>
    <t>EL 119 S.A.</t>
  </si>
  <si>
    <t>PROKUPEZ HORACIO</t>
  </si>
  <si>
    <t>0348-4434850</t>
  </si>
  <si>
    <t>TAPAS DE CILINDROS HOLLMANN CRISTIAN</t>
  </si>
  <si>
    <t>0348-4463908</t>
  </si>
  <si>
    <t>CRISHOLLMANN@YAHOO.COM.AR</t>
  </si>
  <si>
    <t>RANGONE LUIS</t>
  </si>
  <si>
    <t>0348-4420775</t>
  </si>
  <si>
    <t>LOPEZ SERGIO</t>
  </si>
  <si>
    <t>MOTOS SERGIO</t>
  </si>
  <si>
    <t>1557126149</t>
  </si>
  <si>
    <t>CALLERO HERNAN FLAVIO Y GONZALEZ MARTA E</t>
  </si>
  <si>
    <t>WALTER</t>
  </si>
  <si>
    <t>0348-154548436</t>
  </si>
  <si>
    <t>FAEN S.A.</t>
  </si>
  <si>
    <t>COCA FELIPEZ OSCAR GERARDO</t>
  </si>
  <si>
    <t>0348-154540454</t>
  </si>
  <si>
    <t>MENA MARIO</t>
  </si>
  <si>
    <t>0230-4427535</t>
  </si>
  <si>
    <t>MIGUEL ANGEL ESPINELLI</t>
  </si>
  <si>
    <t>0230-4430033</t>
  </si>
  <si>
    <t>miguelespinelli@hotmail.com</t>
  </si>
  <si>
    <t>FECAME S.R.L.</t>
  </si>
  <si>
    <t>RECTI MEC</t>
  </si>
  <si>
    <t>0230-4428697</t>
  </si>
  <si>
    <t>rectimec@speedy.com.ar</t>
  </si>
  <si>
    <t>LUJAN JORGE MARCELO</t>
  </si>
  <si>
    <t>0348-4468599</t>
  </si>
  <si>
    <t>PEREZ DIEGO HECTOR</t>
  </si>
  <si>
    <t>DIEGO PEREZ</t>
  </si>
  <si>
    <t>0230-154600419</t>
  </si>
  <si>
    <t>DEL VISO JOSE MARIA</t>
  </si>
  <si>
    <t>MOTO JOSE</t>
  </si>
  <si>
    <t>0230-4433313</t>
  </si>
  <si>
    <t>MOTOJOSEPILAR@YAHOO.COM.AR</t>
  </si>
  <si>
    <t>MORA JUAN PABLO</t>
  </si>
  <si>
    <t>BRIZUELA JUAN CARLOS</t>
  </si>
  <si>
    <t>BARBERAN VILLORDO CATALINO</t>
  </si>
  <si>
    <t>1131792321</t>
  </si>
  <si>
    <t>SUAREZ MIGUEL ANGEL</t>
  </si>
  <si>
    <t>TAPAS OSCAR</t>
  </si>
  <si>
    <t>011-1535241818</t>
  </si>
  <si>
    <t>EL HORNERO 750</t>
  </si>
  <si>
    <t>PILAR</t>
  </si>
  <si>
    <t>1629</t>
  </si>
  <si>
    <t>HAIL HERNAN GERARDO HECTOR</t>
  </si>
  <si>
    <t>TAPAS OSCAR II</t>
  </si>
  <si>
    <t>GRUBER RODOLFO REINALDO</t>
  </si>
  <si>
    <t>0230-4498010</t>
  </si>
  <si>
    <t>RODOLFOGRUBER@SPEEDY.COM.AR</t>
  </si>
  <si>
    <t>BUJONES GABREL ALEJANDRO</t>
  </si>
  <si>
    <t>NOGUEROLES MIGUEL ARMANDO</t>
  </si>
  <si>
    <t>RECTIFICACION MUNINI</t>
  </si>
  <si>
    <t>4790-5298</t>
  </si>
  <si>
    <t>CASTAÑO EDGARDO ENRIQUE</t>
  </si>
  <si>
    <t>4711-7049</t>
  </si>
  <si>
    <t>cgcmotos@hotmail.com</t>
  </si>
  <si>
    <t>ARDALLA FERNANDO MARTIN</t>
  </si>
  <si>
    <t>4502-5354</t>
  </si>
  <si>
    <t>MELO 3353</t>
  </si>
  <si>
    <t>VICENTE LOPEZ</t>
  </si>
  <si>
    <t>3651</t>
  </si>
  <si>
    <t>TIPCI (TECNOLOGIA INTEGRAL EN PROTECCION</t>
  </si>
  <si>
    <t>6247-2895</t>
  </si>
  <si>
    <t>LOPEZ CRISTIAN Y ROSSI OSCAR S.H.</t>
  </si>
  <si>
    <t>RECTIFICACION IRIGOYEN</t>
  </si>
  <si>
    <t>4836-3947</t>
  </si>
  <si>
    <t>IOCCI JUAN JOSE</t>
  </si>
  <si>
    <t>4717-6938</t>
  </si>
  <si>
    <t>LUIS ROMAN</t>
  </si>
  <si>
    <t>RECTIFICACIONES HIRIGOYEN</t>
  </si>
  <si>
    <t>4836-0888</t>
  </si>
  <si>
    <t>DI LORENZO SANTIAGO</t>
  </si>
  <si>
    <t>ALONSO GONZALO JAVIER (CUIT PRESTADO)</t>
  </si>
  <si>
    <t>011-1564419752</t>
  </si>
  <si>
    <t>GONZALOALONSO1981@YAHOO.COM.AR</t>
  </si>
  <si>
    <t>PONCE BUENOS AIRES S.A.</t>
  </si>
  <si>
    <t>1565582769</t>
  </si>
  <si>
    <t>GALLEGO JOSE LUIS</t>
  </si>
  <si>
    <t>RECTIFICACIONES RUBIO</t>
  </si>
  <si>
    <t>1550282547</t>
  </si>
  <si>
    <t>MOTOR EXPRESS</t>
  </si>
  <si>
    <t>4723-7287</t>
  </si>
  <si>
    <t>motorexpress@tutopia.com</t>
  </si>
  <si>
    <t>FINNING ARGENTINA S.A.</t>
  </si>
  <si>
    <t>5030-8800</t>
  </si>
  <si>
    <t>ESTANISLAO ZEBALLOS 2739</t>
  </si>
  <si>
    <t>BECCAR</t>
  </si>
  <si>
    <t>1643</t>
  </si>
  <si>
    <t>SERVICIO MECANICO PABLO PICERNO</t>
  </si>
  <si>
    <t>4744-7546 / 1563979855</t>
  </si>
  <si>
    <t>TALLERPABLO@HOTMAIL.COM</t>
  </si>
  <si>
    <t>SAAVEDRA JULIAN FEDERICO</t>
  </si>
  <si>
    <t>1531784915</t>
  </si>
  <si>
    <t>STAMPI SANGUINETTI S.A.</t>
  </si>
  <si>
    <t>LEONARDO BOTTESI</t>
  </si>
  <si>
    <t>4745-1944 / 158678416 solo WPP</t>
  </si>
  <si>
    <t>ALVEAR 797</t>
  </si>
  <si>
    <t>SAN FERNANDO</t>
  </si>
  <si>
    <t>CARLOS MIRANDA</t>
  </si>
  <si>
    <t>4746-7064</t>
  </si>
  <si>
    <t>RECTIFICADORA NORTE S.A.</t>
  </si>
  <si>
    <t>4744-1185/745-0365</t>
  </si>
  <si>
    <t>ENRIQUE DAFONSECA</t>
  </si>
  <si>
    <t>4714-7579</t>
  </si>
  <si>
    <t>VIRGULTO NESTOR ITALO</t>
  </si>
  <si>
    <t>RECTIFICACIONES MIT</t>
  </si>
  <si>
    <t>4749-4388</t>
  </si>
  <si>
    <t>nataliaheffeff@hotmail.com</t>
  </si>
  <si>
    <t>AZCUENAGA 143</t>
  </si>
  <si>
    <t>TIGRE</t>
  </si>
  <si>
    <t>1648</t>
  </si>
  <si>
    <t>CAPPELLARI ROLANDO WALTER</t>
  </si>
  <si>
    <t>RECTIFICACION VIRREYES</t>
  </si>
  <si>
    <t>4714-3030         15 4989 6776</t>
  </si>
  <si>
    <t>PLDISTEFANO@HOTMAIL.COM rectificacion.virreyes@hot</t>
  </si>
  <si>
    <t>AZCUENAGA 2122</t>
  </si>
  <si>
    <t>VIRREYES</t>
  </si>
  <si>
    <t>1646</t>
  </si>
  <si>
    <t>NAVIA RAFAEL JESUS</t>
  </si>
  <si>
    <t>4746-2305</t>
  </si>
  <si>
    <t>marce_arg_la8@hotmail.com</t>
  </si>
  <si>
    <t>JOSE IGNACIO RUCCI 1984</t>
  </si>
  <si>
    <t>1915</t>
  </si>
  <si>
    <t>ARMANDO GARCIA RECTIFICACIONES</t>
  </si>
  <si>
    <t>4745-1033 1161785044</t>
  </si>
  <si>
    <t>DAMIANMIGUELGARCIA@HOTMAIL.COM</t>
  </si>
  <si>
    <t>ARNOLDI 1377</t>
  </si>
  <si>
    <t>DRIANO CARLOS</t>
  </si>
  <si>
    <t>TAPACIL</t>
  </si>
  <si>
    <t>4744-4040</t>
  </si>
  <si>
    <t>OSCAR ALBARRACIN</t>
  </si>
  <si>
    <t>4506-4021</t>
  </si>
  <si>
    <t>RECTIFICACION DE MOTORES ALEJANDRO</t>
  </si>
  <si>
    <t>ALFONSO DIEGO ALBERTO</t>
  </si>
  <si>
    <t>GEMK MOTORS</t>
  </si>
  <si>
    <t>4714-6185    1528877295</t>
  </si>
  <si>
    <t>GENKMOTORS@GMAIL.COM</t>
  </si>
  <si>
    <t>GAUTEMALA 2460</t>
  </si>
  <si>
    <t>MACORETA</t>
  </si>
  <si>
    <t>4744-8225</t>
  </si>
  <si>
    <t>AVELLANEDA 3181</t>
  </si>
  <si>
    <t>GOMEZ IGNACIO HECTOR</t>
  </si>
  <si>
    <t>4746-4916</t>
  </si>
  <si>
    <t>ZANLONGO LUIS ALBERTO</t>
  </si>
  <si>
    <t>4731-0670</t>
  </si>
  <si>
    <t>PAZDERA SEBASTIAN</t>
  </si>
  <si>
    <t>4745-7084</t>
  </si>
  <si>
    <t>MARCELO HERNAN NOVARA Y JULIO CAMILO NOV</t>
  </si>
  <si>
    <t>TIGRE MOTORS</t>
  </si>
  <si>
    <t>4731-2079</t>
  </si>
  <si>
    <t>RECTIFICADORA GREEN</t>
  </si>
  <si>
    <t>749-4109</t>
  </si>
  <si>
    <t>RECTIFICACION DELTA</t>
  </si>
  <si>
    <t>749-0499</t>
  </si>
  <si>
    <t>JOSEPH VERONICA NEOMI</t>
  </si>
  <si>
    <t>REPUESTOS PARA COMPETICION RJ SRL</t>
  </si>
  <si>
    <t>4749-4983</t>
  </si>
  <si>
    <t>JOSEPH@FIBERTEL.COM.AR</t>
  </si>
  <si>
    <t>AZZAR HUGO</t>
  </si>
  <si>
    <t>4715-1252</t>
  </si>
  <si>
    <t>SCHENONE FERNANDO JUAN</t>
  </si>
  <si>
    <t>GERMAN</t>
  </si>
  <si>
    <t>TALLER CENTRAL SH DE J. A. BARBAGALLO Y</t>
  </si>
  <si>
    <t>TALLER CENTRAL</t>
  </si>
  <si>
    <t>4754-6687</t>
  </si>
  <si>
    <t>D AMATO GUSTAVO ALFREDO</t>
  </si>
  <si>
    <t>DYNAMIS</t>
  </si>
  <si>
    <t>4752-6020</t>
  </si>
  <si>
    <t>MARIA SILVIA 4581</t>
  </si>
  <si>
    <t>SAN MARTIN</t>
  </si>
  <si>
    <t>SISTIAGA Y LAFARGUE JORGE OMAR Y VIDELA</t>
  </si>
  <si>
    <t>RECTIFICACION LIBERTAD</t>
  </si>
  <si>
    <t>4752-2113</t>
  </si>
  <si>
    <t>RECTIFICACIONLIBERTAD@YAHOO.COM.AR</t>
  </si>
  <si>
    <t>AV.EVA PERON 2745</t>
  </si>
  <si>
    <t>1650</t>
  </si>
  <si>
    <t>CICORELLA ANTONIO</t>
  </si>
  <si>
    <t>4753-5451</t>
  </si>
  <si>
    <t>RG</t>
  </si>
  <si>
    <t>4754-8901/4753-3531</t>
  </si>
  <si>
    <t>SIMA</t>
  </si>
  <si>
    <t>4753-1899</t>
  </si>
  <si>
    <t>simarec@hotmail.com</t>
  </si>
  <si>
    <t>ARGA, TAPAS Y MULTIPLES</t>
  </si>
  <si>
    <t>ARGA TAPAS Y MULTIPLES</t>
  </si>
  <si>
    <t>4508-9967</t>
  </si>
  <si>
    <t>ARGATAPAS@YAHOO.COM.AR</t>
  </si>
  <si>
    <t>D´ARCANGELO MARCELO</t>
  </si>
  <si>
    <t>TALLER DARC</t>
  </si>
  <si>
    <t>4755-2875</t>
  </si>
  <si>
    <t>TALLERDARC@HOTMAIL.COM</t>
  </si>
  <si>
    <t>GUIRALDES 2063</t>
  </si>
  <si>
    <t>BRUNO RAUL DANIEL</t>
  </si>
  <si>
    <t>5197-0853</t>
  </si>
  <si>
    <t>bruno-racing@hotmail.com.ar</t>
  </si>
  <si>
    <t>NILDATEX SACIFIYA</t>
  </si>
  <si>
    <t>COSMA RODOLFO</t>
  </si>
  <si>
    <t>1569837969</t>
  </si>
  <si>
    <t>CALLE 109 2634</t>
  </si>
  <si>
    <t>COBERTALDO ADRIAN OSCAR</t>
  </si>
  <si>
    <t>EL SUPERSONICO</t>
  </si>
  <si>
    <t>4754-4606</t>
  </si>
  <si>
    <t>CALLE 115 (EX LAVALLE) 20</t>
  </si>
  <si>
    <t>LARRALDE NESTOR FABIAN</t>
  </si>
  <si>
    <t>4712-6959</t>
  </si>
  <si>
    <t>INQUINAT S.A.</t>
  </si>
  <si>
    <t>4844-5560</t>
  </si>
  <si>
    <t>GUIDO SPANO 5800</t>
  </si>
  <si>
    <t>PAIKEA S.R.L</t>
  </si>
  <si>
    <t>4753-1784</t>
  </si>
  <si>
    <t>BULOGNE SUR MER 1880</t>
  </si>
  <si>
    <t>VILLA MAIPU</t>
  </si>
  <si>
    <t>IME SAN MARTIN S.R.L.</t>
  </si>
  <si>
    <t>47532838</t>
  </si>
  <si>
    <t>SIMONI DANIEL</t>
  </si>
  <si>
    <t>DEMONTE JOSE LUIS</t>
  </si>
  <si>
    <t>DANTE JOSE LUIS</t>
  </si>
  <si>
    <t>VENTURINI CLAUDIO</t>
  </si>
  <si>
    <t>N DAVONIS E HIJOS SA</t>
  </si>
  <si>
    <t>47526636</t>
  </si>
  <si>
    <t>N 74 EX DIEGO POMBO 4346</t>
  </si>
  <si>
    <t>RESORTECNICA S.R.L.</t>
  </si>
  <si>
    <t>CHEMIA S.A.C.I.F.</t>
  </si>
  <si>
    <t>4752-5594</t>
  </si>
  <si>
    <t>CALLE 34 4534</t>
  </si>
  <si>
    <t>TRANSPORTES LUCAS VIAL S.R.L.</t>
  </si>
  <si>
    <t>FXSM S.R.L.</t>
  </si>
  <si>
    <t>SOCIEDAD INDUSTRIAL ARGENTINA S.A.</t>
  </si>
  <si>
    <t>1133759264</t>
  </si>
  <si>
    <t>ANICETO GOMEZ S.A.</t>
  </si>
  <si>
    <t>ALMEYRA 2434</t>
  </si>
  <si>
    <t>MORA MIGUEL ANGEL</t>
  </si>
  <si>
    <t>MIGUEL MORA</t>
  </si>
  <si>
    <t>4767-1635</t>
  </si>
  <si>
    <t>LAUDONIO ALBERTO</t>
  </si>
  <si>
    <t>4767-2576</t>
  </si>
  <si>
    <t>rectificadoralaudonio@gmail.com</t>
  </si>
  <si>
    <t>CALLE 87 3266</t>
  </si>
  <si>
    <t>SAN ANDRES</t>
  </si>
  <si>
    <t>1651</t>
  </si>
  <si>
    <t>COLODIS S.A.</t>
  </si>
  <si>
    <t>RUBEN CAROSELLA</t>
  </si>
  <si>
    <t>4764-2525</t>
  </si>
  <si>
    <t>SARAVIA DANIEL ALBERTO</t>
  </si>
  <si>
    <t>RECTIFICACION CHACABUCO</t>
  </si>
  <si>
    <t>4738-1190</t>
  </si>
  <si>
    <t>EUROPA MOTORES</t>
  </si>
  <si>
    <t>4768-7519</t>
  </si>
  <si>
    <t>PERFECT MOTORS</t>
  </si>
  <si>
    <t>4768-1121</t>
  </si>
  <si>
    <t>pmotor@ciudad.com.ar</t>
  </si>
  <si>
    <t>ALEX</t>
  </si>
  <si>
    <t>15-49396788</t>
  </si>
  <si>
    <t>BOBBA CHRISTIAN HERNAN</t>
  </si>
  <si>
    <t>4839-0298</t>
  </si>
  <si>
    <t>9 DE JULIO 4169</t>
  </si>
  <si>
    <t>VILLA BALLESTER</t>
  </si>
  <si>
    <t>1653</t>
  </si>
  <si>
    <t>NIEDREE CLAUDIO Y CRIDTIAN SH</t>
  </si>
  <si>
    <t>RECMATIC</t>
  </si>
  <si>
    <t>4729-4450</t>
  </si>
  <si>
    <t>COMBERT 1364</t>
  </si>
  <si>
    <t>RIVERO GUSTAVO DANIEL</t>
  </si>
  <si>
    <t>11-5758-5970</t>
  </si>
  <si>
    <t>PJE MONTERO 479</t>
  </si>
  <si>
    <t>FUNK HNOS DE FRANCISCO G Y ALFREDO A FUN</t>
  </si>
  <si>
    <t>FUNK HNOS</t>
  </si>
  <si>
    <t>4729-0529</t>
  </si>
  <si>
    <t>info@funkhnos.com.ar</t>
  </si>
  <si>
    <t>RECTIFICACION MARQUEZ</t>
  </si>
  <si>
    <t>4729-2744 / 4763-2744</t>
  </si>
  <si>
    <t>rm_competicion@yahoo.com</t>
  </si>
  <si>
    <t>FERRARI JORGE CLAUDIO</t>
  </si>
  <si>
    <t>FERRARI</t>
  </si>
  <si>
    <t>4765-5032</t>
  </si>
  <si>
    <t>GALANTE NESTOR OSVALDO</t>
  </si>
  <si>
    <t>4729-0884</t>
  </si>
  <si>
    <t>AVENIDA CENTRAL 545</t>
  </si>
  <si>
    <t>JOSE LEON SUARE</t>
  </si>
  <si>
    <t>1655</t>
  </si>
  <si>
    <t>SCHETTINO Y SPARANO</t>
  </si>
  <si>
    <t>SCHETTINO Y SPARANO (SS)</t>
  </si>
  <si>
    <t>4769-0759</t>
  </si>
  <si>
    <t>ITUZAINGO 1473</t>
  </si>
  <si>
    <t>LOMA HERMOSA</t>
  </si>
  <si>
    <t>1657</t>
  </si>
  <si>
    <t>DOMINGUEZ ALBERTO</t>
  </si>
  <si>
    <t>4769-6122</t>
  </si>
  <si>
    <t>MECANICA FELTRIN</t>
  </si>
  <si>
    <t>4739-3330</t>
  </si>
  <si>
    <t>FELTRIN@ARGENTINA.COM</t>
  </si>
  <si>
    <t>RECTIFICACION ROBERTO</t>
  </si>
  <si>
    <t>4739-4426</t>
  </si>
  <si>
    <t>PEDRO DEL PIERO 6874</t>
  </si>
  <si>
    <t>MOLIESI DIESEL</t>
  </si>
  <si>
    <t>4769-8803</t>
  </si>
  <si>
    <t>FARDELLA MARCELO HERNAN</t>
  </si>
  <si>
    <t>4769-5121</t>
  </si>
  <si>
    <t>EL PARQUE 8121</t>
  </si>
  <si>
    <t>PABLO PODESTA</t>
  </si>
  <si>
    <t>MOURA MANUEL DE JESUS</t>
  </si>
  <si>
    <t>GOMES DANIEL II</t>
  </si>
  <si>
    <t>FERNANDEZ ANIBAL WALTER</t>
  </si>
  <si>
    <t>4666-1623</t>
  </si>
  <si>
    <t>CATAMARCA 24</t>
  </si>
  <si>
    <t>ITUZAINGO</t>
  </si>
  <si>
    <t>GAUNA LUIS C H Y GIRIBONE JORGE E SOC DE</t>
  </si>
  <si>
    <t>LG RECTIFICACIONES</t>
  </si>
  <si>
    <t>4451-7194</t>
  </si>
  <si>
    <t>RECTIFICACIONES DENE SRL</t>
  </si>
  <si>
    <t>DENE RECTIFICACIONES</t>
  </si>
  <si>
    <t>4664-7530 / 011-1561018300</t>
  </si>
  <si>
    <t>RECTIFICACION_DENE@HOTMAIL.COM</t>
  </si>
  <si>
    <t>CONSEJAL TRIBULATO 2202</t>
  </si>
  <si>
    <t>MUÑIZ</t>
  </si>
  <si>
    <t>1663</t>
  </si>
  <si>
    <t>RECTIFICADORA MARCELO</t>
  </si>
  <si>
    <t>MARCELO Y JOSE</t>
  </si>
  <si>
    <t>4455-0705</t>
  </si>
  <si>
    <t>RUBEN DARIO 3555</t>
  </si>
  <si>
    <t>MEDIN TAP</t>
  </si>
  <si>
    <t>4451-5334</t>
  </si>
  <si>
    <t>RECTIFICACIONES FLORES HNOS.</t>
  </si>
  <si>
    <t>4451-4657 / 4667-3475</t>
  </si>
  <si>
    <t>INFO@RECTIFICADORAFLORES.COM.AR</t>
  </si>
  <si>
    <t>SAN LORENZO 1572</t>
  </si>
  <si>
    <t>RECTIFICADORA EL CRUCE</t>
  </si>
  <si>
    <t>4451-1634</t>
  </si>
  <si>
    <t>RUTA 8 KM. 32.100</t>
  </si>
  <si>
    <t>MEDI RICARDO ENRIQUE</t>
  </si>
  <si>
    <t>15-60531288</t>
  </si>
  <si>
    <t>DILLMANN FERNANDO GABRIEL</t>
  </si>
  <si>
    <t>DILLMANN</t>
  </si>
  <si>
    <t>4455-017</t>
  </si>
  <si>
    <t>FER_VAN12@HOTMAIL.COM</t>
  </si>
  <si>
    <t>RODRIGUEZ LUCAS MARTIN</t>
  </si>
  <si>
    <t>GIRIBONE JORGE</t>
  </si>
  <si>
    <t>GAUNA HUGO DANIEL</t>
  </si>
  <si>
    <t>HUGO GAUNA</t>
  </si>
  <si>
    <t>4667-0410/3372 - 1559559169</t>
  </si>
  <si>
    <t>GAUNAHUGO4870@HOTMAIL.COM: PHILIPMT@LIVE.COM.AR</t>
  </si>
  <si>
    <t>GASPAR CAMPOS 4481</t>
  </si>
  <si>
    <t>JOSE C PAZ</t>
  </si>
  <si>
    <t>1665</t>
  </si>
  <si>
    <t>STEVEN DANIEL OMAR</t>
  </si>
  <si>
    <t>RECTIFICADORA DANIEL</t>
  </si>
  <si>
    <t>153547-3327///1566849390</t>
  </si>
  <si>
    <t>GARRISON_1961@HOTMAIL.COM</t>
  </si>
  <si>
    <t>PADRE MORA 2708</t>
  </si>
  <si>
    <t>SAN MIGUEL</t>
  </si>
  <si>
    <t>GAUNA LUIS CARLOS HUGO</t>
  </si>
  <si>
    <t>AV GASPAR CAMPOS 4481</t>
  </si>
  <si>
    <t>MAURIÑO JUAN CARLOS</t>
  </si>
  <si>
    <t>PENDOLA MARIA JULIA</t>
  </si>
  <si>
    <t>BAEZ MIGUEL EMILIANO</t>
  </si>
  <si>
    <t>CERZA ALEJANDRO MARCELO</t>
  </si>
  <si>
    <t>CERZA</t>
  </si>
  <si>
    <t>15 5063 8131</t>
  </si>
  <si>
    <t>PRIMERA JUNTA 916</t>
  </si>
  <si>
    <t>ESCOBAR RAUL</t>
  </si>
  <si>
    <t>6874-4947 / 011-1568744947</t>
  </si>
  <si>
    <t>GENOVA 2219</t>
  </si>
  <si>
    <t>ARTINOXIDABLE S.R.L.</t>
  </si>
  <si>
    <t>AGUILAR GERARDO</t>
  </si>
  <si>
    <t>4714-6471</t>
  </si>
  <si>
    <t>ARRIEGUI LORENZO ANTONIO</t>
  </si>
  <si>
    <t>BORNIA MIGUEL</t>
  </si>
  <si>
    <t>02320-422214</t>
  </si>
  <si>
    <t>MARAZZANO CARLOS ALBERTO</t>
  </si>
  <si>
    <t>MARAZZANO ALBERTO</t>
  </si>
  <si>
    <t>02320-422325</t>
  </si>
  <si>
    <t>RAMOS CARLOS JAVIER</t>
  </si>
  <si>
    <t>LATORRE LEANDRO</t>
  </si>
  <si>
    <t>MATEOS RICARDO ALBERTO</t>
  </si>
  <si>
    <t>02320-649175</t>
  </si>
  <si>
    <t>ANTONIO OSCAR</t>
  </si>
  <si>
    <t>JORGE MOREIRA</t>
  </si>
  <si>
    <t>02320-435257/1563834980</t>
  </si>
  <si>
    <t>EL GALLEGO</t>
  </si>
  <si>
    <t>02320-428228 / 011-1536935526</t>
  </si>
  <si>
    <t>REPUESTOSELGALLEGO@YAHOO.COM.AR</t>
  </si>
  <si>
    <t>CONSTITUCION 410</t>
  </si>
  <si>
    <t>DEL VISO</t>
  </si>
  <si>
    <t>1669</t>
  </si>
  <si>
    <t>GL MOTORS DE LUIS GUSTAVO</t>
  </si>
  <si>
    <t>1568213948</t>
  </si>
  <si>
    <t>INGINO CLAUDIO</t>
  </si>
  <si>
    <t>1544140334</t>
  </si>
  <si>
    <t>SCHREIBER ROBERTO BERNARDO</t>
  </si>
  <si>
    <t>MOTOS ARIEL</t>
  </si>
  <si>
    <t>02320-465268</t>
  </si>
  <si>
    <t>arysch@hotmail.com</t>
  </si>
  <si>
    <t>FERRERO LUIS OSVALDO</t>
  </si>
  <si>
    <t>1537257736</t>
  </si>
  <si>
    <t>REPUESTOS EL GALLEGO PARA MOTOR S.R.L.</t>
  </si>
  <si>
    <t>EL GALLEGO ORIGINAL</t>
  </si>
  <si>
    <t>CONSITUCION 410</t>
  </si>
  <si>
    <t>1996</t>
  </si>
  <si>
    <t>VILLALBA LUIS</t>
  </si>
  <si>
    <t>02320-583916</t>
  </si>
  <si>
    <t>LATORRE LEANDRO ARIEL</t>
  </si>
  <si>
    <t>CANTENYS JUAN</t>
  </si>
  <si>
    <t>02320-423014</t>
  </si>
  <si>
    <t>ESFEROIDAL S.A.</t>
  </si>
  <si>
    <t>MEZA JOSE LUIS</t>
  </si>
  <si>
    <t>1532727898</t>
  </si>
  <si>
    <t>BATALLA JULIO</t>
  </si>
  <si>
    <t>4667-1182</t>
  </si>
  <si>
    <t>VUKELIC GERMAN</t>
  </si>
  <si>
    <t>GUILLERMO MAURICIO CEJAS</t>
  </si>
  <si>
    <t>SEMELMAN ALBERTO JAVIER</t>
  </si>
  <si>
    <t>SEMELMAN ALBERTO</t>
  </si>
  <si>
    <t>02320-658549</t>
  </si>
  <si>
    <t>HABERKORN LIDIA NELIDA</t>
  </si>
  <si>
    <t>BETO MOTOS</t>
  </si>
  <si>
    <t>RENES WALTER NESTOR</t>
  </si>
  <si>
    <t>WSS</t>
  </si>
  <si>
    <t>4753-6257</t>
  </si>
  <si>
    <t>WSS@WSS-SILVASPORT.COM</t>
  </si>
  <si>
    <t>ARIAS 367</t>
  </si>
  <si>
    <t>VILLA LINCH</t>
  </si>
  <si>
    <t>1672</t>
  </si>
  <si>
    <t>LEVAS ROMERO</t>
  </si>
  <si>
    <t>4755-3826</t>
  </si>
  <si>
    <t>LAPRIDA</t>
  </si>
  <si>
    <t>4753-0896</t>
  </si>
  <si>
    <t>WILKE OMAR, CUDNY NOEMI SH</t>
  </si>
  <si>
    <t>WILKE OMAR, CUDNY NOEMI</t>
  </si>
  <si>
    <t>4754-6545</t>
  </si>
  <si>
    <t>CALLE 16 Nº 3714</t>
  </si>
  <si>
    <t>EFFENDERGER MARCELO GERMAN</t>
  </si>
  <si>
    <t>MG RECTIFICACIONES DE MEYER ALFREDO</t>
  </si>
  <si>
    <t>4753-0305</t>
  </si>
  <si>
    <t>MONACO 3053</t>
  </si>
  <si>
    <t>PADOVANI MOTORES</t>
  </si>
  <si>
    <t>NO SE USA</t>
  </si>
  <si>
    <t>4757-9529</t>
  </si>
  <si>
    <t>PADOVANI MOTORES DIESEL S.R.L.</t>
  </si>
  <si>
    <t>DIESEL PADOVANI</t>
  </si>
  <si>
    <t>PABLO GIORELLO 1045</t>
  </si>
  <si>
    <t>SAENZ PEÑA</t>
  </si>
  <si>
    <t>1674</t>
  </si>
  <si>
    <t>CATALANO SERGIO FABIAN</t>
  </si>
  <si>
    <t>ESTRADA 1063</t>
  </si>
  <si>
    <t>HERRAMIENTAS A TORIANO SRL</t>
  </si>
  <si>
    <t>TORIANO</t>
  </si>
  <si>
    <t>4750-9654</t>
  </si>
  <si>
    <t>WENCESLAO DE TATA 4019</t>
  </si>
  <si>
    <t>SANTOS LUGARES</t>
  </si>
  <si>
    <t>1676</t>
  </si>
  <si>
    <t>DEL RIO ALEJANDRO EDUARDO</t>
  </si>
  <si>
    <t>RECTIFICACION LOS NIETOS</t>
  </si>
  <si>
    <t>4759-1728</t>
  </si>
  <si>
    <t>MARCEDES ALBARES 1780</t>
  </si>
  <si>
    <t>PALOMAR</t>
  </si>
  <si>
    <t>1684</t>
  </si>
  <si>
    <t>RECTIFICACION SAN JORGE S.R.L.</t>
  </si>
  <si>
    <t>4656-4998</t>
  </si>
  <si>
    <t>HERRERA ESTELA RUFINA</t>
  </si>
  <si>
    <t>RECTIFICACION DIESEL</t>
  </si>
  <si>
    <t>4734-0413</t>
  </si>
  <si>
    <t>INFO@RECTIFICACIONDIESEL.COM.AR</t>
  </si>
  <si>
    <t>TRENQUE LAUQUEN 5060</t>
  </si>
  <si>
    <t>LUNA JUAN PABLO</t>
  </si>
  <si>
    <t>TORQUETAPAS - SEBASTIAN LAMELA</t>
  </si>
  <si>
    <t>4464-0141 / 4654-1337</t>
  </si>
  <si>
    <t>INFO@TORQUETAPAS.COM.AR</t>
  </si>
  <si>
    <t>IPPOLITO RODOLFO EDUARDO Y NORBERTO</t>
  </si>
  <si>
    <t>ARCOMOTOR</t>
  </si>
  <si>
    <t>4654-6408</t>
  </si>
  <si>
    <t>arcomotor@yahoo.com.ar</t>
  </si>
  <si>
    <t>CASEROS 4599</t>
  </si>
  <si>
    <t>BENDINELLI S.R.L.</t>
  </si>
  <si>
    <t>RECTIFICACION BENDINELLI HNOS.</t>
  </si>
  <si>
    <t>4652-8715/9746</t>
  </si>
  <si>
    <t>ARESPO</t>
  </si>
  <si>
    <t>4750-4690</t>
  </si>
  <si>
    <t>ARESPO73@YAHOO.COM.AR</t>
  </si>
  <si>
    <t>CARRIZO LUIS RICARDO</t>
  </si>
  <si>
    <t>RECTIFICADORA ALZAGA</t>
  </si>
  <si>
    <t>4759-6358</t>
  </si>
  <si>
    <t>ricardo_ar1958@yahoo.com.ar</t>
  </si>
  <si>
    <t>MARTIN DE ALZAGA 3893</t>
  </si>
  <si>
    <t>RS WOJTIUK MARCOS EDUARDO</t>
  </si>
  <si>
    <t>4759-7500</t>
  </si>
  <si>
    <t>FERNANDEZ DE OLIVEIRA 376</t>
  </si>
  <si>
    <t>IBARRA ALCIDES ANGEL</t>
  </si>
  <si>
    <t>750-4888</t>
  </si>
  <si>
    <t>DE MAIO CARLOS</t>
  </si>
  <si>
    <t>4750-0460 / 1557067667</t>
  </si>
  <si>
    <t>nico_11180@hotmail.com</t>
  </si>
  <si>
    <t>INDUSTRIAS KRAS SRL</t>
  </si>
  <si>
    <t>CAFFERATA 5147</t>
  </si>
  <si>
    <t>GIL SERGIO</t>
  </si>
  <si>
    <t>TALLER TURBINA</t>
  </si>
  <si>
    <t>4716-0703</t>
  </si>
  <si>
    <t>JOSE REBULA E HIJOS SRL</t>
  </si>
  <si>
    <t>4750-2394</t>
  </si>
  <si>
    <t>INFORMES@JRCLIP.COM.AR</t>
  </si>
  <si>
    <t>ZANELLA SANTIAGO 3574</t>
  </si>
  <si>
    <t>RAUL OSINAGA</t>
  </si>
  <si>
    <t>METALURGICA DIMA S.R.L</t>
  </si>
  <si>
    <t>METALURGICA DIMA S.R.L.</t>
  </si>
  <si>
    <t>4750-2466</t>
  </si>
  <si>
    <t>LISANDRO DE LA TORRE 2811</t>
  </si>
  <si>
    <t>GALANTE ALEJANDRO</t>
  </si>
  <si>
    <t>4734-9660</t>
  </si>
  <si>
    <t>tallergalante@hotmail.com</t>
  </si>
  <si>
    <t>MITRE 4529</t>
  </si>
  <si>
    <t>GRYCIUK EUGENIO ANDRES</t>
  </si>
  <si>
    <t>1535555610</t>
  </si>
  <si>
    <t>ALZAGA 2426</t>
  </si>
  <si>
    <t>MAKINOVA S.R.L.</t>
  </si>
  <si>
    <t>4759-4802</t>
  </si>
  <si>
    <t>SANTO TOME 3581</t>
  </si>
  <si>
    <t>ROVETA RAUL CARLOS</t>
  </si>
  <si>
    <t>PORCELETRIC</t>
  </si>
  <si>
    <t>4750-9990</t>
  </si>
  <si>
    <t>PORCELETRIC@ARNETBIZ.COM.AR</t>
  </si>
  <si>
    <t>URQUIZA 5102</t>
  </si>
  <si>
    <t>SCORDIA CLAUDIO MARCELO</t>
  </si>
  <si>
    <t>4734-0824</t>
  </si>
  <si>
    <t>OLIVART DANIEL Y OLIVART ANDRES S.H.</t>
  </si>
  <si>
    <t>JUAN DE GARAY 5172</t>
  </si>
  <si>
    <t>151 SRL</t>
  </si>
  <si>
    <t>4859-3899</t>
  </si>
  <si>
    <t>CIUDAD DE LA PAZ 353</t>
  </si>
  <si>
    <t>TOME DOS ANJOS GONCALVES Y ALBERTO CALIC</t>
  </si>
  <si>
    <t>PRINGLES 3111</t>
  </si>
  <si>
    <t>SESEKAP S.R.L.</t>
  </si>
  <si>
    <t>KAPLAN SERGIO</t>
  </si>
  <si>
    <t>BELGRANO 5249</t>
  </si>
  <si>
    <t>PETROQUIMICA TINARCA S.R.L.</t>
  </si>
  <si>
    <t>4654-1901/4656-1090</t>
  </si>
  <si>
    <t>CATRILO 5341</t>
  </si>
  <si>
    <t>INDUSTRIAS TODOFLEX SRL</t>
  </si>
  <si>
    <t>TODOFLEX</t>
  </si>
  <si>
    <t>4759-2778</t>
  </si>
  <si>
    <t>AVENIDA MITRE 4627</t>
  </si>
  <si>
    <t>NITROPHYL S.A.</t>
  </si>
  <si>
    <t>4750-3052</t>
  </si>
  <si>
    <t>DR.REBIZZO 5378</t>
  </si>
  <si>
    <t>LOCATELLI HNOS. SRL</t>
  </si>
  <si>
    <t>4759-0054</t>
  </si>
  <si>
    <t>GUAMINI 5624</t>
  </si>
  <si>
    <t>RULEMANES ALVEAR SA</t>
  </si>
  <si>
    <t>RULEMANES ALVEAR</t>
  </si>
  <si>
    <t>4653-0533/0560</t>
  </si>
  <si>
    <t>AV. MARCELO T. DE ALVEAR</t>
  </si>
  <si>
    <t>TALLER BAIGORRIA S.A.</t>
  </si>
  <si>
    <t>PARODI 3864</t>
  </si>
  <si>
    <t>DE MAIO PEDRO</t>
  </si>
  <si>
    <t>CONDENSAMAX</t>
  </si>
  <si>
    <t>4656-5820</t>
  </si>
  <si>
    <t>RAUL SEIJAS</t>
  </si>
  <si>
    <t>4750-6880</t>
  </si>
  <si>
    <t>GONZALEZ LORENA VERONICA</t>
  </si>
  <si>
    <t>3 DE FEBRERO 2862</t>
  </si>
  <si>
    <t>STIBEL JORGE ADOLFO</t>
  </si>
  <si>
    <t>MADRE M. DE J. CDO. 4776</t>
  </si>
  <si>
    <t>JR TECNOLOGIA AUTOMOTRIZ S.A.</t>
  </si>
  <si>
    <t>GENERAL HORNOS 3459</t>
  </si>
  <si>
    <t>EMELI S.R.L.</t>
  </si>
  <si>
    <t>1550117277</t>
  </si>
  <si>
    <t>LISANDRO DE LA TORRE 1832</t>
  </si>
  <si>
    <t>INTERMEC DE ARGENTINA S.A.</t>
  </si>
  <si>
    <t>AGUSTIN CAFERATTA 5059</t>
  </si>
  <si>
    <t>OUTSOURCING DEL PLATA S.A.</t>
  </si>
  <si>
    <t>AV. BARTOLOME MITRE 3708</t>
  </si>
  <si>
    <t>FAICA S.R.L.</t>
  </si>
  <si>
    <t>FRAY. M. ESQUIU 4620</t>
  </si>
  <si>
    <t>DEL RIO ALBERTO EDUARDO</t>
  </si>
  <si>
    <t>INDUSTRIAS LMS S.A.</t>
  </si>
  <si>
    <t>IMAGEN PRODUCCIONES S.A.</t>
  </si>
  <si>
    <t>ROMA 2834</t>
  </si>
  <si>
    <t>RECTIFICACION JTR</t>
  </si>
  <si>
    <t>4842-5231</t>
  </si>
  <si>
    <t>SAN LORENZO 6158</t>
  </si>
  <si>
    <t>MARTIN CORONADO</t>
  </si>
  <si>
    <t>1682</t>
  </si>
  <si>
    <t>RECTIFICACION JOSE</t>
  </si>
  <si>
    <t>NEW IRONS SRL</t>
  </si>
  <si>
    <t>NEW IRON</t>
  </si>
  <si>
    <t>4842-7878/7710</t>
  </si>
  <si>
    <t>AV TRIUNVIRATO 7582</t>
  </si>
  <si>
    <t>LEVAS BOSCH</t>
  </si>
  <si>
    <t>4842-0663      011-1533251587</t>
  </si>
  <si>
    <t>BACKERJUNIOR@HOTMAIL.COM</t>
  </si>
  <si>
    <t>PASTOR LUNA 7957</t>
  </si>
  <si>
    <t>VILLA BOSCH</t>
  </si>
  <si>
    <t>ENRIQUE SILVERSTRINI Y CIA S.A</t>
  </si>
  <si>
    <t>ENRIQUE SILVERSTRINI Y CIA S.A.</t>
  </si>
  <si>
    <t>4842-9001/2</t>
  </si>
  <si>
    <t>JORGE L. REBAGLIATI E HIJOS SRL</t>
  </si>
  <si>
    <t>4758-0556</t>
  </si>
  <si>
    <t>info@cintra.com.ar; GRACIELAVERA@CINTRA.COM.AR</t>
  </si>
  <si>
    <t>ALEM LEANDRO 5925</t>
  </si>
  <si>
    <t>LUMAR SOLDADURAS</t>
  </si>
  <si>
    <t>4842-1292</t>
  </si>
  <si>
    <t>RECTIFICADORA TTM</t>
  </si>
  <si>
    <t>4844-9026 / 4898</t>
  </si>
  <si>
    <t>RIZZO GUSTAVO</t>
  </si>
  <si>
    <t>RECTIFICADORA GT</t>
  </si>
  <si>
    <t>1556262544</t>
  </si>
  <si>
    <t>RTMGUSTAVO@HOTMAIL.COM</t>
  </si>
  <si>
    <t>RECTIFICACION GEN</t>
  </si>
  <si>
    <t>4842-2157</t>
  </si>
  <si>
    <t>GERARDOBUSCHIAZZO@LIVE.COM.AR</t>
  </si>
  <si>
    <t>GUILLERMO BUREMI</t>
  </si>
  <si>
    <t>TAPAS CM</t>
  </si>
  <si>
    <t>4844-6519</t>
  </si>
  <si>
    <t>CENTRALMEC S.R.L.</t>
  </si>
  <si>
    <t>FERNANDO G. KALISZ</t>
  </si>
  <si>
    <t>4842-7822</t>
  </si>
  <si>
    <t>DEL KAISER 1165</t>
  </si>
  <si>
    <t>GONZALEZ WALTER PATRICIO</t>
  </si>
  <si>
    <t>GWTOOLS2013@YAHOO.COM</t>
  </si>
  <si>
    <t>HECTOR PIGNATTO</t>
  </si>
  <si>
    <t>4750-6880   011-1544972625</t>
  </si>
  <si>
    <t>HOP_RECTIFICACION@HOTMAIL.COM</t>
  </si>
  <si>
    <t>ANGEL PINI 5361</t>
  </si>
  <si>
    <t>RUGGIERO DIEGO NICOLAS</t>
  </si>
  <si>
    <t>DNR RECTIFICACIONES</t>
  </si>
  <si>
    <t>4751-3382</t>
  </si>
  <si>
    <t>CARRIERO JUAN Y CARRIERO DOMINGO S.H.</t>
  </si>
  <si>
    <t>BULNES 1226</t>
  </si>
  <si>
    <t>EL PALOMAR</t>
  </si>
  <si>
    <t>PUGLIESE FRANCISCO DOMINGO</t>
  </si>
  <si>
    <t>METALURGICA PUGLIESE</t>
  </si>
  <si>
    <t>AGULLEIRO 951</t>
  </si>
  <si>
    <t>MERONI ADALBERTO HORACIO</t>
  </si>
  <si>
    <t>MERONI HORACIO HERNAN</t>
  </si>
  <si>
    <t>4459-4193 / 011-1532104700</t>
  </si>
  <si>
    <t>HERNA_34@HOTMAIL.COM</t>
  </si>
  <si>
    <t>VERGARA 3002</t>
  </si>
  <si>
    <t>MOTORES NUEVA UNION S.A.</t>
  </si>
  <si>
    <t>RECTIFICADORA NUEVA UNION</t>
  </si>
  <si>
    <t>4452-0088</t>
  </si>
  <si>
    <t>rectificadoranuevaunion@coeste.com.ar</t>
  </si>
  <si>
    <t>CERVONE DANIEL GUSTAVO</t>
  </si>
  <si>
    <t>CERVONE DANIEL</t>
  </si>
  <si>
    <t>4450-1826</t>
  </si>
  <si>
    <t>MARIANO ACHA 1215</t>
  </si>
  <si>
    <t>SANTOS TESEI</t>
  </si>
  <si>
    <t>JOWAL-NATALE JOSE</t>
  </si>
  <si>
    <t>JOWAL</t>
  </si>
  <si>
    <t>4857-6555</t>
  </si>
  <si>
    <t>MARTIN HUGO ALBERTO</t>
  </si>
  <si>
    <t>4665-1041</t>
  </si>
  <si>
    <t>MARTINPARTS@LIVE.COM.AR</t>
  </si>
  <si>
    <t>AV. VERGARA 3799</t>
  </si>
  <si>
    <t>VECCHI Y MONTEMURRO S.H.</t>
  </si>
  <si>
    <t>4459-3165</t>
  </si>
  <si>
    <t>VERA MIERES MARIANO</t>
  </si>
  <si>
    <t>VERA MARIANO AMIGO ALGARIN</t>
  </si>
  <si>
    <t>4452-1372</t>
  </si>
  <si>
    <t>m.vera69@hotmail.com</t>
  </si>
  <si>
    <t>RAMAS ALBERTO GABRIEL</t>
  </si>
  <si>
    <t>DEMONEKI PABLO</t>
  </si>
  <si>
    <t>15-6832-3331</t>
  </si>
  <si>
    <t>LANIERI JUAN CARLOS</t>
  </si>
  <si>
    <t>PASTRE 1639</t>
  </si>
  <si>
    <t>HORACIO DANIEL FERRARI S.A.</t>
  </si>
  <si>
    <t>4662-4105</t>
  </si>
  <si>
    <t>CENTENERA 450</t>
  </si>
  <si>
    <t>TECNIMOTORS</t>
  </si>
  <si>
    <t>SANCHEZ EDUARDO ARIEL</t>
  </si>
  <si>
    <t>BERDUC 2165</t>
  </si>
  <si>
    <t>RUGGIERO ARIEL EMILIO</t>
  </si>
  <si>
    <t>4657-5754   011-1559257510</t>
  </si>
  <si>
    <t>rectifificacioncastelli@yahoo.com.ar</t>
  </si>
  <si>
    <t>CASTELLI 1877</t>
  </si>
  <si>
    <t>CIUDADELA</t>
  </si>
  <si>
    <t>1702</t>
  </si>
  <si>
    <t>SERVICIO VJ SRL</t>
  </si>
  <si>
    <t>FERNANDEZ JULIO</t>
  </si>
  <si>
    <t>4757-8086</t>
  </si>
  <si>
    <t>SERVICIOVJ@ARNET.COM.AR</t>
  </si>
  <si>
    <t>ASUNCION 2634</t>
  </si>
  <si>
    <t>CUIDADELA</t>
  </si>
  <si>
    <t>MENDEZ DANIEL ALBERTO</t>
  </si>
  <si>
    <t>MENDEZ HNOS</t>
  </si>
  <si>
    <t>4653-3944</t>
  </si>
  <si>
    <t>MENDEZHNOS@YAHOO.COM.AR</t>
  </si>
  <si>
    <t>SAN MARTIN 365</t>
  </si>
  <si>
    <t>BENVENUTO SERGIO DANIEL Y BENVENUTO CARL</t>
  </si>
  <si>
    <t>S. BENVENUTO E HIJOS</t>
  </si>
  <si>
    <t>4653-4811</t>
  </si>
  <si>
    <t>RECTIFICACION ALIAL</t>
  </si>
  <si>
    <t>4653-4123</t>
  </si>
  <si>
    <t>KORCZAK ROBERTO ESTEBAN</t>
  </si>
  <si>
    <t>RK MOTOS</t>
  </si>
  <si>
    <t>4653-1285</t>
  </si>
  <si>
    <t>INFO@RKMOTOS.COM.AR</t>
  </si>
  <si>
    <t>AV. GAONA 3718</t>
  </si>
  <si>
    <t>CIUDAEDLA</t>
  </si>
  <si>
    <t>TAPIRAP SRL</t>
  </si>
  <si>
    <t>TAPI RAP</t>
  </si>
  <si>
    <t>4653-8534</t>
  </si>
  <si>
    <t>INFO@TAPIRAP.COM.AR; TAPIRAPSRL@YAHOO.COM.AR</t>
  </si>
  <si>
    <t>SAN AGUSTIN 875</t>
  </si>
  <si>
    <t>FREIRE ELVIRA</t>
  </si>
  <si>
    <t>4657-5157</t>
  </si>
  <si>
    <t>BALDAN LEANDRO Y BALDAN MARTIN S.H.</t>
  </si>
  <si>
    <t>RECTIFICADORA LEMA</t>
  </si>
  <si>
    <t>5648-9420/21</t>
  </si>
  <si>
    <t>RECTIFICADORALEMA@HOTMAIL.COM</t>
  </si>
  <si>
    <t>M.T. DE ALVEAR 2544</t>
  </si>
  <si>
    <t>JOSE INGENIEROS</t>
  </si>
  <si>
    <t>GAY ANALIA</t>
  </si>
  <si>
    <t>ABEL GAY</t>
  </si>
  <si>
    <t>4757-8048</t>
  </si>
  <si>
    <t>GARCIA LORCA 2762</t>
  </si>
  <si>
    <t>PEREIRA PABLO</t>
  </si>
  <si>
    <t>SU MOTOR</t>
  </si>
  <si>
    <t>15-5714-9714</t>
  </si>
  <si>
    <t>SALADILLO 2612</t>
  </si>
  <si>
    <t>MATADERO</t>
  </si>
  <si>
    <t>CAPELLI ANDRES LUIS</t>
  </si>
  <si>
    <t>COMPRESORES BOLOGNA</t>
  </si>
  <si>
    <t>4653-2645</t>
  </si>
  <si>
    <t>contacto@compresoresbologna.com.ar</t>
  </si>
  <si>
    <t>LA CASA DE LOS RECTIFICADORES S.R.L.</t>
  </si>
  <si>
    <t>BARRAGAN 1702</t>
  </si>
  <si>
    <t>YCC SRL</t>
  </si>
  <si>
    <t>MANNY S.R.L</t>
  </si>
  <si>
    <t>MARCELO T DE ALVEAR 4630</t>
  </si>
  <si>
    <t>CESAR GONZALEZ Y CIA. S.R.L</t>
  </si>
  <si>
    <t>4488-0132 / 1544921053</t>
  </si>
  <si>
    <t>C. PELLEGRINI 3022</t>
  </si>
  <si>
    <t>VIPLAK S.R.L.</t>
  </si>
  <si>
    <t>4647-1717</t>
  </si>
  <si>
    <t>metalurgik.plaks@gmail.com</t>
  </si>
  <si>
    <t>CUEVAS CESAR ANDRES</t>
  </si>
  <si>
    <t>LC SPORT RECTIFICACION</t>
  </si>
  <si>
    <t>4488-2558</t>
  </si>
  <si>
    <t>ARMANDO MENDIGUREN E HIJOS S.R.L.</t>
  </si>
  <si>
    <t>GALILEO 3115</t>
  </si>
  <si>
    <t>SUEIRO E HIJOS S.A.</t>
  </si>
  <si>
    <t>BERGAMINI 1127</t>
  </si>
  <si>
    <t>GOMEZ DANIEL Y BARBAGALLO GRACIELA S.H.</t>
  </si>
  <si>
    <t>GOMVIR</t>
  </si>
  <si>
    <t>4488-2056</t>
  </si>
  <si>
    <t>DIAZ VELEZ 439</t>
  </si>
  <si>
    <t>RAMOS MEJIA</t>
  </si>
  <si>
    <t>1704</t>
  </si>
  <si>
    <t>MANTELLI FABIAN JAVIER</t>
  </si>
  <si>
    <t>RECT DE MOTORES MANTELLI</t>
  </si>
  <si>
    <t>4653-6849 / 011-1558508851</t>
  </si>
  <si>
    <t>BULNES 844</t>
  </si>
  <si>
    <t>BARBARA SERGIO JOSE</t>
  </si>
  <si>
    <t>BARBARA HERMANOS</t>
  </si>
  <si>
    <t>4654-7951///1550369527</t>
  </si>
  <si>
    <t>IANONNE 943</t>
  </si>
  <si>
    <t>RECTIFICACION RAMOS MEJIA</t>
  </si>
  <si>
    <t>4653 5284</t>
  </si>
  <si>
    <t>INFO@RECTIFICACIONRM.COM.AR</t>
  </si>
  <si>
    <t>HIDALGO LEONARDO ESTEBAN</t>
  </si>
  <si>
    <t>TRANSMISION 2000</t>
  </si>
  <si>
    <t>4482-3272</t>
  </si>
  <si>
    <t>HIDALGOCOMPETICION@YAHOO.COM.AR</t>
  </si>
  <si>
    <t>MOSCONI 2187</t>
  </si>
  <si>
    <t>DONOSO RODOLFO CESAR</t>
  </si>
  <si>
    <t>RODOFLEX</t>
  </si>
  <si>
    <t>46569664 / 1558528398</t>
  </si>
  <si>
    <t>DONOSORODOLFO5@GMAIL.COM</t>
  </si>
  <si>
    <t>MESIANO HORACIO</t>
  </si>
  <si>
    <t>CATTOR</t>
  </si>
  <si>
    <t>4734-7971</t>
  </si>
  <si>
    <t>COLON 877</t>
  </si>
  <si>
    <t>CLAUDIO RENZO MACAGNO Y JOSE DOMINGO MAC</t>
  </si>
  <si>
    <t>MANTELLI FABIO SOLO MAQ. NO ANDA MAS</t>
  </si>
  <si>
    <t>CAFE OYAMBRE S.R.L.</t>
  </si>
  <si>
    <t>4653-7207</t>
  </si>
  <si>
    <t>TRIPARTS S.R.L.</t>
  </si>
  <si>
    <t>LAS HERAS 1330</t>
  </si>
  <si>
    <t>SONNOS S.A.</t>
  </si>
  <si>
    <t>FLORENCIO VARELA 1759</t>
  </si>
  <si>
    <t>LUNA JORGE LUIS</t>
  </si>
  <si>
    <t>O HIGGINS 735</t>
  </si>
  <si>
    <t>ABAL TRANS S.R.L.</t>
  </si>
  <si>
    <t>BONANNO SILVESTRE</t>
  </si>
  <si>
    <t>011-1550586391</t>
  </si>
  <si>
    <t>ARGENTINA Y VENEZUELA</t>
  </si>
  <si>
    <t>JUAN JOSE ANTONIO Y CARLOS ALBERTO SH</t>
  </si>
  <si>
    <t>JOSE ANTONIO</t>
  </si>
  <si>
    <t>AGUSTÍN D'ELIA 652</t>
  </si>
  <si>
    <t>TALLER INTEGRAL LO PRIORE S.A.</t>
  </si>
  <si>
    <t>AV. RIVADAVIA 15168</t>
  </si>
  <si>
    <t>DELLE GRAZIE NICOLAS E HIJOS SRL</t>
  </si>
  <si>
    <t>DG METAL</t>
  </si>
  <si>
    <t>4653-9808</t>
  </si>
  <si>
    <t>info@dgmetal.com.ar</t>
  </si>
  <si>
    <t>CARLOS PELLEGRINI 562</t>
  </si>
  <si>
    <t>LUIS ALVES HOMRICH</t>
  </si>
  <si>
    <t>RETTA ISMAEL DIEGO</t>
  </si>
  <si>
    <t>TAPALQUE 561</t>
  </si>
  <si>
    <t>HAEDO</t>
  </si>
  <si>
    <t>1706</t>
  </si>
  <si>
    <t>REFRIGERACION MOSCONI SRL E F</t>
  </si>
  <si>
    <t>4656-1279</t>
  </si>
  <si>
    <t>GOBBO DANIEL ENRIQUE</t>
  </si>
  <si>
    <t>FRUCTUOSO RIVERA</t>
  </si>
  <si>
    <t>4919-6227</t>
  </si>
  <si>
    <t>DE LIMA LEONE</t>
  </si>
  <si>
    <t>JOSE ENRIQUE RODO 413</t>
  </si>
  <si>
    <t>RELUMAR DISTRIBUIDORA SRL</t>
  </si>
  <si>
    <t>RELUMAR</t>
  </si>
  <si>
    <t>4696-8852 / 3382</t>
  </si>
  <si>
    <t>33 ORIENTALES 2166 0</t>
  </si>
  <si>
    <t>CUEVAS EDUARDO Y CUEVAS CARLOS</t>
  </si>
  <si>
    <t>TALLERES CUEVAS</t>
  </si>
  <si>
    <t>4696-3377 / 1150481590</t>
  </si>
  <si>
    <t>TALLERCUEVAS@YAHOO.COM.AR</t>
  </si>
  <si>
    <t>H. YRIGOYEN 974</t>
  </si>
  <si>
    <t>MORON</t>
  </si>
  <si>
    <t>1708</t>
  </si>
  <si>
    <t>MARIO SANABRIA</t>
  </si>
  <si>
    <t>CIGUEÑALES MORON S.A.</t>
  </si>
  <si>
    <t>4627-5984 INT 101</t>
  </si>
  <si>
    <t>CIGUEÑALESMORON@UOLSINECTIS.COM</t>
  </si>
  <si>
    <t>CAMARONES 3312</t>
  </si>
  <si>
    <t>SBACCO ANIBAL ADOLFO</t>
  </si>
  <si>
    <t>4628-3512</t>
  </si>
  <si>
    <t>RODRIGO_SBACCO@YAHOO.COM.AR</t>
  </si>
  <si>
    <t>CASTELARIN GABRIEL ALEJANDRO</t>
  </si>
  <si>
    <t>MARAM RECTIFICADORA</t>
  </si>
  <si>
    <t>4696-6287</t>
  </si>
  <si>
    <t>UNDABARRENA JORGE HERNAN</t>
  </si>
  <si>
    <t>4696-0598</t>
  </si>
  <si>
    <t>RECTIFICACION MORON SA</t>
  </si>
  <si>
    <t>4629-3031 / 011-1549917458</t>
  </si>
  <si>
    <t>CEBALLOS 1980</t>
  </si>
  <si>
    <t>OESTE TAP S.R.L</t>
  </si>
  <si>
    <t>OESTE TAP</t>
  </si>
  <si>
    <t>4483-1054 / 011-1560222936</t>
  </si>
  <si>
    <t>OESTETAP@GMAIL.COM</t>
  </si>
  <si>
    <t>YRIGOYEN 141</t>
  </si>
  <si>
    <t>CESAR PIGNATANO</t>
  </si>
  <si>
    <t>4629-4124</t>
  </si>
  <si>
    <t>YEYEBEATRIZ@YAHOO.ES</t>
  </si>
  <si>
    <t>TODARELLO Y CIA. S.R.L.</t>
  </si>
  <si>
    <t>HUARA 235</t>
  </si>
  <si>
    <t>ZERBINI HORACIO MIGUEL</t>
  </si>
  <si>
    <t>RECTIFICACION ZR</t>
  </si>
  <si>
    <t>4627-5908 / 011-1556248523</t>
  </si>
  <si>
    <t>BASE 1004</t>
  </si>
  <si>
    <t>TECNOTRU SRL</t>
  </si>
  <si>
    <t>TOIW GABRIELA</t>
  </si>
  <si>
    <t>1563025217</t>
  </si>
  <si>
    <t>LA TRIBUNA 1550</t>
  </si>
  <si>
    <t>CASTELAR</t>
  </si>
  <si>
    <t>1712</t>
  </si>
  <si>
    <t>VILLEGAS AGREDA KRISTIAN MANUEL</t>
  </si>
  <si>
    <t>68747598</t>
  </si>
  <si>
    <t>BERLIN 3838</t>
  </si>
  <si>
    <t>CNC INSUMOS S.R.L.</t>
  </si>
  <si>
    <t>AV. B JUAN MANUEL DE ROSA</t>
  </si>
  <si>
    <t>JOSE ARMANDO GONZALEZ</t>
  </si>
  <si>
    <t>4624-6854 / 7616</t>
  </si>
  <si>
    <t>GUSTAVO GORDILLO ANTONIO</t>
  </si>
  <si>
    <t>GUSTAVO GORDILLO</t>
  </si>
  <si>
    <t>4621-5868 / 011-1564828200</t>
  </si>
  <si>
    <t>el_chiqui_0720@hotmail.com  jona187@hotmail.com</t>
  </si>
  <si>
    <t>EL COJINILLO 4260</t>
  </si>
  <si>
    <t>1714</t>
  </si>
  <si>
    <t>CALETRIO CARLOS ALEJANDRO</t>
  </si>
  <si>
    <t>4621-7639</t>
  </si>
  <si>
    <t>FAMATINA 2646</t>
  </si>
  <si>
    <t>MEGA RED DISPOSITIVOS ELECTRONICOS S.R.L</t>
  </si>
  <si>
    <t>PORTUGAL 3950</t>
  </si>
  <si>
    <t>LOPEZ OSCAR</t>
  </si>
  <si>
    <t>4481-1794</t>
  </si>
  <si>
    <t>SIAMRO S.R.L.</t>
  </si>
  <si>
    <t>4624-0459</t>
  </si>
  <si>
    <t>COLL JORGE ALBERTO</t>
  </si>
  <si>
    <t>4661-9673</t>
  </si>
  <si>
    <t>CAAGUAZU 165</t>
  </si>
  <si>
    <t>MAIROTTI JOSE</t>
  </si>
  <si>
    <t>206-84762</t>
  </si>
  <si>
    <t>VILAQUI VICTOR EDUARDO</t>
  </si>
  <si>
    <t>LOSDABOVE 2275</t>
  </si>
  <si>
    <t>MERLO GOMEZ</t>
  </si>
  <si>
    <t>2275</t>
  </si>
  <si>
    <t>RECTIMOTO</t>
  </si>
  <si>
    <t>0220-4945860</t>
  </si>
  <si>
    <t>VIAVATTENE JUAN MANUEL</t>
  </si>
  <si>
    <t>RECTIFICACION GUILLERMO</t>
  </si>
  <si>
    <t>0220-4930659</t>
  </si>
  <si>
    <t>LIBERTAD</t>
  </si>
  <si>
    <t>0220-4942134</t>
  </si>
  <si>
    <t>FERNANDEZ GASTON</t>
  </si>
  <si>
    <t>0220-4950063</t>
  </si>
  <si>
    <t>VITORINO PABLO</t>
  </si>
  <si>
    <t>MOTO PADUA</t>
  </si>
  <si>
    <t>0220-4829914</t>
  </si>
  <si>
    <t>NOGUERA 384</t>
  </si>
  <si>
    <t>S. ANTONIO D PA</t>
  </si>
  <si>
    <t>1718</t>
  </si>
  <si>
    <t>RECTIMOTOR</t>
  </si>
  <si>
    <t>NOLFO MIGUEL ANGEL</t>
  </si>
  <si>
    <t>RECTIFICACION MIGUEL</t>
  </si>
  <si>
    <t>0220-4801645</t>
  </si>
  <si>
    <t>rectificacionmiguel@yahoo.com.ar</t>
  </si>
  <si>
    <t>0220-4858308</t>
  </si>
  <si>
    <t>MARCELOBIANCIOTTO@YAHOO.COM.AR</t>
  </si>
  <si>
    <t>MERLO RECTIFICADORA SRL</t>
  </si>
  <si>
    <t>RECTIFICACION MERLO</t>
  </si>
  <si>
    <t>0220-4831550</t>
  </si>
  <si>
    <t>AV. ESCALADA 583</t>
  </si>
  <si>
    <t>RECTIFICACION NORTE S.R.L.</t>
  </si>
  <si>
    <t>0220-4826551    011-1531210143</t>
  </si>
  <si>
    <t>julio_figuero@hotmail.com</t>
  </si>
  <si>
    <t>PIEDRABUENA 1146</t>
  </si>
  <si>
    <t>MERLO</t>
  </si>
  <si>
    <t>1722</t>
  </si>
  <si>
    <t>ROBERTO ZAPATA</t>
  </si>
  <si>
    <t>NICOLAS ZAPPALA Y ROBERTO ZAPATA</t>
  </si>
  <si>
    <t>0220-4802393    011-1533412275</t>
  </si>
  <si>
    <t>ARISTOBULO DEL VALLE 3380</t>
  </si>
  <si>
    <t>FUENTES DANIEL NORBERTO</t>
  </si>
  <si>
    <t>CARLOS TOVAROVICH</t>
  </si>
  <si>
    <t>RECTIFICADORA CARLOS</t>
  </si>
  <si>
    <t>0220-4863169</t>
  </si>
  <si>
    <t>REC_CARLOS@HOTMAIL.COM</t>
  </si>
  <si>
    <t>GUGLIELMETTI JORGE ESTEBAN</t>
  </si>
  <si>
    <t>0220-489-3499</t>
  </si>
  <si>
    <t>RODRIGUEZ MARCELO SERGIO</t>
  </si>
  <si>
    <t>RACTIFICACION LOS PRIMOS</t>
  </si>
  <si>
    <t>0220-4827381</t>
  </si>
  <si>
    <t>0220-4826551</t>
  </si>
  <si>
    <t>MEDINAS GONZALO JOSE</t>
  </si>
  <si>
    <t>0220-487-4027</t>
  </si>
  <si>
    <t>SOLDA-PAR</t>
  </si>
  <si>
    <t>HERNAN F. ALE</t>
  </si>
  <si>
    <t>0220-4863807</t>
  </si>
  <si>
    <t>PAULONI MARIA INES DE LAS MEREDES</t>
  </si>
  <si>
    <t>0220-480-7568</t>
  </si>
  <si>
    <t>MAFFEIS FABIAN LUIS</t>
  </si>
  <si>
    <t>ICEDREAM S.R.L.</t>
  </si>
  <si>
    <t>CURIE 1650</t>
  </si>
  <si>
    <t>RAIT ELECTROMEDICINA S.R.L.</t>
  </si>
  <si>
    <t>0220-4982846</t>
  </si>
  <si>
    <t>LEGUIZAMON VICTOR GABRIEL</t>
  </si>
  <si>
    <t>KIT MOTOR</t>
  </si>
  <si>
    <t>0220-4770677</t>
  </si>
  <si>
    <t>KITMOTORS@YAHOO.COM.AR</t>
  </si>
  <si>
    <t>RASJIDO MIGUEL ANGEL</t>
  </si>
  <si>
    <t>0220-4988749</t>
  </si>
  <si>
    <t>TAPAS GUILLERMO DE AGUIRRE OSCAR Y AGUIR</t>
  </si>
  <si>
    <t>TODO TAP</t>
  </si>
  <si>
    <t>0237-4622815</t>
  </si>
  <si>
    <t>CHIQUILINO@LIVE.COM.AR</t>
  </si>
  <si>
    <t>PIOVANO 4281</t>
  </si>
  <si>
    <t>MORENO</t>
  </si>
  <si>
    <t>1744</t>
  </si>
  <si>
    <t>FERNANDEZ MIGUEL ANGEL</t>
  </si>
  <si>
    <t>RECTIMOR</t>
  </si>
  <si>
    <t>011-15-6867-5881</t>
  </si>
  <si>
    <t>VICTOTICA 353</t>
  </si>
  <si>
    <t>MECANIZADOS GABRIEL S.A.</t>
  </si>
  <si>
    <t>RECTIFICACION ALSINA</t>
  </si>
  <si>
    <t>0237-4621425</t>
  </si>
  <si>
    <t>ROBERTO RECTIFICACIONES</t>
  </si>
  <si>
    <t>02320-452855</t>
  </si>
  <si>
    <t>ALVES DA CUNHA ADRIAN</t>
  </si>
  <si>
    <t>SOLO MOTOR</t>
  </si>
  <si>
    <t>0237-4816628</t>
  </si>
  <si>
    <t>rep.solomotor@gmail.com</t>
  </si>
  <si>
    <t>RECTIFICACION MORENO</t>
  </si>
  <si>
    <t>0237-4687483</t>
  </si>
  <si>
    <t>NORBERTO GARCIA DAMIAN</t>
  </si>
  <si>
    <t>TAPAS DORREGO (FACA) GARCA TOTAL ....MAL</t>
  </si>
  <si>
    <t>15-69871097</t>
  </si>
  <si>
    <t>DORREGO 580</t>
  </si>
  <si>
    <t>MARTINEZ WALTER MARTIN</t>
  </si>
  <si>
    <t>4465-3439</t>
  </si>
  <si>
    <t>NAVARRETE GABRIEL ALEJANDRO</t>
  </si>
  <si>
    <t>COLCAR MERBUS S.A.</t>
  </si>
  <si>
    <t>0237-468-4444</t>
  </si>
  <si>
    <t>MIGLIACCIO JAVIER OMAR</t>
  </si>
  <si>
    <t>CABALLITO 796</t>
  </si>
  <si>
    <t>PASO DEL REY</t>
  </si>
  <si>
    <t>1742</t>
  </si>
  <si>
    <t>CASTRO MARIO EDUARDO</t>
  </si>
  <si>
    <t>VERCHER OSCAR DAVID</t>
  </si>
  <si>
    <t>0237-463-3260</t>
  </si>
  <si>
    <t>PERFORMANCECYCLESMOTOS@HOTMAIL.COM</t>
  </si>
  <si>
    <t>MIRANDA HUMBERTO CARLOS</t>
  </si>
  <si>
    <t>WALTER RODOLFO COLLANTE</t>
  </si>
  <si>
    <t>3930-3359</t>
  </si>
  <si>
    <t>FERNANDEZ - FERNANDEZ S.H.</t>
  </si>
  <si>
    <t>RECTIMOR NUEVO -</t>
  </si>
  <si>
    <t>1568675881</t>
  </si>
  <si>
    <t>ALVES DA CUNHA GASTON</t>
  </si>
  <si>
    <t>CAMPAGNOLI FERNANDO ALEJANDRO</t>
  </si>
  <si>
    <t>VANODIO ALFREDO</t>
  </si>
  <si>
    <t>JORGE NEWBERY 1128</t>
  </si>
  <si>
    <t>LUXCAM S.A.</t>
  </si>
  <si>
    <t>RECTIFICADORA GENERAL RODRIGUEZ</t>
  </si>
  <si>
    <t>0237-4840137</t>
  </si>
  <si>
    <t>CASAÑAS JORGE MAURO</t>
  </si>
  <si>
    <t>DIESEL CASAÑAS</t>
  </si>
  <si>
    <t>1560-195417</t>
  </si>
  <si>
    <t>MARCELO GALEANO</t>
  </si>
  <si>
    <t>MB RECTIFICACIONES</t>
  </si>
  <si>
    <t>GIANTINOTO LEANDRO ARIEL</t>
  </si>
  <si>
    <t>RECTILEVAS ACEVEDO</t>
  </si>
  <si>
    <t>4454-1189</t>
  </si>
  <si>
    <t>RECTILEVAS@HOTMAIL.COM</t>
  </si>
  <si>
    <t>ACEVEDO 3831</t>
  </si>
  <si>
    <t>LOMAS DEL MIRAD</t>
  </si>
  <si>
    <t>1752</t>
  </si>
  <si>
    <t>CONFORTI OSCAR ALBERTO</t>
  </si>
  <si>
    <t>TAPAS TC</t>
  </si>
  <si>
    <t>4454-6673</t>
  </si>
  <si>
    <t>TAPAS_TYC@YAHOO.COM.AR</t>
  </si>
  <si>
    <t>SARGENTO CABRAL 4034</t>
  </si>
  <si>
    <t>SERRA DANIEL ENRIQUE</t>
  </si>
  <si>
    <t>SOLDADURAS DANIEL</t>
  </si>
  <si>
    <t>4484-8252/4484-8791 LIN.ROT.</t>
  </si>
  <si>
    <t>SOLDADURASDANIEL@SPEEDY.COM.AR</t>
  </si>
  <si>
    <t>NECOCHEA 3717</t>
  </si>
  <si>
    <t>SIDAC S.R.L.</t>
  </si>
  <si>
    <t>4655-3361   011-1569014603</t>
  </si>
  <si>
    <t>SIDAC@SIDAC.COM.AR</t>
  </si>
  <si>
    <t>SALCEDO 1027</t>
  </si>
  <si>
    <t>PARISI ANTONIO Y APRISI HORACIO S.H.</t>
  </si>
  <si>
    <t>4655-2112</t>
  </si>
  <si>
    <t>ENCASQUILLADORASANCAYETANO@HOTMAIL.COM</t>
  </si>
  <si>
    <t>RECTIFICACIONES EL MIRADOR S.R</t>
  </si>
  <si>
    <t>RECTIFICACIONES EL MIRADOR S.R.L.</t>
  </si>
  <si>
    <t>4652-2434</t>
  </si>
  <si>
    <t>DA SILVA RAMON ALFREDO</t>
  </si>
  <si>
    <t>TALLER VICTOR</t>
  </si>
  <si>
    <t>4699-1539</t>
  </si>
  <si>
    <t>BELTRAMETTI ALBERTO</t>
  </si>
  <si>
    <t>4441-8470</t>
  </si>
  <si>
    <t>IVAN_BELTRAMETTI@HOTMAIL.COM</t>
  </si>
  <si>
    <t>JUAN GIMENEZ</t>
  </si>
  <si>
    <t>RECTIFICACION JUAN GIMENEZ</t>
  </si>
  <si>
    <t>4655-0288</t>
  </si>
  <si>
    <t>AVIGLIANO MATEO ANTONIO</t>
  </si>
  <si>
    <t>ARIEL ROJAS</t>
  </si>
  <si>
    <t>4690-0760</t>
  </si>
  <si>
    <t>GIANTINOTO LUCIANO NAHUEL</t>
  </si>
  <si>
    <t>REMOTOR</t>
  </si>
  <si>
    <t>4655-4095</t>
  </si>
  <si>
    <t>RECTI-LEVAS@HOTMAIL.COM</t>
  </si>
  <si>
    <t>REMOTOR - LUCIANO</t>
  </si>
  <si>
    <t>PATRICIO R USLENGHI Y EDUARDO E PAOLINI</t>
  </si>
  <si>
    <t>TORNERIA ALVEAR</t>
  </si>
  <si>
    <t>1556230623</t>
  </si>
  <si>
    <t>COSTELLO EDMUNDO DANTE</t>
  </si>
  <si>
    <t>ALVEAR 2980</t>
  </si>
  <si>
    <t>TRANSPORTE SICILIANO S.A.</t>
  </si>
  <si>
    <t>ALVAREZ ROBERTO</t>
  </si>
  <si>
    <t>4453-1923</t>
  </si>
  <si>
    <t>ECHEVERRIA 2350 4E</t>
  </si>
  <si>
    <t>DISEGNO AC S.A.</t>
  </si>
  <si>
    <t>GRAL. HORNOS 1015</t>
  </si>
  <si>
    <t>RECTIFICACION KIRIOS</t>
  </si>
  <si>
    <t>4441-2428</t>
  </si>
  <si>
    <t>ZAVALLA JUAN CARLOS</t>
  </si>
  <si>
    <t>ENCASQUILLADOS SAN JUSTO</t>
  </si>
  <si>
    <t>4441-6059  011-1535943349</t>
  </si>
  <si>
    <t>MARMOL 2889</t>
  </si>
  <si>
    <t>SAN JUSTO</t>
  </si>
  <si>
    <t>1754</t>
  </si>
  <si>
    <t>SEGATA JUAN MANUEL</t>
  </si>
  <si>
    <t>ENCASQUILLADORA RAL</t>
  </si>
  <si>
    <t>4691-2644</t>
  </si>
  <si>
    <t>RECTIF. AL- FRAN</t>
  </si>
  <si>
    <t>4441-4472</t>
  </si>
  <si>
    <t>JUJUY 4199</t>
  </si>
  <si>
    <t>INSAURRALDE EUGENIO ADRIAN</t>
  </si>
  <si>
    <t>4443-7789</t>
  </si>
  <si>
    <t>EAINSAURRALDE@YAHOO.COM.AR</t>
  </si>
  <si>
    <t>AM TAPAS DE CILINDRO</t>
  </si>
  <si>
    <t>4461-5120</t>
  </si>
  <si>
    <t>PERON - EX KENNEDY 1461</t>
  </si>
  <si>
    <t>1654</t>
  </si>
  <si>
    <t>GIL ANA MARIA</t>
  </si>
  <si>
    <t>CARAM MOTORES</t>
  </si>
  <si>
    <t>4443-2404</t>
  </si>
  <si>
    <t>BEME RECTIFICACION</t>
  </si>
  <si>
    <t>02202-435506</t>
  </si>
  <si>
    <t>MARCELO_065@YAHOO.COM.AR</t>
  </si>
  <si>
    <t>GREGEC S.A.</t>
  </si>
  <si>
    <t>THAMES 4333</t>
  </si>
  <si>
    <t>ZAFRA DANIEL ALBERTO</t>
  </si>
  <si>
    <t>1533604731</t>
  </si>
  <si>
    <t>M MARCON 2236</t>
  </si>
  <si>
    <t>TAMBURRINI DANTE ARIEL</t>
  </si>
  <si>
    <t>M. BUFANO 2238</t>
  </si>
  <si>
    <t>MELIGENI JORGE OMAR</t>
  </si>
  <si>
    <t>AV. DIAZ VELEZ 1489</t>
  </si>
  <si>
    <t>LENTERDIT S.A.</t>
  </si>
  <si>
    <t>MATHEU 2242</t>
  </si>
  <si>
    <t>METALURGICA BP S.R.L.</t>
  </si>
  <si>
    <t>OMBU 3865</t>
  </si>
  <si>
    <t>CLINICA CRUZ CELESTE SAC Y M</t>
  </si>
  <si>
    <t>BERMUDEZ 2895</t>
  </si>
  <si>
    <t>ROTUNDO FRANCISCO Y HNOS SRL</t>
  </si>
  <si>
    <t>46566536</t>
  </si>
  <si>
    <t>PRAXSOLD S.R.L.</t>
  </si>
  <si>
    <t>4696-9500</t>
  </si>
  <si>
    <t>MONSEÑOR BUFANO 728</t>
  </si>
  <si>
    <t>MILLER DANIEL</t>
  </si>
  <si>
    <t>AV. JUJUY 4778</t>
  </si>
  <si>
    <t>PALACIOS JAVIER</t>
  </si>
  <si>
    <t>46905445</t>
  </si>
  <si>
    <t>RICARTEZ ROBERTO GUSTAVO</t>
  </si>
  <si>
    <t>RP MOTOS</t>
  </si>
  <si>
    <t>4488-2455 / 011-1553224864</t>
  </si>
  <si>
    <t>RPMOTORS@HOTMAIL.COM</t>
  </si>
  <si>
    <t>AV DIAZ VELEZ 1199</t>
  </si>
  <si>
    <t>FIGUEIREDO HECTOR OSCAR</t>
  </si>
  <si>
    <t>4690-2060</t>
  </si>
  <si>
    <t>TAPAS DE CILINDRO ARIEL</t>
  </si>
  <si>
    <t>1563831043</t>
  </si>
  <si>
    <t>ARIEL OMAR ROJAS</t>
  </si>
  <si>
    <t>RECTIFICACIÓN PATÁN</t>
  </si>
  <si>
    <t>MANUEL - HUGO</t>
  </si>
  <si>
    <t>4690-7049</t>
  </si>
  <si>
    <t>RODRIGUEZ JOSE</t>
  </si>
  <si>
    <t>LOS RODRIGUEZ</t>
  </si>
  <si>
    <t>4476-0332</t>
  </si>
  <si>
    <t>CESAR HORACIO VARGAS</t>
  </si>
  <si>
    <t>4485-2783</t>
  </si>
  <si>
    <t>LUIS MARIA DRAGO 17</t>
  </si>
  <si>
    <t>RAFAEL CASTILLO</t>
  </si>
  <si>
    <t>1755</t>
  </si>
  <si>
    <t>CORBACHO QUINTANA RICHARD ADAN</t>
  </si>
  <si>
    <t>11-3940-0319</t>
  </si>
  <si>
    <t>SCOCOZZA LEONARDO JOSE</t>
  </si>
  <si>
    <t>TAPAS EL ZONDA</t>
  </si>
  <si>
    <t>DON BOSCO 6464</t>
  </si>
  <si>
    <t>ZAMER RENE CARLOS</t>
  </si>
  <si>
    <t>AROS CAÑUELAS</t>
  </si>
  <si>
    <t>4457-9434</t>
  </si>
  <si>
    <t>RENEZAMERRECTIFICACIONES@YAHOO.COM.AR</t>
  </si>
  <si>
    <t>RECTIFICACION ADRIAN</t>
  </si>
  <si>
    <t>4626-8509</t>
  </si>
  <si>
    <t>ROBLEDO WALTER</t>
  </si>
  <si>
    <t>4694-7131</t>
  </si>
  <si>
    <t>robledowalter@hotmail.com</t>
  </si>
  <si>
    <t>RENE ZAMER ADRIANA</t>
  </si>
  <si>
    <t>SUAREZ JUAN CARLOS</t>
  </si>
  <si>
    <t>1564604461</t>
  </si>
  <si>
    <t>EDUARDO CIGÜEÑALES</t>
  </si>
  <si>
    <t>EDUARDO CADRO</t>
  </si>
  <si>
    <t>4457-6970</t>
  </si>
  <si>
    <t>RUSSO</t>
  </si>
  <si>
    <t>GRACIANO DANIEL HECTOR</t>
  </si>
  <si>
    <t>WATT 3575</t>
  </si>
  <si>
    <t>LA FERRERE</t>
  </si>
  <si>
    <t>1757</t>
  </si>
  <si>
    <t>RECTIFICACION J. J.</t>
  </si>
  <si>
    <t>02202-425205</t>
  </si>
  <si>
    <t>DIAZ GUSTAVO RAUL</t>
  </si>
  <si>
    <t>MORENO RICARDO FRANCISCO</t>
  </si>
  <si>
    <t>02202-424059</t>
  </si>
  <si>
    <t>AGUIRRE NARCISO</t>
  </si>
  <si>
    <t>GLA-NAR</t>
  </si>
  <si>
    <t>02202-441943</t>
  </si>
  <si>
    <t>RECTIFICADORAGLANAR-03@HOTMAIL.COM</t>
  </si>
  <si>
    <t>CANO JULIO</t>
  </si>
  <si>
    <t>REPUESTOS Y ACCESORIOS CANO</t>
  </si>
  <si>
    <t>02202-420952</t>
  </si>
  <si>
    <t>MILORDI S.A.</t>
  </si>
  <si>
    <t>02202-497644</t>
  </si>
  <si>
    <t>MARTIN KURKA</t>
  </si>
  <si>
    <t>TODO MOTOR</t>
  </si>
  <si>
    <t>02202-442086</t>
  </si>
  <si>
    <t>TODOMOTOR@HOTMAIL.COM</t>
  </si>
  <si>
    <t>ALEGRE SERGIO RUBEN</t>
  </si>
  <si>
    <t>VALENTINO MOTOS</t>
  </si>
  <si>
    <t>1535461585</t>
  </si>
  <si>
    <t>MADEXA S.R.L.</t>
  </si>
  <si>
    <t>SEREMA ALDO</t>
  </si>
  <si>
    <t>02202-798574</t>
  </si>
  <si>
    <t>GONZALEZ HECTOR</t>
  </si>
  <si>
    <t>1163836770</t>
  </si>
  <si>
    <t>RECTIFICACION REJALA S.R.L.</t>
  </si>
  <si>
    <t>REJALA ERNESTO</t>
  </si>
  <si>
    <t>02202-441515</t>
  </si>
  <si>
    <t>CRESPO CARLOS CESAR</t>
  </si>
  <si>
    <t>RECTIFICACION CASANOVA</t>
  </si>
  <si>
    <t>4694-5167</t>
  </si>
  <si>
    <t>BURGOS ESTHER SUSANA</t>
  </si>
  <si>
    <t>LA CURVA - MARCELO BURGOS</t>
  </si>
  <si>
    <t>4694-6303 / 4625-4625</t>
  </si>
  <si>
    <t>RIBON ROBERTO Y FURTADO ZULMA ESTER S.H.</t>
  </si>
  <si>
    <t>RECTIFICADORA MI ESPERANZA</t>
  </si>
  <si>
    <t>4694-6707</t>
  </si>
  <si>
    <t>OBREGON Y DE ALMEIDA ASOCIACION SIMPLE</t>
  </si>
  <si>
    <t>4669-4359</t>
  </si>
  <si>
    <t>RECTIFICACION DE MOTORES WALTER</t>
  </si>
  <si>
    <t>4694-6868</t>
  </si>
  <si>
    <t>RECTIFICADORAWALTER@YAHOO.COM.AR</t>
  </si>
  <si>
    <t>BUCCIARELLO DANIEL MARIO</t>
  </si>
  <si>
    <t>RUTA 20 MOTOR</t>
  </si>
  <si>
    <t>4485-2461</t>
  </si>
  <si>
    <t>RUTAMOTOR@HOTMAIL.COM</t>
  </si>
  <si>
    <t>MARSAGLIA ELIO</t>
  </si>
  <si>
    <t>AMAMBAY 3778</t>
  </si>
  <si>
    <t>ISIDRO CASANOVA</t>
  </si>
  <si>
    <t>1765</t>
  </si>
  <si>
    <t>RECTIFICACION MOLDES</t>
  </si>
  <si>
    <t>4669-5909</t>
  </si>
  <si>
    <t>BURGAL ANTONIO</t>
  </si>
  <si>
    <t>A. ALMEIRA 3335</t>
  </si>
  <si>
    <t>TALLERES CROVARA SA</t>
  </si>
  <si>
    <t>4694-6655</t>
  </si>
  <si>
    <t>BACH 3818</t>
  </si>
  <si>
    <t>I CASANOVA</t>
  </si>
  <si>
    <t>RECTIFICACION DIESEL DANIEL</t>
  </si>
  <si>
    <t>4454-0039</t>
  </si>
  <si>
    <t>RECTIFICACIONES ROBERTS</t>
  </si>
  <si>
    <t>4652-6500</t>
  </si>
  <si>
    <t>RECTIFICACION DIESEL OSCAR S.R.L.</t>
  </si>
  <si>
    <t>4652-6456</t>
  </si>
  <si>
    <t>VILLEGAS JUAN JOSE</t>
  </si>
  <si>
    <t>TALLER CELESTE</t>
  </si>
  <si>
    <t>441-6302</t>
  </si>
  <si>
    <t>LEVAS PANCHO</t>
  </si>
  <si>
    <t>4454-0758</t>
  </si>
  <si>
    <t>RIDAO PEDRO</t>
  </si>
  <si>
    <t>A PINTER</t>
  </si>
  <si>
    <t>4454-1412</t>
  </si>
  <si>
    <t>GODOY CRUZ 338</t>
  </si>
  <si>
    <t>TABLADA</t>
  </si>
  <si>
    <t>1766</t>
  </si>
  <si>
    <t>APINTER S.A.</t>
  </si>
  <si>
    <t>ILPEA ARGENTINA S.R.L.</t>
  </si>
  <si>
    <t>4453-0736</t>
  </si>
  <si>
    <t>AVELLANEDA 5171</t>
  </si>
  <si>
    <t>SELFLEX S.A.</t>
  </si>
  <si>
    <t>BOULOGNE SUR MER 372</t>
  </si>
  <si>
    <t>CARDELLA DANTE LUIS</t>
  </si>
  <si>
    <t>ASTURIAS 1766</t>
  </si>
  <si>
    <t>MINICUCCI FERNANDO MARTIN</t>
  </si>
  <si>
    <t>CERRO SE MUDO DEBIA $ 8000 KR 80 AL 2017</t>
  </si>
  <si>
    <t>112-249-1417</t>
  </si>
  <si>
    <t>FER.POTENCIA@HOTMAIL.COM</t>
  </si>
  <si>
    <t>REPUESTOS FURLAN HNOS. S A I C Y A</t>
  </si>
  <si>
    <t>AVENIDA CROVARA 174</t>
  </si>
  <si>
    <t>VILLA MADERO</t>
  </si>
  <si>
    <t>1768</t>
  </si>
  <si>
    <t>GALMES SERGIO MARTIN</t>
  </si>
  <si>
    <t>COMODORO RIVADAVIA 1815</t>
  </si>
  <si>
    <t>9 DE ABRIL</t>
  </si>
  <si>
    <t>1776</t>
  </si>
  <si>
    <t>VARGAS</t>
  </si>
  <si>
    <t>LARRETA 40</t>
  </si>
  <si>
    <t>VILLA CELINA</t>
  </si>
  <si>
    <t>1772</t>
  </si>
  <si>
    <t>RECTIFICACION EZEIZA</t>
  </si>
  <si>
    <t>155-51145503</t>
  </si>
  <si>
    <t>295-2673</t>
  </si>
  <si>
    <t>AMIDEO MARCELO GABRIEL</t>
  </si>
  <si>
    <t>TODO MOTOR EZEIZA</t>
  </si>
  <si>
    <t>4232-8404</t>
  </si>
  <si>
    <t>CONUAR S.A.</t>
  </si>
  <si>
    <t>6326-1300</t>
  </si>
  <si>
    <t>LATITUD 37 S.R.L.</t>
  </si>
  <si>
    <t>PALAVECINO MARCELO</t>
  </si>
  <si>
    <t>4295-4090</t>
  </si>
  <si>
    <t>PANZA GABRIEL ADRIAN</t>
  </si>
  <si>
    <t>CUATTROCHIO GREGORIO</t>
  </si>
  <si>
    <t>TALLERES CUATTROCHIO</t>
  </si>
  <si>
    <t>02226-421952</t>
  </si>
  <si>
    <t>TALLERESCAUTTROCHIO@HOTMAIL.COM</t>
  </si>
  <si>
    <t>CORIGLIANO VICENTE</t>
  </si>
  <si>
    <t>RAFFA MOTOS</t>
  </si>
  <si>
    <t>02202-498479</t>
  </si>
  <si>
    <t>CANADA 4713</t>
  </si>
  <si>
    <t>INYECVEL S.H DE VELARDE JORGE E. Y FARIA</t>
  </si>
  <si>
    <t>francia 542</t>
  </si>
  <si>
    <t>ROQUE PEREZ</t>
  </si>
  <si>
    <t>7245</t>
  </si>
  <si>
    <t>PERFORMANCE MOTORS</t>
  </si>
  <si>
    <t>4208-5594</t>
  </si>
  <si>
    <t>RECTIFICACION GREGORIO</t>
  </si>
  <si>
    <t>208-9178</t>
  </si>
  <si>
    <t>VARONA LUIS ESTEBAN</t>
  </si>
  <si>
    <t>SERGIO CASTRO</t>
  </si>
  <si>
    <t>4247-1728</t>
  </si>
  <si>
    <t>RIO DE JANEIRO 3524</t>
  </si>
  <si>
    <t>GERLI</t>
  </si>
  <si>
    <t>KURKAZS HRYN SERGIO</t>
  </si>
  <si>
    <t>GUILLERMO LAPASCHUK</t>
  </si>
  <si>
    <t>4247-7940</t>
  </si>
  <si>
    <t>SAN MARTIN 2848</t>
  </si>
  <si>
    <t>LANUS</t>
  </si>
  <si>
    <t>CHODAKOWSKY MIGUEL</t>
  </si>
  <si>
    <t>RECTIFICACION CHODA</t>
  </si>
  <si>
    <t>4262-0456</t>
  </si>
  <si>
    <t>RECTIFICACIONESCHODA@HOTMAIL.COM</t>
  </si>
  <si>
    <t>MAXIMO PAZ 1281</t>
  </si>
  <si>
    <t>RECTIFICACION CENTRO S.R.L.</t>
  </si>
  <si>
    <t>RECTIFICADORA COLON S.R.L.</t>
  </si>
  <si>
    <t>4267-4443</t>
  </si>
  <si>
    <t>rectificadoracolon@hotmail.com</t>
  </si>
  <si>
    <t>RECTIFICACION ESCALADA</t>
  </si>
  <si>
    <t>4241-3834</t>
  </si>
  <si>
    <t>RECTIFICADORA BARCELO</t>
  </si>
  <si>
    <t>4248-1054</t>
  </si>
  <si>
    <t>RECTIFICADORA SUTIL Y CIA.</t>
  </si>
  <si>
    <t>4204-2984</t>
  </si>
  <si>
    <t>RECTIFICACION AGÜERO</t>
  </si>
  <si>
    <t>4262-7060</t>
  </si>
  <si>
    <t>rectificacion.exp@speedy.com.ar</t>
  </si>
  <si>
    <t>RECTIFICACION CABILDO</t>
  </si>
  <si>
    <t>4208-6146</t>
  </si>
  <si>
    <t>CABILDO_SPORT@HOTMAIL.COM</t>
  </si>
  <si>
    <t>TALLER ARIAS</t>
  </si>
  <si>
    <t>42464786</t>
  </si>
  <si>
    <t>PEDRO MIELNIK TALLER DE REPUESTOS DE TAP</t>
  </si>
  <si>
    <t>4262-6115</t>
  </si>
  <si>
    <t>pedromielnik@fibertel.com.ar</t>
  </si>
  <si>
    <t>CARPLA SAICIAF</t>
  </si>
  <si>
    <t>CARLOS FLORES</t>
  </si>
  <si>
    <t>4457-8067</t>
  </si>
  <si>
    <t>RECTIFICACION ELTA</t>
  </si>
  <si>
    <t>DE BARI JUAN CARLOS</t>
  </si>
  <si>
    <t>RECTIFICADORA FALE</t>
  </si>
  <si>
    <t>SARGENTO CABRAL 1151</t>
  </si>
  <si>
    <t>LOPEZ ELADIA</t>
  </si>
  <si>
    <t>LC SPORT  RECTIFICACION</t>
  </si>
  <si>
    <t>4653-2054 /4488-2558</t>
  </si>
  <si>
    <t>CHODAKOVSKY ALEJANDRO</t>
  </si>
  <si>
    <t>4262-7068/0248</t>
  </si>
  <si>
    <t>LOSCHODA@HOTMAIL.COM</t>
  </si>
  <si>
    <t>CANADA 3843</t>
  </si>
  <si>
    <t>IGLESIAS DARIO MARTIN</t>
  </si>
  <si>
    <t>4242-2396</t>
  </si>
  <si>
    <t>DOMINGUEZ MARIA SILVANA</t>
  </si>
  <si>
    <t>GAGINO RUBEN</t>
  </si>
  <si>
    <t>4247-6657</t>
  </si>
  <si>
    <t>ACCESORIOS Y HERRAMIENTAS S.R.L.</t>
  </si>
  <si>
    <t>ALONSO CHRISTIAN RODRIGO</t>
  </si>
  <si>
    <t>4240-7932</t>
  </si>
  <si>
    <t>HOROPESKY PEDRO NICOLAS</t>
  </si>
  <si>
    <t>HERMIDA JORGE OMAR</t>
  </si>
  <si>
    <t>03529-3743</t>
  </si>
  <si>
    <t>VIAMONTE 2160</t>
  </si>
  <si>
    <t>NAVARRO CLAUDIO ANDRES</t>
  </si>
  <si>
    <t>POMPEI MILTON DANIEL</t>
  </si>
  <si>
    <t>4246-2565</t>
  </si>
  <si>
    <t>JUNCAL 3224</t>
  </si>
  <si>
    <t>MARIANO GONZALEZ</t>
  </si>
  <si>
    <t>4225-3470</t>
  </si>
  <si>
    <t>MIGUELEZ FERNANDO LUIS</t>
  </si>
  <si>
    <t>INYEC FER</t>
  </si>
  <si>
    <t>4208-8183</t>
  </si>
  <si>
    <t>BUSTAMANTE 183</t>
  </si>
  <si>
    <t>FIDEICOMISO CHACO 1384</t>
  </si>
  <si>
    <t>CHACO 1384</t>
  </si>
  <si>
    <t>MELE Y CIA. SACF</t>
  </si>
  <si>
    <t>COSTANZO</t>
  </si>
  <si>
    <t>4228-2923</t>
  </si>
  <si>
    <t>FERNANDO DANIEL AMIREBOLE</t>
  </si>
  <si>
    <t>GABRIEL AMIREBOLE</t>
  </si>
  <si>
    <t>4202-5972</t>
  </si>
  <si>
    <t>PEREZ ROBERTO ARIEL</t>
  </si>
  <si>
    <t>RECT-TAP</t>
  </si>
  <si>
    <t>4260-2470</t>
  </si>
  <si>
    <t>CORRARO EZEQUIEL ANDRES</t>
  </si>
  <si>
    <t>4230-5985</t>
  </si>
  <si>
    <t>CORVALAN 2067</t>
  </si>
  <si>
    <t>MONTE CHINGOLO</t>
  </si>
  <si>
    <t>1825</t>
  </si>
  <si>
    <t>DE CARLO DIEGO SANTO</t>
  </si>
  <si>
    <t>4248-6583</t>
  </si>
  <si>
    <t>WAIVAL SRL</t>
  </si>
  <si>
    <t>4267-2000 / 4267-2023</t>
  </si>
  <si>
    <t>TECNIMOTOR ARGENTINA</t>
  </si>
  <si>
    <t>4230-1763</t>
  </si>
  <si>
    <t>SOLDADURAS ROJO SRL</t>
  </si>
  <si>
    <t>VALLONI JUAN RICARDO</t>
  </si>
  <si>
    <t>4242-0153</t>
  </si>
  <si>
    <t>vallonihnos@speedy.com.ar</t>
  </si>
  <si>
    <t>COMAHUE 1979</t>
  </si>
  <si>
    <t>BANFIELD</t>
  </si>
  <si>
    <t>1828</t>
  </si>
  <si>
    <t>CASTELLVI MARIBEL ERICA</t>
  </si>
  <si>
    <t>4285-1359</t>
  </si>
  <si>
    <t>MW-BIKES@HOTMAIL.COM</t>
  </si>
  <si>
    <t>SOLUTTIONA ARG. S.A.</t>
  </si>
  <si>
    <t>5291-8300</t>
  </si>
  <si>
    <t>SANTA FE 1091</t>
  </si>
  <si>
    <t>CAPOTORTO JORGE OSCAR Y CAPOTORTO MARCEL</t>
  </si>
  <si>
    <t>BALIÑA 1357</t>
  </si>
  <si>
    <t>TALLER GUILLERMO</t>
  </si>
  <si>
    <t>4285-2103</t>
  </si>
  <si>
    <t>RECTIFICACION LOMAS</t>
  </si>
  <si>
    <t>4244-4756</t>
  </si>
  <si>
    <t>RECTIFICADORALOMAS@YAHOO.COM.AR</t>
  </si>
  <si>
    <t>SOLDASIL</t>
  </si>
  <si>
    <t>4245-5793</t>
  </si>
  <si>
    <t>SERGHI_SILVA@HOTMAIL.COM</t>
  </si>
  <si>
    <t>RECTIFICACION BOCHS</t>
  </si>
  <si>
    <t>RECTIFICACION BOSCH</t>
  </si>
  <si>
    <t>4285-1482</t>
  </si>
  <si>
    <t>WILLIS CARLOS ALEJANDRO</t>
  </si>
  <si>
    <t>RECTILOMAS</t>
  </si>
  <si>
    <t>4292-7101</t>
  </si>
  <si>
    <t>RECTIFICACION FRIAS</t>
  </si>
  <si>
    <t>FRIAS</t>
  </si>
  <si>
    <t>4223-5455</t>
  </si>
  <si>
    <t>BORRE MARTIN ANDRES</t>
  </si>
  <si>
    <t>4283-2949</t>
  </si>
  <si>
    <t>MARTINBORRE@SPEEDY.COM.AR</t>
  </si>
  <si>
    <t>PICIOCHI CARMELO</t>
  </si>
  <si>
    <t>4282-0584</t>
  </si>
  <si>
    <t>KRYSIUK OMAR ALEJANDRO</t>
  </si>
  <si>
    <t>4282-1146   011-1523023016</t>
  </si>
  <si>
    <t>MENTRUY 508</t>
  </si>
  <si>
    <t>LOMAS DE ZAMORA</t>
  </si>
  <si>
    <t>1832</t>
  </si>
  <si>
    <t>OSSO SILVIO D</t>
  </si>
  <si>
    <t>OSSO GUSTAVO</t>
  </si>
  <si>
    <t>CORCOS RAUL JORGE</t>
  </si>
  <si>
    <t>6857-9140</t>
  </si>
  <si>
    <t>UNIVERSIDAD NACIONAL DE LOMAS DE ZAMORA</t>
  </si>
  <si>
    <t>JUAN XXIII RUTA PROV. 4</t>
  </si>
  <si>
    <t>1716</t>
  </si>
  <si>
    <t>JAIME GONZALO MATIAS</t>
  </si>
  <si>
    <t>JAIME GONZALO</t>
  </si>
  <si>
    <t>1125140549</t>
  </si>
  <si>
    <t>BILBAO FRANCISCO 3652</t>
  </si>
  <si>
    <t>LIST ROBERTO OSCAR</t>
  </si>
  <si>
    <t>CIGUEÑALES PASCO</t>
  </si>
  <si>
    <t>TURDERA RECTIFICACIONES</t>
  </si>
  <si>
    <t>4298-2332</t>
  </si>
  <si>
    <t>LAR</t>
  </si>
  <si>
    <t>4224-2768</t>
  </si>
  <si>
    <t>OBST CHARLES GERALD</t>
  </si>
  <si>
    <t>RECTIFICADORA TEMPERLEY</t>
  </si>
  <si>
    <t>4245-3919</t>
  </si>
  <si>
    <t>RECTIIFCACION GRAL. PAZ</t>
  </si>
  <si>
    <t>4231-5555</t>
  </si>
  <si>
    <t>PICARDI ABRAHAM</t>
  </si>
  <si>
    <t>RECTIFICACION PAPPO</t>
  </si>
  <si>
    <t>4264-1413</t>
  </si>
  <si>
    <t>RECTIFICADORA SUR</t>
  </si>
  <si>
    <t>4264-1980</t>
  </si>
  <si>
    <t>RECTIFICACION LOS HERMANOS</t>
  </si>
  <si>
    <t>4264-2891</t>
  </si>
  <si>
    <t>GALARDI HECTOR ARIEL</t>
  </si>
  <si>
    <t>PEPE</t>
  </si>
  <si>
    <t>154033-4822</t>
  </si>
  <si>
    <t>EMBUJADORA PASCO</t>
  </si>
  <si>
    <t>4230-1537</t>
  </si>
  <si>
    <t>MAIDANA CARLOS</t>
  </si>
  <si>
    <t>4200-0809</t>
  </si>
  <si>
    <t>D ANGELO NESTOR OMAR</t>
  </si>
  <si>
    <t>CHIARADIA ALFONSO</t>
  </si>
  <si>
    <t>4244-2291</t>
  </si>
  <si>
    <t>TORCHIA DOMINGO GUSTAVO</t>
  </si>
  <si>
    <t>4264-4417</t>
  </si>
  <si>
    <t>MACLEN RICARDO ENRIQUE</t>
  </si>
  <si>
    <t>4260-0097</t>
  </si>
  <si>
    <t>LIST GUILLERMO MARCELO</t>
  </si>
  <si>
    <t>4294-6745</t>
  </si>
  <si>
    <t>RIVERA SERGIO ALBERTO</t>
  </si>
  <si>
    <t>KANT 287</t>
  </si>
  <si>
    <t>TEMPERLEY</t>
  </si>
  <si>
    <t>1834</t>
  </si>
  <si>
    <t>SANATORIO JUNCAL S.A.</t>
  </si>
  <si>
    <t>AV. ALMIRANTE BROWN 2779</t>
  </si>
  <si>
    <t>TAMPERLEY</t>
  </si>
  <si>
    <t>MULLER ELENA MARTA</t>
  </si>
  <si>
    <t>SCARAFIA  ELENA MARTA</t>
  </si>
  <si>
    <t>4298-1794</t>
  </si>
  <si>
    <t>RECTIFICADORES UNIDOS S. H. DE JUAN EDUA</t>
  </si>
  <si>
    <t>RECTIFICACIONES UNIDOS S.H.</t>
  </si>
  <si>
    <t>RECTIFICACION TURDERA SRL</t>
  </si>
  <si>
    <t>4298-2332/2303</t>
  </si>
  <si>
    <t>CAÑAZ ADRIAN PABLO</t>
  </si>
  <si>
    <t>CAÑAZ</t>
  </si>
  <si>
    <t>4290-4343/8637</t>
  </si>
  <si>
    <t>TAPASCANAZ@HOTMAIL.COM; VOLKSCANAZ@GMAIL.COM</t>
  </si>
  <si>
    <t>MORALES PAULA ALICIA</t>
  </si>
  <si>
    <t>BRUZONE MOTORS</t>
  </si>
  <si>
    <t>4281-6899</t>
  </si>
  <si>
    <t>MORABITO MARIA BEATRIZ</t>
  </si>
  <si>
    <t>OROSCO ALBERTO</t>
  </si>
  <si>
    <t>4281-9705</t>
  </si>
  <si>
    <t>ALBERTOOROSCO@LIVE.COM.AR</t>
  </si>
  <si>
    <t>JULIO RAUL BLANCO Y JULIO EAUL BLANCO S.</t>
  </si>
  <si>
    <t>PEZZANO TAPAS</t>
  </si>
  <si>
    <t>4284-1877</t>
  </si>
  <si>
    <t>PEZZANO CARLOS HERNAN</t>
  </si>
  <si>
    <t>ZAGERT RODOLFO ALFREDO</t>
  </si>
  <si>
    <t>LOMBARDO WALTER OSVALDO</t>
  </si>
  <si>
    <t>LE ROSÉ</t>
  </si>
  <si>
    <t>GARCIA JUAN CARLOS</t>
  </si>
  <si>
    <t>FASTAP SOLDADURAS</t>
  </si>
  <si>
    <t>4290-0558 / 011-1544732512</t>
  </si>
  <si>
    <t>LAVALLE 729</t>
  </si>
  <si>
    <t>MONTE GRANDE</t>
  </si>
  <si>
    <t>1842</t>
  </si>
  <si>
    <t>VERA RAMON REIMUNDO</t>
  </si>
  <si>
    <t>RECTIFICADORA MUNDO</t>
  </si>
  <si>
    <t>15-56965548</t>
  </si>
  <si>
    <t>TRANS-ECHE DE MARTIN Y DARIO ECHENAUSI S</t>
  </si>
  <si>
    <t>CARREVEDO JOSE</t>
  </si>
  <si>
    <t>4290-7251 / 1551742047</t>
  </si>
  <si>
    <t>MARTUM1977@HOTMAIL.COM</t>
  </si>
  <si>
    <t>CAMARDELLO RICARDO RODOLFO</t>
  </si>
  <si>
    <t>RB AUTOMATIC TRANSMISION</t>
  </si>
  <si>
    <t>4281-7161</t>
  </si>
  <si>
    <t>BLANCO CARLOS ALBERTO</t>
  </si>
  <si>
    <t>BLANCO JOSE</t>
  </si>
  <si>
    <t>4263-0805</t>
  </si>
  <si>
    <t>MANUELA PEDRAZA 2344</t>
  </si>
  <si>
    <t>GLEW</t>
  </si>
  <si>
    <t>1856</t>
  </si>
  <si>
    <t>PAEZ JUAN RAMON</t>
  </si>
  <si>
    <t>MOTOS PERCHUS</t>
  </si>
  <si>
    <t>4693-1311</t>
  </si>
  <si>
    <t>TORRES MAURICIO EZEQUIEL</t>
  </si>
  <si>
    <t>4296-5658     011-1564115970</t>
  </si>
  <si>
    <t>BRUZONE 811</t>
  </si>
  <si>
    <t>ANDERSEN ALFREDO GUILLERMO</t>
  </si>
  <si>
    <t>4-296-7269</t>
  </si>
  <si>
    <t>TRANSPORTES BARRAGAN S.A.</t>
  </si>
  <si>
    <t>4296-8489</t>
  </si>
  <si>
    <t>SALOMONE ANTONIO</t>
  </si>
  <si>
    <t>1150377461</t>
  </si>
  <si>
    <t>DUARTE ORUE ALCIDES ALIPIO</t>
  </si>
  <si>
    <t>DANIEL MARQUEZ</t>
  </si>
  <si>
    <t>SALVAT WALDEMAR JAVIER</t>
  </si>
  <si>
    <t>SERGIO SALVAT</t>
  </si>
  <si>
    <t>4293-2025</t>
  </si>
  <si>
    <t>CAFRENQUEL@HOTMAIL.COM</t>
  </si>
  <si>
    <t>BENEDETTO GUSTAVO</t>
  </si>
  <si>
    <t>1549702271</t>
  </si>
  <si>
    <t>GUSTABOG@FIBERTEL.COM.AR</t>
  </si>
  <si>
    <t>RECTIFICACION PINO</t>
  </si>
  <si>
    <t>4294-4038</t>
  </si>
  <si>
    <t>VONA JOSE</t>
  </si>
  <si>
    <t>LIST MARIANO JULIAN</t>
  </si>
  <si>
    <t>RECTIFICACIONES LIST</t>
  </si>
  <si>
    <t>RECTIFICACIONESLIST@HOTMAIL.COM</t>
  </si>
  <si>
    <t>FRAGOLA HUMBERTO MARCELO</t>
  </si>
  <si>
    <t>011-1541478161</t>
  </si>
  <si>
    <t>MARATORE 751</t>
  </si>
  <si>
    <t>ADROGUE</t>
  </si>
  <si>
    <t>1846</t>
  </si>
  <si>
    <t>RECTIFICADORA MG</t>
  </si>
  <si>
    <t>4236-3401</t>
  </si>
  <si>
    <t>GARAY FRANCISCO BENIGNO</t>
  </si>
  <si>
    <t>RECTIFICACION GARAY MOTOR</t>
  </si>
  <si>
    <t>4268-2673</t>
  </si>
  <si>
    <t>BESSE EMILIANO OSCAR</t>
  </si>
  <si>
    <t>15-5885-9356</t>
  </si>
  <si>
    <t>RECTI BUR</t>
  </si>
  <si>
    <t>4299-5230 / 3256</t>
  </si>
  <si>
    <t>RECTIFICADORA TOR-MEC</t>
  </si>
  <si>
    <t>4299-4580</t>
  </si>
  <si>
    <t>tormec05@hotmail.com</t>
  </si>
  <si>
    <t>BOHERDI SRL</t>
  </si>
  <si>
    <t>BOHERDI FUNDICION</t>
  </si>
  <si>
    <t>4238-2004/8498/8438</t>
  </si>
  <si>
    <t>JUNIN 1100</t>
  </si>
  <si>
    <t>BURZACO</t>
  </si>
  <si>
    <t>1852</t>
  </si>
  <si>
    <t>ELSTER-AMCO DE SUDAMERICA S.A.</t>
  </si>
  <si>
    <t>AGRIPINA D. ANTONIO 2321</t>
  </si>
  <si>
    <t>RECTIFICACION LONGCHAMPS</t>
  </si>
  <si>
    <t>4233-0342</t>
  </si>
  <si>
    <t>rectilon@fullzero.com.ar</t>
  </si>
  <si>
    <t>PERROTA RICARDO E HIJO</t>
  </si>
  <si>
    <t>4233-1876</t>
  </si>
  <si>
    <t>TALIERCIO WALTER GASTON</t>
  </si>
  <si>
    <t>GTMOTORES DE GUEINASSO DAMIAN</t>
  </si>
  <si>
    <t>02224-431292</t>
  </si>
  <si>
    <t>GTMOTORES@HOTMAIL.COM</t>
  </si>
  <si>
    <t>PERROTTA RICARDO PEDRO</t>
  </si>
  <si>
    <t>EDUARDO VII 599</t>
  </si>
  <si>
    <t>LONGCHAMPS</t>
  </si>
  <si>
    <t>1854</t>
  </si>
  <si>
    <t>BAGNASCO RUBEN MARCELO</t>
  </si>
  <si>
    <t>HENRIQUE EZ</t>
  </si>
  <si>
    <t>4204-4344</t>
  </si>
  <si>
    <t>HARDWORK SRL</t>
  </si>
  <si>
    <t>HARD WORK</t>
  </si>
  <si>
    <t>4204-1756</t>
  </si>
  <si>
    <t>robertonobo@yahoo.com.ar</t>
  </si>
  <si>
    <t>RECTIFICACION JUNCAL</t>
  </si>
  <si>
    <t>4204-4682</t>
  </si>
  <si>
    <t>C M C</t>
  </si>
  <si>
    <t>4205-7061</t>
  </si>
  <si>
    <t>cmcrectificaciones@hotmail.com</t>
  </si>
  <si>
    <t>RECTIFICACIONES EL ARSENAL</t>
  </si>
  <si>
    <t>4201-2382</t>
  </si>
  <si>
    <t>rectificadoraelarsenal@hotmail.com</t>
  </si>
  <si>
    <t>BRONEY</t>
  </si>
  <si>
    <t>4227-8503/8709</t>
  </si>
  <si>
    <t>IAPICHELLO SANTOS NORBERTO</t>
  </si>
  <si>
    <t>NOR TAP</t>
  </si>
  <si>
    <t>154948-1372 / 154068-0811</t>
  </si>
  <si>
    <t>DANIEL SCAFIDI</t>
  </si>
  <si>
    <t>4201-5982</t>
  </si>
  <si>
    <t>RECTIFICADORA TORINO S.R.L.</t>
  </si>
  <si>
    <t>4208-2635</t>
  </si>
  <si>
    <t>CUTUFIA DARIO MARTIN</t>
  </si>
  <si>
    <t>CUTUFIA DARIO</t>
  </si>
  <si>
    <t>4225-2432 / 15-4424-8615</t>
  </si>
  <si>
    <t>dcmservicios@hotmail.com</t>
  </si>
  <si>
    <t>OLLER MARIA SOLEDAD</t>
  </si>
  <si>
    <t>HARGUINTEGUY JOSE NORBERTO</t>
  </si>
  <si>
    <t>4203-4084</t>
  </si>
  <si>
    <t>MARTINEZ JOSE JUAN</t>
  </si>
  <si>
    <t>RECTIFICACION JOMAR</t>
  </si>
  <si>
    <t>153660-0514</t>
  </si>
  <si>
    <t>JJM@LIVE.COM.AR</t>
  </si>
  <si>
    <t>ALERGOM S.R.L.</t>
  </si>
  <si>
    <t>4116-4662</t>
  </si>
  <si>
    <t>INFO@ALERGOM.COM.AR</t>
  </si>
  <si>
    <t>TALLERES LILO S.A.</t>
  </si>
  <si>
    <t>4222-1289</t>
  </si>
  <si>
    <t>DEFENSA 1883</t>
  </si>
  <si>
    <t>AVELLANEDA</t>
  </si>
  <si>
    <t>1870</t>
  </si>
  <si>
    <t>DI RAIMONDO JUAN</t>
  </si>
  <si>
    <t>4208-3489</t>
  </si>
  <si>
    <t>AV.PAVON 2180</t>
  </si>
  <si>
    <t>MORALES LUCAS HERNANDO</t>
  </si>
  <si>
    <t>1558499377</t>
  </si>
  <si>
    <t>GENERAL VILLEGAS 4984</t>
  </si>
  <si>
    <t>BISI Y THOMAS</t>
  </si>
  <si>
    <t>4203-1758</t>
  </si>
  <si>
    <t>CROCCO HORACIO</t>
  </si>
  <si>
    <t>CROCCO RECTIFICADORA</t>
  </si>
  <si>
    <t>4227-3098</t>
  </si>
  <si>
    <t>RECTIFICACIONESCROCCO@HOTMAIL.COM</t>
  </si>
  <si>
    <t>RECTIFICADORA JUNCAL/ FLUXA HN</t>
  </si>
  <si>
    <t>RECTIFICADORA JUNCAL/ FLUXA HNOS.</t>
  </si>
  <si>
    <t>REINOSO JULIO</t>
  </si>
  <si>
    <t>4230-7615</t>
  </si>
  <si>
    <t>REINOSO JULIO CESAR</t>
  </si>
  <si>
    <t>COOPTEM LIMITADA</t>
  </si>
  <si>
    <t>4227-6709</t>
  </si>
  <si>
    <t>D`AMICO ERNESTO JUAN Y D`AMICO ADRIAN FA</t>
  </si>
  <si>
    <t>NAVIAL</t>
  </si>
  <si>
    <t>4207-5541</t>
  </si>
  <si>
    <t>R O</t>
  </si>
  <si>
    <t>4246-2119 / 4220-7772</t>
  </si>
  <si>
    <t>CAINZOS HERNAN GUILLERMO</t>
  </si>
  <si>
    <t>1541562623</t>
  </si>
  <si>
    <t>RECTIFICACION ZORZIN Y DONADI</t>
  </si>
  <si>
    <t>GENOA ARIEL</t>
  </si>
  <si>
    <t>4207-2707</t>
  </si>
  <si>
    <t>METALURGICA FILANI HNOS SRL</t>
  </si>
  <si>
    <t>1569878139</t>
  </si>
  <si>
    <t>FAMA S.R.L.</t>
  </si>
  <si>
    <t>FAMA</t>
  </si>
  <si>
    <t>LAS FLORES 571</t>
  </si>
  <si>
    <t>WILDE</t>
  </si>
  <si>
    <t>1875</t>
  </si>
  <si>
    <t>GONZALEZ RODRIGO</t>
  </si>
  <si>
    <t>4208-5545</t>
  </si>
  <si>
    <t>RECTIFICACION BERNAL</t>
  </si>
  <si>
    <t>4252-2991</t>
  </si>
  <si>
    <t>RECTIFICACION CADRYA</t>
  </si>
  <si>
    <t>4270-7812</t>
  </si>
  <si>
    <t>H.F.G.</t>
  </si>
  <si>
    <t>4259-4858</t>
  </si>
  <si>
    <t>info@soldaduradeclockhfg.com.ar</t>
  </si>
  <si>
    <t>DALLAVIA ANIBAL RODOLFO</t>
  </si>
  <si>
    <t>4252-6743</t>
  </si>
  <si>
    <t>MARCELO VAZQUEZ</t>
  </si>
  <si>
    <t>ELECTRONIC FLUX</t>
  </si>
  <si>
    <t>4251-3233</t>
  </si>
  <si>
    <t>VALDIVIESO ALEJANDRO</t>
  </si>
  <si>
    <t>4258-5322</t>
  </si>
  <si>
    <t>SANABRIA GIMENEZ CARLOS JAVIER</t>
  </si>
  <si>
    <t>FERNANDEZ CLAUDIO OMAR</t>
  </si>
  <si>
    <t>LOPEZ JOSÉ ELÍAS</t>
  </si>
  <si>
    <t>4200-8051</t>
  </si>
  <si>
    <t>DI TULLIO ALDO</t>
  </si>
  <si>
    <t>MASOLINI CARLOS RUBEN</t>
  </si>
  <si>
    <t>RECTIFICACION SUR</t>
  </si>
  <si>
    <t>4250-5665</t>
  </si>
  <si>
    <t>WILLGING RICARDO ALBERTO</t>
  </si>
  <si>
    <t>WILLY MOTOR</t>
  </si>
  <si>
    <t>4278-1379 / 4253-5379</t>
  </si>
  <si>
    <t>WILLY_MOTOR@SPEEDY.COM.AR</t>
  </si>
  <si>
    <t>RECTIFICACION STAR</t>
  </si>
  <si>
    <t>4253-3161</t>
  </si>
  <si>
    <t>LUIS D CASAGRANDE Y ENRIQUE N ALZAPIEDI</t>
  </si>
  <si>
    <t>URQUIZA</t>
  </si>
  <si>
    <t>4224-4777</t>
  </si>
  <si>
    <t>RECTIFICACIONURQUIZA@YAHOO.COM.AR</t>
  </si>
  <si>
    <t>GRANDINOSO MORINO</t>
  </si>
  <si>
    <t>4254-7338</t>
  </si>
  <si>
    <t>ESCOBAR HUGO</t>
  </si>
  <si>
    <t>4288-2642 MADRE</t>
  </si>
  <si>
    <t>RECTIFICACION HUGO</t>
  </si>
  <si>
    <t>SOLDADURAS ESPECIALES</t>
  </si>
  <si>
    <t>SOLDADURAS EN GENERAL</t>
  </si>
  <si>
    <t>4253-5179</t>
  </si>
  <si>
    <t>CENTRO MOTOS</t>
  </si>
  <si>
    <t>4252-1536</t>
  </si>
  <si>
    <t>CENTROMOTOR_QUILMES@YAHOO.COM.AR</t>
  </si>
  <si>
    <t>MARIO VICENTE Y CIA.</t>
  </si>
  <si>
    <t>4253-9220</t>
  </si>
  <si>
    <t>PROTON</t>
  </si>
  <si>
    <t>4253-4286</t>
  </si>
  <si>
    <t>TALLERPROTON@HOTMAIL.COM</t>
  </si>
  <si>
    <t>MOTORTAP</t>
  </si>
  <si>
    <t>4254-5107</t>
  </si>
  <si>
    <t>MOTORTAP@YAHOO.COM.AR</t>
  </si>
  <si>
    <t>GOMEZ DIEGO</t>
  </si>
  <si>
    <t>1550425427</t>
  </si>
  <si>
    <t>CAPELLETTI ARIEL RICARDO</t>
  </si>
  <si>
    <t>CAPEAR</t>
  </si>
  <si>
    <t>424-2833</t>
  </si>
  <si>
    <t>SASSATELLI JOSE ANTONIO</t>
  </si>
  <si>
    <t>1544066349</t>
  </si>
  <si>
    <t>GAM SALUD S.A.</t>
  </si>
  <si>
    <t>GAROFALO ALEJANDRO</t>
  </si>
  <si>
    <t>4224-2641</t>
  </si>
  <si>
    <t>ARAYA LUCAS EMANUEL</t>
  </si>
  <si>
    <t>TRAVERSO MATIAS</t>
  </si>
  <si>
    <t>CALLE 878 3868</t>
  </si>
  <si>
    <t>QUILMES</t>
  </si>
  <si>
    <t>1878</t>
  </si>
  <si>
    <t>GONZALEZ NAJUEL ANTONIO</t>
  </si>
  <si>
    <t>4252-3523</t>
  </si>
  <si>
    <t>RECTIFICACION QUILMES DE RAMIREZ MANUEL</t>
  </si>
  <si>
    <t>RECTIFICACION QUILMES</t>
  </si>
  <si>
    <t>4200-2300</t>
  </si>
  <si>
    <t>ROJAS MANUEL ALEJANDRO</t>
  </si>
  <si>
    <t>TAPAS PEDRO</t>
  </si>
  <si>
    <t>4250-3223</t>
  </si>
  <si>
    <t>zona_zero@live.com.ar</t>
  </si>
  <si>
    <t>RECTIFICADORA 12 DE OCTUBRE SRL</t>
  </si>
  <si>
    <t>4250-7240/4200-3927</t>
  </si>
  <si>
    <t>hugonorma@yahoo.com.ar</t>
  </si>
  <si>
    <t>RECTIFICACIONES TRIUNVIRATO</t>
  </si>
  <si>
    <t>4250-8095 / 011-1540979393</t>
  </si>
  <si>
    <t>CALI_UAC@HOTMAIL.COM</t>
  </si>
  <si>
    <t>TRIUNVIRATO 2496</t>
  </si>
  <si>
    <t>QUILMES OESTE</t>
  </si>
  <si>
    <t>B.R.M</t>
  </si>
  <si>
    <t>TAPAS TITO</t>
  </si>
  <si>
    <t>4200-6674</t>
  </si>
  <si>
    <t>MALEWSKY DE DONNO LILIANA</t>
  </si>
  <si>
    <t>FEDERICO EZEQUIEL OLIVERA</t>
  </si>
  <si>
    <t>5294-2170</t>
  </si>
  <si>
    <t>PERROTTA VICTOR NICOLAS</t>
  </si>
  <si>
    <t>4250-5901</t>
  </si>
  <si>
    <t>BENITO PEREZ GALDOS 3988</t>
  </si>
  <si>
    <t>QUILMES O</t>
  </si>
  <si>
    <t>1879</t>
  </si>
  <si>
    <t>SIDES S.A.</t>
  </si>
  <si>
    <t>4200-3500</t>
  </si>
  <si>
    <t>SIDES@SIDES.COM.AR</t>
  </si>
  <si>
    <t>JR RECTIFICACION</t>
  </si>
  <si>
    <t>4200-9736</t>
  </si>
  <si>
    <t>jrrectificacion@hotmail.com</t>
  </si>
  <si>
    <t>BENEDICTO MARI</t>
  </si>
  <si>
    <t>ARGON</t>
  </si>
  <si>
    <t>4226-3538 / 4449-6459</t>
  </si>
  <si>
    <t>ZAZAFORD@YAHOO.COM.AR</t>
  </si>
  <si>
    <t>HORACIO PRIETO</t>
  </si>
  <si>
    <t>4216-2799</t>
  </si>
  <si>
    <t>LUCTIN HERMANOS S.A.</t>
  </si>
  <si>
    <t>MARIANO JALIL</t>
  </si>
  <si>
    <t>PABLO ABEL ACOSTA</t>
  </si>
  <si>
    <t>REPUESTOS 21</t>
  </si>
  <si>
    <t>4226-8554</t>
  </si>
  <si>
    <t>REPUESTOS21@HOTMAIL.COM</t>
  </si>
  <si>
    <t>RECTIFICADORA BELGRANO</t>
  </si>
  <si>
    <t>15-53167192 / 4275-7151</t>
  </si>
  <si>
    <t>VEIGA JORGE ANIBAL</t>
  </si>
  <si>
    <t>TAPAS DE CILINDROS VEIGA</t>
  </si>
  <si>
    <t>4223-1310</t>
  </si>
  <si>
    <t>ACTIS ARIEL ARGEMI LUIS S.H.</t>
  </si>
  <si>
    <t>TAPAS MARFEGALO CON CUIT DE ACTIS</t>
  </si>
  <si>
    <t>154948-2686</t>
  </si>
  <si>
    <t>ANTONIO Y JUAN VERON SH</t>
  </si>
  <si>
    <t>CIGUEÑALES VERON</t>
  </si>
  <si>
    <t>4216-6469</t>
  </si>
  <si>
    <t>BUGNER PABLO MARCELO</t>
  </si>
  <si>
    <t>DINAF RECTIFCACIONES</t>
  </si>
  <si>
    <t>4256-1030</t>
  </si>
  <si>
    <t>RECTIFICADORADINAF@HOTMAIL.COM</t>
  </si>
  <si>
    <t>SARTORI JUAN ANTONIO</t>
  </si>
  <si>
    <t>SARTORI COMPETICION</t>
  </si>
  <si>
    <t>4351-0456</t>
  </si>
  <si>
    <t>MURVA OSMAR</t>
  </si>
  <si>
    <t>226-0147</t>
  </si>
  <si>
    <t>MEIRANA DIEGO DAMIAN</t>
  </si>
  <si>
    <t>4216-1939</t>
  </si>
  <si>
    <t>DIEGOMEIRANA@HOTMAIL.COM</t>
  </si>
  <si>
    <t>VEIGA</t>
  </si>
  <si>
    <t>GARAY MARIANO DANIEL</t>
  </si>
  <si>
    <t>BERNAL MOTOR</t>
  </si>
  <si>
    <t>4259-0330</t>
  </si>
  <si>
    <t>BERNALMOTOR@HOTMAIL.COM</t>
  </si>
  <si>
    <t>RAGAGNIN RICARDO</t>
  </si>
  <si>
    <t>MATIAS ZABALZA ATHEY</t>
  </si>
  <si>
    <t>4258-8206</t>
  </si>
  <si>
    <t>MATIAZABALZAATHEY@HOTMAIL.COM</t>
  </si>
  <si>
    <t>LOPEZ AURORA NOEMI</t>
  </si>
  <si>
    <t>LESCANO ENRIQUE</t>
  </si>
  <si>
    <t>1535422798</t>
  </si>
  <si>
    <t>TRANSPORTE AUTOMOTOR REFRIGERADO S.A.</t>
  </si>
  <si>
    <t>SERPE DAMIAN</t>
  </si>
  <si>
    <t>4261-1498</t>
  </si>
  <si>
    <t>TAUS SH DE PEDRO, HUGO Y MARCELO TAUS</t>
  </si>
  <si>
    <t>FATICA JOSE</t>
  </si>
  <si>
    <t>DALPRA ORLANDO</t>
  </si>
  <si>
    <t>4219-6825</t>
  </si>
  <si>
    <t>HICA INTEGRADA S.R.L.</t>
  </si>
  <si>
    <t>4258-3315</t>
  </si>
  <si>
    <t>CALLE 214 679</t>
  </si>
  <si>
    <t>BERAZATEGUI</t>
  </si>
  <si>
    <t>1884</t>
  </si>
  <si>
    <t>MEZZABARBA MARCELO SERGIO</t>
  </si>
  <si>
    <t>CALLE 143 N°2692</t>
  </si>
  <si>
    <t>FERNANDEZ MARCOS GABRIEL</t>
  </si>
  <si>
    <t>PLATANOS RECTIFICACIONES</t>
  </si>
  <si>
    <t>4215-0449</t>
  </si>
  <si>
    <t>VILDOZA RECTIFICACIONES</t>
  </si>
  <si>
    <t>4215-3189/2368</t>
  </si>
  <si>
    <t>TOSCANO SONIA EDITH</t>
  </si>
  <si>
    <t>1569908722</t>
  </si>
  <si>
    <t>JORGE VEIGA</t>
  </si>
  <si>
    <t>SCILABRA VICTOR</t>
  </si>
  <si>
    <t>METAL MOTOR</t>
  </si>
  <si>
    <t>4223-1194</t>
  </si>
  <si>
    <t>metal_motor@yahoo.com.ar</t>
  </si>
  <si>
    <t>FILANI JORGE</t>
  </si>
  <si>
    <t>1566769262</t>
  </si>
  <si>
    <t>CONSTRUCTORA VOLGA S.A.</t>
  </si>
  <si>
    <t>MECANICA RULO</t>
  </si>
  <si>
    <t>4258-0126</t>
  </si>
  <si>
    <t>MARIANI HECTOR OSCAR</t>
  </si>
  <si>
    <t>CALLE 357 405</t>
  </si>
  <si>
    <t>RANELAGH</t>
  </si>
  <si>
    <t>1886</t>
  </si>
  <si>
    <t>PELLO DOMINGO</t>
  </si>
  <si>
    <t>MOTOR VARELA</t>
  </si>
  <si>
    <t>4287-5073</t>
  </si>
  <si>
    <t>motorvarela@hotmail.com</t>
  </si>
  <si>
    <t>RECTIFICADORA CASTELLANO</t>
  </si>
  <si>
    <t>4287-1546</t>
  </si>
  <si>
    <t>CATELLANOMOTORES@HOTMAIL.COM</t>
  </si>
  <si>
    <t>AMADIO JUAN</t>
  </si>
  <si>
    <t>LAS 5 ESQUINAS SRL</t>
  </si>
  <si>
    <t>4255-7897</t>
  </si>
  <si>
    <t>RECTIFICADORA5ESQUINAS@YAHOO.COM.AR</t>
  </si>
  <si>
    <t>V H MOTOS</t>
  </si>
  <si>
    <t>4237-1007</t>
  </si>
  <si>
    <t>RIOS DANIEL MARCELO</t>
  </si>
  <si>
    <t>1569893222</t>
  </si>
  <si>
    <t>BULONERAARENALES@HOTMAIL.COM</t>
  </si>
  <si>
    <t>SOSA LEANDRO EZEQUIEL</t>
  </si>
  <si>
    <t>LES PARA MAQUINAS</t>
  </si>
  <si>
    <t>4287-8932</t>
  </si>
  <si>
    <t>BORRO MONICA ALEJANDRA</t>
  </si>
  <si>
    <t>LES - PARA HERRAMIENTAS</t>
  </si>
  <si>
    <t>GONZALEZ SERGIO ARIEL</t>
  </si>
  <si>
    <t>ALVAREZ LUIS GABRIEL</t>
  </si>
  <si>
    <t>4213-9093</t>
  </si>
  <si>
    <t>MANYSERVICIOSALVAREZ@HOTMAIL.COM</t>
  </si>
  <si>
    <t>FERREYRA MELINA MABEL</t>
  </si>
  <si>
    <t>ALVAREZ LUIS</t>
  </si>
  <si>
    <t>SOSA JUAN CARLOS</t>
  </si>
  <si>
    <t>SOSA EZEQUIEL (SOLO MAQUINAS)</t>
  </si>
  <si>
    <t>ESCALANTE MARCELINO</t>
  </si>
  <si>
    <t>ESCALANTE DAVID</t>
  </si>
  <si>
    <t>4236-9938</t>
  </si>
  <si>
    <t>GRUPO RAG S.A.</t>
  </si>
  <si>
    <t>RIO NEGRO 2429</t>
  </si>
  <si>
    <t>FLORENCIA VAREL</t>
  </si>
  <si>
    <t>1888</t>
  </si>
  <si>
    <t>INSTALZAR S.A.</t>
  </si>
  <si>
    <t>SERGIO GOMEZ - SOLO MAQUINAS</t>
  </si>
  <si>
    <t>ILKIVOSCAR</t>
  </si>
  <si>
    <t>MOLINELLI LUIS</t>
  </si>
  <si>
    <t>0221-5482565</t>
  </si>
  <si>
    <t>PEREZ MARTIN</t>
  </si>
  <si>
    <t>DE MARTIN PEREZ</t>
  </si>
  <si>
    <t>0221-4709464</t>
  </si>
  <si>
    <t>JUANCALESSO@HOTMAIL.COM</t>
  </si>
  <si>
    <t>RAFAEL ESPOSITO</t>
  </si>
  <si>
    <t>0221-4709436</t>
  </si>
  <si>
    <t>MARTIRES OSCAR ALFREDO</t>
  </si>
  <si>
    <t>LA PLATA 2000</t>
  </si>
  <si>
    <t>0221-4705517</t>
  </si>
  <si>
    <t>ATOR RICARDO ALFREDO</t>
  </si>
  <si>
    <t>RICARDO ATOR</t>
  </si>
  <si>
    <t>0221-4706892</t>
  </si>
  <si>
    <t>SERPE MARIO</t>
  </si>
  <si>
    <t>CERRO</t>
  </si>
  <si>
    <t>0221-4527430</t>
  </si>
  <si>
    <t>KRASAVEC ALDO CLAUDIO</t>
  </si>
  <si>
    <t>TALLER SERGIO</t>
  </si>
  <si>
    <t>4483-1530</t>
  </si>
  <si>
    <t>SERVISOL 131 S.A.</t>
  </si>
  <si>
    <t>ALEJANDRO DI ROSA</t>
  </si>
  <si>
    <t>0221-4210724</t>
  </si>
  <si>
    <t>ALEDRC@HOTMAIL.COM</t>
  </si>
  <si>
    <t>MARTINO CARLOS ARIEL</t>
  </si>
  <si>
    <t>CARLOS MARTINO</t>
  </si>
  <si>
    <t>0221-4504040</t>
  </si>
  <si>
    <t>OTONELLO OMAR RODRIGO</t>
  </si>
  <si>
    <t>OMAR OTONELLO</t>
  </si>
  <si>
    <t>0221-4846947</t>
  </si>
  <si>
    <t>MINA SUSANA ELENA</t>
  </si>
  <si>
    <t>JS REPUESTOS DE MOTOR</t>
  </si>
  <si>
    <t>0221-4532675</t>
  </si>
  <si>
    <t>SUSIMINA@LIVE.COM</t>
  </si>
  <si>
    <t>SANTACA SUSANA</t>
  </si>
  <si>
    <t>RECTIFICADORA MGD</t>
  </si>
  <si>
    <t>0221-4707681</t>
  </si>
  <si>
    <t>mgdrectificadora@hotmail.com</t>
  </si>
  <si>
    <t>RECTIFICADORA AVENIDA SH DE FIGUEROA OMA</t>
  </si>
  <si>
    <t>AVENIDA RECTIFICACIONES</t>
  </si>
  <si>
    <t>0221-4709978</t>
  </si>
  <si>
    <t>SERVICIO DIESEL TEBI S.H.</t>
  </si>
  <si>
    <t>SERVICIO DIESEL TOBI SH</t>
  </si>
  <si>
    <t>0221-4830927</t>
  </si>
  <si>
    <t>TEBIDIESEL@YAHOO.COM.AR</t>
  </si>
  <si>
    <t>SEFFIN HNOS SH</t>
  </si>
  <si>
    <t>SEFFIN HNOS</t>
  </si>
  <si>
    <t>0221-4574624</t>
  </si>
  <si>
    <t>D ANGELO VICENTE</t>
  </si>
  <si>
    <t>RECTIFICADORA D'ANGELO</t>
  </si>
  <si>
    <t>0221-4252514</t>
  </si>
  <si>
    <t>HERSPA@HOTMAIL.COM</t>
  </si>
  <si>
    <t>ACTIS ARIEL</t>
  </si>
  <si>
    <t>TAPAS 119</t>
  </si>
  <si>
    <t>0221-154554712</t>
  </si>
  <si>
    <t>ACTIS ARIEL ARGEMI LUIS SH</t>
  </si>
  <si>
    <t>RECTIFICACIONES R.D.</t>
  </si>
  <si>
    <t>0221-4891335</t>
  </si>
  <si>
    <t>RECTIFICADORA EL PUMA</t>
  </si>
  <si>
    <t>0221-4845028</t>
  </si>
  <si>
    <t>GREGORATTI MUSTOS</t>
  </si>
  <si>
    <t>0221-4701501</t>
  </si>
  <si>
    <t>HERMINIO ORTIZ</t>
  </si>
  <si>
    <t>0221-4570906</t>
  </si>
  <si>
    <t>MUÑIZ RAUL DARIO</t>
  </si>
  <si>
    <t>LA CLINICA DE LA TAPA DE CILINDROS</t>
  </si>
  <si>
    <t>0221-4537222</t>
  </si>
  <si>
    <t>VIDAL MATIAS ISMAEL</t>
  </si>
  <si>
    <t>CERRO NO EXISTE MAS</t>
  </si>
  <si>
    <t>0221-4829524 / 4791421</t>
  </si>
  <si>
    <t>RECTIFICADORA 520</t>
  </si>
  <si>
    <t>0221-4794463</t>
  </si>
  <si>
    <t>FLUXA MOTORES Y SERVICIOS S.A.</t>
  </si>
  <si>
    <t>0221-486-2666</t>
  </si>
  <si>
    <t>RECTIFICACION RONCALI</t>
  </si>
  <si>
    <t>0221-4517186</t>
  </si>
  <si>
    <t>ZORZIN CLAUDIO H</t>
  </si>
  <si>
    <t>CLAUDIO ZORZIN</t>
  </si>
  <si>
    <t>0221-4512620</t>
  </si>
  <si>
    <t>RECTIFERRU@YAHOO.COM.AR</t>
  </si>
  <si>
    <t>TAPAS 66</t>
  </si>
  <si>
    <t>0221-155603806</t>
  </si>
  <si>
    <t>0221-4210434</t>
  </si>
  <si>
    <t>DANIEL MORERO</t>
  </si>
  <si>
    <t>0221-4532136</t>
  </si>
  <si>
    <t>daniel.morero@hotmail.com</t>
  </si>
  <si>
    <t>RUBEN MUÑIZ</t>
  </si>
  <si>
    <t>0221-4513470</t>
  </si>
  <si>
    <t>RAUL GOMEZ RECTIFICACIONES</t>
  </si>
  <si>
    <t>0221-4520933</t>
  </si>
  <si>
    <t>CORVINO LEONARDO VICENTE</t>
  </si>
  <si>
    <t>LEANDRO CORVINO</t>
  </si>
  <si>
    <t>0223-4723041</t>
  </si>
  <si>
    <t>CORVINARECTIFICACIONES@HOTMAIL.COM</t>
  </si>
  <si>
    <t>DI ROSA CLAUDIO</t>
  </si>
  <si>
    <t>CASTAGNASSO ADRIANA MARIA</t>
  </si>
  <si>
    <t>LOPEZ JUAN CARLOS</t>
  </si>
  <si>
    <t>0221-4525778</t>
  </si>
  <si>
    <t>UNIDAD EJECUTORA PROVINCIAL GRLA. DE CUL</t>
  </si>
  <si>
    <t>UNIDAD EJECUTORA PROVINCIAL</t>
  </si>
  <si>
    <t>CALLE 8 E/46 Y 47 715</t>
  </si>
  <si>
    <t>LA PLATA</t>
  </si>
  <si>
    <t>1900</t>
  </si>
  <si>
    <t>MICHELE RUBEN</t>
  </si>
  <si>
    <t>0221-4578289</t>
  </si>
  <si>
    <t>CASTELLANI JORGE JOSE</t>
  </si>
  <si>
    <t>0221-5111638</t>
  </si>
  <si>
    <t>MARCUCCI MIGUEL ANGEL</t>
  </si>
  <si>
    <t>0221-4830617</t>
  </si>
  <si>
    <t>YUSPA ROBERTO CESAR</t>
  </si>
  <si>
    <t>SR. ROBERTO YUSPA</t>
  </si>
  <si>
    <t>SIMONETTI MARCELO</t>
  </si>
  <si>
    <t>0221-470-2567</t>
  </si>
  <si>
    <t>ARGEN-LUX S.R.L.</t>
  </si>
  <si>
    <t>ANTUNES CRISTIAN ADRIAN</t>
  </si>
  <si>
    <t>0221-4792211</t>
  </si>
  <si>
    <t>TUNESCRI@HOTMAIL.COM</t>
  </si>
  <si>
    <t>TORTTI JOSE LUIS</t>
  </si>
  <si>
    <t>0221-4528255</t>
  </si>
  <si>
    <t>JLTORTTI@HOTMAIL.COM</t>
  </si>
  <si>
    <t>OLIVER CARLOS MARCELO</t>
  </si>
  <si>
    <t>RECTIFICADORA LOS HERMANOS DE MIGUEL MOR</t>
  </si>
  <si>
    <t>0221-156475556</t>
  </si>
  <si>
    <t xml:space="preserve">PINGUINO505@HOTMAIL.COM	</t>
  </si>
  <si>
    <t>ALONSO Y GARZON ALFARO SOCIEDAD DE HECHO</t>
  </si>
  <si>
    <t>GARCIA EDGARDO HECTOR</t>
  </si>
  <si>
    <t>MOTOS EL GALLEGO</t>
  </si>
  <si>
    <t>0221-471-3180/4891</t>
  </si>
  <si>
    <t>SPOSITO ALEJANDRO</t>
  </si>
  <si>
    <t>0221-156705815</t>
  </si>
  <si>
    <t>EAZ171@GMAIL.COM</t>
  </si>
  <si>
    <t>TORNATORE FERNANDO</t>
  </si>
  <si>
    <t>ROLIDAR S.A.</t>
  </si>
  <si>
    <t>0221-484-5242</t>
  </si>
  <si>
    <t>PEROTTI PEDRO MAURICIO</t>
  </si>
  <si>
    <t>PEDRO PEROTTI</t>
  </si>
  <si>
    <t>0221-4701276</t>
  </si>
  <si>
    <t>LOPEZ ROSSI ALBERTO ANGEL</t>
  </si>
  <si>
    <t>CAMINO BLANCO Y LAS HIGUE</t>
  </si>
  <si>
    <t>ATALAYA</t>
  </si>
  <si>
    <t>1913</t>
  </si>
  <si>
    <t>TALLER DANIEL</t>
  </si>
  <si>
    <t>0221-154767233</t>
  </si>
  <si>
    <t>MALKE GABRIEL LEONARDO</t>
  </si>
  <si>
    <t>TALLER EL TURCO</t>
  </si>
  <si>
    <t>0221-4614752</t>
  </si>
  <si>
    <t>BRM</t>
  </si>
  <si>
    <t>CERRANDO EL TALLER</t>
  </si>
  <si>
    <t>02223-444518</t>
  </si>
  <si>
    <t>ERREGUE EMMA LIA</t>
  </si>
  <si>
    <t>02223-444385 / 508708</t>
  </si>
  <si>
    <t>BARDON ROBERTO OSCAR</t>
  </si>
  <si>
    <t>AUTOTECNICA BARDON</t>
  </si>
  <si>
    <t>03487-434083</t>
  </si>
  <si>
    <t>LIVISKY MARIO</t>
  </si>
  <si>
    <t>RECTIFICADORA MARIO</t>
  </si>
  <si>
    <t>03487-424605</t>
  </si>
  <si>
    <t>CRESCENZI PEDRO</t>
  </si>
  <si>
    <t>GONZALEZ RECTIFICACIONES</t>
  </si>
  <si>
    <t>03487-441434</t>
  </si>
  <si>
    <t>HEREDIA JUAN DOMINGO</t>
  </si>
  <si>
    <t>RECTIFICACION BEGUT</t>
  </si>
  <si>
    <t>03487-421386</t>
  </si>
  <si>
    <t>RECTIFICACION INTEGRAL</t>
  </si>
  <si>
    <t>03487-442381</t>
  </si>
  <si>
    <t>SERAER S.A.</t>
  </si>
  <si>
    <t>GARCIA BERNABE ALFREDO</t>
  </si>
  <si>
    <t>03489-538647</t>
  </si>
  <si>
    <t>DONATTERI MIGUEL ANGEL</t>
  </si>
  <si>
    <t>03487-438542</t>
  </si>
  <si>
    <t>TOYOTA ARGENTINA S A</t>
  </si>
  <si>
    <t>03487-443277</t>
  </si>
  <si>
    <t>DDELIA@TOYOTA.COM.AR</t>
  </si>
  <si>
    <t>C.A.R.S.  S..R.L.</t>
  </si>
  <si>
    <t>GUZMAN ROBUSTIANO RODOLFO</t>
  </si>
  <si>
    <t>03487-435665</t>
  </si>
  <si>
    <t>DUBROWSZCZYK ALEJANDRO NICOLAS</t>
  </si>
  <si>
    <t>ALEJANDRO DUBROWSZCZYK</t>
  </si>
  <si>
    <t>BERDAXAGAR RUBEN GUILLERMO</t>
  </si>
  <si>
    <t>GONZALEZ LEONARDO</t>
  </si>
  <si>
    <t>03487-15341670</t>
  </si>
  <si>
    <t>GENARO MOTOS SA</t>
  </si>
  <si>
    <t>GENARO MOTOS S.A.</t>
  </si>
  <si>
    <t>03489-15596872</t>
  </si>
  <si>
    <t>infogenaromotos@hotmail.com</t>
  </si>
  <si>
    <t>PINTO LEONARDO DANIEL</t>
  </si>
  <si>
    <t>SE DEDICA A IMPORTAR</t>
  </si>
  <si>
    <t>03489-428644</t>
  </si>
  <si>
    <t>TAPASCILINDRO@GMAIL.COM</t>
  </si>
  <si>
    <t>MOTORES VACCAREZZA</t>
  </si>
  <si>
    <t>03489-438438</t>
  </si>
  <si>
    <t>PURICELLI MARCELO Y JOSE S.H.</t>
  </si>
  <si>
    <t>DUILIO CIAPONI</t>
  </si>
  <si>
    <t>03489-425163</t>
  </si>
  <si>
    <t>IGUAZU 777</t>
  </si>
  <si>
    <t>B SERVICIOS S.R.L.</t>
  </si>
  <si>
    <t>03489-436677</t>
  </si>
  <si>
    <t>PALAVECINO NESTOR EDUARDO</t>
  </si>
  <si>
    <t>0348-959-1402</t>
  </si>
  <si>
    <t>SAN MARTIN 1469</t>
  </si>
  <si>
    <t>CAMPANA</t>
  </si>
  <si>
    <t>2804</t>
  </si>
  <si>
    <t>MANUEL LORENZO E HIJO SRL</t>
  </si>
  <si>
    <t>MANUEL LORENZO E HIJOS SRL</t>
  </si>
  <si>
    <t>02323-426270</t>
  </si>
  <si>
    <t>CARLOS PELEGRINI 616</t>
  </si>
  <si>
    <t>LUJAN</t>
  </si>
  <si>
    <t>6700</t>
  </si>
  <si>
    <t>RECTIFICACION LUJAN S.R.L.</t>
  </si>
  <si>
    <t>RECTIFICACION LUJAN</t>
  </si>
  <si>
    <t>02323-425056/30960</t>
  </si>
  <si>
    <t>RENE HOLVOET E HIJOS SRL</t>
  </si>
  <si>
    <t>RECTIFICADORA RENE HOLVOET E HIJOS SRL</t>
  </si>
  <si>
    <t>02323-427378</t>
  </si>
  <si>
    <t>RECTIFICADORAHOLVOET@SPEEDY.COM.AR</t>
  </si>
  <si>
    <t>LORENZO CASEY 959</t>
  </si>
  <si>
    <t>DE LUCHI RODOLFO HECTOR</t>
  </si>
  <si>
    <t>DE LUCHI RECTIFICACIONES</t>
  </si>
  <si>
    <t>02323-425134 / 02323-15336317</t>
  </si>
  <si>
    <t>LAS HERAS 1884</t>
  </si>
  <si>
    <t>ARIAS CLAUDIO DARIO</t>
  </si>
  <si>
    <t>SANTA MARIA MOTORES</t>
  </si>
  <si>
    <t>02323-432648</t>
  </si>
  <si>
    <t>SANTAMARIAMOTORES@SPEEDY.COM.AR</t>
  </si>
  <si>
    <t>ROJAS GERARDO ISMAEL</t>
  </si>
  <si>
    <t>02323-494002</t>
  </si>
  <si>
    <t>gerardorojastm@hotmail.com</t>
  </si>
  <si>
    <t>GUERCIO JOFRE GUSTAVO ARIEL</t>
  </si>
  <si>
    <t>GUERCIO FRANCISCO</t>
  </si>
  <si>
    <t>02323-430616</t>
  </si>
  <si>
    <t>BUENOS AIRES 1112</t>
  </si>
  <si>
    <t>TITO VERGARA</t>
  </si>
  <si>
    <t>02323-15554605 / 02323-1555460</t>
  </si>
  <si>
    <t>FERNANDEZ SUSANA ELIZABET</t>
  </si>
  <si>
    <t>02323-15526449</t>
  </si>
  <si>
    <t>GRIGHINI SANTIAGO MATIAS</t>
  </si>
  <si>
    <t>02323-425716</t>
  </si>
  <si>
    <t>LAS HERAS 551</t>
  </si>
  <si>
    <t>PETINATTO NAHUEL NICOLAS</t>
  </si>
  <si>
    <t>PETINATTO JORGE OMAR</t>
  </si>
  <si>
    <t>petitap@live.com.ar</t>
  </si>
  <si>
    <t>SANDRONI VICTOR</t>
  </si>
  <si>
    <t>388-4850311</t>
  </si>
  <si>
    <t>VICTORBULONERHOTMAIL.COMA</t>
  </si>
  <si>
    <t>ANSELMO CLAUDIO ADRIAN</t>
  </si>
  <si>
    <t>ANSELMO COMPETICION</t>
  </si>
  <si>
    <t>4752-2252 / 011-1553790998</t>
  </si>
  <si>
    <t>NO TIENE</t>
  </si>
  <si>
    <t>LAVALLE 1750</t>
  </si>
  <si>
    <t>VILLA HUMBERTO</t>
  </si>
  <si>
    <t>Z M INSPECCIONES INDUSTRIALES S.R.L.</t>
  </si>
  <si>
    <t>LUIS GUANELLA 1871</t>
  </si>
  <si>
    <t>ALDO BONZI</t>
  </si>
  <si>
    <t>1770</t>
  </si>
  <si>
    <t>DIAGNO TRUCK S.R.L.</t>
  </si>
  <si>
    <t>AV. COLECTORA GAONA 9602</t>
  </si>
  <si>
    <t>LA REJA</t>
  </si>
  <si>
    <t>KLARREICH ALEJANDRO</t>
  </si>
  <si>
    <t>OSCAR GOMEZ</t>
  </si>
  <si>
    <t>G &amp; D MACHINES CONSUMIDOR FINAL</t>
  </si>
  <si>
    <t>JOSE IGNACIO RUCCI 75</t>
  </si>
  <si>
    <t>ZAGORDO MAURO JAVIER</t>
  </si>
  <si>
    <t>GARCA ME DEBE 8008 PESOS....HDP ALE</t>
  </si>
  <si>
    <t>0220-4942489</t>
  </si>
  <si>
    <t>LISANDRO DE LA TORRE 1735</t>
  </si>
  <si>
    <t>INDUSTRIAS PLASTICAS ARIEL MACHAY S.A.</t>
  </si>
  <si>
    <t>BLANCO ENCALADA 1719</t>
  </si>
  <si>
    <t>FLORIDA</t>
  </si>
  <si>
    <t>1602</t>
  </si>
  <si>
    <t>PEREZ DIEGO DANTON</t>
  </si>
  <si>
    <t>LA YERRA 4240</t>
  </si>
  <si>
    <t>BRIZUELA HECTOR</t>
  </si>
  <si>
    <t>BRITOOLS</t>
  </si>
  <si>
    <t>AUTOCARAVANAS SRL</t>
  </si>
  <si>
    <t>AUTOCARAVANAS@ROYALHOME.COM.AR</t>
  </si>
  <si>
    <t>VALLEJO BALTAZAR</t>
  </si>
  <si>
    <t>PRDERA 1820</t>
  </si>
  <si>
    <t>PARRA OMAR ALBERTO</t>
  </si>
  <si>
    <t>SOLDADURAS PARRA</t>
  </si>
  <si>
    <t>RUTA 25 Y PENNA</t>
  </si>
  <si>
    <t>OYHANART MARIANO ANDRES</t>
  </si>
  <si>
    <t>ESTANISLAO LOPEZ 1142</t>
  </si>
  <si>
    <t>1429</t>
  </si>
  <si>
    <t>CORRAL FEDERICO</t>
  </si>
  <si>
    <t>FEDE TAPAS</t>
  </si>
  <si>
    <t>ESTANISLA LOPEZ 1142</t>
  </si>
  <si>
    <t>AMERICAN FRUIT SRL</t>
  </si>
  <si>
    <t>JUAN MANUEL BERVICH MONTA</t>
  </si>
  <si>
    <t>CATAMARCA 2022</t>
  </si>
  <si>
    <t>MARTINEZ</t>
  </si>
  <si>
    <t>1640</t>
  </si>
  <si>
    <t>PIRRELLO ANIBAL FABIAN</t>
  </si>
  <si>
    <t>PIRRELLO RESTIFICACIONES</t>
  </si>
  <si>
    <t>LAS DELICIAS 1192</t>
  </si>
  <si>
    <t>CHAFLA GRANJA IRMA A.</t>
  </si>
  <si>
    <t>CHAFLA GRANJA</t>
  </si>
  <si>
    <t>SAN MARTIN 1324</t>
  </si>
  <si>
    <t>MILLAN 2441</t>
  </si>
  <si>
    <t>PROIETTO JAVIER</t>
  </si>
  <si>
    <t>LAZAR TOMAS ANGEL</t>
  </si>
  <si>
    <t>MEDINA JOSE DOMINGO</t>
  </si>
  <si>
    <t>DIAGNO TRUCK SRL</t>
  </si>
  <si>
    <t>DE UNTERRICHTER LUCAS MARIO</t>
  </si>
  <si>
    <t>DE UNTERRICHTER LUCAS M.</t>
  </si>
  <si>
    <t>DOMINGUEZ ARIEL ALEJANDRO</t>
  </si>
  <si>
    <t>MARTINEZ ALEXIS</t>
  </si>
  <si>
    <t>ALESSO JUAN CARLOS</t>
  </si>
  <si>
    <t>DIAGONAL 73 N°3554</t>
  </si>
  <si>
    <t>LITTLE PIE S.R.L.</t>
  </si>
  <si>
    <t>RUBEN GARCIA</t>
  </si>
  <si>
    <t>4752-0462</t>
  </si>
  <si>
    <t>DA SILVA ALFREDO</t>
  </si>
  <si>
    <t>AV. MOSCONI 910</t>
  </si>
  <si>
    <t>IGLESIAS FERNANDO ABEL</t>
  </si>
  <si>
    <t>1538897721</t>
  </si>
  <si>
    <t>TUTERMO S.R.L.</t>
  </si>
  <si>
    <t>ECHEVERRIA DARIO</t>
  </si>
  <si>
    <t>1541827731</t>
  </si>
  <si>
    <t>OTEGUI FEDERICO</t>
  </si>
  <si>
    <t>EKYMA ALTRASONIDOS CHILE</t>
  </si>
  <si>
    <t>0056-9-6730-0972</t>
  </si>
  <si>
    <t>ESTABLECIMIENTO METALURGICO KLINGER S.A.</t>
  </si>
  <si>
    <t>AGUERO RECTIFICACION</t>
  </si>
  <si>
    <t>02323-431434</t>
  </si>
  <si>
    <t>CACERES ARIEL</t>
  </si>
  <si>
    <t>11 6753 55 74</t>
  </si>
  <si>
    <t>QUESADA 154</t>
  </si>
  <si>
    <t>VILLA FIORITO</t>
  </si>
  <si>
    <t>LE ROSE EMMANUEL RODOLFO</t>
  </si>
  <si>
    <t>LE ROSE EMANUEL RODOLFO</t>
  </si>
  <si>
    <t>15 2186 7286</t>
  </si>
  <si>
    <t>VEGA MARIO</t>
  </si>
  <si>
    <t>11-5934-1455</t>
  </si>
  <si>
    <t>LOSI JOSE LUIS</t>
  </si>
  <si>
    <t>TALLER EL SOL</t>
  </si>
  <si>
    <t>4451-6124</t>
  </si>
  <si>
    <t>FARIAS 858</t>
  </si>
  <si>
    <t>TRUPA ADRIAN</t>
  </si>
  <si>
    <t>11-6470-5794</t>
  </si>
  <si>
    <t>PAVONI MIGUEL ANGEL</t>
  </si>
  <si>
    <t>02323-425050</t>
  </si>
  <si>
    <t>ALSINA 1729</t>
  </si>
  <si>
    <t>CARRIZO ALEJANDRO</t>
  </si>
  <si>
    <t>02323-15661741 / 02323 426325</t>
  </si>
  <si>
    <t>MONTE CARBALLO 2482</t>
  </si>
  <si>
    <t>RIVA SOCIEDAD ANONIMA</t>
  </si>
  <si>
    <t>Nicolas Parravicini</t>
  </si>
  <si>
    <t>4653-2000</t>
  </si>
  <si>
    <t>GENERAL SAN MARTIN 431 PB</t>
  </si>
  <si>
    <t>VALENTI CARLOS ARIEL</t>
  </si>
  <si>
    <t>11-3863-3866</t>
  </si>
  <si>
    <t>AVELLANEDA 2640</t>
  </si>
  <si>
    <t>ALTA TECNOLOGIA AUTOMOTRIZ S.R.L.</t>
  </si>
  <si>
    <t>SAMBAN LUIS FELIPE</t>
  </si>
  <si>
    <t>5867-7522</t>
  </si>
  <si>
    <t>BRANDSEN 629</t>
  </si>
  <si>
    <t>DE AGUSTIN RICARDO DARIO</t>
  </si>
  <si>
    <t>11-3328-6046</t>
  </si>
  <si>
    <t>A. DE ARENALES 601</t>
  </si>
  <si>
    <t>LUIS JULIAN DANIEL</t>
  </si>
  <si>
    <t>SPALLANZANI DANIEL NICOLAS</t>
  </si>
  <si>
    <t>RECTITAPA ESCOBAR</t>
  </si>
  <si>
    <t>ALMAFUERTE 1745</t>
  </si>
  <si>
    <t>ESCOBAR</t>
  </si>
  <si>
    <t>1625</t>
  </si>
  <si>
    <t>MICCICHE RUBEN HUGO</t>
  </si>
  <si>
    <t>MICCICHE RUBEN HUGO MERCADO LIBRE</t>
  </si>
  <si>
    <t>4655-2180 / 2058</t>
  </si>
  <si>
    <t>FEMENIA ROBERTO OSCAR</t>
  </si>
  <si>
    <t>EZERO TEXTIL S.R.L.</t>
  </si>
  <si>
    <t>HERCAL DE JUAN C. ENSE Y SANDRA ZULEMA H</t>
  </si>
  <si>
    <t>ENSE NATALIA SOLEDAD</t>
  </si>
  <si>
    <t>NODAR MAXIMILIANO LUIS</t>
  </si>
  <si>
    <t>DIAZ PEDRO JOSE</t>
  </si>
  <si>
    <t>SALVATORI DANIEL RICARDO</t>
  </si>
  <si>
    <t>FORNARO MOTOS S.R.L.</t>
  </si>
  <si>
    <t>FORNARO MOTOS</t>
  </si>
  <si>
    <t>4654-5641</t>
  </si>
  <si>
    <t>DIGIORGIO ALBERTO RENE</t>
  </si>
  <si>
    <t>CALLONE Y LEMA S.H.</t>
  </si>
  <si>
    <t>BARKER ADELA LUZ</t>
  </si>
  <si>
    <t>BARKER ADELA LUZ MERCADO LIBRE</t>
  </si>
  <si>
    <t>ALONSO EDUARDO ARIEL</t>
  </si>
  <si>
    <t>FORCAM S.A.</t>
  </si>
  <si>
    <t>MICRO J.R. S.A.</t>
  </si>
  <si>
    <t>COOPERATIVA DE TRABAJO AEROCOP LTDA.</t>
  </si>
  <si>
    <t>HORWITZ STEVEN ERIC</t>
  </si>
  <si>
    <t>+1-809 201 3083</t>
  </si>
  <si>
    <t>CALLE SANCHEZ N°21</t>
  </si>
  <si>
    <t>CARE MAXIMILIANO EMMANUEL</t>
  </si>
  <si>
    <t>CARE MAXIMILIANO EMMANUEL M.L.</t>
  </si>
  <si>
    <t>EAYA CONSULTING S.R.L.</t>
  </si>
  <si>
    <t>DOBLER JUAN CARLOS</t>
  </si>
  <si>
    <t>453-8987</t>
  </si>
  <si>
    <t>CAPPANNINI DANIEL ALDO</t>
  </si>
  <si>
    <t>DAC REPARACION DE MOTORES</t>
  </si>
  <si>
    <t>0221-154980077</t>
  </si>
  <si>
    <t>SELINGER ALBERTO MARTIN</t>
  </si>
  <si>
    <t>EINSTEIN 8176</t>
  </si>
  <si>
    <t>FERNANDEZ CARLOS</t>
  </si>
  <si>
    <t>1128884542</t>
  </si>
  <si>
    <t>CENTURION DANIEL  Y DE ZAN LUIS SH</t>
  </si>
  <si>
    <t>JAVIER MARCHESANI</t>
  </si>
  <si>
    <t>15 24577590</t>
  </si>
  <si>
    <t>NICASIO OROÑO 1143</t>
  </si>
  <si>
    <t>FLORENCIO VAREL</t>
  </si>
  <si>
    <t>DULCICH MATEO EZEQUIEL</t>
  </si>
  <si>
    <t>DULCICH MATEO EZEQUIEL MERCADO LIBRE</t>
  </si>
  <si>
    <t>ESTRADA AGUILAR WALTER</t>
  </si>
  <si>
    <t>ARCIA LORENA</t>
  </si>
  <si>
    <t>EDILVERTO SANCHEZ PANAMA</t>
  </si>
  <si>
    <t>SUTIL MIGUEL ANTONIO</t>
  </si>
  <si>
    <t>SUTIL MIGUEL ANTONIO M.L.</t>
  </si>
  <si>
    <t>BENTANCOR NOBILE JORGE MAURO</t>
  </si>
  <si>
    <t>BENTANCOR NOBILE JORGE MAURO ML</t>
  </si>
  <si>
    <t>CRISTIAN GAROBI</t>
  </si>
  <si>
    <t>RECTIFICADORA PILAR</t>
  </si>
  <si>
    <t>HORTMAN DANIEL ALEJANDRO</t>
  </si>
  <si>
    <t>HORTMAN DANIEL</t>
  </si>
  <si>
    <t>15 5744 2711</t>
  </si>
  <si>
    <t>JUAN JOSE VALLE 630</t>
  </si>
  <si>
    <t>PINELLI NATALIA KARINA</t>
  </si>
  <si>
    <t>PINELLI NATALIA KARINA M.L.</t>
  </si>
  <si>
    <t>RENGO EIRL - HUGO ORLANO ACEITUNO</t>
  </si>
  <si>
    <t>RAMIREZ OMAR LUIS</t>
  </si>
  <si>
    <t>11-6598-5909</t>
  </si>
  <si>
    <t>FINNING SOLUCIONES MINERAS S.A.</t>
  </si>
  <si>
    <t>MARTIRES SANTIAGO</t>
  </si>
  <si>
    <t>TAPAS SANTIAGO</t>
  </si>
  <si>
    <t>CALLE 137 N°1791 E/ 68Y69</t>
  </si>
  <si>
    <t>CASTRO FEDERICO</t>
  </si>
  <si>
    <t>247-440-0916</t>
  </si>
  <si>
    <t>AV FORTIN MERCEDES 262</t>
  </si>
  <si>
    <t>ROJAS</t>
  </si>
  <si>
    <t>KONOWALIK MAXIMILIANO CARLOS</t>
  </si>
  <si>
    <t>1154564775</t>
  </si>
  <si>
    <t>EDUARDO SEPULVEDA-RES MOTORES CURICO</t>
  </si>
  <si>
    <t>+56965682064</t>
  </si>
  <si>
    <t>AV COLON 1127</t>
  </si>
  <si>
    <t>CURICO</t>
  </si>
  <si>
    <t>3340000</t>
  </si>
  <si>
    <t>JAVIER ANTONIO</t>
  </si>
  <si>
    <t>15 6564 5852</t>
  </si>
  <si>
    <t>LABARE 4455</t>
  </si>
  <si>
    <t>1751</t>
  </si>
  <si>
    <t>GALIMBERTI ANIBAL</t>
  </si>
  <si>
    <t>AG DYNO MOTOS DE COMPETICION</t>
  </si>
  <si>
    <t>15 3035 6648</t>
  </si>
  <si>
    <t>MAIPU 4200</t>
  </si>
  <si>
    <t>AVICOLA PIMPOLLO S.R.L.</t>
  </si>
  <si>
    <t>2214751074</t>
  </si>
  <si>
    <t>TRICOTTI MARIO EDGARDO</t>
  </si>
  <si>
    <t>RECTIFICACION CAMARGO S.R.L.</t>
  </si>
  <si>
    <t>4450-6571</t>
  </si>
  <si>
    <t>TURUEL ROMAN</t>
  </si>
  <si>
    <t>LEVAS ROMAN</t>
  </si>
  <si>
    <t>MOLINA ARMANDO MIGUEL</t>
  </si>
  <si>
    <t>0221-6310078</t>
  </si>
  <si>
    <t>DI NICOLA DIEGO DANIEL</t>
  </si>
  <si>
    <t>BUSQUETS MARTIN RUBEN</t>
  </si>
  <si>
    <t>11-6968-9710</t>
  </si>
  <si>
    <t>SABOURIN Y ROSSI SRL</t>
  </si>
  <si>
    <t>MOTORTEC PARADA ROBLES</t>
  </si>
  <si>
    <t>02323 15617249</t>
  </si>
  <si>
    <t>COLECTORA RUTA 8 KM 67</t>
  </si>
  <si>
    <t>PARADA ROBLES</t>
  </si>
  <si>
    <t>6703</t>
  </si>
  <si>
    <t>BOSSICH ALBERTO D. Y GIANNASI DIEGO</t>
  </si>
  <si>
    <t>GUSTAVO NARDI MERCADO LIBRE</t>
  </si>
  <si>
    <t>6678-7958</t>
  </si>
  <si>
    <t>CONSTRUCCIONES DIEGUEZ HNOS. S.A.</t>
  </si>
  <si>
    <t>CONSTRUCCIONES DIEGUEZ HNOS. S.A. M.L.</t>
  </si>
  <si>
    <t>HEREÑU MONICA ALEJANDRA</t>
  </si>
  <si>
    <t>AMOROSO NESTOR EDUARDO</t>
  </si>
  <si>
    <t>4766-1691</t>
  </si>
  <si>
    <t>YERBAL 1763</t>
  </si>
  <si>
    <t>ARMOA MIGUEL ANGEL</t>
  </si>
  <si>
    <t>1530785714</t>
  </si>
  <si>
    <t>ALEJANDRO DUMAS 771</t>
  </si>
  <si>
    <t>SOTO ANA MARIA</t>
  </si>
  <si>
    <t>11-4094-4093</t>
  </si>
  <si>
    <t>SUAREZ JESUS ARIEL</t>
  </si>
  <si>
    <t>AUTOELEVADORES ARVAJO</t>
  </si>
  <si>
    <t>4739-7497 / 1539586422</t>
  </si>
  <si>
    <t>MAGALDI 1362</t>
  </si>
  <si>
    <t>SMI - SERVICIOS Y MONTAJES INTEGRALES SH</t>
  </si>
  <si>
    <t>MORTON GABRIEL</t>
  </si>
  <si>
    <t>DANIEL ALEJANDRO LAGORIO</t>
  </si>
  <si>
    <t>15-6154-9786</t>
  </si>
  <si>
    <t>FLEMING 3338</t>
  </si>
  <si>
    <t>MARCOS MONTIBELLO</t>
  </si>
  <si>
    <t>MODIC GREGORIO TOMAS</t>
  </si>
  <si>
    <t>11 5853 6037</t>
  </si>
  <si>
    <t>MALABIA 4942</t>
  </si>
  <si>
    <t>QUALITY CLEAN S.A.</t>
  </si>
  <si>
    <t>QUALITY CLEAN S.A. MERCADO LIBRE</t>
  </si>
  <si>
    <t>CORONEL MARTIN EZEQUIEL</t>
  </si>
  <si>
    <t>ACOTEC S.A.</t>
  </si>
  <si>
    <t>MONTALDO MARIANO MARTIN</t>
  </si>
  <si>
    <t>MONTALDO MARIANO MARTIN MERCADO LIBRE</t>
  </si>
  <si>
    <t>4415-2517</t>
  </si>
  <si>
    <t>HELITEC IMPORT S.R.L.</t>
  </si>
  <si>
    <t>HELITEC IMPORT S.R.L. MERCADO LIBRE</t>
  </si>
  <si>
    <t>GEPAR S.A.</t>
  </si>
  <si>
    <t>GEPAR S.A. MERCADO LIBRE</t>
  </si>
  <si>
    <t>VAZQUEZ E HIJOS SRL</t>
  </si>
  <si>
    <t>VAZQUES E HIJOS SRL</t>
  </si>
  <si>
    <t>11 5163 0604</t>
  </si>
  <si>
    <t>EVA PERON 324</t>
  </si>
  <si>
    <t>MURCHO JUAN PABLO</t>
  </si>
  <si>
    <t>RODRIGUEZ PABLO DAMIAN</t>
  </si>
  <si>
    <t>RODRIGUEZ PABLO DAMIAN M.L.</t>
  </si>
  <si>
    <t>GODOY MAURO MARTIN</t>
  </si>
  <si>
    <t>COOP. DE TRABAJO ARGENTINA RESISTE LTDA.</t>
  </si>
  <si>
    <t>GUERRERO PIZARRO CHRISTIAN MATIAS</t>
  </si>
  <si>
    <t>IVAN ESPINOZA</t>
  </si>
  <si>
    <t>INNOMAQ SAS COLOMBIA</t>
  </si>
  <si>
    <t>0057 320 5819369</t>
  </si>
  <si>
    <t>MARTINEZ GONZALO EZEQUIEL</t>
  </si>
  <si>
    <t>03838-425684</t>
  </si>
  <si>
    <t>COOPERATIVA TELEFONICA SANTA MARIA LIMIT</t>
  </si>
  <si>
    <t>BELGRANO 103</t>
  </si>
  <si>
    <t>SANTA MARIA</t>
  </si>
  <si>
    <t>4139</t>
  </si>
  <si>
    <t>CATAMARCA RECTIFIC.</t>
  </si>
  <si>
    <t>CATAMARCA MOTOR  RECTIFICACIONES SRL</t>
  </si>
  <si>
    <t>CMR RECTIFICACIONES</t>
  </si>
  <si>
    <t>0383-4430865</t>
  </si>
  <si>
    <t>CORREA DEL PINO RAUL</t>
  </si>
  <si>
    <t>PERSEP S.R.L.</t>
  </si>
  <si>
    <t>RECTIFICACIONES SOTOMAYOR</t>
  </si>
  <si>
    <t>0383-4425340 / 0383-4451366</t>
  </si>
  <si>
    <t>FLORES JOSE SEGUNDO</t>
  </si>
  <si>
    <t>FLORES JOSE</t>
  </si>
  <si>
    <t>0383-4453976</t>
  </si>
  <si>
    <t>RAUL PEDRAZA</t>
  </si>
  <si>
    <t>0383-4431363</t>
  </si>
  <si>
    <t>ROJO SILVIA LILIANA</t>
  </si>
  <si>
    <t>1560946897</t>
  </si>
  <si>
    <t>SOTOMAYOR LUIS RAMON DE JESUS</t>
  </si>
  <si>
    <t>SOTOMAYOR RECTIFICACIONES II</t>
  </si>
  <si>
    <t>0383-4425340</t>
  </si>
  <si>
    <t>RAVETTI FEDERICO JOSE</t>
  </si>
  <si>
    <t>03834-435400</t>
  </si>
  <si>
    <t>LUNA ROMAN DANTE MARTIN</t>
  </si>
  <si>
    <t>0383-430-3220</t>
  </si>
  <si>
    <t>MALVINAS ARGENTINAS 1515</t>
  </si>
  <si>
    <t>SAN FER. DEL V.</t>
  </si>
  <si>
    <t>4700</t>
  </si>
  <si>
    <t>CEZAR PAOLA EUGENIA</t>
  </si>
  <si>
    <t>FERNANDEZ GABRIEL</t>
  </si>
  <si>
    <t>GABRIELFERNANDEZ6@YAHOO.COM.AR</t>
  </si>
  <si>
    <t>GONZALEZ JUAN RAMON</t>
  </si>
  <si>
    <t>03837-421202</t>
  </si>
  <si>
    <t>GONZALEZ MARIO ROBERTO</t>
  </si>
  <si>
    <t>MARTINEZ DANIEL</t>
  </si>
  <si>
    <t>383-4049751</t>
  </si>
  <si>
    <t>ALMAGRO 405</t>
  </si>
  <si>
    <t>CATAMARCA</t>
  </si>
  <si>
    <t>4153</t>
  </si>
  <si>
    <t>VEGA CESAR DAVID</t>
  </si>
  <si>
    <t>RAUL CANO</t>
  </si>
  <si>
    <t>NOTARIO ENRIQUE LUIS</t>
  </si>
  <si>
    <t>0264-4225492</t>
  </si>
  <si>
    <t>DIAZ SANTOS VICTORIO</t>
  </si>
  <si>
    <t>DIAZ RECTIFICACIONES</t>
  </si>
  <si>
    <t>0264-4201053</t>
  </si>
  <si>
    <t>RECTIFICACIONESDIAZ828@HOTMAIL.COM</t>
  </si>
  <si>
    <t>MARTIN MARIO LEANDRO</t>
  </si>
  <si>
    <t>0264-4222243</t>
  </si>
  <si>
    <t>PAL.CHECO@HOTMAIL.COM</t>
  </si>
  <si>
    <t>JOSE PANTANO</t>
  </si>
  <si>
    <t>ANTARTIDA RECTIFICACIONES</t>
  </si>
  <si>
    <t>0264-4225577</t>
  </si>
  <si>
    <t>ANTARTIDA_RECTIFICACIONES@YAHOO.COM.AR</t>
  </si>
  <si>
    <t>TALLERES RENACIMIENTO SRL</t>
  </si>
  <si>
    <t>0264-4220892/4223849</t>
  </si>
  <si>
    <t>GERENCIA@T-RENACIMIENTO.COM.AR</t>
  </si>
  <si>
    <t>GOMEZ MARIELA PAOLA</t>
  </si>
  <si>
    <t>U-BER S.R.L.</t>
  </si>
  <si>
    <t>0264-4217265</t>
  </si>
  <si>
    <t>JC MOTORES SRL</t>
  </si>
  <si>
    <t>RECTIFICADORA ACONCAGUA</t>
  </si>
  <si>
    <t>0264-4222050</t>
  </si>
  <si>
    <t>DIAZ AGUSTIN RAMON</t>
  </si>
  <si>
    <t>RECTIFICADORA LA NUEVA</t>
  </si>
  <si>
    <t>0264-4203325</t>
  </si>
  <si>
    <t>ROCHETTI HNOS.</t>
  </si>
  <si>
    <t>0264-4227012 / 4227561</t>
  </si>
  <si>
    <t>SABA JOSE RICARDO</t>
  </si>
  <si>
    <t>SABA RECTIFICACIONES</t>
  </si>
  <si>
    <t>0264-156728770</t>
  </si>
  <si>
    <t>MOTORES BALDERRAMO S.A.</t>
  </si>
  <si>
    <t>0264-4214111/4215400/4216800</t>
  </si>
  <si>
    <t>MOTORESBALDERRAMO@UOLSINECTIS.COM.AR</t>
  </si>
  <si>
    <t>RECTIFICACIONES ACIAR</t>
  </si>
  <si>
    <t>0264-4287245</t>
  </si>
  <si>
    <t>OROPEL MANUEL ROLANDO</t>
  </si>
  <si>
    <t>OROPEL E HIJOS</t>
  </si>
  <si>
    <t>0264-4223502</t>
  </si>
  <si>
    <t>RAMON BARRERA SUR 1871</t>
  </si>
  <si>
    <t>SAN JUAN</t>
  </si>
  <si>
    <t>5400</t>
  </si>
  <si>
    <t>CABELLO MOTORS</t>
  </si>
  <si>
    <t>0264 - 4215950</t>
  </si>
  <si>
    <t>TRANPORTE SOL RIOJANO S.A.</t>
  </si>
  <si>
    <t>RECTIFER</t>
  </si>
  <si>
    <t>0264-4214090</t>
  </si>
  <si>
    <t>FERNANDEZ JOSE</t>
  </si>
  <si>
    <t>FERNANDEZ RECTIFICACIONES</t>
  </si>
  <si>
    <t>0264-4229940</t>
  </si>
  <si>
    <t>PUGLIESE HNOS</t>
  </si>
  <si>
    <t>0264-4227540/41</t>
  </si>
  <si>
    <t>PUGLIESERECTIFICACIONES@SPEEDY.COM.AR</t>
  </si>
  <si>
    <t>BME MITRE  ESTE 850</t>
  </si>
  <si>
    <t>CENTRO RECTIFICACIONES S.R.L.</t>
  </si>
  <si>
    <t>0264-4223563</t>
  </si>
  <si>
    <t>9 DE JULIO 249 ESTE 0</t>
  </si>
  <si>
    <t>GONZALEZ CRISTIAN IVAN</t>
  </si>
  <si>
    <t>RECTIPLUS</t>
  </si>
  <si>
    <t>0264-4211476</t>
  </si>
  <si>
    <t>MARTINEZ DAVID RAMON</t>
  </si>
  <si>
    <t>RECTIFICACION FER-RER</t>
  </si>
  <si>
    <t>0264-4228228</t>
  </si>
  <si>
    <t>LOZANO CARLOS</t>
  </si>
  <si>
    <t>PEDRO / CARLOS LOZANO</t>
  </si>
  <si>
    <t>0264-4313628///0264-4310917 pa</t>
  </si>
  <si>
    <t>PACHECO JORGE ALBERTO</t>
  </si>
  <si>
    <t>PACHECO HNOS.</t>
  </si>
  <si>
    <t>0264-4210471</t>
  </si>
  <si>
    <t>AGÜERO CARLOS ALBERTO</t>
  </si>
  <si>
    <t>0264-4223498</t>
  </si>
  <si>
    <t>GRACIABALLAY@HOTMAIL.COM</t>
  </si>
  <si>
    <t>MZ. C - C. 26 S/N</t>
  </si>
  <si>
    <t>PUGLIESE MOTORS SRL</t>
  </si>
  <si>
    <t>0264-4227540</t>
  </si>
  <si>
    <t>ZANETTI GERMAN</t>
  </si>
  <si>
    <t>BARRIO ANDACOYO</t>
  </si>
  <si>
    <t>ISNARDO JORGE LUIS</t>
  </si>
  <si>
    <t>GANYITANO JOSE</t>
  </si>
  <si>
    <t>0264-4273459</t>
  </si>
  <si>
    <t>LEIVA DANIEL OMAR</t>
  </si>
  <si>
    <t>PALACIO DIEGO</t>
  </si>
  <si>
    <t>ESPAÑA(N)-Bº FRATERNIDAD-</t>
  </si>
  <si>
    <t>ROMERO MORENO MARIA JOSEFINA</t>
  </si>
  <si>
    <t>0264-155046869</t>
  </si>
  <si>
    <t>PANTANO Y PANTANO NEGOCIOS INMOBILIARIOS</t>
  </si>
  <si>
    <t>PANTANO JOSE MINA</t>
  </si>
  <si>
    <t>MORALES CARLOS PASCUAL</t>
  </si>
  <si>
    <t>0264-540-7794</t>
  </si>
  <si>
    <t>MORALES PASCUAL ORLANDO</t>
  </si>
  <si>
    <t>BARZOLA ROBERTO ARIEL</t>
  </si>
  <si>
    <t>0264-4680421</t>
  </si>
  <si>
    <t>ACEITUNO JOSE ANTONIO</t>
  </si>
  <si>
    <t>CAJAS GUILLERMO DANIEL</t>
  </si>
  <si>
    <t>0264-4250262</t>
  </si>
  <si>
    <t>PACHECO SILVIA NOEMI</t>
  </si>
  <si>
    <t>RECT. PACHECO ORIGINAL</t>
  </si>
  <si>
    <t>0264-4201565</t>
  </si>
  <si>
    <t>SENDRAS MIGUEL</t>
  </si>
  <si>
    <t>264-567-4892</t>
  </si>
  <si>
    <t>CLIMENT JOSE BAUTISTA</t>
  </si>
  <si>
    <t>0264-4227149</t>
  </si>
  <si>
    <t>CLIMENT ROBERTO ORLANDO</t>
  </si>
  <si>
    <t>ROBERTO CLIMENT</t>
  </si>
  <si>
    <t>0264-4215376</t>
  </si>
  <si>
    <t>SAMPER JUAN CARLOS</t>
  </si>
  <si>
    <t>SAMPER ALEJANDRO</t>
  </si>
  <si>
    <t>0264-154124643</t>
  </si>
  <si>
    <t>GIL FERMIN FELICIANO</t>
  </si>
  <si>
    <t>BORJAS TORANZO 273</t>
  </si>
  <si>
    <t>SANCHEZ JUAN CARLOS</t>
  </si>
  <si>
    <t>CORTEZ OSCAR</t>
  </si>
  <si>
    <t>0264-4311034</t>
  </si>
  <si>
    <t>ZARATE LUCERO RUBEN</t>
  </si>
  <si>
    <t>0264-5304645</t>
  </si>
  <si>
    <t>9 DE JULIO 2354</t>
  </si>
  <si>
    <t>CHIMBAS</t>
  </si>
  <si>
    <t>5413</t>
  </si>
  <si>
    <t>GUNELLA ERNESTO ABEL</t>
  </si>
  <si>
    <t>RECTIFICACIONES RAWSON</t>
  </si>
  <si>
    <t>0264-4280444 / 0264-154996490</t>
  </si>
  <si>
    <t>S. MARIA DEL CARRIL 4210</t>
  </si>
  <si>
    <t>RAWSON</t>
  </si>
  <si>
    <t>5425</t>
  </si>
  <si>
    <t>MONTAÑO HECTOR RAMON</t>
  </si>
  <si>
    <t>HAD RECTIFICACION</t>
  </si>
  <si>
    <t>0264-4280674</t>
  </si>
  <si>
    <t>RECTIFICACIONESHAD@HOTMAIL.COM</t>
  </si>
  <si>
    <t>PEREZ EMILIANO EZEQUIEL</t>
  </si>
  <si>
    <t>ALFONSINA STORNI 1769</t>
  </si>
  <si>
    <t>BARRIO RAWSON</t>
  </si>
  <si>
    <t>SANCHEZ SEGUNDO ANTONIO</t>
  </si>
  <si>
    <t>DE LA ROSA ENTRE MZA Y 25</t>
  </si>
  <si>
    <t>LAS CASIARINAS</t>
  </si>
  <si>
    <t>5443</t>
  </si>
  <si>
    <t>AGUERO EDGARDO ALFREDO</t>
  </si>
  <si>
    <t>URQUIZA SUR 1285</t>
  </si>
  <si>
    <t>SINCHI CLAUDIA EMILCE</t>
  </si>
  <si>
    <t>RECTIFICADORA MERCOSUR</t>
  </si>
  <si>
    <t>0362-4448558</t>
  </si>
  <si>
    <t>TONZAR ARMANDO</t>
  </si>
  <si>
    <t>CERRO TALLER  VENDIO TODO</t>
  </si>
  <si>
    <t>0362-4432628</t>
  </si>
  <si>
    <t>VISENTIN SRL</t>
  </si>
  <si>
    <t>0362-4431832</t>
  </si>
  <si>
    <t>PABLOVIS70@YAHOO.COM.AR</t>
  </si>
  <si>
    <t>CABAS EDGARDO EDILBERTO</t>
  </si>
  <si>
    <t>0362-4466451</t>
  </si>
  <si>
    <t>tmcabas@gmail.com</t>
  </si>
  <si>
    <t>av mac lean 686</t>
  </si>
  <si>
    <t>reistencia</t>
  </si>
  <si>
    <t>3500</t>
  </si>
  <si>
    <t>KOSTECKI HUGO ROBERTO</t>
  </si>
  <si>
    <t>RECTIFICACIONES RIVADAVIA</t>
  </si>
  <si>
    <t>0362-4434180</t>
  </si>
  <si>
    <t>ROA EDGARDO LUIS</t>
  </si>
  <si>
    <t>ALVEAR RECTIFICACIONES</t>
  </si>
  <si>
    <t>0362-4401801</t>
  </si>
  <si>
    <t>LULOROA@YAHOO.COM.AR</t>
  </si>
  <si>
    <t>CARPIO JULIO</t>
  </si>
  <si>
    <t>JULIO GUSTAVO CARPIO</t>
  </si>
  <si>
    <t>0362-4474633</t>
  </si>
  <si>
    <t>CODUTTI Y SIMONI S.A.</t>
  </si>
  <si>
    <t>CODUTTI Y SIMONI S.A</t>
  </si>
  <si>
    <t>0362-4427330</t>
  </si>
  <si>
    <t>RECMOTORS@YAHOO.COM.AR</t>
  </si>
  <si>
    <t>SANABRI MIRTA GRACIELA</t>
  </si>
  <si>
    <t>RECTIFICADORA SANTA FE</t>
  </si>
  <si>
    <t>0362-4424809</t>
  </si>
  <si>
    <t>PARDO JUAN MANUEL DARIO</t>
  </si>
  <si>
    <t>JUAN M. PARDO</t>
  </si>
  <si>
    <t>0362-4436752</t>
  </si>
  <si>
    <t>MARCOS LARCHER</t>
  </si>
  <si>
    <t>MARCOS MURIO / MUDO A CORRIENTES</t>
  </si>
  <si>
    <t>0362-4462456</t>
  </si>
  <si>
    <t>LUCASS-L@HOTMAIL.COM</t>
  </si>
  <si>
    <t>LOPEZ SERGIO FABIAN</t>
  </si>
  <si>
    <t>RECTIFICACIONES LOPEZ</t>
  </si>
  <si>
    <t>0362-44444263</t>
  </si>
  <si>
    <t>SINCHI OSCAR ALFREDO</t>
  </si>
  <si>
    <t>0362-1544643509</t>
  </si>
  <si>
    <t>OSCARSINCHI@HOTMAIL.COM</t>
  </si>
  <si>
    <t>FRIAS HECTOR</t>
  </si>
  <si>
    <t>BERNALD JAVIER MATIAS</t>
  </si>
  <si>
    <t>AROLDO BERNALD</t>
  </si>
  <si>
    <t>0362-44439144</t>
  </si>
  <si>
    <t>RECTIFICACIONES ARANCIBIA</t>
  </si>
  <si>
    <t>0362-4432496</t>
  </si>
  <si>
    <t>MARTINA CARLOS EDUARDO</t>
  </si>
  <si>
    <t>GERARDI GERARDO</t>
  </si>
  <si>
    <t>PARDO WALTER RAMON</t>
  </si>
  <si>
    <t>0362-4440780</t>
  </si>
  <si>
    <t>RISSONI 272</t>
  </si>
  <si>
    <t>RESISTENCIA</t>
  </si>
  <si>
    <t>OJEDA JUAN DANIEL</t>
  </si>
  <si>
    <t>DIAMETRO RECTIFICACIONES</t>
  </si>
  <si>
    <t>0362-4446031</t>
  </si>
  <si>
    <t>PITA PEDRO HECTOR</t>
  </si>
  <si>
    <t>VALLEJOS MAURO ADOLFO</t>
  </si>
  <si>
    <t>0362-4487282</t>
  </si>
  <si>
    <t>GOMEZ OSVALDO</t>
  </si>
  <si>
    <t>GOMEZ DANIEL</t>
  </si>
  <si>
    <t>0362-154712486</t>
  </si>
  <si>
    <t>VARGAS JOSE HERNAN</t>
  </si>
  <si>
    <t>DELLAMEA COMPETICION</t>
  </si>
  <si>
    <t>0362-4474039</t>
  </si>
  <si>
    <t>DELLAMEA_COMPETICION@HOTMAIL.COM</t>
  </si>
  <si>
    <t>MARCELO ALEJANDRO DELLAMEA</t>
  </si>
  <si>
    <t>0362-4449751</t>
  </si>
  <si>
    <t>LU6GJL@HOTMAIL.COM</t>
  </si>
  <si>
    <t>DE LUCCHI MARIO NESTOR</t>
  </si>
  <si>
    <t>MARCON JUAN AGEL CUENTA 2</t>
  </si>
  <si>
    <t>0351-7015862</t>
  </si>
  <si>
    <t>CANGALLO 855</t>
  </si>
  <si>
    <t>MARCON JUAN ANGEL</t>
  </si>
  <si>
    <t>MARCON JUAN ANGEL ORIGINAL</t>
  </si>
  <si>
    <t>SANCHEZ GUSTAVO JAVIER</t>
  </si>
  <si>
    <t>VALUSSI EDUARDO ALFREDO</t>
  </si>
  <si>
    <t>0362-4688466</t>
  </si>
  <si>
    <t>VISENTIN S.R.L.</t>
  </si>
  <si>
    <t>0362-4431832 / 0362-4422024</t>
  </si>
  <si>
    <t>SORZINI LUCAS MARTIN</t>
  </si>
  <si>
    <t>FS GROUP SOCIEDAD ANONIMA</t>
  </si>
  <si>
    <t>FRETTE GERARDO DANIEL</t>
  </si>
  <si>
    <t>AV. 9 DE JULIO 2345</t>
  </si>
  <si>
    <t>GOMEZ HERNAN GABRIEL</t>
  </si>
  <si>
    <t>ARENA DOMINGO</t>
  </si>
  <si>
    <t>CONDE MARINA</t>
  </si>
  <si>
    <t>FAHR MOTOS</t>
  </si>
  <si>
    <t>0362-4425769</t>
  </si>
  <si>
    <t>ESCALANTE LUIS DANIELQ</t>
  </si>
  <si>
    <t>ESCALANTE LUIS DANIEL</t>
  </si>
  <si>
    <t>0362-4660249</t>
  </si>
  <si>
    <t>MONZA ARAMBURU VALERIA ROMINA</t>
  </si>
  <si>
    <t>MONZA CESAR</t>
  </si>
  <si>
    <t>SERGIO OMAR NARDELLI</t>
  </si>
  <si>
    <t>DIEZ GLADYS NOEMI</t>
  </si>
  <si>
    <t>0362-4485470</t>
  </si>
  <si>
    <t>NAVARRO RUBEN DARIO</t>
  </si>
  <si>
    <t>RECTIFICACION NAVARRO</t>
  </si>
  <si>
    <t>03725-420175</t>
  </si>
  <si>
    <t>dariojavier@hotmail.com</t>
  </si>
  <si>
    <t>9 DE JULIO 980</t>
  </si>
  <si>
    <t>GRAL SAN MARTIN</t>
  </si>
  <si>
    <t>3509</t>
  </si>
  <si>
    <t>QUIROS CARLOS</t>
  </si>
  <si>
    <t>ROCAR RECTIFICACIONES</t>
  </si>
  <si>
    <t>03725-420009</t>
  </si>
  <si>
    <t>LIBARDI ALFREDO</t>
  </si>
  <si>
    <t>03725-420210</t>
  </si>
  <si>
    <t>CARDOZO MARCELINO</t>
  </si>
  <si>
    <t>MARTINEZ JOSE</t>
  </si>
  <si>
    <t>JOSE TREPPO</t>
  </si>
  <si>
    <t>ACOSTA OSVALDO</t>
  </si>
  <si>
    <t>MINICIPALIDAD DE LA LEONESA</t>
  </si>
  <si>
    <t>RECTIFICACIONES RD</t>
  </si>
  <si>
    <t>0362-154856588</t>
  </si>
  <si>
    <t>RUBENRASCLARD@HOTMAIL.COM</t>
  </si>
  <si>
    <t>SAN MARTIN 175</t>
  </si>
  <si>
    <t>LA LEONESA</t>
  </si>
  <si>
    <t>3518</t>
  </si>
  <si>
    <t>OCANTOS FABIAN FERNANDO</t>
  </si>
  <si>
    <t>0364-154501317</t>
  </si>
  <si>
    <t>LEO_OCANTOS@HOTMAIL.COM</t>
  </si>
  <si>
    <t>MISIONES 581</t>
  </si>
  <si>
    <t>QUITILIPI</t>
  </si>
  <si>
    <t>3550</t>
  </si>
  <si>
    <t>SOSA CORDERO FABIAN</t>
  </si>
  <si>
    <t>0364-154578888</t>
  </si>
  <si>
    <t>SAN LUIS 245</t>
  </si>
  <si>
    <t>3530</t>
  </si>
  <si>
    <t>HUGO CARDOZO</t>
  </si>
  <si>
    <t>03644-527898</t>
  </si>
  <si>
    <t>MARCON ALDO ALEJANDRO</t>
  </si>
  <si>
    <t>CABRERA RICARDO ALBERTO</t>
  </si>
  <si>
    <t>0364-4680772</t>
  </si>
  <si>
    <t>MARCOMOTOS@HOTMAIL.COM</t>
  </si>
  <si>
    <t>RIPOLL JOSE LUIS</t>
  </si>
  <si>
    <t>DIESEL PELLEGRINI</t>
  </si>
  <si>
    <t>03735-422063</t>
  </si>
  <si>
    <t>BODACH JAVIER HECTOR RODOLFO</t>
  </si>
  <si>
    <t>HECTOR BODACH</t>
  </si>
  <si>
    <t>03735-422803</t>
  </si>
  <si>
    <t>AGUIRRE RAUL NORBERTO</t>
  </si>
  <si>
    <t>03735-15401355</t>
  </si>
  <si>
    <t>KEK LEANDRO</t>
  </si>
  <si>
    <t>L y M RECTIFICACIONES</t>
  </si>
  <si>
    <t>RAMIREZ RAUL RICARDO</t>
  </si>
  <si>
    <t>SCHMIDT ALBERTO RICARDO</t>
  </si>
  <si>
    <t>SCHMIDT ALBERTO</t>
  </si>
  <si>
    <t>03735-420038</t>
  </si>
  <si>
    <t>ALBERDI 261</t>
  </si>
  <si>
    <t>VILLA ANGELA</t>
  </si>
  <si>
    <t>3540</t>
  </si>
  <si>
    <t>MARQUEZ CLAUDIA BEATRIZ</t>
  </si>
  <si>
    <t>FABIAN BRODEL</t>
  </si>
  <si>
    <t>03735-420386</t>
  </si>
  <si>
    <t>BARABAS JUAN CARLOS</t>
  </si>
  <si>
    <t>03735- 422920 / 15400483</t>
  </si>
  <si>
    <t>LOS ANDES 164</t>
  </si>
  <si>
    <t>ZANELLATO ALEJANDRO CARLOS ANDRES</t>
  </si>
  <si>
    <t>03735-431653</t>
  </si>
  <si>
    <t>SCHLAK KEVIN</t>
  </si>
  <si>
    <t>QUIROZ DANIEL HUMBERTO</t>
  </si>
  <si>
    <t>03735-498584</t>
  </si>
  <si>
    <t>CASAMARCEL@HOTMAIL.COM</t>
  </si>
  <si>
    <t>RAJCZAKOWSKI MAXIMILIANO JAVIER LEONARDO</t>
  </si>
  <si>
    <t>DEYDAR GUSTAVO</t>
  </si>
  <si>
    <t>03735-498251</t>
  </si>
  <si>
    <t>AGUIAR CARLOS ALBERTO</t>
  </si>
  <si>
    <t>TYRKO SA</t>
  </si>
  <si>
    <t>TYRKO S.A. RECTIFICACIONES</t>
  </si>
  <si>
    <t>0364-4421062</t>
  </si>
  <si>
    <t>DIEGO-TYRKO@HOTMAIL.COM</t>
  </si>
  <si>
    <t>BERGALLO ROBERTO ALEJANDRO</t>
  </si>
  <si>
    <t>RECTIFICACION BERGALLO</t>
  </si>
  <si>
    <t>0364-4420543</t>
  </si>
  <si>
    <t>ABERGALLO@HOTMAIL.COM</t>
  </si>
  <si>
    <t>MITRE 650</t>
  </si>
  <si>
    <t>PTE ROQUE SAENZ</t>
  </si>
  <si>
    <t>3700</t>
  </si>
  <si>
    <t>FELIPE VELAZQUEZ</t>
  </si>
  <si>
    <t>RECTIFICACIONES URQUIZA</t>
  </si>
  <si>
    <t>0364-4424981</t>
  </si>
  <si>
    <t>MAURICIO JAJAN 257</t>
  </si>
  <si>
    <t>PTE ROQE SANEZ</t>
  </si>
  <si>
    <t>RECTIFICADORA CHACO SRL</t>
  </si>
  <si>
    <t>RECTIFICADORA CHACO</t>
  </si>
  <si>
    <t>0364-4420157</t>
  </si>
  <si>
    <t>RECTIFICACION ANDRIJASEVICH</t>
  </si>
  <si>
    <t>0364-4421485</t>
  </si>
  <si>
    <t>REC-AND@ARNET.COM.AR</t>
  </si>
  <si>
    <t>CESAR RODOLFO BUHR</t>
  </si>
  <si>
    <t>0364-4423040</t>
  </si>
  <si>
    <t>RECTIFICABUHR@ARNET.COM.AR</t>
  </si>
  <si>
    <t>CALLE 6 123</t>
  </si>
  <si>
    <t>DUARTE HECTOR EDUARDO</t>
  </si>
  <si>
    <t>0364-4422158</t>
  </si>
  <si>
    <t>BUHR OSVALDO EMILIO</t>
  </si>
  <si>
    <t>0362-4426737</t>
  </si>
  <si>
    <t>buhr@arnet.com.ar</t>
  </si>
  <si>
    <t>GARCIA FERNANDO SEBASTIAN</t>
  </si>
  <si>
    <t>0364-4427884</t>
  </si>
  <si>
    <t>SAMPOR DANIEL RUBEN</t>
  </si>
  <si>
    <t>0364-154455836</t>
  </si>
  <si>
    <t>PRINGLES 1252</t>
  </si>
  <si>
    <t>SUSTANIUK DELIA EMILIA</t>
  </si>
  <si>
    <t>0364-4426179</t>
  </si>
  <si>
    <t>LUNA MARIO HUMBERTO</t>
  </si>
  <si>
    <t>0364-4425874</t>
  </si>
  <si>
    <t>SEMENIUK CESAR ALBERTO</t>
  </si>
  <si>
    <t>VASILEF CARLOS ROBERTO</t>
  </si>
  <si>
    <t>RUBEN FERNANDEZ</t>
  </si>
  <si>
    <t>0364-4425826</t>
  </si>
  <si>
    <t>RIVADAVIA 285</t>
  </si>
  <si>
    <t>3701</t>
  </si>
  <si>
    <t>PARIJ RICARDO</t>
  </si>
  <si>
    <t>0364-44421156</t>
  </si>
  <si>
    <t>AVELLANEDA 247</t>
  </si>
  <si>
    <t>GLIBOTA JUAN ALBERTO</t>
  </si>
  <si>
    <t>0364-4471046</t>
  </si>
  <si>
    <t>LAS HERAS 1054</t>
  </si>
  <si>
    <t>JJ CASTELLI</t>
  </si>
  <si>
    <t>3705</t>
  </si>
  <si>
    <t>MARTINEZ HORACIO</t>
  </si>
  <si>
    <t>TORNERIA MARTINEZ</t>
  </si>
  <si>
    <t>364-4595247</t>
  </si>
  <si>
    <t>DUFEK HNOS. Y CIA. S.R.L.</t>
  </si>
  <si>
    <t>SEGURA OLGA BONIFACIA</t>
  </si>
  <si>
    <t>0364-4471040</t>
  </si>
  <si>
    <t>SANDER ROSANA INES</t>
  </si>
  <si>
    <t>MUNDO RAM</t>
  </si>
  <si>
    <t>REIGENBORN JORGE MANUEL</t>
  </si>
  <si>
    <t>RECTIFICADORA COMPETICION CESAR</t>
  </si>
  <si>
    <t>0364-4471209</t>
  </si>
  <si>
    <t>REIGENBORNCOMPETICION@HOTMAIL.COM</t>
  </si>
  <si>
    <t>ROD. PADRE HOLZER 289</t>
  </si>
  <si>
    <t>JOSE SIMUNOVICH</t>
  </si>
  <si>
    <t>RIQUEL INES SEBASTIAN</t>
  </si>
  <si>
    <t>03644472603</t>
  </si>
  <si>
    <t>SANDER GABRIEL ADRIAN</t>
  </si>
  <si>
    <t>CENTURIÓN RAMÓN</t>
  </si>
  <si>
    <t>03625-426075</t>
  </si>
  <si>
    <t>ALLENDE FRANCO GERMAN</t>
  </si>
  <si>
    <t>0364-4354304</t>
  </si>
  <si>
    <t>TECNOMOTORES RECTIFICADORA S.R.L.</t>
  </si>
  <si>
    <t>TECNOMOTORES SRL</t>
  </si>
  <si>
    <t>03731-460344</t>
  </si>
  <si>
    <t>CONESA JAVIER</t>
  </si>
  <si>
    <t>03731-583306</t>
  </si>
  <si>
    <t>BELGRANO 1785</t>
  </si>
  <si>
    <t>LAS BREÑAS</t>
  </si>
  <si>
    <t>3722</t>
  </si>
  <si>
    <t>DABOVE CARLOS RAUL</t>
  </si>
  <si>
    <t>BASUALDO NELIDA AMALIA</t>
  </si>
  <si>
    <t>DULKA OSCAR EDUARDO</t>
  </si>
  <si>
    <t>MOTOS DULKA</t>
  </si>
  <si>
    <t>03731-420185</t>
  </si>
  <si>
    <t>MOTODULKA@HOTMAIL.COM</t>
  </si>
  <si>
    <t>AMANIUK JUAN RAMON</t>
  </si>
  <si>
    <t>03731-421639  420525</t>
  </si>
  <si>
    <t>POLY_AMANIUK@HOTMAIL.COM</t>
  </si>
  <si>
    <t>KONECNY JORGE A</t>
  </si>
  <si>
    <t>JAK MOTOS</t>
  </si>
  <si>
    <t>03731-421516</t>
  </si>
  <si>
    <t>AMANIUK NELSON OMAR</t>
  </si>
  <si>
    <t>AMANIUK HERMANO</t>
  </si>
  <si>
    <t>03731-421639</t>
  </si>
  <si>
    <t>VASALLO SEBASTIAN</t>
  </si>
  <si>
    <t>03731-15627497</t>
  </si>
  <si>
    <t>SEBASTIANVASALLO@HOTMAIL.COM</t>
  </si>
  <si>
    <t>RAMIREZ MIGUEL ANGEL</t>
  </si>
  <si>
    <t>AMANIUK WALTER HUGO</t>
  </si>
  <si>
    <t>SOSA JORGE RAUL</t>
  </si>
  <si>
    <t>03731-427004</t>
  </si>
  <si>
    <t>LUNA MARCELO</t>
  </si>
  <si>
    <t>LUNA LUIS MARCELO</t>
  </si>
  <si>
    <t>VATTOLO ENZO GUILLERMO</t>
  </si>
  <si>
    <t>AGUSTINELLI FABIAN OMAR</t>
  </si>
  <si>
    <t>AGUIRRE JORGE</t>
  </si>
  <si>
    <t>03731-480-204</t>
  </si>
  <si>
    <t>NIKCEVICH YANINA MARISOL</t>
  </si>
  <si>
    <t>TALLER PASARINO</t>
  </si>
  <si>
    <t>RODRIGUEZ ALFREDO RUBEN</t>
  </si>
  <si>
    <t>0362-4842905</t>
  </si>
  <si>
    <t>JUJUY 1775</t>
  </si>
  <si>
    <t>ALVARADO CARLOS ALBERTO</t>
  </si>
  <si>
    <t>0362-4227425</t>
  </si>
  <si>
    <t>CASA 22 SECTOR E</t>
  </si>
  <si>
    <t>AMAÑUK GALO IVAN</t>
  </si>
  <si>
    <t>0373-1514863</t>
  </si>
  <si>
    <t>RODRIGUEZ PEÑA 825</t>
  </si>
  <si>
    <t>CHARATA</t>
  </si>
  <si>
    <t>3730</t>
  </si>
  <si>
    <t>COENDET NICOLAS ANDRES</t>
  </si>
  <si>
    <t>0373-5486785</t>
  </si>
  <si>
    <t>JOSE INGENIEROS 150</t>
  </si>
  <si>
    <t>SINCHI VIVIANA DEL CARMEN</t>
  </si>
  <si>
    <t>0362-4682444</t>
  </si>
  <si>
    <t>CENTRORECTIFICACIONES@HOTMAIL.COM</t>
  </si>
  <si>
    <t>PIO XII 913</t>
  </si>
  <si>
    <t>JELNISKI DIEGO SALVADOR</t>
  </si>
  <si>
    <t>NUÑEZ MATIAS LEANDRO</t>
  </si>
  <si>
    <t>TODO MOTOS</t>
  </si>
  <si>
    <t>BELGRANO Y ALBERDI</t>
  </si>
  <si>
    <t>MENDIETA BOGUNOVICH LEANDRO DAMIAN</t>
  </si>
  <si>
    <t>2964-527941</t>
  </si>
  <si>
    <t>25 DE MAYO 1334</t>
  </si>
  <si>
    <t>ESCALADA FRANCISCO EMMANUEL</t>
  </si>
  <si>
    <t>DANIEL RODRIGUEZ - MERCADO LIBRE</t>
  </si>
  <si>
    <t>RODRIGUEZ IMANOL</t>
  </si>
  <si>
    <t>364-446-7212</t>
  </si>
  <si>
    <t>SKOVRAN LIDIA MABEL</t>
  </si>
  <si>
    <t>BODACH LEANDRO EMMANUEL</t>
  </si>
  <si>
    <t>RODRIGUEZ RODOLFO</t>
  </si>
  <si>
    <t>02302-1552226</t>
  </si>
  <si>
    <t>CALLE 6 544</t>
  </si>
  <si>
    <t>EMBAJA. MARTINI</t>
  </si>
  <si>
    <t>6203</t>
  </si>
  <si>
    <t>SILVESTRE ALDO RAUL</t>
  </si>
  <si>
    <t>RECTIFICACION MIGUEL CANE</t>
  </si>
  <si>
    <t>02954-423187</t>
  </si>
  <si>
    <t>FASIO HECTOR OSCAR</t>
  </si>
  <si>
    <t>FASIO TAPAS DE CILINDROS</t>
  </si>
  <si>
    <t>02954-426644</t>
  </si>
  <si>
    <t>BERTERA N°1270</t>
  </si>
  <si>
    <t>SANTA ROSA</t>
  </si>
  <si>
    <t>6300</t>
  </si>
  <si>
    <t>LUENGO JORGE</t>
  </si>
  <si>
    <t>RECTIFICACIONES LUENGO HNOS</t>
  </si>
  <si>
    <t>02954-453588</t>
  </si>
  <si>
    <t>LEGUIZAMON 1456</t>
  </si>
  <si>
    <t>RECTIFICACIONES PAMPA S.R.L.</t>
  </si>
  <si>
    <t>02954-427416</t>
  </si>
  <si>
    <t>J.O. CALEGARIS 28 0</t>
  </si>
  <si>
    <t>ROSSI GUIÑAZU, MIGUEL ANGEL Y ROSSI GUIÑ</t>
  </si>
  <si>
    <t>RECTIFICACIONES HORIZONTE</t>
  </si>
  <si>
    <t>02954-420043 / 15604198</t>
  </si>
  <si>
    <t>BELTRAN 965</t>
  </si>
  <si>
    <t>PEPPINO JOSE LUIS</t>
  </si>
  <si>
    <t>RECTIFICACION DE TAPAS</t>
  </si>
  <si>
    <t>02954-434765</t>
  </si>
  <si>
    <t>POBLADOR DESCONOCIDO 239</t>
  </si>
  <si>
    <t>SANRA ROSA</t>
  </si>
  <si>
    <t>SOLDOMAZ RECTIFICACIONES</t>
  </si>
  <si>
    <t>02954-435133</t>
  </si>
  <si>
    <t>GILES LUIS ALEJO</t>
  </si>
  <si>
    <t>GILES RECTIFICACIONES</t>
  </si>
  <si>
    <t>02954-424916</t>
  </si>
  <si>
    <t>GONZALEZ 769</t>
  </si>
  <si>
    <t>ABALO OSCAR ALFREDO</t>
  </si>
  <si>
    <t>ABALO OSCAR</t>
  </si>
  <si>
    <t>02954-432127</t>
  </si>
  <si>
    <t>PASTEUR 621</t>
  </si>
  <si>
    <t>TRIBOLO OSCAR RAFAEL</t>
  </si>
  <si>
    <t>RECTIFICACION TRIBOLO</t>
  </si>
  <si>
    <t>02954-431591</t>
  </si>
  <si>
    <t>GARAY VIVAS 1720</t>
  </si>
  <si>
    <t>COSTERA RECTIFICACIONES</t>
  </si>
  <si>
    <t>02954-423023</t>
  </si>
  <si>
    <t>DISTRIBUIDORA M Y M</t>
  </si>
  <si>
    <t>DISTRIBUIDORA M y M</t>
  </si>
  <si>
    <t>02954-425219 / 15446837</t>
  </si>
  <si>
    <t>HUNCAL 131</t>
  </si>
  <si>
    <t>VILOIS MIRTHA SILVIA</t>
  </si>
  <si>
    <t>SARAVIA JOSE OSCAR</t>
  </si>
  <si>
    <t>02954-457177</t>
  </si>
  <si>
    <t>GARAY VIVAS 1167</t>
  </si>
  <si>
    <t>SANTA  ROSA</t>
  </si>
  <si>
    <t>PEREZ BENITO MARIO</t>
  </si>
  <si>
    <t>02954-454217</t>
  </si>
  <si>
    <t>TIRA II DEPTO. 103 1º PIS</t>
  </si>
  <si>
    <t>GILESREC@GOPERTEC.COM.AR</t>
  </si>
  <si>
    <t>PARINO SERGIO EMILIO</t>
  </si>
  <si>
    <t>02954-439587</t>
  </si>
  <si>
    <t>CARDENAL 1520</t>
  </si>
  <si>
    <t>ANDRADA LUCIANO</t>
  </si>
  <si>
    <t>02954-15552461</t>
  </si>
  <si>
    <t>STARK RUBEN ENRIQUE</t>
  </si>
  <si>
    <t>RODRIGUEZ CARLOS ALBERTO</t>
  </si>
  <si>
    <t>02302-432476</t>
  </si>
  <si>
    <t>CALLE 16 268</t>
  </si>
  <si>
    <t>QUEMU QUEMU</t>
  </si>
  <si>
    <t>6333</t>
  </si>
  <si>
    <t>ROUSSEU SALET MARIA FERNANDA</t>
  </si>
  <si>
    <t>ROJAS CLAUDIO</t>
  </si>
  <si>
    <t>02954-15479674</t>
  </si>
  <si>
    <t>AV. LURO 1167</t>
  </si>
  <si>
    <t>ERRO NESTOR MAURICIO</t>
  </si>
  <si>
    <t>02954-385442</t>
  </si>
  <si>
    <t>HUGO DEL CARRIL 1383</t>
  </si>
  <si>
    <t>KEHLER RICARDO MARIO</t>
  </si>
  <si>
    <t>02954-432372</t>
  </si>
  <si>
    <t>MEXICO 766</t>
  </si>
  <si>
    <t>GOMEZ WALTER ALBERTO</t>
  </si>
  <si>
    <t>WALTER GOMEZ</t>
  </si>
  <si>
    <t>02954-562477</t>
  </si>
  <si>
    <t>RAU NORBERTO DANIEL</t>
  </si>
  <si>
    <t>DANTE GIRABEL</t>
  </si>
  <si>
    <t>02954-15561468</t>
  </si>
  <si>
    <t>YAZMIN_GIRABEL@HOTMAIL.COM</t>
  </si>
  <si>
    <t>FOSSACECA RAUL DANTE</t>
  </si>
  <si>
    <t>02954-516782</t>
  </si>
  <si>
    <t>RAFAELLI DIEGO ALBERTO</t>
  </si>
  <si>
    <t>02954672816  02954-495038</t>
  </si>
  <si>
    <t>OLIVERI 107</t>
  </si>
  <si>
    <t>BASUALDO MARCELO ALFREDO</t>
  </si>
  <si>
    <t>02954-366646</t>
  </si>
  <si>
    <t>P.PERON Y HUCALS 13</t>
  </si>
  <si>
    <t>ZUÑIGA MIGUEL ANGEL</t>
  </si>
  <si>
    <t>02954-15516231</t>
  </si>
  <si>
    <t>JOSE INGENIEROS 1765</t>
  </si>
  <si>
    <t>RODRIGUEZ NESTOR FEDERICO</t>
  </si>
  <si>
    <t>02954-387301</t>
  </si>
  <si>
    <t>PASAJE BUSTOS 748</t>
  </si>
  <si>
    <t>SULZLE JUAN</t>
  </si>
  <si>
    <t>DI DINO PABLO ROBERTO</t>
  </si>
  <si>
    <t>TOLEDO PABLO GABRIEL</t>
  </si>
  <si>
    <t>02954-698718</t>
  </si>
  <si>
    <t>MACACHIN CASA 58</t>
  </si>
  <si>
    <t>ALCALAN ADRIAN</t>
  </si>
  <si>
    <t>02954-15650134</t>
  </si>
  <si>
    <t>MARMOL 1344</t>
  </si>
  <si>
    <t>MAURO GABRIEL</t>
  </si>
  <si>
    <t>TEJEDOR CARLOS EDUARDO</t>
  </si>
  <si>
    <t>02954-527023</t>
  </si>
  <si>
    <t>EDIFICIO 2 EL CARDENAL S/</t>
  </si>
  <si>
    <t>ORUETA LULL GASTON LEONARDO</t>
  </si>
  <si>
    <t>ORUETA GASTON</t>
  </si>
  <si>
    <t>02954-15394903</t>
  </si>
  <si>
    <t>TRINAK RAUL</t>
  </si>
  <si>
    <t>ALONSO FABIO NICOLAS</t>
  </si>
  <si>
    <t>LUIS CARLOS MARTIN</t>
  </si>
  <si>
    <t>02954-59-5739</t>
  </si>
  <si>
    <t>BADER CLAUDIO JAVIER</t>
  </si>
  <si>
    <t>02954-440428</t>
  </si>
  <si>
    <t>JUJUY 846</t>
  </si>
  <si>
    <t>DEANNA TOMAS</t>
  </si>
  <si>
    <t>MAZZONI MIGUEL ANGEL</t>
  </si>
  <si>
    <t>ROMANO CLAUDIO Y BARCENA MARIO RUBEN</t>
  </si>
  <si>
    <t>RECTIFICACIONES MACACHIN</t>
  </si>
  <si>
    <t>02953-452091</t>
  </si>
  <si>
    <t>DAMELIO SERGIO ARIEL</t>
  </si>
  <si>
    <t>DAMELIO COMPETICION</t>
  </si>
  <si>
    <t>02954-15573458</t>
  </si>
  <si>
    <t>RAFFAELLI CARLOS DANTE</t>
  </si>
  <si>
    <t>TAMBORINI ROSALVINO CARLOS</t>
  </si>
  <si>
    <t>0298-4679805</t>
  </si>
  <si>
    <t>AMUYEN RECTIFICACIONES S.A.</t>
  </si>
  <si>
    <t>AMUYEN</t>
  </si>
  <si>
    <t>02302-423668</t>
  </si>
  <si>
    <t>CALLE 17 137 OE</t>
  </si>
  <si>
    <t>GRAL PICO</t>
  </si>
  <si>
    <t>6360</t>
  </si>
  <si>
    <t>SEIP RENE, VICTOR Y EDUARDO SH</t>
  </si>
  <si>
    <t>SEIP VICTOR RENEE</t>
  </si>
  <si>
    <t>02302-423335</t>
  </si>
  <si>
    <t>5 N°940</t>
  </si>
  <si>
    <t>ETCHEVERRIA SIMON HORACIO</t>
  </si>
  <si>
    <t>RECTIFICACIONES ETCHE</t>
  </si>
  <si>
    <t>02302-430281/15510290</t>
  </si>
  <si>
    <t>CALLE 102 265</t>
  </si>
  <si>
    <t>SERENO WALTER MARTIN</t>
  </si>
  <si>
    <t>SERENO OMAR</t>
  </si>
  <si>
    <t>02302-431252</t>
  </si>
  <si>
    <t>CALLE 3 327</t>
  </si>
  <si>
    <t>B L F RECTIFICACIONES SOCIEDAD COLECTIVA</t>
  </si>
  <si>
    <t>RECTIFICACION BLF</t>
  </si>
  <si>
    <t>02302-423196</t>
  </si>
  <si>
    <t>33 N°1237</t>
  </si>
  <si>
    <t>URBANO FERNANDO JOSE</t>
  </si>
  <si>
    <t>RECTIFICACIONES MECANICAS G U</t>
  </si>
  <si>
    <t>02302-425269</t>
  </si>
  <si>
    <t>GASTALDO EZEQUIEL ALDO</t>
  </si>
  <si>
    <t>02302-423466</t>
  </si>
  <si>
    <t>CALLE 28 55</t>
  </si>
  <si>
    <t>HONDERE PEDRO VELASCO HORACIO</t>
  </si>
  <si>
    <t>LA CASA DE LA TAPA DE CILINDROS</t>
  </si>
  <si>
    <t>02302-421161</t>
  </si>
  <si>
    <t>OSMAR MORENO</t>
  </si>
  <si>
    <t>02302-425468</t>
  </si>
  <si>
    <t>CONTRERAS MIGUEL ANGEL</t>
  </si>
  <si>
    <t>RECTIFICACIONES LUCHO</t>
  </si>
  <si>
    <t>02302-433558</t>
  </si>
  <si>
    <t>PASO S/N</t>
  </si>
  <si>
    <t>GRAL VILLEGAS</t>
  </si>
  <si>
    <t>6230</t>
  </si>
  <si>
    <t>FONTANILLO RECTIFICACIONES</t>
  </si>
  <si>
    <t>02302-426905/425358</t>
  </si>
  <si>
    <t>BECONI JUAN FERNANDO</t>
  </si>
  <si>
    <t>WIRTZ EDUARDO JAVIER</t>
  </si>
  <si>
    <t>WIRTZ EDUARDO</t>
  </si>
  <si>
    <t>02302-427890</t>
  </si>
  <si>
    <t>CALLE 2 BIS 1825</t>
  </si>
  <si>
    <t>MILENARIA S.A.</t>
  </si>
  <si>
    <t>CONCESIONARIA DE AUTOS</t>
  </si>
  <si>
    <t>02302-436669</t>
  </si>
  <si>
    <t>FORTE VALENTIN</t>
  </si>
  <si>
    <t>02302-15584332/02302-431528</t>
  </si>
  <si>
    <t>CALLE 28 1045</t>
  </si>
  <si>
    <t>VELASCO HORACIO</t>
  </si>
  <si>
    <t>SUCESION DE CABODEVILLA CARLOS ROBERTO</t>
  </si>
  <si>
    <t>02302-424093</t>
  </si>
  <si>
    <t>CALLE 9 (OESTE) 1185</t>
  </si>
  <si>
    <t>MATIAS VIGNA</t>
  </si>
  <si>
    <t>02302-422978</t>
  </si>
  <si>
    <t>CALLE 11 (ENTRE 4 Y 6) 0</t>
  </si>
  <si>
    <t>CH RECTIFICACIONES S.H. DE HERNANDEZ HUG</t>
  </si>
  <si>
    <t>02302-426905</t>
  </si>
  <si>
    <t>CALLE 37 1159</t>
  </si>
  <si>
    <t>BUSTAMANTE CRISTIAN RUBEN</t>
  </si>
  <si>
    <t>BUSTAMANTE JUAN RUBEN</t>
  </si>
  <si>
    <t>0230215514106</t>
  </si>
  <si>
    <t>BUSTAMANTE-RUBEN@HOTMAIL.COM</t>
  </si>
  <si>
    <t>HERNANDEZ FERNANDO</t>
  </si>
  <si>
    <t>02302-15514016</t>
  </si>
  <si>
    <t>CALLE 21 85</t>
  </si>
  <si>
    <t>MORAN ROBERTO OSCAR</t>
  </si>
  <si>
    <t>ELDA DORA GONZALEZ</t>
  </si>
  <si>
    <t>02302-422178</t>
  </si>
  <si>
    <t>CALLE 27 104</t>
  </si>
  <si>
    <t>HERNANDEZ FERNANDO GABRIEL</t>
  </si>
  <si>
    <t>PEÑALOZA SERGIO ABEL</t>
  </si>
  <si>
    <t>FERNANDEZ FERNANDO SEBASTIAN</t>
  </si>
  <si>
    <t>CALLE 49 N°1320</t>
  </si>
  <si>
    <t>ITURRERIA GASTON TOMAS</t>
  </si>
  <si>
    <t>02302-423300</t>
  </si>
  <si>
    <t>SANCHEZ HECTOR MIGUEL</t>
  </si>
  <si>
    <t>02302-15604063</t>
  </si>
  <si>
    <t>CALLE 40 N°355</t>
  </si>
  <si>
    <t>YAL S.A.</t>
  </si>
  <si>
    <t>AMUYEN 2</t>
  </si>
  <si>
    <t>AMBROGETTI MOTOS Y CIA SRL</t>
  </si>
  <si>
    <t>EDUARDO MACCARIO</t>
  </si>
  <si>
    <t>GILES FABIAN</t>
  </si>
  <si>
    <t>230-263-0890</t>
  </si>
  <si>
    <t>KEMAJUCLAZA@GMAIL.COM</t>
  </si>
  <si>
    <t>CALLE 101 1625</t>
  </si>
  <si>
    <t>ZANINOVICH MIGUEL JESUS</t>
  </si>
  <si>
    <t>02302-425043</t>
  </si>
  <si>
    <t>calle 16 1456</t>
  </si>
  <si>
    <t>MOTORLAND DE GARCIEL LUIS, ECHEVERRIA LE</t>
  </si>
  <si>
    <t>CALLE 3  1236</t>
  </si>
  <si>
    <t>MAZZAFERRO HERALDO DANIEL</t>
  </si>
  <si>
    <t>HERALDO MAZZAFERRO</t>
  </si>
  <si>
    <t>02302-15693411</t>
  </si>
  <si>
    <t>INDEPENDENCIA S/N</t>
  </si>
  <si>
    <t>E CASTEX</t>
  </si>
  <si>
    <t>6380</t>
  </si>
  <si>
    <t>BRUNO HORACIO BAUTISTA</t>
  </si>
  <si>
    <t>RECTIFICACIONES BERNASCONI</t>
  </si>
  <si>
    <t>02925-499333</t>
  </si>
  <si>
    <t>HEIM SIMON</t>
  </si>
  <si>
    <t>2302-415851</t>
  </si>
  <si>
    <t>DOMIGO SAVIO 845</t>
  </si>
  <si>
    <t>EDUARDO CASTEX</t>
  </si>
  <si>
    <t>LETT GUILLERMO GASTON</t>
  </si>
  <si>
    <t>2954-551099</t>
  </si>
  <si>
    <t>AVENIDA PERON 1772</t>
  </si>
  <si>
    <t>BECERRA MACALI ULISES</t>
  </si>
  <si>
    <t>02334 407148</t>
  </si>
  <si>
    <t>RAUL BEDIA Y R 35 KM 406</t>
  </si>
  <si>
    <t>HABERKORN ARMANDO ANIBAL</t>
  </si>
  <si>
    <t>02954-800886</t>
  </si>
  <si>
    <t>F. DONATTI 2071</t>
  </si>
  <si>
    <t>PCIAS. BS. AS. LA PAMPA Y RIO NEGRO E</t>
  </si>
  <si>
    <t>MARTIN LUIS CARLOS</t>
  </si>
  <si>
    <t>02954-15-393554</t>
  </si>
  <si>
    <t>CORONA MARINEZ 13</t>
  </si>
  <si>
    <t>FRANCO GALLO EMANUEL</t>
  </si>
  <si>
    <t>230-256-6800</t>
  </si>
  <si>
    <t>GALLINGER MAURICIO ARIEL</t>
  </si>
  <si>
    <t>02954-572110</t>
  </si>
  <si>
    <t>CAPITAN GIACHINO 1874</t>
  </si>
  <si>
    <t>MEDERO LUIS</t>
  </si>
  <si>
    <t>02302 301036</t>
  </si>
  <si>
    <t>CALLE 13 OESTE N°986</t>
  </si>
  <si>
    <t>GENERAL PICO</t>
  </si>
  <si>
    <t>DIHEL RODOLFO ALBERTO</t>
  </si>
  <si>
    <t>02954-431806</t>
  </si>
  <si>
    <t>TERAR S.A.</t>
  </si>
  <si>
    <t>FORESTAL PICO S.A.</t>
  </si>
  <si>
    <t>02302-430060</t>
  </si>
  <si>
    <t>JOSE VISCARDIS 85 PQUE IN</t>
  </si>
  <si>
    <t>RECTIMOTOR SRL</t>
  </si>
  <si>
    <t>RECTIMOTOR S.R.L.</t>
  </si>
  <si>
    <t>0261-4306243</t>
  </si>
  <si>
    <t>ANTIGA GABRIEL ERNESTO</t>
  </si>
  <si>
    <t>GEA MOTORS RECTIFICACIONES</t>
  </si>
  <si>
    <t>0261-4374948</t>
  </si>
  <si>
    <t>COBARRUBIAS CARLOS Y PEDRO S.H.</t>
  </si>
  <si>
    <t>COBARRUBIAS RECTIFICACIONES</t>
  </si>
  <si>
    <t>0261-4237515</t>
  </si>
  <si>
    <t>SUCESION DE CABRERIZO LUIS GUALBERTO</t>
  </si>
  <si>
    <t>RECTIFICACIONES MORON</t>
  </si>
  <si>
    <t>0261-4248500</t>
  </si>
  <si>
    <t>BURRELO JUAN CARLOS</t>
  </si>
  <si>
    <t>0261-4374120-0261 412-2427</t>
  </si>
  <si>
    <t>PASCUAL DIEGO ABEL</t>
  </si>
  <si>
    <t>RECTIFICACION DORREGO</t>
  </si>
  <si>
    <t>0261-4204465</t>
  </si>
  <si>
    <t>VIAMONTE INVERSORA S.A.</t>
  </si>
  <si>
    <t>EX GRAN ESTE</t>
  </si>
  <si>
    <t>0263-4420386 / 0263-4422980</t>
  </si>
  <si>
    <t>EMILIO JOFRE 149</t>
  </si>
  <si>
    <t>MENDOZA</t>
  </si>
  <si>
    <t>5500</t>
  </si>
  <si>
    <t>MACHENA S.R.L.</t>
  </si>
  <si>
    <t>PONTI 2 MAQUINAS</t>
  </si>
  <si>
    <t>MASSUT FRANCISCO JOSE</t>
  </si>
  <si>
    <t>MASSUT FRANCISCO JOSE|</t>
  </si>
  <si>
    <t>SAN LORENZO 208</t>
  </si>
  <si>
    <t>CRUZ DANIEL GUSTAVO</t>
  </si>
  <si>
    <t>CRUZ RECTIFICACIONES</t>
  </si>
  <si>
    <t>0261-4227051</t>
  </si>
  <si>
    <t>CRUZRECTIFICACIONES@HOTMAIL.COM</t>
  </si>
  <si>
    <t>RAFAEL S. ALEGRETTI</t>
  </si>
  <si>
    <t>RECTIFICACIONES TRAPICHE</t>
  </si>
  <si>
    <t>0261-4390850 / 261156568066</t>
  </si>
  <si>
    <t>RECT.TRAPICHE@HOTMAIL.COM</t>
  </si>
  <si>
    <t>PERITO MORENO 1873</t>
  </si>
  <si>
    <t>GODOY CRUZ</t>
  </si>
  <si>
    <t>5501</t>
  </si>
  <si>
    <t>CUELLO HUGO HECTOR</t>
  </si>
  <si>
    <t>RECTIFICACIONES JOSE CUELLO</t>
  </si>
  <si>
    <t>0261-4221175</t>
  </si>
  <si>
    <t>RECTIFICACION NICOLAS BELLINI</t>
  </si>
  <si>
    <t>ALFREDO PORTUGAL</t>
  </si>
  <si>
    <t>0261-4525937 PART.</t>
  </si>
  <si>
    <t>GASTON_BODEGUERO@HOTMAIL.COM</t>
  </si>
  <si>
    <t>RECTIFICACION SPATOLA</t>
  </si>
  <si>
    <t>0261-4225512</t>
  </si>
  <si>
    <t>TAPASGABRIEL@HOTMAIL.COM</t>
  </si>
  <si>
    <t>ALEGRETTI OSCAR ORLANDO</t>
  </si>
  <si>
    <t>RECTIFICACIONES GODOY CRUZ</t>
  </si>
  <si>
    <t>0261-4222802</t>
  </si>
  <si>
    <t>POVES HUGO ERNESTO</t>
  </si>
  <si>
    <t>HUGO POVES</t>
  </si>
  <si>
    <t>0261-4222756</t>
  </si>
  <si>
    <t>SERGIO ROLNY</t>
  </si>
  <si>
    <t>PEDRATTI ENZO SEBASTIAN</t>
  </si>
  <si>
    <t>0261-154152036</t>
  </si>
  <si>
    <t>PEÑA CARLOS EDUARDO</t>
  </si>
  <si>
    <t>SOLDYRECT (EX SOLDIMET MENDOZA)</t>
  </si>
  <si>
    <t>0261-4322566</t>
  </si>
  <si>
    <t>SOLDYRECT@YAHOO.COM.AR</t>
  </si>
  <si>
    <t>SAMPONI MARTIN OSCAR</t>
  </si>
  <si>
    <t>0261-156648450</t>
  </si>
  <si>
    <t>RECTISAMPONIGLAMOUR@HOTMAIL.COM</t>
  </si>
  <si>
    <t>JORGE PIASENTIN Y MANUEL FRANCISCO SOTO</t>
  </si>
  <si>
    <t>0261-4521082</t>
  </si>
  <si>
    <t>CRUZ LUIS RICARDO</t>
  </si>
  <si>
    <t>VOCAL JORGE LUIS</t>
  </si>
  <si>
    <t>0261-4399963</t>
  </si>
  <si>
    <t>VENDRASCO ANTONIO</t>
  </si>
  <si>
    <t>0261-4228796</t>
  </si>
  <si>
    <t>ACONCAGUA VEHICULOS COMERCIALES S.A.</t>
  </si>
  <si>
    <t>IBORRA ANTONIO</t>
  </si>
  <si>
    <t>SERVICIO DIESEL ANTONIO IBORRA</t>
  </si>
  <si>
    <t>0261-433604</t>
  </si>
  <si>
    <t>MIRIAM.I.B@HOTMAIL.COM</t>
  </si>
  <si>
    <t>RODRIGUEZ MARIANO ORLANDO</t>
  </si>
  <si>
    <t>0261-4981058</t>
  </si>
  <si>
    <t>BALLARINI MIGUEL ANGEL</t>
  </si>
  <si>
    <t>RECTIFICACION BALLARINI</t>
  </si>
  <si>
    <t>0261-4980871 / 4982928</t>
  </si>
  <si>
    <t>CABAÑEZ JUAN CARLOS</t>
  </si>
  <si>
    <t>WALTER CABAÑEZ</t>
  </si>
  <si>
    <t>0261-155687136</t>
  </si>
  <si>
    <t>JAQUI_VIDAL@YAHOO.COM.AR</t>
  </si>
  <si>
    <t>PINILLA BLAS ELIAS</t>
  </si>
  <si>
    <t>0261-154540728</t>
  </si>
  <si>
    <t>CABAÑEZ WALTER CECILIO</t>
  </si>
  <si>
    <t>CABAÑEZ WALTER</t>
  </si>
  <si>
    <t>0261-152003983</t>
  </si>
  <si>
    <t>ANTONIO ALBERTO TOLIN</t>
  </si>
  <si>
    <t>LA INDUSTRIAL</t>
  </si>
  <si>
    <t>0261-4978371</t>
  </si>
  <si>
    <t>LAINDUSTRIALREC@SPEEDY.COM.AR</t>
  </si>
  <si>
    <t>BASTIAS S.A.</t>
  </si>
  <si>
    <t>RECTIFICACION BASTIAS HNOS.</t>
  </si>
  <si>
    <t>0261-4979539</t>
  </si>
  <si>
    <t>RECTIFICACIONES GENERAL GUTIERREZ S.R.L.</t>
  </si>
  <si>
    <t>RECTIFICACIONES GRAL GUTIERREZ</t>
  </si>
  <si>
    <t>0261-5248667</t>
  </si>
  <si>
    <t>RECLA S.A.</t>
  </si>
  <si>
    <t>FADECAP S.A.</t>
  </si>
  <si>
    <t>0261-4970000</t>
  </si>
  <si>
    <t>SIMIONATO FELIX SERAFIN</t>
  </si>
  <si>
    <t>MOLINA DARIO</t>
  </si>
  <si>
    <t>0261-155629006</t>
  </si>
  <si>
    <t>COMETTO CLAUDIO MARCELO</t>
  </si>
  <si>
    <t>0261-4814963</t>
  </si>
  <si>
    <t>MORALES ALBERTO DAVID</t>
  </si>
  <si>
    <t>0261-4921070</t>
  </si>
  <si>
    <t>SCOLARO FRANCISCO</t>
  </si>
  <si>
    <t>TAPAS FRANCO</t>
  </si>
  <si>
    <t>0261-4810936</t>
  </si>
  <si>
    <t>SCOLARO EDUARDO</t>
  </si>
  <si>
    <t>0261-4990460</t>
  </si>
  <si>
    <t>AZZOLINA JOSE ALBERTO</t>
  </si>
  <si>
    <t>0261-4932017</t>
  </si>
  <si>
    <t>LOSPER S.A.</t>
  </si>
  <si>
    <t>CIMINO RICARDO</t>
  </si>
  <si>
    <t>0261-154545777</t>
  </si>
  <si>
    <t>MORALES SEGUNDO RICARDO ANTONIO</t>
  </si>
  <si>
    <t>0261-4811370</t>
  </si>
  <si>
    <t>NUÑEZ ALEXIS</t>
  </si>
  <si>
    <t>0261-152020019</t>
  </si>
  <si>
    <t>BASCETA JUAN CARLOS</t>
  </si>
  <si>
    <t>0261-4932653</t>
  </si>
  <si>
    <t>VASELLI RICARDO RAMON</t>
  </si>
  <si>
    <t>VASELLI MOTOS</t>
  </si>
  <si>
    <t>0261-4456174</t>
  </si>
  <si>
    <t>FURNO GERMAN ALBERTO</t>
  </si>
  <si>
    <t>0261-4323319</t>
  </si>
  <si>
    <t>JOSE.FURNO@HOTMAIL.COM</t>
  </si>
  <si>
    <t>LUIS DIAZ Y MARTIN DIAZ</t>
  </si>
  <si>
    <t>DIAZ LUIS</t>
  </si>
  <si>
    <t>0261-4730701</t>
  </si>
  <si>
    <t>BRUERA OSVALDO LUIS</t>
  </si>
  <si>
    <t>BRUERA OSVALDO</t>
  </si>
  <si>
    <t>0261-4455377</t>
  </si>
  <si>
    <t>GARITTA JUAN JOSE</t>
  </si>
  <si>
    <t>RECTIFICACIONES AMERICA</t>
  </si>
  <si>
    <t>0261-4456613</t>
  </si>
  <si>
    <t>RECAMERICA@HOTMAIL.COM</t>
  </si>
  <si>
    <t>EDUARDO GRECO OMAR</t>
  </si>
  <si>
    <t>OMAR EDUARDO GRECO</t>
  </si>
  <si>
    <t>0261-4314024</t>
  </si>
  <si>
    <t>grecohnostc@hotmail.com</t>
  </si>
  <si>
    <t>VASELLI GUSTAVO JUAN</t>
  </si>
  <si>
    <t>VASELLI GUSTAVO</t>
  </si>
  <si>
    <t>0261-4317740</t>
  </si>
  <si>
    <t>PEREZ HNOS. SRL</t>
  </si>
  <si>
    <t>JORGE BARBOZA</t>
  </si>
  <si>
    <t>0261-156685188</t>
  </si>
  <si>
    <t>TERRA JUAN ANTONIO CESAR Y FRANCESCANGEL</t>
  </si>
  <si>
    <t>RECTIFIC. TEFRAN</t>
  </si>
  <si>
    <t>0261-4455812 / 4452383 / 44535</t>
  </si>
  <si>
    <t>ADRIAN ITALO COLO Y DAMIAN LUIS COLO</t>
  </si>
  <si>
    <t>RECTIFICACION CUYO S.R.L. (Federal motor</t>
  </si>
  <si>
    <t>0261-4454691</t>
  </si>
  <si>
    <t>ANTONIO RAYMONDO</t>
  </si>
  <si>
    <t>0261-4311067</t>
  </si>
  <si>
    <t>diegoraymondo@yahoo.com</t>
  </si>
  <si>
    <t>PACI ROBERTO OSCAR</t>
  </si>
  <si>
    <t>RECTIFICACION PACI E HIJOS</t>
  </si>
  <si>
    <t>0261-4455100</t>
  </si>
  <si>
    <t>GUERRERO RECTIFICACIONES</t>
  </si>
  <si>
    <t>0261-4457885</t>
  </si>
  <si>
    <t>BERTOLINI RAUL RICARDO</t>
  </si>
  <si>
    <t>RICARDO BERTOLINI</t>
  </si>
  <si>
    <t>0261-4265266</t>
  </si>
  <si>
    <t>BERTOLINITAPAS@HOTMAIL.COM</t>
  </si>
  <si>
    <t>RECTIFICACION ARANDA</t>
  </si>
  <si>
    <t>0261-4310380</t>
  </si>
  <si>
    <t>PUEBLA JORGE LUIS</t>
  </si>
  <si>
    <t>VICENTE ENRIQUE FABRA</t>
  </si>
  <si>
    <t>0261-4452107</t>
  </si>
  <si>
    <t>REINOSO ANDREA ROSA</t>
  </si>
  <si>
    <t>EDUARDO SOTO</t>
  </si>
  <si>
    <t>0261-4457678</t>
  </si>
  <si>
    <t>RECT. RODEO</t>
  </si>
  <si>
    <t>0261-4910600</t>
  </si>
  <si>
    <t>MOTORES MARINI</t>
  </si>
  <si>
    <t>0261-4452690</t>
  </si>
  <si>
    <t>MOTORESMARINI@HOTMAIL.COM</t>
  </si>
  <si>
    <t>SOLDIMET MENDOZA SRL</t>
  </si>
  <si>
    <t>MOTOMECANICA VASCO</t>
  </si>
  <si>
    <t>0261-4452545</t>
  </si>
  <si>
    <t>LAPORTE JUAN CARLOS</t>
  </si>
  <si>
    <t>0261-4265136</t>
  </si>
  <si>
    <t>GUERRA PABLO CESAR</t>
  </si>
  <si>
    <t>CASADO OMAR</t>
  </si>
  <si>
    <t>0261-4459542</t>
  </si>
  <si>
    <t>ORDOÑEZ SERGIO IGNACIO</t>
  </si>
  <si>
    <t>0261-4502000</t>
  </si>
  <si>
    <t>BRUERA ROBERTO</t>
  </si>
  <si>
    <t>GONZALO BRUERA</t>
  </si>
  <si>
    <t>0261-4450918</t>
  </si>
  <si>
    <t>SALINAS LOURDES JAQUELINA</t>
  </si>
  <si>
    <t>MERCADO JAVIER</t>
  </si>
  <si>
    <t>0261-156347059</t>
  </si>
  <si>
    <t>ROSALES JUAN CARLOS</t>
  </si>
  <si>
    <t>0261-4454226</t>
  </si>
  <si>
    <t>COLO LUIS DAMIAN</t>
  </si>
  <si>
    <t>RECTIFICACION CUYO SRL</t>
  </si>
  <si>
    <t>FEDERALMOTOR@HOTMAIL.COM</t>
  </si>
  <si>
    <t>TORNELLO JOSE ANTONIO ADOLFO</t>
  </si>
  <si>
    <t>0261-4322335</t>
  </si>
  <si>
    <t>MINAR S.A.</t>
  </si>
  <si>
    <t>LONCARICH CLARA SUSANA</t>
  </si>
  <si>
    <t>GERARDI DANIEL</t>
  </si>
  <si>
    <t>0261-4451754</t>
  </si>
  <si>
    <t>RUIZ DIEGO ANDRES</t>
  </si>
  <si>
    <t>0261-432-7963</t>
  </si>
  <si>
    <t>GONZALEZ EMILIO</t>
  </si>
  <si>
    <t>0261-4314951/4523474</t>
  </si>
  <si>
    <t>SIERRA MIGUEL</t>
  </si>
  <si>
    <t>BLANCO OMAR ANTONIO</t>
  </si>
  <si>
    <t>261-5504370</t>
  </si>
  <si>
    <t>SILIONI HUMBERTO ANTONIO</t>
  </si>
  <si>
    <t>HUMBERTO SILIONI</t>
  </si>
  <si>
    <t>0261-4262268</t>
  </si>
  <si>
    <t>MUSRI JUAN MANUEL</t>
  </si>
  <si>
    <t>MOTORES GUAYMALLEN</t>
  </si>
  <si>
    <t>0261-4212649</t>
  </si>
  <si>
    <t>OESTE TECNICA DE LOPEZ DANIEL Y LOPEZ SE</t>
  </si>
  <si>
    <t>OESTE TECNICA, DE LOPEZ DANIEL</t>
  </si>
  <si>
    <t>0261-4261069</t>
  </si>
  <si>
    <t>ARRIETA MIRTA SUSANA</t>
  </si>
  <si>
    <t>DIAZ CACHO</t>
  </si>
  <si>
    <t>0261-155115249</t>
  </si>
  <si>
    <t>MARIO COTTA</t>
  </si>
  <si>
    <t>ARCOTT RECTIFICACIONES</t>
  </si>
  <si>
    <t>0261-4450524</t>
  </si>
  <si>
    <t>MEDRANO ANGEL LUIS</t>
  </si>
  <si>
    <t>RETIFICACIONES ARANDA</t>
  </si>
  <si>
    <t>PARIS HNOS S.R.L.</t>
  </si>
  <si>
    <t>CHACARITA PARIS</t>
  </si>
  <si>
    <t>0261-4260564</t>
  </si>
  <si>
    <t>MOLE MATIAS EMMANUEL</t>
  </si>
  <si>
    <t>RECTIFICACIONES MOLE</t>
  </si>
  <si>
    <t>0261-153539005</t>
  </si>
  <si>
    <t>EMANUELMOLE10@HOTMAIL.COM</t>
  </si>
  <si>
    <t>ORTEGA CARLOS</t>
  </si>
  <si>
    <t>0261-4266968</t>
  </si>
  <si>
    <t>PARIS JOSE ALBERTO</t>
  </si>
  <si>
    <t>PARIS HNOS.</t>
  </si>
  <si>
    <t>STERN LEONARDO SEBASTIAN</t>
  </si>
  <si>
    <t>STERN LEONARDO</t>
  </si>
  <si>
    <t>0261-4217184</t>
  </si>
  <si>
    <t>RIVERO PABLO</t>
  </si>
  <si>
    <t>0261-440823</t>
  </si>
  <si>
    <t>MUSRI DIEGO MANUEL</t>
  </si>
  <si>
    <t>L SPALUTTO</t>
  </si>
  <si>
    <t>0261-4911531</t>
  </si>
  <si>
    <t>GUTIERREZ RENE</t>
  </si>
  <si>
    <t>0261-4913964</t>
  </si>
  <si>
    <t>RG_TAPASDECILINDRO@LIVE.COM</t>
  </si>
  <si>
    <t>RECTIFICACIONES DONATTI S.A.</t>
  </si>
  <si>
    <t>0261-4910825</t>
  </si>
  <si>
    <t>BLOIN MARTIN ISRAEL</t>
  </si>
  <si>
    <t>0261-153681312</t>
  </si>
  <si>
    <t>SOSA MATIAS GASTON</t>
  </si>
  <si>
    <t>RODRIGUEZ GERARDO</t>
  </si>
  <si>
    <t>0261-2009958</t>
  </si>
  <si>
    <t>SANTOS LUIS IGNACIO</t>
  </si>
  <si>
    <t>FERNANDEZ JAVIER</t>
  </si>
  <si>
    <t>0261-4269856</t>
  </si>
  <si>
    <t>SAYD JORGE ALBERTO</t>
  </si>
  <si>
    <t>JORGE SAYD</t>
  </si>
  <si>
    <t>0261-4510155</t>
  </si>
  <si>
    <t>TALLER ITUZAINGO SA</t>
  </si>
  <si>
    <t>RESA HNOS. S.A.</t>
  </si>
  <si>
    <t>0261-4306359 / 4303627</t>
  </si>
  <si>
    <t>SANCHEZ NATALIA MARCELINA</t>
  </si>
  <si>
    <t>MARINI JOSE</t>
  </si>
  <si>
    <t>ROSALES HUMBERTO FRANCISCO</t>
  </si>
  <si>
    <t>SOLDADURAS ROSALES</t>
  </si>
  <si>
    <t>0261-4303779 / 4362923</t>
  </si>
  <si>
    <t>DI SALVO SALVADOR JOSE</t>
  </si>
  <si>
    <t>DI SALVO RECTIFICACIONES</t>
  </si>
  <si>
    <t>0261-4306658 / 4376788</t>
  </si>
  <si>
    <t>SCALCO ANDRES GUSTAVO</t>
  </si>
  <si>
    <t>SCALCO JOSE EMILIO</t>
  </si>
  <si>
    <t>0261-4304500</t>
  </si>
  <si>
    <t>RECTIFICACIONES TOBARES ALVAREZ</t>
  </si>
  <si>
    <t>RECTIFICADORA TOBARES Y ALVAREZ</t>
  </si>
  <si>
    <t>0261-4101883</t>
  </si>
  <si>
    <t>RECTIFICACIONES LAS HERAS SACIFA</t>
  </si>
  <si>
    <t>JOSE DIAZ</t>
  </si>
  <si>
    <t>0261-4375848</t>
  </si>
  <si>
    <t>SUCESION DE MASTROPIETRO ALDO ADM MASTRO</t>
  </si>
  <si>
    <t>RECTIFICACIONES MASTROPIETRO</t>
  </si>
  <si>
    <t>0261-4302600</t>
  </si>
  <si>
    <t>STYL JOSE EDUARDO</t>
  </si>
  <si>
    <t>STYL JOSE</t>
  </si>
  <si>
    <t>0261-4487195</t>
  </si>
  <si>
    <t>DURAN ROBERTO MARCELINO Y ARROYO</t>
  </si>
  <si>
    <t>0261-4303779</t>
  </si>
  <si>
    <t>ARROYO OSCAR FLORENTINO</t>
  </si>
  <si>
    <t>ARROYO OSCAR</t>
  </si>
  <si>
    <t>0261-4483288</t>
  </si>
  <si>
    <t>GIRALDO LUIS ALBERTO</t>
  </si>
  <si>
    <t>0261-4374682</t>
  </si>
  <si>
    <t>ZURITA JUAN MANUEL</t>
  </si>
  <si>
    <t>0261-4192899</t>
  </si>
  <si>
    <t>GONZALEZ ROBERTO</t>
  </si>
  <si>
    <t>0261-4485224</t>
  </si>
  <si>
    <t>SCHIAVONE FABIAN ALEJANDRO</t>
  </si>
  <si>
    <t>0261-4376543</t>
  </si>
  <si>
    <t>ZUMBO MARIO DANIEL</t>
  </si>
  <si>
    <t>CARIDE DANIEL ALFREDO</t>
  </si>
  <si>
    <t>0261-4308463</t>
  </si>
  <si>
    <t>CAMPIONE ERNESTO</t>
  </si>
  <si>
    <t>0261-156835725</t>
  </si>
  <si>
    <t>CAMAÑO SILVANA GABRIELA</t>
  </si>
  <si>
    <t>ALBERTO A. CAMAÑO</t>
  </si>
  <si>
    <t>0261-4910909 / 0298-1546622941</t>
  </si>
  <si>
    <t>LORENZO MODESTO ANGEL</t>
  </si>
  <si>
    <t>RECTIFICACIONES LORENZO</t>
  </si>
  <si>
    <t>0261-4214569</t>
  </si>
  <si>
    <t>SPEDALETTI ENRIQUE OMAR</t>
  </si>
  <si>
    <t>TAPAS FRANCIA SA</t>
  </si>
  <si>
    <t>0261-4280274</t>
  </si>
  <si>
    <t>TAPASFRANCIA@GMAIL.COM</t>
  </si>
  <si>
    <t>FEMENIA MICHEL ANTOINE</t>
  </si>
  <si>
    <t>AIMO MAURICIO</t>
  </si>
  <si>
    <t>0261-4272575</t>
  </si>
  <si>
    <t>RECTIFICACION TUNUYAN</t>
  </si>
  <si>
    <t>02622-424093</t>
  </si>
  <si>
    <t>COLO ADRIAN ITALO</t>
  </si>
  <si>
    <t>COLO ADRIAN ITALO - SOLO</t>
  </si>
  <si>
    <t>0261-155277945</t>
  </si>
  <si>
    <t>PEREZ RENATO</t>
  </si>
  <si>
    <t>FIDEICOMISO MOREMI</t>
  </si>
  <si>
    <t>BARREIRA CLAUDIO FERNANDO</t>
  </si>
  <si>
    <t>261-2582605</t>
  </si>
  <si>
    <t>ALEJANDRO E. POSCA GOMEZ</t>
  </si>
  <si>
    <t>RECTIFICACION ALEJANDRO POSCA</t>
  </si>
  <si>
    <t>0263-4423931</t>
  </si>
  <si>
    <t>GREL S.A.</t>
  </si>
  <si>
    <t>RECTIFICACIONES APORTA</t>
  </si>
  <si>
    <t>0263-422475</t>
  </si>
  <si>
    <t>RAUEK PEDRO ALBERTO</t>
  </si>
  <si>
    <t>ENRIQUE RODRIGUEZ</t>
  </si>
  <si>
    <t>0263-4432563 / 0263-154502320</t>
  </si>
  <si>
    <t>STORNI A. ALBERTO</t>
  </si>
  <si>
    <t>ALBERTO ALVAREZ STORNI</t>
  </si>
  <si>
    <t>0263-4424489</t>
  </si>
  <si>
    <t>RECTIFICACION DIESEL MOTORS</t>
  </si>
  <si>
    <t>0263-4428786</t>
  </si>
  <si>
    <t>ANDINO EDUARDO JOSE</t>
  </si>
  <si>
    <t>0263-4429821</t>
  </si>
  <si>
    <t>CORRALES EDGARDO</t>
  </si>
  <si>
    <t>SOLDIMET SAN MARTIN</t>
  </si>
  <si>
    <t>0263-4427312</t>
  </si>
  <si>
    <t>VEGA ABELARDO</t>
  </si>
  <si>
    <t>VEGA DAMIAN</t>
  </si>
  <si>
    <t>0261-5343524</t>
  </si>
  <si>
    <t>PENNA ROBERTO HUGO</t>
  </si>
  <si>
    <t>FACCA ARTURO</t>
  </si>
  <si>
    <t>0263-512219</t>
  </si>
  <si>
    <t>TONELLI JUAN CESAR</t>
  </si>
  <si>
    <t>CASTRO GUSTAVO ANDRES</t>
  </si>
  <si>
    <t>0263-445732</t>
  </si>
  <si>
    <t>ROMERO MARCELO JAVIER</t>
  </si>
  <si>
    <t>0263-4411607</t>
  </si>
  <si>
    <t>PONTI GERARDO</t>
  </si>
  <si>
    <t>RUEDAS, DOMINGO JOSE Y RUEDAS DANIEL ISI</t>
  </si>
  <si>
    <t>02634 517931</t>
  </si>
  <si>
    <t>HUGO STYL</t>
  </si>
  <si>
    <t>0263-4579073</t>
  </si>
  <si>
    <t>RAIMONDO CORIA</t>
  </si>
  <si>
    <t>0263-4444373</t>
  </si>
  <si>
    <t>COCO JOSE ROBERTO</t>
  </si>
  <si>
    <t>JOSE ROBERTO COCO</t>
  </si>
  <si>
    <t>0263-4445238</t>
  </si>
  <si>
    <t>FELICI GABRIEL ALEJANDRO</t>
  </si>
  <si>
    <t>GOMEZ JESUS</t>
  </si>
  <si>
    <t>GIMENEZ MARCELO EDGARDO</t>
  </si>
  <si>
    <t>GOMEZ JESUS MAQUINAS</t>
  </si>
  <si>
    <t>RUBIO LEONARDO ADRIAN</t>
  </si>
  <si>
    <t>0263-4310311</t>
  </si>
  <si>
    <t>GONZALEZ HUGO ALBERTO</t>
  </si>
  <si>
    <t>HUGO GONZALEZ</t>
  </si>
  <si>
    <t>0263-4463565</t>
  </si>
  <si>
    <t>MANITA RUBEN OSVALDO</t>
  </si>
  <si>
    <t>RUBEN MANITA</t>
  </si>
  <si>
    <t>0263-154500226</t>
  </si>
  <si>
    <t>GIRALDO HECTOR ROLANDO</t>
  </si>
  <si>
    <t>02634-461676</t>
  </si>
  <si>
    <t>CAPALDI SERGIO MARIANO</t>
  </si>
  <si>
    <t>MECANIVA INTEGRAL SC</t>
  </si>
  <si>
    <t>02634-411607</t>
  </si>
  <si>
    <t>PERSICO RUBEN MARIO CLAUDIO</t>
  </si>
  <si>
    <t>0260-4424656 / 0260-4421805</t>
  </si>
  <si>
    <t>GOMEZ ROBERTO</t>
  </si>
  <si>
    <t>RECTIFICADORA GOMEZ</t>
  </si>
  <si>
    <t>0260-4421529</t>
  </si>
  <si>
    <t>ALMONACID MAURICIO PABLO</t>
  </si>
  <si>
    <t>MAURO RECTIFICACIONES</t>
  </si>
  <si>
    <t>0260-4427345</t>
  </si>
  <si>
    <t>EMILIO CIVIT 686</t>
  </si>
  <si>
    <t>SAN RAFAEL</t>
  </si>
  <si>
    <t>5600</t>
  </si>
  <si>
    <t>HERNANDEZ ENRIQUE</t>
  </si>
  <si>
    <t>0260-4433735</t>
  </si>
  <si>
    <t>ALANIZ GERARDO ALBERTO</t>
  </si>
  <si>
    <t>EL DIAMANTE</t>
  </si>
  <si>
    <t>0260-4432230</t>
  </si>
  <si>
    <t>REBOLLOSO HECTOR RUBEN</t>
  </si>
  <si>
    <t>RECTIFICACIONES REBOLLOSO</t>
  </si>
  <si>
    <t>0260-4425396</t>
  </si>
  <si>
    <t>CIDELTRA SRL</t>
  </si>
  <si>
    <t>FERNANDO VIDAL RECTIFICACIONES</t>
  </si>
  <si>
    <t>02627-425845</t>
  </si>
  <si>
    <t>ANDES RECTIFICACIONES DE MEDAURA DERLY O</t>
  </si>
  <si>
    <t>SOSA RECTIFICACIONES</t>
  </si>
  <si>
    <t>02627-424833</t>
  </si>
  <si>
    <t>sosarectificaciones@hotmail.com</t>
  </si>
  <si>
    <t>REPUESTOS Y SERVICIOS LUJAN S.A.</t>
  </si>
  <si>
    <t>LOPEZ MIGUEL</t>
  </si>
  <si>
    <t>0297-4974044</t>
  </si>
  <si>
    <t>GIANDINOTO SARA BEATRIZ</t>
  </si>
  <si>
    <t>ANDINA RECTIFICACIONES PINA E HIJOS</t>
  </si>
  <si>
    <t>0260-154664608</t>
  </si>
  <si>
    <t>BARRIENTOS PABLO FABIAN</t>
  </si>
  <si>
    <t>ANTONIO BARRIENTOS</t>
  </si>
  <si>
    <t>0260-4426438</t>
  </si>
  <si>
    <t>OJEDA SANTIAGO OMAR</t>
  </si>
  <si>
    <t>0260-4433693</t>
  </si>
  <si>
    <t>CLAUDIO MUZABER</t>
  </si>
  <si>
    <t>0260-4434808</t>
  </si>
  <si>
    <t>CLAUDIO SANTIBAÑEZ</t>
  </si>
  <si>
    <t>0260-4431461/260-4632016</t>
  </si>
  <si>
    <t>LUCERO EDUARDO AMERICO</t>
  </si>
  <si>
    <t>EDUARDO LUCERO</t>
  </si>
  <si>
    <t>0260-154533727</t>
  </si>
  <si>
    <t>MELIA JUAN PABLO</t>
  </si>
  <si>
    <t>JUAN PABLO MELIA</t>
  </si>
  <si>
    <t>0260-4433375</t>
  </si>
  <si>
    <t>PEÑA JESUS RAUL</t>
  </si>
  <si>
    <t>0260-4447487</t>
  </si>
  <si>
    <t>CANETE JUAN MANUEL</t>
  </si>
  <si>
    <t>RECTIFICACION 9 DE JULIO</t>
  </si>
  <si>
    <t>PUGA GASTON MANUEL</t>
  </si>
  <si>
    <t>PUGA COMPETICION</t>
  </si>
  <si>
    <t>0260-4447809</t>
  </si>
  <si>
    <t>PUGACOMPETICION@GMAIL.COM</t>
  </si>
  <si>
    <t>FABBRINI NESTOR RICARDO</t>
  </si>
  <si>
    <t>VARGAS LUCIANO</t>
  </si>
  <si>
    <t>RECTIFICACIONES MALARGUE MOTOR</t>
  </si>
  <si>
    <t>0260-4471482 / 02604-15663661</t>
  </si>
  <si>
    <t>MANUEL RUBIAL ESTE 276</t>
  </si>
  <si>
    <t>MALARGUE</t>
  </si>
  <si>
    <t>5613</t>
  </si>
  <si>
    <t>ALCAYA IRINEO RAFAEL</t>
  </si>
  <si>
    <t>RECTIFICADORA MALARGUE MOTOR</t>
  </si>
  <si>
    <t>02604-471482</t>
  </si>
  <si>
    <t>TRANSPORTESALCAYA@YAHOO.COM.AR</t>
  </si>
  <si>
    <t>SCIARRA OSCAR ALBERTO</t>
  </si>
  <si>
    <t>RECTIFICACIONES SCIARRA</t>
  </si>
  <si>
    <t>02625-422802</t>
  </si>
  <si>
    <t>RECTIF. PEREZ E IBOLDI</t>
  </si>
  <si>
    <t>02625-422645</t>
  </si>
  <si>
    <t>MAESTRA HORACIO ORLANDO</t>
  </si>
  <si>
    <t>02625 15510008</t>
  </si>
  <si>
    <t>NUÑEZ MARIO HIGINO</t>
  </si>
  <si>
    <t>HUGO ORTEGA</t>
  </si>
  <si>
    <t>CALLUELA DANIEL ALBERTO</t>
  </si>
  <si>
    <t>RECTIFICACION INTEGRAL MOTO</t>
  </si>
  <si>
    <t>IMBURGIA VICTOR</t>
  </si>
  <si>
    <t>0263-441-2979</t>
  </si>
  <si>
    <t>EMILIO MENENDEZ 639</t>
  </si>
  <si>
    <t>5570</t>
  </si>
  <si>
    <t>CALLUELA DANIEL</t>
  </si>
  <si>
    <t>0260-154688644 / 4017748</t>
  </si>
  <si>
    <t>integralmotor@yahoo.com.ar</t>
  </si>
  <si>
    <t>GONZALEZ E HIJOS S.R.L.</t>
  </si>
  <si>
    <t>OSAMEC BOSCH CAR / DIESEL SERVICE</t>
  </si>
  <si>
    <t>0261-4307933</t>
  </si>
  <si>
    <t>RAMIREZ 2664</t>
  </si>
  <si>
    <t>MANDOZA</t>
  </si>
  <si>
    <t>JALISCO S.A.</t>
  </si>
  <si>
    <t>TOLIN RECTIF. NUEVO</t>
  </si>
  <si>
    <t>0261-15 680 9361</t>
  </si>
  <si>
    <t>RODRIGUEZ PEÑA 2641</t>
  </si>
  <si>
    <t>GRAL. GUTIERREZ</t>
  </si>
  <si>
    <t>5511</t>
  </si>
  <si>
    <t>MAQOIL S.A.I.C.</t>
  </si>
  <si>
    <t>MAQOIL S.A.I.C. MERCADOLIBRE</t>
  </si>
  <si>
    <t>0261-4320404</t>
  </si>
  <si>
    <t>TREVIÑO ROQUE</t>
  </si>
  <si>
    <t>AGRODIESEL TREVIÑO</t>
  </si>
  <si>
    <t>02622 527577</t>
  </si>
  <si>
    <t>CARRERAS PABLO ORLANDO</t>
  </si>
  <si>
    <t>02625-435855</t>
  </si>
  <si>
    <t>TERMOMEDICION SUMINISTROS S.R.L.</t>
  </si>
  <si>
    <t>VENTURA MAURO RODOLFO</t>
  </si>
  <si>
    <t>0261-4248243</t>
  </si>
  <si>
    <t>CARRIO MIGUEL ALBERTO</t>
  </si>
  <si>
    <t>COOP. DE TRABAJO RECT. LA NUEVA UNION LT</t>
  </si>
  <si>
    <t>0376-4425148</t>
  </si>
  <si>
    <t>SILVA HECTOR ANIBAL RAUL</t>
  </si>
  <si>
    <t>RECTIMEC</t>
  </si>
  <si>
    <t>0376-4457435</t>
  </si>
  <si>
    <t>ANIBAL_SILVA@HOTMAIL.ES</t>
  </si>
  <si>
    <t>SUCESION DE LACHESKI RAUL ANTONIO</t>
  </si>
  <si>
    <t>RECTIFICACIONES SUR</t>
  </si>
  <si>
    <t>0376-429505</t>
  </si>
  <si>
    <t>LA ESPERANZA SRL</t>
  </si>
  <si>
    <t>0376-4422627</t>
  </si>
  <si>
    <t>DON HERBERTO SRL</t>
  </si>
  <si>
    <t>DON HERBERTO S.R.L.</t>
  </si>
  <si>
    <t>0376-4452171</t>
  </si>
  <si>
    <t>DONHERBERTO@DONHERBERTO.COM.AR</t>
  </si>
  <si>
    <t>RODOLFO CESAR OLIVERA Y CRISTIAN SILVIO</t>
  </si>
  <si>
    <t>0376-4476401</t>
  </si>
  <si>
    <t>SZCZEPANOWSKI BLANCA ESTER</t>
  </si>
  <si>
    <t>HUGO OJEDA</t>
  </si>
  <si>
    <t>0376-4435283</t>
  </si>
  <si>
    <t>FISCHER</t>
  </si>
  <si>
    <t>RECTIFICADORA FISCHER</t>
  </si>
  <si>
    <t>MAREK DANIEL</t>
  </si>
  <si>
    <t>RECTIFICADORA MARECK</t>
  </si>
  <si>
    <t>FISCHER FERNANDO</t>
  </si>
  <si>
    <t>RECTIFICADORA SAN FERNANDO</t>
  </si>
  <si>
    <t>00595-71-203767</t>
  </si>
  <si>
    <t>RECSANFERNANDO@ITACOM.COM.PY</t>
  </si>
  <si>
    <t>MENDER ADOLFO</t>
  </si>
  <si>
    <t>FALLECIO</t>
  </si>
  <si>
    <t>GASTON HERNAN TAMBORO</t>
  </si>
  <si>
    <t>0376-154708717</t>
  </si>
  <si>
    <t>SERVANDO MENOR S.A.</t>
  </si>
  <si>
    <t>0376-4459000</t>
  </si>
  <si>
    <t>EMPECOR S.R.L.</t>
  </si>
  <si>
    <t>BEIDUKAT WALDO</t>
  </si>
  <si>
    <t>ABENTE JULIO CESAR</t>
  </si>
  <si>
    <t>MARTINI ALBERTO</t>
  </si>
  <si>
    <t>0376-4452236</t>
  </si>
  <si>
    <t>LACHESKI ROGELIO ANIBAL</t>
  </si>
  <si>
    <t>0376-4434112</t>
  </si>
  <si>
    <t>ABENTE &amp; OJEDA S.R.L.</t>
  </si>
  <si>
    <t>MECANICA POSADAS</t>
  </si>
  <si>
    <t>0376-4455740</t>
  </si>
  <si>
    <t>RIOS CARLOS LABERTO</t>
  </si>
  <si>
    <t>3764-4592490</t>
  </si>
  <si>
    <t>AZE ALBERTO JOSE</t>
  </si>
  <si>
    <t>TECNO MOTORS</t>
  </si>
  <si>
    <t>0376-4434723</t>
  </si>
  <si>
    <t>PRATES JORGE ARMANDO JAVIER</t>
  </si>
  <si>
    <t>ROBERTO PAREDES</t>
  </si>
  <si>
    <t>0376-44463591</t>
  </si>
  <si>
    <t>RUTH MARIELA ACOSTA</t>
  </si>
  <si>
    <t>RECTIFICADORA ACOSTA</t>
  </si>
  <si>
    <t>ROSA ADOLFO</t>
  </si>
  <si>
    <t>03764689346</t>
  </si>
  <si>
    <t>ADOLFOROSA@HOTMAIL.COM</t>
  </si>
  <si>
    <t>GUIMARAEZ JORGE ISAIAS</t>
  </si>
  <si>
    <t>0376-4300-426</t>
  </si>
  <si>
    <t>AV SAN MARTIIN 2351</t>
  </si>
  <si>
    <t>POSADAS</t>
  </si>
  <si>
    <t>3300</t>
  </si>
  <si>
    <t>CADILE NICOLAS</t>
  </si>
  <si>
    <t>03764-421081</t>
  </si>
  <si>
    <t>SAN LUIS 1726</t>
  </si>
  <si>
    <t>VILLALONGA INDUSTRIAL Y COMERCIAL SRL</t>
  </si>
  <si>
    <t>AZE ALBERTO II</t>
  </si>
  <si>
    <t>03764-464723</t>
  </si>
  <si>
    <t>DON CARLOS S.R.L.</t>
  </si>
  <si>
    <t>CARLOS GOGGIA</t>
  </si>
  <si>
    <t>03754-420185/422759</t>
  </si>
  <si>
    <t>GERENCIAGOGGIA@ARNET.COM.AR</t>
  </si>
  <si>
    <t>RECTIFICADORA MATKOSKI DE MATKOSKI, MIGU</t>
  </si>
  <si>
    <t>MATKOSKI HNOS.</t>
  </si>
  <si>
    <t>03754-420098/420302</t>
  </si>
  <si>
    <t>MATKOSKIHNOS@NODOALEM.COM.AR</t>
  </si>
  <si>
    <t>RECTIFICACIONES HERBERTO BRAUCH S R L</t>
  </si>
  <si>
    <t>RECT. HERBERTO BRAUCH SRL</t>
  </si>
  <si>
    <t>03754-421322 / 420881</t>
  </si>
  <si>
    <t>RHBRAUCH@NODOALEM.COM.AR</t>
  </si>
  <si>
    <t>RICARDO BORN</t>
  </si>
  <si>
    <t>03754-420857</t>
  </si>
  <si>
    <t>GABRIELRBORN@HOTMAIL.COM</t>
  </si>
  <si>
    <t>J. JOSE PASO 656</t>
  </si>
  <si>
    <t>LEANDRO N. ALEM</t>
  </si>
  <si>
    <t>3315</t>
  </si>
  <si>
    <t>YADO ROBERTO JULIO</t>
  </si>
  <si>
    <t>ROBERT MOTOS</t>
  </si>
  <si>
    <t>03754-422638</t>
  </si>
  <si>
    <t>motorobert@hotmail.com</t>
  </si>
  <si>
    <t>UCRANIA 49</t>
  </si>
  <si>
    <t>LEANDRO M. ALEM</t>
  </si>
  <si>
    <t>RADKE WALTER BENI</t>
  </si>
  <si>
    <t>RECTIFICADORA RISKO HERMANOS S.H. DE RIS</t>
  </si>
  <si>
    <t>RECTIFICADORA RISKO HERMANOS SH</t>
  </si>
  <si>
    <t>03743-460226</t>
  </si>
  <si>
    <t>RECTIRISKO@YAHOO.COM.AR</t>
  </si>
  <si>
    <t>PARANA 441</t>
  </si>
  <si>
    <t>J. AMERICA</t>
  </si>
  <si>
    <t>3328</t>
  </si>
  <si>
    <t>SEIDEL JOSE ANTONIO</t>
  </si>
  <si>
    <t>ARIEL RECTIFICACIONES</t>
  </si>
  <si>
    <t>03743-420410</t>
  </si>
  <si>
    <t>ARIELRECTIFICACIONES@HOTMAIL.COM</t>
  </si>
  <si>
    <t>SAN MARTIN 2735</t>
  </si>
  <si>
    <t>PUERTO RICO</t>
  </si>
  <si>
    <t>3334</t>
  </si>
  <si>
    <t>LEOPOLDO NEDEL</t>
  </si>
  <si>
    <t>POLDY RECTIFICACIONES</t>
  </si>
  <si>
    <t>03743-420218</t>
  </si>
  <si>
    <t>PADRE LASSBERG 31</t>
  </si>
  <si>
    <t>PURTO RICO</t>
  </si>
  <si>
    <t>BORGMAN ALEJANDRO</t>
  </si>
  <si>
    <t>FORMULA MOTOS</t>
  </si>
  <si>
    <t>03743-420200/ 477313</t>
  </si>
  <si>
    <t>AV SAN MARTIN Y FLORIDA</t>
  </si>
  <si>
    <t>BENTOS DE FREITAS ROBERTO JUAN</t>
  </si>
  <si>
    <t>VOGEL FRANCO DANIEL</t>
  </si>
  <si>
    <t>SCHMIDT GERARDO ANDRES</t>
  </si>
  <si>
    <t>GARUHAPE 3050</t>
  </si>
  <si>
    <t>RADKE OMAR</t>
  </si>
  <si>
    <t>TAPAS PARANA</t>
  </si>
  <si>
    <t>03755-15430039</t>
  </si>
  <si>
    <t>RECTIFICACIONES GRADENECKER SRL</t>
  </si>
  <si>
    <t>03755-422400 / 420550</t>
  </si>
  <si>
    <t>VENTAS@GRADENECKER.COM.AR</t>
  </si>
  <si>
    <t>ROJAS JUAN ANGEL</t>
  </si>
  <si>
    <t>03755-423763</t>
  </si>
  <si>
    <t>LORY RAUL FABIAN</t>
  </si>
  <si>
    <t>MECANICA LORY</t>
  </si>
  <si>
    <t>03755-426998</t>
  </si>
  <si>
    <t>mecanica_lory@yahoo.com.ar</t>
  </si>
  <si>
    <t>GOLFO SAN MARTIN 1151</t>
  </si>
  <si>
    <t>OBERA</t>
  </si>
  <si>
    <t>3360</t>
  </si>
  <si>
    <t>KOZAK CYNTIA ANA</t>
  </si>
  <si>
    <t>03755-408085</t>
  </si>
  <si>
    <t>WASILUK RUBEN OSCAR</t>
  </si>
  <si>
    <t>WASILUK RUBEN</t>
  </si>
  <si>
    <t>0355-15559071</t>
  </si>
  <si>
    <t>REPUESTOS MACKOW</t>
  </si>
  <si>
    <t>0755-99118</t>
  </si>
  <si>
    <t>ARENHARDT JUAN CARLOS</t>
  </si>
  <si>
    <t>SCHONINGER ALBERTO ARNO</t>
  </si>
  <si>
    <t>03755-493009</t>
  </si>
  <si>
    <t>BELGRANO 480</t>
  </si>
  <si>
    <t>3363</t>
  </si>
  <si>
    <t>LAS TRES ERRES S.R.L.</t>
  </si>
  <si>
    <t>DANELESKI EVA</t>
  </si>
  <si>
    <t>BONI JOSE FABIAN</t>
  </si>
  <si>
    <t>RECTIFICACIONES APOSTOLES</t>
  </si>
  <si>
    <t>03758-15441908</t>
  </si>
  <si>
    <t>HUBSCHER MARIO</t>
  </si>
  <si>
    <t>03755-461035</t>
  </si>
  <si>
    <t>TODOMOTOS_SV@HOTMAIL.COM</t>
  </si>
  <si>
    <t>ANSKAITIS JOSE LITO JAVIER</t>
  </si>
  <si>
    <t>JAKABOSKE AUTOMOTORES</t>
  </si>
  <si>
    <t>03755-460008</t>
  </si>
  <si>
    <t>JANSKAITIS@HOTMAIL.COM</t>
  </si>
  <si>
    <t>AV LIBERTADOR 96</t>
  </si>
  <si>
    <t>SAN VICENTE</t>
  </si>
  <si>
    <t>3364</t>
  </si>
  <si>
    <t>HAGELIN MIGUEL</t>
  </si>
  <si>
    <t>03755-495309</t>
  </si>
  <si>
    <t>GIMENEZ VICTORIA ELIZABETH</t>
  </si>
  <si>
    <t>ARMANDO GIMENEZ</t>
  </si>
  <si>
    <t>PINTOS PEDRO IVAN</t>
  </si>
  <si>
    <t>BATISTA PEDRO</t>
  </si>
  <si>
    <t>03757-15670197</t>
  </si>
  <si>
    <t>BATISTAPEDRO691@GMAIL.COM</t>
  </si>
  <si>
    <t>M. M. GUEMES 126</t>
  </si>
  <si>
    <t>PURTO IGUAZU</t>
  </si>
  <si>
    <t>3370</t>
  </si>
  <si>
    <t>BOGADO JUAN CARLOS</t>
  </si>
  <si>
    <t>BOGADO RUBEN DARIO</t>
  </si>
  <si>
    <t>ARAGON MIGUEL ANGEL</t>
  </si>
  <si>
    <t>NICARAGUA 0</t>
  </si>
  <si>
    <t>PUERTO ESPERANZ</t>
  </si>
  <si>
    <t>3378</t>
  </si>
  <si>
    <t>DANDLIKER BERNARDINO WALDEMAR</t>
  </si>
  <si>
    <t>BERNARDINO DANDLIKER</t>
  </si>
  <si>
    <t>03751-431712</t>
  </si>
  <si>
    <t>VICTOR MOTOS SRL</t>
  </si>
  <si>
    <t>VICTOR MOTOS</t>
  </si>
  <si>
    <t>03751-421255</t>
  </si>
  <si>
    <t>RECTIFICACION EL DORADO S.R.L.</t>
  </si>
  <si>
    <t>POSSIEL JORGE O. Y JESKE ERIKA SH.</t>
  </si>
  <si>
    <t>03751-421282</t>
  </si>
  <si>
    <t>GIOVANINI S.R.L.</t>
  </si>
  <si>
    <t>SAN JORGE MOTOS</t>
  </si>
  <si>
    <t>03757-422815</t>
  </si>
  <si>
    <t>sanjorgemotos@arnet.com.ar</t>
  </si>
  <si>
    <t>AV REPUBLICA ARG. 184</t>
  </si>
  <si>
    <t>PUERTO IGUAZU</t>
  </si>
  <si>
    <t>MOTOPARTES FREDDY SRL</t>
  </si>
  <si>
    <t>03751-422512</t>
  </si>
  <si>
    <t>IGUAZU REPUESTOS</t>
  </si>
  <si>
    <t>3757- 421275</t>
  </si>
  <si>
    <t>R. CARAGUTA Y EVA PERON</t>
  </si>
  <si>
    <t>GONSESKI GUILLERMO</t>
  </si>
  <si>
    <t>3751 634324</t>
  </si>
  <si>
    <t>GONSESKIGUILLERMO@GMAIL.COM</t>
  </si>
  <si>
    <t>RIO COLORADO 715</t>
  </si>
  <si>
    <t>ELDORADO</t>
  </si>
  <si>
    <t>3380</t>
  </si>
  <si>
    <t>CERRO S.R.L.</t>
  </si>
  <si>
    <t>COMEL JORGE</t>
  </si>
  <si>
    <t>03751-481189/481520</t>
  </si>
  <si>
    <t>PETTERSSON GUILLERMO DAVID JORGE</t>
  </si>
  <si>
    <t>EL TANITO MOTOS</t>
  </si>
  <si>
    <t>03757-497198</t>
  </si>
  <si>
    <t>ELTANITOMOTORESPUESTO@YAHOO.COM.AR</t>
  </si>
  <si>
    <t>BIRARELLI MIGUEL ANGEL</t>
  </si>
  <si>
    <t>3755-497059</t>
  </si>
  <si>
    <t>ALVAREZ JOSE MANUEL</t>
  </si>
  <si>
    <t>RECTIFICACIONES JOSE</t>
  </si>
  <si>
    <t>03743-567451</t>
  </si>
  <si>
    <t>jose_alvarez63@gmail.com</t>
  </si>
  <si>
    <t>AV SANTA CATALINA 4027</t>
  </si>
  <si>
    <t>RECTIFICACIONES ELDORADO S.H.</t>
  </si>
  <si>
    <t>ORTIGOZA FRANCISCO / ORTIGOZA PEDRO JUAN</t>
  </si>
  <si>
    <t>03751-426324</t>
  </si>
  <si>
    <t>NEVES CARLOS ARMANDO</t>
  </si>
  <si>
    <t>DANTE MOTOS</t>
  </si>
  <si>
    <t>03754-464304</t>
  </si>
  <si>
    <t>ABREA ANGEL JAVIER</t>
  </si>
  <si>
    <t>0294-154285473</t>
  </si>
  <si>
    <t>SOTO CARLOS OSCAR</t>
  </si>
  <si>
    <t>SOTO FABRICIO</t>
  </si>
  <si>
    <t>0294-154364282</t>
  </si>
  <si>
    <t>OBANDO VICTOR DEL CARMEN</t>
  </si>
  <si>
    <t>RECTIFICACIONES OBANDO</t>
  </si>
  <si>
    <t>0297-4440871</t>
  </si>
  <si>
    <t>MUÑOZ MARIO AUGUSTO</t>
  </si>
  <si>
    <t>BAMBY TAP</t>
  </si>
  <si>
    <t>0297-4476857</t>
  </si>
  <si>
    <t>MONTECINO GABRIEL ADRIAN</t>
  </si>
  <si>
    <t>ADRIAN MONTECINO</t>
  </si>
  <si>
    <t>0297-4465547</t>
  </si>
  <si>
    <t>TAPCIL S.R.L.</t>
  </si>
  <si>
    <t>0297-4484232</t>
  </si>
  <si>
    <t>TAPCILSRL@YAHOO.COM.AR</t>
  </si>
  <si>
    <t>PALMA VICTOR HUGO</t>
  </si>
  <si>
    <t>PALMA VICTOR</t>
  </si>
  <si>
    <t>0297-4557707</t>
  </si>
  <si>
    <t>SPAGNOLI SERGIO HUMBERTO</t>
  </si>
  <si>
    <t>SERGIO SPAGNOLI</t>
  </si>
  <si>
    <t>0297-155091238</t>
  </si>
  <si>
    <t>RECTIFICACIONES COMODORO RIVADAVIA</t>
  </si>
  <si>
    <t>0297-4477378</t>
  </si>
  <si>
    <t>MEIPA DE MORRESI, MIRANDA Y BERNALDO DE</t>
  </si>
  <si>
    <t>RECTIFICACIONES MEIPA</t>
  </si>
  <si>
    <t>0297-4480546</t>
  </si>
  <si>
    <t>RECTIFICACIONES RIVADAVIA S.A.C.I.F.I.</t>
  </si>
  <si>
    <t>0297-4482801/4484736/4481</t>
  </si>
  <si>
    <t>SAAVEDRA ROJAS  MAURICIO ALEJANDRO</t>
  </si>
  <si>
    <t>RECTIFICADORA ME</t>
  </si>
  <si>
    <t>0297-4443471</t>
  </si>
  <si>
    <t>MAURY_ALEJO@HOTMAIL.COM</t>
  </si>
  <si>
    <t>SPAGNOLI ALFREDO</t>
  </si>
  <si>
    <t>0297-154191424</t>
  </si>
  <si>
    <t>FRIPAREPUESTOS@SPEEDY.COM.AR</t>
  </si>
  <si>
    <t>GONZALEZ IVAN</t>
  </si>
  <si>
    <t>0297-154035263</t>
  </si>
  <si>
    <t>IVANGONZALEZFOX@HOTMAIL.COM</t>
  </si>
  <si>
    <t>GUTIERREZ E. SEGUNDO</t>
  </si>
  <si>
    <t>SERVICIOS STELLA MARIS</t>
  </si>
  <si>
    <t>0297-4420110</t>
  </si>
  <si>
    <t>VIDAL HERIBERTO</t>
  </si>
  <si>
    <t>0297-4474620</t>
  </si>
  <si>
    <t>CHAURA PABLO</t>
  </si>
  <si>
    <t>0297-154733650</t>
  </si>
  <si>
    <t>MATULICH ALEJANDRO</t>
  </si>
  <si>
    <t>CARRERO PATAGONICO 2994</t>
  </si>
  <si>
    <t>COMODORO RIVADA</t>
  </si>
  <si>
    <t>9000</t>
  </si>
  <si>
    <t>SGA SERVICIOS S.A.</t>
  </si>
  <si>
    <t>HUSAR MAXIMILIANO</t>
  </si>
  <si>
    <t>0297-154007635</t>
  </si>
  <si>
    <t>TALLER EZETA</t>
  </si>
  <si>
    <t>0297 4473939</t>
  </si>
  <si>
    <t>ETAP SRL</t>
  </si>
  <si>
    <t>0297-482750</t>
  </si>
  <si>
    <t>RUIZ ANDRES EDUARDO</t>
  </si>
  <si>
    <t>TALLER EL CHUECO</t>
  </si>
  <si>
    <t>0297-6210021</t>
  </si>
  <si>
    <t>ELCHUECO_2803@HOTMAIL.COM</t>
  </si>
  <si>
    <t>ADRIAN BIASUSSI S.R.L.</t>
  </si>
  <si>
    <t>0297-448-4054</t>
  </si>
  <si>
    <t>gerencia@abcs.com.ar</t>
  </si>
  <si>
    <t>CARDENAS LUIS FERNANDO</t>
  </si>
  <si>
    <t>0297-154225495</t>
  </si>
  <si>
    <t>CARDENASFER@SPEEDY.COM.AR</t>
  </si>
  <si>
    <t>SOTO OJEDA MIGUEL ANGEL</t>
  </si>
  <si>
    <t>0297-154014790</t>
  </si>
  <si>
    <t>GUARI GUILLERMO JESUS</t>
  </si>
  <si>
    <t>0387-613-0977</t>
  </si>
  <si>
    <t>MIRA DANIEL ALBERTO</t>
  </si>
  <si>
    <t>DANIEL MIRA -TALER EL PISTON-</t>
  </si>
  <si>
    <t>OJEDA SANDAÑA JUAN ANDRES</t>
  </si>
  <si>
    <t>PANQUILTO MIGUEL EDGARDO</t>
  </si>
  <si>
    <t>0297-5011883</t>
  </si>
  <si>
    <t>BATTISTON JOSE ALBERTO</t>
  </si>
  <si>
    <t>0297-155921083</t>
  </si>
  <si>
    <t>GOMEZ CLAUDIO MARTIN</t>
  </si>
  <si>
    <t>FUSION, INGENIERIA Y CALIDAD S.R.L.</t>
  </si>
  <si>
    <t>PACHMANN VICENTE FEDERICO</t>
  </si>
  <si>
    <t>SEBASTIAN DAMAS</t>
  </si>
  <si>
    <t>297-504-4461</t>
  </si>
  <si>
    <t>S.DAMAS130@GMAIL.COM</t>
  </si>
  <si>
    <t>VIVIER EDUARDO ROLANDO</t>
  </si>
  <si>
    <t>SOLDIMET S.R.L.</t>
  </si>
  <si>
    <t>GIULIETTI MAURO EZEQUIEL</t>
  </si>
  <si>
    <t>TALLER EL PISTON</t>
  </si>
  <si>
    <t>SARTORIO GUILLERMO E HIJO SRL</t>
  </si>
  <si>
    <t>0297-4010987</t>
  </si>
  <si>
    <t>LUDDEN RENE ESTEBAN Y ESCUDERO MARIA TER</t>
  </si>
  <si>
    <t>RIOS DEL SUR</t>
  </si>
  <si>
    <t>297-489-5096</t>
  </si>
  <si>
    <t>ESSTEMAURO@HOTMAIL.COM</t>
  </si>
  <si>
    <t>CHLUDIL ENRIQUE DANIEL</t>
  </si>
  <si>
    <t>RECTIFICACION TRELEW</t>
  </si>
  <si>
    <t>0280-4436272</t>
  </si>
  <si>
    <t>AGUILAR LUCAS MATIAS</t>
  </si>
  <si>
    <t>RECTIFICACION PATAGONIA SUR</t>
  </si>
  <si>
    <t>SOSA BARBARA EUGENIA</t>
  </si>
  <si>
    <t>RECTIFICADORA CANIADA SECA</t>
  </si>
  <si>
    <t>0280-4447251</t>
  </si>
  <si>
    <t>CANIADA.SECA@HOTMAIL.COM</t>
  </si>
  <si>
    <t>RECTIFICADORA DARMAT SRL</t>
  </si>
  <si>
    <t>0280-4423024</t>
  </si>
  <si>
    <t>SILVIAMOREIRA48@HOTMAIL.COM</t>
  </si>
  <si>
    <t>ORIAS SERGIO HUMBERTO</t>
  </si>
  <si>
    <t>RECTIFICACION SERGIO</t>
  </si>
  <si>
    <t>0280-4426450</t>
  </si>
  <si>
    <t>MAURIZ PEDRO LUIS MARIA</t>
  </si>
  <si>
    <t>0280-154676879</t>
  </si>
  <si>
    <t>MAURIZPEDRO79@HOTMAIL.COM</t>
  </si>
  <si>
    <t>AGUILAR CARLOS EDUARDO</t>
  </si>
  <si>
    <t>EX RECT. PATAGONIA SUR</t>
  </si>
  <si>
    <t>GUEINASSO WALTER</t>
  </si>
  <si>
    <t>0280-442-8717</t>
  </si>
  <si>
    <t>POGYOR TEODORO VICTOR</t>
  </si>
  <si>
    <t>0280-154558085</t>
  </si>
  <si>
    <t>AUTOS DEL SUR S.A.</t>
  </si>
  <si>
    <t>puertomadryn@autosdelsur.com.ar</t>
  </si>
  <si>
    <t>DEVOTO HUGO RAUL</t>
  </si>
  <si>
    <t>0280-4664611</t>
  </si>
  <si>
    <t>LABORATORIO DIESEL LUCAS DE PABLOVICH CE</t>
  </si>
  <si>
    <t>FURCH Y MORENO 0</t>
  </si>
  <si>
    <t>TRELEW</t>
  </si>
  <si>
    <t>9100</t>
  </si>
  <si>
    <t>BURGOS ROBERTO</t>
  </si>
  <si>
    <t>0280-4484503</t>
  </si>
  <si>
    <t>RAFAEL JONES</t>
  </si>
  <si>
    <t>RECTIFICACIONES RAFI</t>
  </si>
  <si>
    <t>0280-154389059</t>
  </si>
  <si>
    <t>RECTICAR S.H. DE CARLOS RUBEN CARPINTERO</t>
  </si>
  <si>
    <t>CARPINTERO SEBASTIAN</t>
  </si>
  <si>
    <t>0280-154778206</t>
  </si>
  <si>
    <t>SEBASTIANCARPINTERO@HOTMAIL.COM</t>
  </si>
  <si>
    <t>DONOSO LORENA ADRIANA</t>
  </si>
  <si>
    <t>DISTRIBUIDORA ADRIANA</t>
  </si>
  <si>
    <t>OLIVER CARLOS TOMAS</t>
  </si>
  <si>
    <t>LOUREIRO FRANCO GASPAR</t>
  </si>
  <si>
    <t>0280-4491107</t>
  </si>
  <si>
    <t>ANDRADE OJEDA AUGUSTO CLEMENTE</t>
  </si>
  <si>
    <t>TECNOMECANICA ESQUEL</t>
  </si>
  <si>
    <t>0280-4471919</t>
  </si>
  <si>
    <t>TECNOMECANICA ESTEVAN SRL</t>
  </si>
  <si>
    <t>0280-4451456 / 0280-4451215</t>
  </si>
  <si>
    <t>estevanparker@speedy.com.ar</t>
  </si>
  <si>
    <t>CASADO Y GOMEZ RECTIFICACIONES</t>
  </si>
  <si>
    <t>0280-4451300 / 0280-4451033</t>
  </si>
  <si>
    <t>RYZEWSKI PEDRO</t>
  </si>
  <si>
    <t>0280-4471924</t>
  </si>
  <si>
    <t>PALAVECINO JOSE</t>
  </si>
  <si>
    <t>MECANICA EL PALA</t>
  </si>
  <si>
    <t>0280-4454683</t>
  </si>
  <si>
    <t>JOSE.ELPALA@GMAIL.COM</t>
  </si>
  <si>
    <t>CONTRERAS JORGE EDUARDO</t>
  </si>
  <si>
    <t>0280-4473428</t>
  </si>
  <si>
    <t>VALES JUAN ANDRES</t>
  </si>
  <si>
    <t>PATO VERAZA</t>
  </si>
  <si>
    <t>0280-154392673</t>
  </si>
  <si>
    <t>PARKEST S.R.L.</t>
  </si>
  <si>
    <t>TECNOMECANICA ESTEVAN SRL MAQU</t>
  </si>
  <si>
    <t>0280-4451215</t>
  </si>
  <si>
    <t>CARVIL S.A.S.</t>
  </si>
  <si>
    <t>SCAGLIONI MARTIN RAUL</t>
  </si>
  <si>
    <t>RECTIFICACIONES SCAMAR</t>
  </si>
  <si>
    <t>02945-452606</t>
  </si>
  <si>
    <t>RSCAMAR@SPEEDY.COM.AR</t>
  </si>
  <si>
    <t>RECTIFICADORA PATAGONIA S.R.L.</t>
  </si>
  <si>
    <t>BUÑIRIGO - BISSIO</t>
  </si>
  <si>
    <t>02945-15546453 / 02945-1554645</t>
  </si>
  <si>
    <t>BYBRECTIFICACIONES@GMAIL.COM</t>
  </si>
  <si>
    <t>ROCA Y ALMAFUERTE S/N</t>
  </si>
  <si>
    <t>ESQUEL</t>
  </si>
  <si>
    <t>9200</t>
  </si>
  <si>
    <t>SALDARINI RICARDO GABRIEL</t>
  </si>
  <si>
    <t>0295-1541660</t>
  </si>
  <si>
    <t>FUERTES ERICA LUCIANA</t>
  </si>
  <si>
    <t>CASTRO MARIO</t>
  </si>
  <si>
    <t>02945-454883</t>
  </si>
  <si>
    <t>BISSIO GUSTAVO ADRIAN</t>
  </si>
  <si>
    <t>02945-530973</t>
  </si>
  <si>
    <t>MITRE 1281</t>
  </si>
  <si>
    <t>RIAL JAVIER EDUARDO</t>
  </si>
  <si>
    <t>CARPIO VICTOR MANUEL</t>
  </si>
  <si>
    <t>CIMADEVILLA JOSE IGNACIO</t>
  </si>
  <si>
    <t>297-4430639</t>
  </si>
  <si>
    <t>LOPEZ HUMBERTO DANIEL</t>
  </si>
  <si>
    <t>Malvina Oster</t>
  </si>
  <si>
    <t>280-4672465</t>
  </si>
  <si>
    <t>BREGANTE ALBERTO CARLOS</t>
  </si>
  <si>
    <t>BENAVIDES GONZALO</t>
  </si>
  <si>
    <t>02974359311</t>
  </si>
  <si>
    <t>CAYELLI 715 - B° PUEYRRED</t>
  </si>
  <si>
    <t>ESTACION DE SERVICIO ESA S.R.L.</t>
  </si>
  <si>
    <t>SORIANI LUIS</t>
  </si>
  <si>
    <t>280-4579243</t>
  </si>
  <si>
    <t>LOS TRABAJADORES 837</t>
  </si>
  <si>
    <t>TRALLEW</t>
  </si>
  <si>
    <t>SEKULIN LUIS ALFREDO</t>
  </si>
  <si>
    <t>0297-6253929</t>
  </si>
  <si>
    <t>JUAN DE DIOS TREVISAN 367</t>
  </si>
  <si>
    <t>CDOR. RIVADAVIA</t>
  </si>
  <si>
    <t>SPAGNOLI GUILLERMO</t>
  </si>
  <si>
    <t>2974344644</t>
  </si>
  <si>
    <t>TEJADA DE GOMEZ 1982</t>
  </si>
  <si>
    <t>CASTRO ISMENIA VIRGINIA</t>
  </si>
  <si>
    <t>MONSALVE LEONARDO</t>
  </si>
  <si>
    <t>0280-447580</t>
  </si>
  <si>
    <t>ENDESUR S.A.</t>
  </si>
  <si>
    <t>LOPEZ JUAN DOMINGO</t>
  </si>
  <si>
    <t>RECTIFICACION JUANCITO</t>
  </si>
  <si>
    <t>297-4186999</t>
  </si>
  <si>
    <t>ARANDA BIBIANA</t>
  </si>
  <si>
    <t>RECTIFICACIONES SALDIVAR</t>
  </si>
  <si>
    <t>0370-4430542 / 0370-154690677</t>
  </si>
  <si>
    <t>SALDIVAR_DANIEL@HOTMAIL.COM</t>
  </si>
  <si>
    <t>JOSE MARIA MOR 196</t>
  </si>
  <si>
    <t>FORMOSA</t>
  </si>
  <si>
    <t>3600</t>
  </si>
  <si>
    <t>CALABRONI JUAN ANGEL</t>
  </si>
  <si>
    <t>MECANICA SAN CAYETANO</t>
  </si>
  <si>
    <t>0370-4430137</t>
  </si>
  <si>
    <t>CALABRONIJUAN@YAHOO.COM.AR</t>
  </si>
  <si>
    <t>JUNIN 472</t>
  </si>
  <si>
    <t>DAY CARLOS ENRIQUE</t>
  </si>
  <si>
    <t>CARLOS DAY</t>
  </si>
  <si>
    <t>0370-4433922 / 0370-154518635</t>
  </si>
  <si>
    <t>CENTURION ANTONIO ENRIQUE</t>
  </si>
  <si>
    <t>TORNERIA KIQUE</t>
  </si>
  <si>
    <t>0370-4423480 / 0370-154659455</t>
  </si>
  <si>
    <t>PARAGUAY 2375</t>
  </si>
  <si>
    <t>DOMINGUEZ ELADIO OSCAR</t>
  </si>
  <si>
    <t>TUTI MOTOS</t>
  </si>
  <si>
    <t>0370-4428677 / 15671065</t>
  </si>
  <si>
    <t>ALMARAZ GABRIEL RAMON EDUARDO</t>
  </si>
  <si>
    <t>RECTIFICACIONES ALMARAZ</t>
  </si>
  <si>
    <t>0370-4425478</t>
  </si>
  <si>
    <t>MARGHETTI ROMINA</t>
  </si>
  <si>
    <t>REPUESTOS MERCEDES</t>
  </si>
  <si>
    <t>0370-4454252 / 0370-154280049</t>
  </si>
  <si>
    <t>REPMER@ARNETBIZ.COM.AR</t>
  </si>
  <si>
    <t>LAPRIDA 835</t>
  </si>
  <si>
    <t>MAQUINARIAS Y REPUESTOS SRL</t>
  </si>
  <si>
    <t>CASA ROMEO</t>
  </si>
  <si>
    <t>0370-4425366</t>
  </si>
  <si>
    <t>CARDOZO JULIO ANIBAL</t>
  </si>
  <si>
    <t>0370-4432947</t>
  </si>
  <si>
    <t>JOSE ALBERTO SILVEYRA</t>
  </si>
  <si>
    <t>0370-4425423</t>
  </si>
  <si>
    <t>DUARTE JUAN RAMON</t>
  </si>
  <si>
    <t>0370-4429029 / 0370-468-2327</t>
  </si>
  <si>
    <t>RECTIFICACIONES.GONZALO@LIVE.COM.AR</t>
  </si>
  <si>
    <t>LEONARDO ANTONIO VELAZQUEZ</t>
  </si>
  <si>
    <t>GROSSKLAUS RECTIFICACION</t>
  </si>
  <si>
    <t>0370-4430044</t>
  </si>
  <si>
    <t>GOMEZ FRUTOS CARLOS ALFREDO</t>
  </si>
  <si>
    <t>RECTIFICADORA GOMEZ FRUTOS</t>
  </si>
  <si>
    <t>0370-4427982</t>
  </si>
  <si>
    <t>CARLOSGOMEZFRUTOS@HOTMAIL.COM</t>
  </si>
  <si>
    <t>ARANDA MIRTA REMIGIA</t>
  </si>
  <si>
    <t>MIGUEL REPUESTOS S.R.L.</t>
  </si>
  <si>
    <t>0370-4432400</t>
  </si>
  <si>
    <t>RECTIFICACIONES VICTOR</t>
  </si>
  <si>
    <t>0370-4423456</t>
  </si>
  <si>
    <t>TALLER SAM</t>
  </si>
  <si>
    <t>0370-1544416625</t>
  </si>
  <si>
    <t>SALTA 1634</t>
  </si>
  <si>
    <t>BERTUOL JULIO CESAR</t>
  </si>
  <si>
    <t>03718-421041</t>
  </si>
  <si>
    <t>CATAMARCA 962</t>
  </si>
  <si>
    <t>VILLALBA RICHARD ANDRES</t>
  </si>
  <si>
    <t>0370-1544500409</t>
  </si>
  <si>
    <t>PEDRO BONACIO 340</t>
  </si>
  <si>
    <t>ZACARIAZ NOELIA</t>
  </si>
  <si>
    <t>0370-427047</t>
  </si>
  <si>
    <t>ESTANISLAO DEL CAMPO 1660</t>
  </si>
  <si>
    <t>GORLERI PEDRO PABLO</t>
  </si>
  <si>
    <t>PEDRO GORLERI</t>
  </si>
  <si>
    <t>0370-1544708808</t>
  </si>
  <si>
    <t>OJEDA MIRTA NOELIA</t>
  </si>
  <si>
    <t>GALEANO DIEGO</t>
  </si>
  <si>
    <t>OLMEDO MARIELA INES</t>
  </si>
  <si>
    <t>0370-441181</t>
  </si>
  <si>
    <t>THEONEMOTOS@HOTMAIL.COM</t>
  </si>
  <si>
    <t>MORINIGO ELIAS</t>
  </si>
  <si>
    <t>ILDA CENTURION</t>
  </si>
  <si>
    <t>03704-4453269</t>
  </si>
  <si>
    <t>KIRILUK RUBEN DARIO</t>
  </si>
  <si>
    <t>RIGHETTI CLAUDIA RITA</t>
  </si>
  <si>
    <t>YBARS CAROLA SANDRA</t>
  </si>
  <si>
    <t>VERDE JOSE LUIS</t>
  </si>
  <si>
    <t>PAREDES ROBERTO FAUSTINO</t>
  </si>
  <si>
    <t>0704-502971</t>
  </si>
  <si>
    <t>FRETTE RICARDO DANIEL</t>
  </si>
  <si>
    <t>0370-154518126</t>
  </si>
  <si>
    <t>MILOVICH MIGUEL ANGEL</t>
  </si>
  <si>
    <t>0370-1544643793</t>
  </si>
  <si>
    <t>BASSI, VICTOR ALCIDES</t>
  </si>
  <si>
    <t>RECTIFICACION BASSI</t>
  </si>
  <si>
    <t>0370-480287</t>
  </si>
  <si>
    <t>LEGUIZAMON ADRIANA YANINA</t>
  </si>
  <si>
    <t>LEGUIZAMON OMAR</t>
  </si>
  <si>
    <t>03704-381385</t>
  </si>
  <si>
    <t>RUIZ ABEL JAVIER</t>
  </si>
  <si>
    <t>DINO MOTOS</t>
  </si>
  <si>
    <t>0370-461129</t>
  </si>
  <si>
    <t>MOTOSDINO@YAHOO.COM.AR</t>
  </si>
  <si>
    <t>ZARAGOZA RAQUEL DARLI</t>
  </si>
  <si>
    <t>LUIS COITO</t>
  </si>
  <si>
    <t>BOLANA CARMEN</t>
  </si>
  <si>
    <t>PUCHI MOTOS</t>
  </si>
  <si>
    <t>0370-460449</t>
  </si>
  <si>
    <t>MOTOS_PUCHI_RECTIFICACIONES@YAHOO.COM.AR</t>
  </si>
  <si>
    <t>ACOSTA ALBERTO</t>
  </si>
  <si>
    <t>0371-460449</t>
  </si>
  <si>
    <t>MOTOS_PUCHI_RECTIFICACION@YAHOO.COM.AR</t>
  </si>
  <si>
    <t>SOSA MARCO HERMINIO</t>
  </si>
  <si>
    <t>MOTOS MARCOS</t>
  </si>
  <si>
    <t>03718-423680</t>
  </si>
  <si>
    <t>POTOCI 75</t>
  </si>
  <si>
    <t>CLORINDA</t>
  </si>
  <si>
    <t>3610</t>
  </si>
  <si>
    <t>MENDOZA NORMA GRACIELA</t>
  </si>
  <si>
    <t>JOSE MARIA RODRIGUEZ</t>
  </si>
  <si>
    <t>03718-427316</t>
  </si>
  <si>
    <t>MARTINEZ OSCAR RUBEN</t>
  </si>
  <si>
    <t>03718-428144</t>
  </si>
  <si>
    <t>SILVA JOAQUIN ALFONSO</t>
  </si>
  <si>
    <t>NUÑEZ NELSON</t>
  </si>
  <si>
    <t>03718-15450560</t>
  </si>
  <si>
    <t>VIDAL ALVAREZ SERGIO</t>
  </si>
  <si>
    <t>ALVARITO</t>
  </si>
  <si>
    <t>03718-421964</t>
  </si>
  <si>
    <t>pedrito_m85@hotmail.com</t>
  </si>
  <si>
    <t>ALARCON ROQUE FLORENCIO</t>
  </si>
  <si>
    <t>TRINIDAD MIGUEL ANGEL</t>
  </si>
  <si>
    <t>03718-470222</t>
  </si>
  <si>
    <t>PAOLTRONI ALEJANDRO HERNAN</t>
  </si>
  <si>
    <t>ALEJANDRO H. PAOLTRONI</t>
  </si>
  <si>
    <t>0370-154639621</t>
  </si>
  <si>
    <t>RESISTENCIA 158</t>
  </si>
  <si>
    <t>IBARRETA</t>
  </si>
  <si>
    <t>3624</t>
  </si>
  <si>
    <t>PRYSIAZNIK JESUS ALEJANDRO</t>
  </si>
  <si>
    <t>371-844-6965</t>
  </si>
  <si>
    <t>BARRIO 500 VIVIENDAS MZ18</t>
  </si>
  <si>
    <t>VICTOR MAXIMILIANO VILLALVA</t>
  </si>
  <si>
    <t>370-454-3940</t>
  </si>
  <si>
    <t>CESAR LARRE</t>
  </si>
  <si>
    <t>3704-445-0514</t>
  </si>
  <si>
    <t>MOLINA PEDRO ALCIDES</t>
  </si>
  <si>
    <t>3718-568236</t>
  </si>
  <si>
    <t>HERTELENDY 1870</t>
  </si>
  <si>
    <t>PAREDES DESIDERIO HECTOR</t>
  </si>
  <si>
    <t>0299-4965235</t>
  </si>
  <si>
    <t>LEIVA JUAN CARLOS</t>
  </si>
  <si>
    <t>0299-4452618</t>
  </si>
  <si>
    <t>TAPASLEIVA@HOTMAIL.COM</t>
  </si>
  <si>
    <t>KURZ CESAR JOSE</t>
  </si>
  <si>
    <t>RECTIFICACIONES NICO</t>
  </si>
  <si>
    <t>0299-4451309</t>
  </si>
  <si>
    <t>TAPAS-NICO@HOTMAIL.COM</t>
  </si>
  <si>
    <t>0299-4422350</t>
  </si>
  <si>
    <t>SOLDIMETNQN@SPEEDY.COM.AR</t>
  </si>
  <si>
    <t>RTS RECTIFICACIONES SRL</t>
  </si>
  <si>
    <t>RTS RECTIFICACIONES</t>
  </si>
  <si>
    <t>0299-425434</t>
  </si>
  <si>
    <t>LUENGO CARLOS MIGUEL</t>
  </si>
  <si>
    <t>PATAGONIA MOTORES</t>
  </si>
  <si>
    <t>0299-4400323/4401181/1815</t>
  </si>
  <si>
    <t>ROMYGLESIAS@HOTMAIL.COM</t>
  </si>
  <si>
    <t>RIVERO EDUARDO</t>
  </si>
  <si>
    <t>NEUTAP</t>
  </si>
  <si>
    <t>0299-4481788</t>
  </si>
  <si>
    <t>FERNANDEZ DANIEL</t>
  </si>
  <si>
    <t>0299-4450285 / 0299-155470637</t>
  </si>
  <si>
    <t>3° ET. CASA 17 M48</t>
  </si>
  <si>
    <t>NEUQUEN</t>
  </si>
  <si>
    <t>8300</t>
  </si>
  <si>
    <t>MARIO ESCUDERO</t>
  </si>
  <si>
    <t>MOTOS RACER</t>
  </si>
  <si>
    <t>0299-4438310</t>
  </si>
  <si>
    <t>PARDO ALVAREZ FRANCO EMILIANO</t>
  </si>
  <si>
    <t>RECTIFICACION NEUQUEN</t>
  </si>
  <si>
    <t>0299-4482572</t>
  </si>
  <si>
    <t>OPAZO OSCAR</t>
  </si>
  <si>
    <t>0299-4463011</t>
  </si>
  <si>
    <t>0299-4425669</t>
  </si>
  <si>
    <t>CASTRO JOSE MARIA</t>
  </si>
  <si>
    <t>0299-4423236 / 154023909</t>
  </si>
  <si>
    <t>HIDROMEC SRL</t>
  </si>
  <si>
    <t>0299-4413662</t>
  </si>
  <si>
    <t>L_PARDO@HIDROMEC.COM; M_RIVERO@HIDROMEC.COM</t>
  </si>
  <si>
    <t>TRIPAILAF ARACELI NOEMI</t>
  </si>
  <si>
    <t>DANIEL DUARTE</t>
  </si>
  <si>
    <t>0299-154582447</t>
  </si>
  <si>
    <t>HERMOSILLA TEOFILO ERNESTO Y  BORTOLUSSI</t>
  </si>
  <si>
    <t>0299-4473469 (taller)</t>
  </si>
  <si>
    <t>hermosillabertolussi@gmail.com</t>
  </si>
  <si>
    <t>LA PAMPA 773</t>
  </si>
  <si>
    <t>ABEL ESAÚ FLORES MOYA</t>
  </si>
  <si>
    <t>FERNANDEZ CARLOS ROBERTO</t>
  </si>
  <si>
    <t>0299-4483332</t>
  </si>
  <si>
    <t>PEREYRA JOSE RICARDO</t>
  </si>
  <si>
    <t>0299-4465039</t>
  </si>
  <si>
    <t>RS SISTEMAS HIDRAULICOS SRL</t>
  </si>
  <si>
    <t>PABLO MARTINEZ II</t>
  </si>
  <si>
    <t>NIEVAS MANUEL EDUARDO</t>
  </si>
  <si>
    <t>FELIPE BERNABE FILIBERO EGBERTO</t>
  </si>
  <si>
    <t>OMEGA MOTOS</t>
  </si>
  <si>
    <t>0299-4464564</t>
  </si>
  <si>
    <t>HUICHALAF MARCELO FABIAN</t>
  </si>
  <si>
    <t>ARIEL SILVA II</t>
  </si>
  <si>
    <t>BACKING S.R.L.</t>
  </si>
  <si>
    <t>0299-447-4129</t>
  </si>
  <si>
    <t>LEMOS BRIAN CARLOS FABRIZIO</t>
  </si>
  <si>
    <t>J.L. SERVICIOS</t>
  </si>
  <si>
    <t>0299-446-8517</t>
  </si>
  <si>
    <t>MIGUEZ DANIEL HORACIO</t>
  </si>
  <si>
    <t>02942-661237</t>
  </si>
  <si>
    <t>ERIC FABIAN LOCHBAUM</t>
  </si>
  <si>
    <t>E. L. MOTORES</t>
  </si>
  <si>
    <t>0299-4894104</t>
  </si>
  <si>
    <t>ERICL@NEUNET.COM.AR</t>
  </si>
  <si>
    <t>REYES HORACIO NICOLAS</t>
  </si>
  <si>
    <t>0299-154-203177</t>
  </si>
  <si>
    <t>MALDONADO GUSTAVO</t>
  </si>
  <si>
    <t>ITURRIAGA MARCOS ARIEL</t>
  </si>
  <si>
    <t>REYES NICOLAS</t>
  </si>
  <si>
    <t>0299-154583504</t>
  </si>
  <si>
    <t>SAN MARTIN 2780</t>
  </si>
  <si>
    <t>3809</t>
  </si>
  <si>
    <t>LONAC ANDRES ALBERTO</t>
  </si>
  <si>
    <t>0299-5800350 / 0299-155800350</t>
  </si>
  <si>
    <t>andres.lonac.als@gmail.com</t>
  </si>
  <si>
    <t>SEC CHACRAS LOTE 121</t>
  </si>
  <si>
    <t>CIPOLLETTI</t>
  </si>
  <si>
    <t>8324</t>
  </si>
  <si>
    <t>BERTOIA RUBEN JORGE</t>
  </si>
  <si>
    <t>SERVICIOS BERTOIA</t>
  </si>
  <si>
    <t>0299156353001 / 0299-156353001</t>
  </si>
  <si>
    <t>servisbertoia@hotmail.com</t>
  </si>
  <si>
    <t>CALLE 3 LOTE D1 M:38A</t>
  </si>
  <si>
    <t>8312</t>
  </si>
  <si>
    <t>RECTIFICACIONES PLOTTIER</t>
  </si>
  <si>
    <t>0299-4937030</t>
  </si>
  <si>
    <t>CORREA VICTOR PABLO</t>
  </si>
  <si>
    <t>0299-493-3334</t>
  </si>
  <si>
    <t>BANEGAS WALTER PEDRO</t>
  </si>
  <si>
    <t>SUR MOTO</t>
  </si>
  <si>
    <t>0299-154843407</t>
  </si>
  <si>
    <t>SURMOTOWALTER@HOTMAIL.COM</t>
  </si>
  <si>
    <t>G &amp; G MOTORS SPORT SRL</t>
  </si>
  <si>
    <t>GASTON PEREZ</t>
  </si>
  <si>
    <t>0299-4963361</t>
  </si>
  <si>
    <t>SOTO DANIEL</t>
  </si>
  <si>
    <t>VALENZUELA MARIA DE LOS ANGELES</t>
  </si>
  <si>
    <t>SOTO DANIEL II</t>
  </si>
  <si>
    <t>ALDAY HUGO</t>
  </si>
  <si>
    <t>0299-4961621</t>
  </si>
  <si>
    <t>LDEBONESSI@YAHOO.COM</t>
  </si>
  <si>
    <t>FERNANDEZ VILURON KARINA AILIN</t>
  </si>
  <si>
    <t>FERNANDEZ SERGIO</t>
  </si>
  <si>
    <t>0299-155217547</t>
  </si>
  <si>
    <t>MILLAN OSCAR RAUL</t>
  </si>
  <si>
    <t>MILLAN OSCAR</t>
  </si>
  <si>
    <t>0299-4963035</t>
  </si>
  <si>
    <t>PETROGAS S.A.</t>
  </si>
  <si>
    <t>MILLAN ALFREDO</t>
  </si>
  <si>
    <t>0299-6372983</t>
  </si>
  <si>
    <t>MOREIRO JAVIER HORACIO</t>
  </si>
  <si>
    <t>0299-404-8810</t>
  </si>
  <si>
    <t>MIGUEL MURUA 819</t>
  </si>
  <si>
    <t>GRAL FERNANDEZ</t>
  </si>
  <si>
    <t>STAZIONATI MIRIAM ESTER</t>
  </si>
  <si>
    <t>0298-154528334</t>
  </si>
  <si>
    <t>TAPPATA MOTORSPORT</t>
  </si>
  <si>
    <t>HERMANN JUAN CARLOS Y CUEVAS EDELMIRO</t>
  </si>
  <si>
    <t>RECTIFICACIONES ZAPALA</t>
  </si>
  <si>
    <t>02942-422639</t>
  </si>
  <si>
    <t>CASTRO JOSE ERNESTO</t>
  </si>
  <si>
    <t>02942-424285 / 02942-15424285</t>
  </si>
  <si>
    <t>beatriz_torres2010@hotmail.com</t>
  </si>
  <si>
    <t>12 DE JULIO 1634</t>
  </si>
  <si>
    <t>ZAPALA</t>
  </si>
  <si>
    <t>8340</t>
  </si>
  <si>
    <t>BORBALAS EDGARDO RUBEN</t>
  </si>
  <si>
    <t>ROJAS GERONIMO FRANCISCO</t>
  </si>
  <si>
    <t>ESTEBAN VIDAL</t>
  </si>
  <si>
    <t>SANCHEZ ARTURO SALVADOR</t>
  </si>
  <si>
    <t>02972-427507</t>
  </si>
  <si>
    <t>AV. KOESSLER 1858 0</t>
  </si>
  <si>
    <t>SM DE LOS ANDES</t>
  </si>
  <si>
    <t>8370</t>
  </si>
  <si>
    <t>RODRIGUEZ FERRE CARLOS ARIEL</t>
  </si>
  <si>
    <t>02972-411815</t>
  </si>
  <si>
    <t>ALUMINE 77</t>
  </si>
  <si>
    <t>PRADA CHRISTIAN FERNANDO</t>
  </si>
  <si>
    <t>CONSEJO PROV. DE EDUCACION DEL NEUQUEN</t>
  </si>
  <si>
    <t>BELGRANO Y COLON S/N°</t>
  </si>
  <si>
    <t>BERDUN JULIO CESAR</t>
  </si>
  <si>
    <t>PADRE MASCARDI 430</t>
  </si>
  <si>
    <t>BORBALAS DIEGO RODOLFO</t>
  </si>
  <si>
    <t>FRON TAP</t>
  </si>
  <si>
    <t>PALACIO CARRASCO HUGO</t>
  </si>
  <si>
    <t>0299-4040964</t>
  </si>
  <si>
    <t>ILLIA 876</t>
  </si>
  <si>
    <t>PASCAL MIGUEL</t>
  </si>
  <si>
    <t>299-504-0216</t>
  </si>
  <si>
    <t>CALLE 9 CHACRA 26</t>
  </si>
  <si>
    <t>CENTENARIO</t>
  </si>
  <si>
    <t>LANGIAU ALEJANDRO SALVADOR</t>
  </si>
  <si>
    <t>DONNERSTAG WALTER JULIO</t>
  </si>
  <si>
    <t>0299-4482128</t>
  </si>
  <si>
    <t>MELCHOR RICARDO</t>
  </si>
  <si>
    <t>TWARDOWSKI MATIAS MARCOS</t>
  </si>
  <si>
    <t>PETROMARK</t>
  </si>
  <si>
    <t>Q-SIETE SRL</t>
  </si>
  <si>
    <t>AMOROSO - NESTOR VILLA ADELINA</t>
  </si>
  <si>
    <t>15 67659269</t>
  </si>
  <si>
    <t>ETCHEGARAY ALBERTO</t>
  </si>
  <si>
    <t>ETCHEGARAY MOTORES</t>
  </si>
  <si>
    <t>02931-430232</t>
  </si>
  <si>
    <t>ALOTA JOSE LUIS</t>
  </si>
  <si>
    <t>SER MEC</t>
  </si>
  <si>
    <t>PIÑOL JUAN PABLO</t>
  </si>
  <si>
    <t>MASH WALTER EDGARDO</t>
  </si>
  <si>
    <t>0299-4921245 / 0299-155717146</t>
  </si>
  <si>
    <t>mash_racing@hotmail.com</t>
  </si>
  <si>
    <t>BIBIANA GARCIA 632</t>
  </si>
  <si>
    <t>CATRIEL</t>
  </si>
  <si>
    <t>8307</t>
  </si>
  <si>
    <t>PEREZ ALDO</t>
  </si>
  <si>
    <t>0299-4911584</t>
  </si>
  <si>
    <t>BERGHIN RUBEN DANIEL, RODRIGUEZ SUBIZAR</t>
  </si>
  <si>
    <t>JUSTO FERNANDEZ Y CIA.</t>
  </si>
  <si>
    <t>0299-4773674</t>
  </si>
  <si>
    <t>BUGEL ROBERTO</t>
  </si>
  <si>
    <t>SCHAESCHEL RENE OSVALDO</t>
  </si>
  <si>
    <t>SCHAESCHEL RENE</t>
  </si>
  <si>
    <t>0299-4777839</t>
  </si>
  <si>
    <t>SEGUEL DAVID</t>
  </si>
  <si>
    <t>CIGUTAP</t>
  </si>
  <si>
    <t>0299-4786265</t>
  </si>
  <si>
    <t>FORMAN JUAN CARLOS</t>
  </si>
  <si>
    <t>0299-4783399</t>
  </si>
  <si>
    <t>SANCHEZ SILVERIO BAUTISTA</t>
  </si>
  <si>
    <t>CARLOS PADULA</t>
  </si>
  <si>
    <t>0299-4770228</t>
  </si>
  <si>
    <t>CARBAJO SILVIA ELISABETH</t>
  </si>
  <si>
    <t>POSCA LUIS ALBERTO</t>
  </si>
  <si>
    <t>0299-4786665</t>
  </si>
  <si>
    <t>PEREZ EDUARDO</t>
  </si>
  <si>
    <t>RIO NEGRO SOLDADURAS</t>
  </si>
  <si>
    <t>0299-4783751</t>
  </si>
  <si>
    <t>SCHAESCHEL HUGO RICARDO</t>
  </si>
  <si>
    <t>SCHAESCHEL HUGO</t>
  </si>
  <si>
    <t>0299-4785144</t>
  </si>
  <si>
    <t>ZANELLATO E HIJOS SA</t>
  </si>
  <si>
    <t>ZANELLATO E HIJOS S.A.</t>
  </si>
  <si>
    <t>0299-4777777</t>
  </si>
  <si>
    <t>SILVIA@ZANELLATOEHIJOS.COM.AR</t>
  </si>
  <si>
    <t>GUNZELMAN</t>
  </si>
  <si>
    <t>GUNZELMAN ALFREDO</t>
  </si>
  <si>
    <t>FERNANDEZ OMER HUGO</t>
  </si>
  <si>
    <t>OMER RECTIFICACIONES</t>
  </si>
  <si>
    <t>0299-4790981 / 154057137</t>
  </si>
  <si>
    <t>ARTURO ILLIA 1765</t>
  </si>
  <si>
    <t>WISTON O. ESPINOZA AXT - MARIANO HECTOR</t>
  </si>
  <si>
    <t>WINSTON ESPINOZA</t>
  </si>
  <si>
    <t>0299-154563568 / 0299-15456356</t>
  </si>
  <si>
    <t>WINSTONESPINOZA@gmail.com</t>
  </si>
  <si>
    <t>TOSCHI 148</t>
  </si>
  <si>
    <t>MEC SRL</t>
  </si>
  <si>
    <t>JUAN DI NEZIO</t>
  </si>
  <si>
    <t>0299-4773756</t>
  </si>
  <si>
    <t>TORIO S.R.L.</t>
  </si>
  <si>
    <t>COMAHUE MOTORES</t>
  </si>
  <si>
    <t>0299-4781843</t>
  </si>
  <si>
    <t>BUGEL SERGIO</t>
  </si>
  <si>
    <t>ALEJANDRO BUSTOS</t>
  </si>
  <si>
    <t>RECTIFICACIONES BUSTOS</t>
  </si>
  <si>
    <t>0299-4770835</t>
  </si>
  <si>
    <t>BLANCO RAUL HORACIO</t>
  </si>
  <si>
    <t>0299-154217108</t>
  </si>
  <si>
    <t>MAUREIRA RUBEN MARCELO</t>
  </si>
  <si>
    <t>0299-155824352</t>
  </si>
  <si>
    <t>RIO BERMEJO 1526</t>
  </si>
  <si>
    <t>RIFFO JUAN CARLOS</t>
  </si>
  <si>
    <t>0299-154066306</t>
  </si>
  <si>
    <t>DI LAURO MARCELO</t>
  </si>
  <si>
    <t>0299-154158737</t>
  </si>
  <si>
    <t>BUSTOS LEANDRO</t>
  </si>
  <si>
    <t>0299-156913644</t>
  </si>
  <si>
    <t>BELGRANO 1228</t>
  </si>
  <si>
    <t>COSTANZI PABLO ARIEL</t>
  </si>
  <si>
    <t>RIO NEGRO MOTORES</t>
  </si>
  <si>
    <t>0299-4778292</t>
  </si>
  <si>
    <t>RIONEGRO-MOTORES@HOTMAIL.COM</t>
  </si>
  <si>
    <t>SOTO ARIEL</t>
  </si>
  <si>
    <t>SOTO ARIEL Y LAZARTE OSCAR</t>
  </si>
  <si>
    <t>0299-4310572</t>
  </si>
  <si>
    <t>HUICHALAF MARCELO</t>
  </si>
  <si>
    <t>NACIONES UNIDAS 1089</t>
  </si>
  <si>
    <t>DIESEL BUSCAGLIA S.A.</t>
  </si>
  <si>
    <t>0299-4781879</t>
  </si>
  <si>
    <t>KOENIG ROBERTO</t>
  </si>
  <si>
    <t>0299-4778733</t>
  </si>
  <si>
    <t>CALFUQUIR MARCELO ESTEBAN</t>
  </si>
  <si>
    <t>CALFUQUIR MAXIMILIANO JAVIER</t>
  </si>
  <si>
    <t>0299-156046104</t>
  </si>
  <si>
    <t>marce_elindio@hotmail.com</t>
  </si>
  <si>
    <t>RESISTENCIA 108</t>
  </si>
  <si>
    <t>ENVIROMENTAL SERVICES SRL</t>
  </si>
  <si>
    <t>ZALAZAR MATIAS SEBASTIAN</t>
  </si>
  <si>
    <t>0299-5298663</t>
  </si>
  <si>
    <t>POWER ONLINE S.R.L.</t>
  </si>
  <si>
    <t>CARLOS TOWNHERO</t>
  </si>
  <si>
    <t>0299-4782300</t>
  </si>
  <si>
    <t>TIBALDI RICARDO</t>
  </si>
  <si>
    <t>TIBALDI NICOLAS</t>
  </si>
  <si>
    <t>0299-416-5762</t>
  </si>
  <si>
    <t>CABARCOS MOTORES SRL</t>
  </si>
  <si>
    <t>0298-4425065 / 0298-154645040</t>
  </si>
  <si>
    <t>ADMINISTRACION@CABARCOS.COM.AR; VENTASROCA@IDEM</t>
  </si>
  <si>
    <t>BOLIVIA 1087</t>
  </si>
  <si>
    <t>GENERAL ROCA</t>
  </si>
  <si>
    <t>8332</t>
  </si>
  <si>
    <t>ALTO VALLE RECTIFICACIONES SRL</t>
  </si>
  <si>
    <t>0298-154590116 / 0298-15459909</t>
  </si>
  <si>
    <t>altorectificaciones@yahoo.com.ar</t>
  </si>
  <si>
    <t>VILLEGAS 1521</t>
  </si>
  <si>
    <t>1521</t>
  </si>
  <si>
    <t>MARQUEZ RODOLFO RAUL</t>
  </si>
  <si>
    <t>0298-4432437 / 0298-154638731</t>
  </si>
  <si>
    <t>RHTAPAS@HOTMAIL.COM; RODI_187@HOTMAIL.COM</t>
  </si>
  <si>
    <t>ITALIA 115</t>
  </si>
  <si>
    <t>GRAL ROCCA</t>
  </si>
  <si>
    <t>ARANGUREN JORGE HORACIO</t>
  </si>
  <si>
    <t>MARTINEZ PABLO MIGUEL</t>
  </si>
  <si>
    <t>0299-4420258</t>
  </si>
  <si>
    <t>ANTONIUK MARIA</t>
  </si>
  <si>
    <t>MOTOS FERNANDEZ</t>
  </si>
  <si>
    <t>02441-15400924</t>
  </si>
  <si>
    <t>VIDAL ROBERTO</t>
  </si>
  <si>
    <t>MARTINEZ CLAUDIO</t>
  </si>
  <si>
    <t>0298-1544279159</t>
  </si>
  <si>
    <t>CAMPOS GUSTAVO PANTALEON</t>
  </si>
  <si>
    <t>INTRUDER MOTOS</t>
  </si>
  <si>
    <t>0298-4428330 / 0294-15369691</t>
  </si>
  <si>
    <t>intruder_motos@hotmail.com</t>
  </si>
  <si>
    <t>EVITA 2011</t>
  </si>
  <si>
    <t>BUSTOS SERGIO ANTONIO</t>
  </si>
  <si>
    <t>0298-4441077</t>
  </si>
  <si>
    <t>ZAPATA CARLOS HORACIO</t>
  </si>
  <si>
    <t>PATAGONIA NORTE RECTIFICACIONES</t>
  </si>
  <si>
    <t>0298-4356531</t>
  </si>
  <si>
    <t>HERMOSILLA JOSE</t>
  </si>
  <si>
    <t>0298-154671030</t>
  </si>
  <si>
    <t>SAN JUAN 2986</t>
  </si>
  <si>
    <t>GALLARDO BERNARDO ROBINSON</t>
  </si>
  <si>
    <t>M. B-10 S.R.L.</t>
  </si>
  <si>
    <t>0298-4592420</t>
  </si>
  <si>
    <t>SANTINO RACING S.R.L.</t>
  </si>
  <si>
    <t>MESCHINI JORGE LUIS</t>
  </si>
  <si>
    <t>0298-4437291</t>
  </si>
  <si>
    <t>MARCELO SOTO</t>
  </si>
  <si>
    <t>0298-154610163</t>
  </si>
  <si>
    <t>VILLANI ALEJANDRO AGUSTIN</t>
  </si>
  <si>
    <t>0298-4424176</t>
  </si>
  <si>
    <t>FERNANDEZ GABRIEL ALEJANDRO</t>
  </si>
  <si>
    <t>0298-4426733</t>
  </si>
  <si>
    <t>SCARPA EDGARDO DARIO</t>
  </si>
  <si>
    <t>MECANICA SCARPA</t>
  </si>
  <si>
    <t>0299-4017349 / 0298-4424096</t>
  </si>
  <si>
    <t>daros_ed@hotmail.com</t>
  </si>
  <si>
    <t>CHACO 47</t>
  </si>
  <si>
    <t>GRAL ROCA</t>
  </si>
  <si>
    <t>EL JAGUEL SRL</t>
  </si>
  <si>
    <t>VALENZUELA JUAN</t>
  </si>
  <si>
    <t>0298-4527503 / 0298-154527503</t>
  </si>
  <si>
    <t>CHULA VISTA 1351</t>
  </si>
  <si>
    <t>JCL TRANSPORTE Y VENTA DE COMBUSTIBLE SR</t>
  </si>
  <si>
    <t>COYOTE MOTOS</t>
  </si>
  <si>
    <t>0299-155381319</t>
  </si>
  <si>
    <t>ULLOA MARIA INES</t>
  </si>
  <si>
    <t>0298-4417864</t>
  </si>
  <si>
    <t>VALGOI LUIS ARMANDO</t>
  </si>
  <si>
    <t>INGENIERIA VALGOI</t>
  </si>
  <si>
    <t>0298-4461190</t>
  </si>
  <si>
    <t>EDUARDO@INGENIERIA-VALGOI.COM.AR</t>
  </si>
  <si>
    <t>PAGOTTO VICTORINO ANGEL</t>
  </si>
  <si>
    <t>0298-4462016</t>
  </si>
  <si>
    <t>MAPUCHE S.R.L.</t>
  </si>
  <si>
    <t>0298-4464576</t>
  </si>
  <si>
    <t>CASTILLO MIGUEL ANGEL</t>
  </si>
  <si>
    <t>0298-4465090</t>
  </si>
  <si>
    <t>CASTILLO_REPUESTOS@HOTMAIL.COM</t>
  </si>
  <si>
    <t>RUTMET S.R.L.</t>
  </si>
  <si>
    <t>0298-4462925</t>
  </si>
  <si>
    <t>FERNANDEZ JOSE LUIS</t>
  </si>
  <si>
    <t>0298-154384572</t>
  </si>
  <si>
    <t>todomotor.repuestos@gmail.com</t>
  </si>
  <si>
    <t>MUNGAI DARIO RUBEN</t>
  </si>
  <si>
    <t>TALLER DE CHAPA MUNGAI</t>
  </si>
  <si>
    <t>0298-154567482</t>
  </si>
  <si>
    <t>MOTOKART COMPETICION</t>
  </si>
  <si>
    <t>0298-154559710</t>
  </si>
  <si>
    <t>javiermotokart@hotmail.com</t>
  </si>
  <si>
    <t>YANCA JULIO HECTOR</t>
  </si>
  <si>
    <t>YANCA JULIO</t>
  </si>
  <si>
    <t>GENTILI VANESA NATALIA</t>
  </si>
  <si>
    <t>SERVICIOS GRUPO G</t>
  </si>
  <si>
    <t>0298-154388639</t>
  </si>
  <si>
    <t>ITALIA 390</t>
  </si>
  <si>
    <t>VILLA REGINA</t>
  </si>
  <si>
    <t>8336</t>
  </si>
  <si>
    <t>RUFFINI WALTER DARIO</t>
  </si>
  <si>
    <t>SERVI MOTOS RUFFINI</t>
  </si>
  <si>
    <t>02946-442486</t>
  </si>
  <si>
    <t>MOTOSRUFFINI@GMAIL.COM</t>
  </si>
  <si>
    <t>PIZZUTTI JULIO CEFERINO</t>
  </si>
  <si>
    <t>PIZZUTI JULIO</t>
  </si>
  <si>
    <t>0294-4423872 / 0294-154423872</t>
  </si>
  <si>
    <t>pizutimotores@outlook.com</t>
  </si>
  <si>
    <t>ANASAGASTI 1522</t>
  </si>
  <si>
    <t>BARILOCHE</t>
  </si>
  <si>
    <t>8400</t>
  </si>
  <si>
    <t>SEGOVIA JUAN</t>
  </si>
  <si>
    <t>J J &amp; S (JUAN SEGOVIA)</t>
  </si>
  <si>
    <t>0294-4428765</t>
  </si>
  <si>
    <t>rectificaciones_jjys@hotmail.com</t>
  </si>
  <si>
    <t>HARO FRANCISCO ANGEL</t>
  </si>
  <si>
    <t>0944-420638</t>
  </si>
  <si>
    <t>faharo@speedy.com.ar</t>
  </si>
  <si>
    <t>RECTIFICACION BARIN SRL</t>
  </si>
  <si>
    <t>RECTIFICACION BARIN</t>
  </si>
  <si>
    <t>0294-4423952</t>
  </si>
  <si>
    <t>RECTIFICACIONESBARIN@SPEEDY.COM.AR</t>
  </si>
  <si>
    <t>WICHAN TAPAS SRL EN FORMACION</t>
  </si>
  <si>
    <t>TRIVIÑO CEFERINO</t>
  </si>
  <si>
    <t>02966-530769/432857</t>
  </si>
  <si>
    <t>AUXICAR BARILOCHE SRL</t>
  </si>
  <si>
    <t>VAN DORSSER ALEJANDRO</t>
  </si>
  <si>
    <t>0294-4429241</t>
  </si>
  <si>
    <t>TORNILLERIASANFRANCISCO@YAHOO.COM.AR</t>
  </si>
  <si>
    <t>GONZALEZ ARAYA JORGE ALEJANDRO</t>
  </si>
  <si>
    <t>0294-4306635</t>
  </si>
  <si>
    <t>VAN DORSSER ISBRAND ALEJANDRO</t>
  </si>
  <si>
    <t>MORAGA SERGIO EVARISTO</t>
  </si>
  <si>
    <t>ALLENDE ROBERTO FRANCO</t>
  </si>
  <si>
    <t>ALLENDE RECTIFICACIONES</t>
  </si>
  <si>
    <t>0294-44782533</t>
  </si>
  <si>
    <t>GONZALEZ GERARDO ISMAEL</t>
  </si>
  <si>
    <t>0294-4432141</t>
  </si>
  <si>
    <t>ONELLI 2050</t>
  </si>
  <si>
    <t>SALVA DANIEL ALBERTO</t>
  </si>
  <si>
    <t>0294-154701497</t>
  </si>
  <si>
    <t>PASEO DE LEONES 45</t>
  </si>
  <si>
    <t>DINA HUAPI</t>
  </si>
  <si>
    <t>A C S.R.L.</t>
  </si>
  <si>
    <t>ANAYA - AC RECTIFICACIONES</t>
  </si>
  <si>
    <t>02920-428430</t>
  </si>
  <si>
    <t>ACVIEDMA@HOTMAIL.COM</t>
  </si>
  <si>
    <t>VIEDMA MOTOR S.A.</t>
  </si>
  <si>
    <t>RECTIFICADORA VIEDMA</t>
  </si>
  <si>
    <t>02920-422777 / 422916</t>
  </si>
  <si>
    <t>RECTIFICADORAVIEDMA@LIVE.COM.AR</t>
  </si>
  <si>
    <t>MONTENEGRO OSCAR CEFERINO</t>
  </si>
  <si>
    <t>MONTENEGRO OSCAR</t>
  </si>
  <si>
    <t>02920-428147</t>
  </si>
  <si>
    <t>BUCHMANN HERMANOS S.H.</t>
  </si>
  <si>
    <t>CESAR FRANZO</t>
  </si>
  <si>
    <t>02920-15470222</t>
  </si>
  <si>
    <t>MUÑOZ NESTOR</t>
  </si>
  <si>
    <t>02920-425228</t>
  </si>
  <si>
    <t>BUSANI ROBERTO JOSE</t>
  </si>
  <si>
    <t>02920-420277</t>
  </si>
  <si>
    <t>RODRIGUEZ JUAN ANTONIO</t>
  </si>
  <si>
    <t>TAPAS ACONCAGUA</t>
  </si>
  <si>
    <t>02920-31544</t>
  </si>
  <si>
    <t>GATTONI ADAN JOHN</t>
  </si>
  <si>
    <t>MOTOS SUR</t>
  </si>
  <si>
    <t>VENDEDOR NO DIO</t>
  </si>
  <si>
    <t>CALVO JORGE DANIEL</t>
  </si>
  <si>
    <t>TALLER LINEA SUR</t>
  </si>
  <si>
    <t>02920-15476079</t>
  </si>
  <si>
    <t>CALARCO JOSE LUIS</t>
  </si>
  <si>
    <t>MAURO VARGAS VIEDMA</t>
  </si>
  <si>
    <t>02920-401025</t>
  </si>
  <si>
    <t>CASTILLO JOSAFAT ELIEL</t>
  </si>
  <si>
    <t>RECTIFICADORA AM</t>
  </si>
  <si>
    <t>02934-421458 / 02920-1562</t>
  </si>
  <si>
    <t>AMRECTIFICACIONES@HOTMAIL.COM</t>
  </si>
  <si>
    <t>GARCIA NATALIA PAOLA</t>
  </si>
  <si>
    <t>CHARLY RECTIFICACIONES</t>
  </si>
  <si>
    <t>J Y M SRL</t>
  </si>
  <si>
    <t>RAUL JAVIER CORDOBA</t>
  </si>
  <si>
    <t>SL GROUP REPRESENTACIONES</t>
  </si>
  <si>
    <t>URIBE PEDRO MATIAS</t>
  </si>
  <si>
    <t>294-4331603 / 427428</t>
  </si>
  <si>
    <t>VEREERTBRUGHEN 89</t>
  </si>
  <si>
    <t>BERTORA CARLOS ALEJANDRO</t>
  </si>
  <si>
    <t>294-463-8614</t>
  </si>
  <si>
    <t>LOS EUCALIPTOS 929</t>
  </si>
  <si>
    <t>1802</t>
  </si>
  <si>
    <t>RIZZI ROBERTO ENRIQUE</t>
  </si>
  <si>
    <t>0299-4786875</t>
  </si>
  <si>
    <t>CASTELLI 56</t>
  </si>
  <si>
    <t>TIBALDI NICOLAS RICARDO</t>
  </si>
  <si>
    <t>0299-154165762</t>
  </si>
  <si>
    <t>RIO PARANA 940 PB</t>
  </si>
  <si>
    <t>MONTENEGRO ATILIO JUAN</t>
  </si>
  <si>
    <t>02920-662411</t>
  </si>
  <si>
    <t>ROSSINI MIRTA NOEMI</t>
  </si>
  <si>
    <t>ROSSINI MIRTA</t>
  </si>
  <si>
    <t>02984 285172</t>
  </si>
  <si>
    <t>BAHIA BLANCA 1446</t>
  </si>
  <si>
    <t>DI BENEDETTO DARIO SALVADOR</t>
  </si>
  <si>
    <t>METALNORT - PERINETTI IGNACIO PEDRO</t>
  </si>
  <si>
    <t>0341-4555706     0341-15656310</t>
  </si>
  <si>
    <t>NANSEN 458</t>
  </si>
  <si>
    <t>ROSARIO</t>
  </si>
  <si>
    <t>2000</t>
  </si>
  <si>
    <t>ALBERTO DANIEL MIRANDA</t>
  </si>
  <si>
    <t>MIRANDA RECTIFICACIONES</t>
  </si>
  <si>
    <t>0341-4632430</t>
  </si>
  <si>
    <t>CAMOIA JORGE PASCUAL</t>
  </si>
  <si>
    <t>PUMA RECTIFICACIONES</t>
  </si>
  <si>
    <t>0341-4318950</t>
  </si>
  <si>
    <t>TEGASIO CARMEN BEATRIZ</t>
  </si>
  <si>
    <t>LIANZA VITOR - LEVA TOTAL</t>
  </si>
  <si>
    <t>0341-4310039</t>
  </si>
  <si>
    <t>LEVA_TOTAL@HOTMAIL.COM</t>
  </si>
  <si>
    <t>GONZALEZ ALBERTO Y ANIBAL OCHOA S.H.</t>
  </si>
  <si>
    <t>TECNOCIGUEÑALES</t>
  </si>
  <si>
    <t>0341-4323878</t>
  </si>
  <si>
    <t>BORDES CARLOS ALBERTO</t>
  </si>
  <si>
    <t>0341-4533919    0341-155449474</t>
  </si>
  <si>
    <t>BALS PARERA 1305</t>
  </si>
  <si>
    <t>BARRERA ABELARDO DIONISIO</t>
  </si>
  <si>
    <t>ORION RECTIFICACIONES</t>
  </si>
  <si>
    <t>0341-4323158</t>
  </si>
  <si>
    <t>CICCONI GUSTAVO CESAR</t>
  </si>
  <si>
    <t>RECTIFICACIONES ALIANZA</t>
  </si>
  <si>
    <t>0341-45871137</t>
  </si>
  <si>
    <t>PONCE HECTOR DANIEL</t>
  </si>
  <si>
    <t>ALCON  RECTIFICACIONES</t>
  </si>
  <si>
    <t>0341-4319537/4320915</t>
  </si>
  <si>
    <t>PEREZ EMILIO FRANCISCO</t>
  </si>
  <si>
    <t>RECTIFICACION CAVALLERI MECANI</t>
  </si>
  <si>
    <t>0341-4639239</t>
  </si>
  <si>
    <t>EFPEREZ@FIBERTEL.COM.AR</t>
  </si>
  <si>
    <t>MARTINO JORGE FELIPE</t>
  </si>
  <si>
    <t>MARTINO RECTIFICACIONES</t>
  </si>
  <si>
    <t>0341-156931946</t>
  </si>
  <si>
    <t>CIUNI OLGA MABEL</t>
  </si>
  <si>
    <t>BIAR RECTIFICACIONES</t>
  </si>
  <si>
    <t>0341-4566064</t>
  </si>
  <si>
    <t>RECTIFICACION TORINO S.R.L.</t>
  </si>
  <si>
    <t>0341-4630177</t>
  </si>
  <si>
    <t>RIECA RECTIFICACIONES SRL</t>
  </si>
  <si>
    <t>RIECA RECTIFICACIONES S.R.L</t>
  </si>
  <si>
    <t>1341-4632842</t>
  </si>
  <si>
    <t>DIESEL RECTIFICACIONES SC</t>
  </si>
  <si>
    <t>DIESEL RECTIFICACIONES SCC</t>
  </si>
  <si>
    <t>0341-4633051 / 4649060</t>
  </si>
  <si>
    <t>RECTIFICACIONES MACIAS SH DE MACIAS ALEJ</t>
  </si>
  <si>
    <t>MADEMA DE MASIAS OSVALDO</t>
  </si>
  <si>
    <t>0341-4563796</t>
  </si>
  <si>
    <t>SANCHEZ, SEQUEIRA Y GONZALEZ S.H.</t>
  </si>
  <si>
    <t>RECTIFICACIONES LIBERTAD</t>
  </si>
  <si>
    <t>0341-4381518</t>
  </si>
  <si>
    <t>ALMACOR S.C.</t>
  </si>
  <si>
    <t>RECTIFICACIONES ALMACOR</t>
  </si>
  <si>
    <t>0341-4310465</t>
  </si>
  <si>
    <t>EUROTAP SRL</t>
  </si>
  <si>
    <t>0341-4828779</t>
  </si>
  <si>
    <t>BALDOMERO SERGIO MARTIN</t>
  </si>
  <si>
    <t>SERGIO BALDOMERO</t>
  </si>
  <si>
    <t>0341-155963746</t>
  </si>
  <si>
    <t>H.de la QUINTANA 2227</t>
  </si>
  <si>
    <t>SOSA CARLOS ANDRES</t>
  </si>
  <si>
    <t>SOSA ANDRES</t>
  </si>
  <si>
    <t>0341-4582143</t>
  </si>
  <si>
    <t>RIVERO PABLO TELMO</t>
  </si>
  <si>
    <t>TAPAS SAN MARTIN</t>
  </si>
  <si>
    <t>0341-155150764</t>
  </si>
  <si>
    <t>ORONA JUAN JOSE</t>
  </si>
  <si>
    <t>OMEGA RECTIFICACIONES</t>
  </si>
  <si>
    <t>0341-4327047</t>
  </si>
  <si>
    <t>RATTO PEDRO RAMON</t>
  </si>
  <si>
    <t>RECTIFICACIONES FENIX</t>
  </si>
  <si>
    <t>0341-4318639</t>
  </si>
  <si>
    <t>ARRIETA JORGE ALBERTO</t>
  </si>
  <si>
    <t>NUMAR (SCARABELLI HECTOR MANUEL)</t>
  </si>
  <si>
    <t>0341-4853769</t>
  </si>
  <si>
    <t>RECTIFICACIONES FABIAN</t>
  </si>
  <si>
    <t>0341-4340497</t>
  </si>
  <si>
    <t>BARRA 1165</t>
  </si>
  <si>
    <t>NICROTA</t>
  </si>
  <si>
    <t>0341-4571700</t>
  </si>
  <si>
    <t>DAL PASTRO HNOS.</t>
  </si>
  <si>
    <t>0341-4822731</t>
  </si>
  <si>
    <t>PIZZIO OSCAR EDUARDO</t>
  </si>
  <si>
    <t>OSCAR PIZZIO</t>
  </si>
  <si>
    <t>0341-4322927</t>
  </si>
  <si>
    <t>VERA MUJICA 2578</t>
  </si>
  <si>
    <t>SEGUENCIA JULIO CESAR</t>
  </si>
  <si>
    <t>SEGUENCIA FRANCISCO</t>
  </si>
  <si>
    <t>0341-4309725</t>
  </si>
  <si>
    <t>GEA PAULO CARLOS</t>
  </si>
  <si>
    <t>GEA PABLO</t>
  </si>
  <si>
    <t>0341-4621533</t>
  </si>
  <si>
    <t>S DE BUSTAMANTE 2443</t>
  </si>
  <si>
    <t>CARIDI LORENA MELINA</t>
  </si>
  <si>
    <t>BERTAP DE ELIO RICARDO BRASCA</t>
  </si>
  <si>
    <t>0341-4610374    0341-156851199</t>
  </si>
  <si>
    <t>AYACUCHO 5897</t>
  </si>
  <si>
    <t>JAIMEZ SERGIO DARIO</t>
  </si>
  <si>
    <t>4667435/0341-4642293 (MADRE)</t>
  </si>
  <si>
    <t>MAZZER NORMA MERCEDES</t>
  </si>
  <si>
    <t>RECTIFICACIONES BIONDI</t>
  </si>
  <si>
    <t>0341-4315467</t>
  </si>
  <si>
    <t>LONGO DANIEL</t>
  </si>
  <si>
    <t>0341-4301828</t>
  </si>
  <si>
    <t>DEFANTE Y CIA SA</t>
  </si>
  <si>
    <t>0341-4371249</t>
  </si>
  <si>
    <t>maquinas@defante.com.ar</t>
  </si>
  <si>
    <t>ARGUTTI MARIANA SILVIA</t>
  </si>
  <si>
    <t>0341-4520475</t>
  </si>
  <si>
    <t>RUANI HECTOR ALEJANDRO</t>
  </si>
  <si>
    <t>RUANI LUIS</t>
  </si>
  <si>
    <t>0341-4825551</t>
  </si>
  <si>
    <t>RUEDA 711 Y BUENOS AIRES</t>
  </si>
  <si>
    <t>BEJARANO MIRIAM GRACIELA</t>
  </si>
  <si>
    <t>BEJARANO JUAN</t>
  </si>
  <si>
    <t>0341-4317063</t>
  </si>
  <si>
    <t>DR. RIVAS 2985</t>
  </si>
  <si>
    <t>ZAMARO GABRIEL HORACIO</t>
  </si>
  <si>
    <t>0341-4634242</t>
  </si>
  <si>
    <t>GZAMARO@IMPACK.COM.AR</t>
  </si>
  <si>
    <t>PROSPERI RECTIFICACIONES S.R.L.</t>
  </si>
  <si>
    <t>RECTIMERCE - PROSPERI</t>
  </si>
  <si>
    <t>0341-4634435</t>
  </si>
  <si>
    <t>LEGUIZAMON ULISES LUIS</t>
  </si>
  <si>
    <t>0341-4626804    0341-156040456</t>
  </si>
  <si>
    <t>BUEN ORDEN 5838</t>
  </si>
  <si>
    <t>METALURGICA PELIKAN S.R.L.</t>
  </si>
  <si>
    <t>0341-4637625</t>
  </si>
  <si>
    <t>GENTILE JUAN CARLOS</t>
  </si>
  <si>
    <t>0341-4819457</t>
  </si>
  <si>
    <t>LA RECTIFICADORA S.R.L.</t>
  </si>
  <si>
    <t>0341-4317750</t>
  </si>
  <si>
    <t>SPATARO ORLANDO</t>
  </si>
  <si>
    <t>CAPUTI JOSE</t>
  </si>
  <si>
    <t>ROJO OSCAR</t>
  </si>
  <si>
    <t>ROJO ANDRES ALFREDO</t>
  </si>
  <si>
    <t>0341-4303710</t>
  </si>
  <si>
    <t>FLORES ALBERTO FRANCISCO</t>
  </si>
  <si>
    <t>RECTIFICACIONES SAN MARTIN</t>
  </si>
  <si>
    <t>0341-153135675</t>
  </si>
  <si>
    <t>CARDINI ROMINA</t>
  </si>
  <si>
    <t>SUBIRI SEBASTIAN / BELTAP</t>
  </si>
  <si>
    <t>0341-155636361</t>
  </si>
  <si>
    <t>RICADAVIA 1696</t>
  </si>
  <si>
    <t>FRAY LUIS BELTR</t>
  </si>
  <si>
    <t>CAMMERTONI MARCELO ANTONIO</t>
  </si>
  <si>
    <t>DAVILA HECTOR</t>
  </si>
  <si>
    <t>0341-155800780</t>
  </si>
  <si>
    <t>PEREZ CARLOS FERNANDO</t>
  </si>
  <si>
    <t>CHIRINO SEBASTIAN</t>
  </si>
  <si>
    <t>0341-458-3985</t>
  </si>
  <si>
    <t>ROSELL HERNAN DARIO</t>
  </si>
  <si>
    <t>TRILLINI RUBEN HECTOR</t>
  </si>
  <si>
    <t>0341-4317559</t>
  </si>
  <si>
    <t>GARCIA GERMAN ATILIO</t>
  </si>
  <si>
    <t>ARGUTTI NORBERTO</t>
  </si>
  <si>
    <t>0341-4823476</t>
  </si>
  <si>
    <t>SCAVONE RODOLFO</t>
  </si>
  <si>
    <t>SCHIAVON LISANDRO MARTIN</t>
  </si>
  <si>
    <t>0341-6478963</t>
  </si>
  <si>
    <t>BRUNO FAVIO</t>
  </si>
  <si>
    <t>0341-4658300</t>
  </si>
  <si>
    <t>NEPIL GERMAN GUSTAVO</t>
  </si>
  <si>
    <t>0341-4658080</t>
  </si>
  <si>
    <t>DE LA FUENTE HECTOR DANIEL</t>
  </si>
  <si>
    <t>0341-431-1766</t>
  </si>
  <si>
    <t>MAIORANO HUGO ANIBAL</t>
  </si>
  <si>
    <t>0341-4569339</t>
  </si>
  <si>
    <t>SOCIEDAD ANONIMA LA SIBILA</t>
  </si>
  <si>
    <t>03435-423400</t>
  </si>
  <si>
    <t>BORRE DORA BEATRIZ, CORDOBA ALBERTO RAMO</t>
  </si>
  <si>
    <t>NORTE RECTIFICACIONES</t>
  </si>
  <si>
    <t>0341-153100183</t>
  </si>
  <si>
    <t>BONANO ADRIAN</t>
  </si>
  <si>
    <t>0341-5429454</t>
  </si>
  <si>
    <t>BALAGUER ADRIAN EDUARDO</t>
  </si>
  <si>
    <t>24 DE SETIEMBRE 1435</t>
  </si>
  <si>
    <t>MASCI CARMODY KEVIN FERNANDO</t>
  </si>
  <si>
    <t>0341-4639540</t>
  </si>
  <si>
    <t>MINGARDO DIEGO</t>
  </si>
  <si>
    <t>0336-153461082</t>
  </si>
  <si>
    <t>VALIENTE CARLOS ALBERTO</t>
  </si>
  <si>
    <t>0341-558240</t>
  </si>
  <si>
    <t>CSI ELECTRONICA SRL</t>
  </si>
  <si>
    <t>CAPUTI DIEGO</t>
  </si>
  <si>
    <t>PUCHETA PATRICIO RAMON</t>
  </si>
  <si>
    <t>BRANDELLERO JOSE FLORINDO</t>
  </si>
  <si>
    <t>3415030711</t>
  </si>
  <si>
    <t>MASTROGIACOMO MAURICIO MIGUEL</t>
  </si>
  <si>
    <t>BELETTI ALBERTO</t>
  </si>
  <si>
    <t>03460-697058</t>
  </si>
  <si>
    <t>CORDOBA 764</t>
  </si>
  <si>
    <t>PEYRANO</t>
  </si>
  <si>
    <t>2113</t>
  </si>
  <si>
    <t>NOE OSCAR DARIO</t>
  </si>
  <si>
    <t>MATILLA GUSTAVO JAVIER</t>
  </si>
  <si>
    <t>RECTIFICACIONES  MATILLA</t>
  </si>
  <si>
    <t>0341-4951175</t>
  </si>
  <si>
    <t>BERBETOROS ROBERTO</t>
  </si>
  <si>
    <t>ROBERTO BERBETOROS</t>
  </si>
  <si>
    <t>0341-4952556</t>
  </si>
  <si>
    <t>NARDONI ALBERTO JOSE</t>
  </si>
  <si>
    <t>03402-15449646</t>
  </si>
  <si>
    <t>CIMOLAI NESTOR RUBEN</t>
  </si>
  <si>
    <t>EL RECTIFICADOR</t>
  </si>
  <si>
    <t>0341-156432324</t>
  </si>
  <si>
    <t>LISANDRO DE LA TORRE 816</t>
  </si>
  <si>
    <t>VILLA G. GALVEZ</t>
  </si>
  <si>
    <t>2124</t>
  </si>
  <si>
    <t>MENARDI MARIA FERNANDA</t>
  </si>
  <si>
    <t>ALDO RECTIFICACIONES</t>
  </si>
  <si>
    <t>0341-4922692</t>
  </si>
  <si>
    <t>AVELLANEDA 1877</t>
  </si>
  <si>
    <t>VILLA G GALVEZ</t>
  </si>
  <si>
    <t>RATTI FRANCISCO MIGUEL</t>
  </si>
  <si>
    <t>0341-4923907</t>
  </si>
  <si>
    <t>BROWN 2170</t>
  </si>
  <si>
    <t>LUIS RODOLFO DANIEL</t>
  </si>
  <si>
    <t>ROMA RECTIFICACIONES</t>
  </si>
  <si>
    <t>0341-492-9764</t>
  </si>
  <si>
    <t>ANDAR S A SUDAMERICANA</t>
  </si>
  <si>
    <t>BENEVIDES GUILLERMO</t>
  </si>
  <si>
    <t>0341-4923135</t>
  </si>
  <si>
    <t>BERNABEU GUSTAVO</t>
  </si>
  <si>
    <t>CHAVO COMPETICION</t>
  </si>
  <si>
    <t>0341-498-3550</t>
  </si>
  <si>
    <t>DESCLAUX MAURICIO</t>
  </si>
  <si>
    <t>0341-2117753</t>
  </si>
  <si>
    <t>BENEVIDEZ GUILLERMO</t>
  </si>
  <si>
    <t>0341-4923135    0341-156401703</t>
  </si>
  <si>
    <t>LIBERTAD 644</t>
  </si>
  <si>
    <t>DI PAOLO FELICE</t>
  </si>
  <si>
    <t>LEYRIA LUCAS</t>
  </si>
  <si>
    <t>0341-157244790</t>
  </si>
  <si>
    <t>CONSTANTINO MARIANO</t>
  </si>
  <si>
    <t>0341-155089240</t>
  </si>
  <si>
    <t>MARCELO CAROLLA</t>
  </si>
  <si>
    <t>DECARO RECTIFICACIONES</t>
  </si>
  <si>
    <t>03402-427838</t>
  </si>
  <si>
    <t>MJCAROLLA@YAHOO.COM.AR</t>
  </si>
  <si>
    <t>MITRE 125BIS</t>
  </si>
  <si>
    <t>ARROYO SECO</t>
  </si>
  <si>
    <t>2128</t>
  </si>
  <si>
    <t>FAETTI FERNANDO</t>
  </si>
  <si>
    <t>PEYRE RUBEN PEDRO</t>
  </si>
  <si>
    <t>03402-429581</t>
  </si>
  <si>
    <t>RECTIFICACIONES CARCARANA</t>
  </si>
  <si>
    <t>MONTI ADRIAN</t>
  </si>
  <si>
    <t>0341-156774052</t>
  </si>
  <si>
    <t>CANTIANI MARCELO JOSE</t>
  </si>
  <si>
    <t>0341-3435549</t>
  </si>
  <si>
    <t>SARMIENTO 1515</t>
  </si>
  <si>
    <t>CARCARAÑA</t>
  </si>
  <si>
    <t>2138</t>
  </si>
  <si>
    <t>ROMAGNOLI DANIEL</t>
  </si>
  <si>
    <t>0341-4947201</t>
  </si>
  <si>
    <t>REDOLFI HUGO ROBERTO</t>
  </si>
  <si>
    <t>REDOLFI HUGO</t>
  </si>
  <si>
    <t>03468-481572</t>
  </si>
  <si>
    <t>GALLO JUAN CARLOS</t>
  </si>
  <si>
    <t>GALLO JUAN Y JOSE</t>
  </si>
  <si>
    <t>03476-460194</t>
  </si>
  <si>
    <t>GALLO DANIEL ANTONIO</t>
  </si>
  <si>
    <t>03476-461506</t>
  </si>
  <si>
    <t>LUCIANO387@HOTMAIL.COM</t>
  </si>
  <si>
    <t>PETROCELLI GASTON JESUS</t>
  </si>
  <si>
    <t>03476-461-661</t>
  </si>
  <si>
    <t>GASTON32PETROCELLI@HOTMAIL.COM</t>
  </si>
  <si>
    <t>BRUNAZZO EDUARDO OMAR</t>
  </si>
  <si>
    <t>BEROY LISANDRO GABRIEL</t>
  </si>
  <si>
    <t>MENDOZA 1046</t>
  </si>
  <si>
    <t>CENETNO</t>
  </si>
  <si>
    <t>2148</t>
  </si>
  <si>
    <t>BERNARDI MIGUEL ANGEL</t>
  </si>
  <si>
    <t>0341-4710198</t>
  </si>
  <si>
    <t>BLANCA LEONARDO FABIAN</t>
  </si>
  <si>
    <t>D.M.L.</t>
  </si>
  <si>
    <t>0341-153224336</t>
  </si>
  <si>
    <t>ROMAN EDUARDO FRANCISCO</t>
  </si>
  <si>
    <t>0341-4914051</t>
  </si>
  <si>
    <t>BENEDETTI IVAN Y BENEDETTI SILVINA S.H.</t>
  </si>
  <si>
    <t>BENEDETTI HNOS.</t>
  </si>
  <si>
    <t>03464-424319</t>
  </si>
  <si>
    <t>LUIS Y MARIO RIVAS</t>
  </si>
  <si>
    <t>03464-423962</t>
  </si>
  <si>
    <t>RICARDO MANCINI</t>
  </si>
  <si>
    <t>03464-424111</t>
  </si>
  <si>
    <t>MARINELLI ROMAN LEONEL</t>
  </si>
  <si>
    <t>RECTIFICACIONES LEON</t>
  </si>
  <si>
    <t>03464-428519 / 427515</t>
  </si>
  <si>
    <t>SANTAROSA WALTER</t>
  </si>
  <si>
    <t>03464-15519471</t>
  </si>
  <si>
    <t>CASAROTTO FERNANDA LORENA</t>
  </si>
  <si>
    <t>MARCELO RUBEN DIEZ</t>
  </si>
  <si>
    <t>03464-424526</t>
  </si>
  <si>
    <t>CHAPARRO MARCELO SERGIO</t>
  </si>
  <si>
    <t>03464-15516226</t>
  </si>
  <si>
    <t>TIBERI FERNANDO MAURICIO</t>
  </si>
  <si>
    <t>03464-437512</t>
  </si>
  <si>
    <t>BALZI JORGE RAUL</t>
  </si>
  <si>
    <t>ORTIZ EZEQUIEL</t>
  </si>
  <si>
    <t>03464-15596811</t>
  </si>
  <si>
    <t>LISANDRO DE LA TORRE 117</t>
  </si>
  <si>
    <t>CASILDA</t>
  </si>
  <si>
    <t>2170</t>
  </si>
  <si>
    <t>RECTIFICACION PROMEN</t>
  </si>
  <si>
    <t>03464-461118</t>
  </si>
  <si>
    <t>BOTELLE ABEL ANGEL</t>
  </si>
  <si>
    <t>03464-461165</t>
  </si>
  <si>
    <t>CORTADA BINGAND 842</t>
  </si>
  <si>
    <t>BIGAND</t>
  </si>
  <si>
    <t>2177</t>
  </si>
  <si>
    <t>TORRIGIANI ALBERTO RAMON</t>
  </si>
  <si>
    <t>DAMENE IVAN JESUS</t>
  </si>
  <si>
    <t>03467-15636111</t>
  </si>
  <si>
    <t>C P Q S.R.L.</t>
  </si>
  <si>
    <t>03476-15692150 / 425628</t>
  </si>
  <si>
    <t>GONZALO SBAISERO</t>
  </si>
  <si>
    <t>RECTIFICACIONES EL QUIJOTE</t>
  </si>
  <si>
    <t>03476-420740</t>
  </si>
  <si>
    <t>GONZALOSBAISERO@HOTMAIL.COM</t>
  </si>
  <si>
    <t>RECTIFICACIONES ORAZI</t>
  </si>
  <si>
    <t>ORAZI GABRIEL</t>
  </si>
  <si>
    <t>0341-155010744</t>
  </si>
  <si>
    <t>JORGE Y LUCAS D. CASELLES SA</t>
  </si>
  <si>
    <t>MECANICA DIESEL CENTRO</t>
  </si>
  <si>
    <t>03476-423349 / 422059</t>
  </si>
  <si>
    <t>DORREGO 1765</t>
  </si>
  <si>
    <t>SAN LORENZO</t>
  </si>
  <si>
    <t>2200</t>
  </si>
  <si>
    <t>MATIVI ROBERTO LORENZO</t>
  </si>
  <si>
    <t>MATIVI</t>
  </si>
  <si>
    <t>03476-428145</t>
  </si>
  <si>
    <t>LEDESMA TERESA VIVIANA</t>
  </si>
  <si>
    <t>ALBERTO ARIEL CRESPO</t>
  </si>
  <si>
    <t>03476-15602185</t>
  </si>
  <si>
    <t>AARIELCRESPO@HOTMAIL.COM</t>
  </si>
  <si>
    <t>RAPUZZI SEBASTIAN</t>
  </si>
  <si>
    <t>3424402173</t>
  </si>
  <si>
    <t>JUAN DE GARAY 1320</t>
  </si>
  <si>
    <t>CORONADA</t>
  </si>
  <si>
    <t>LOTTO LIVIO DANIEL Y LOTTO DIEGO ALEJAND</t>
  </si>
  <si>
    <t>LOTTO HNOS.</t>
  </si>
  <si>
    <t>03404-481352</t>
  </si>
  <si>
    <t>LOTTOHNOS@YAHOO.COM.AR</t>
  </si>
  <si>
    <t>BENZI GUILLERMO DANIEL</t>
  </si>
  <si>
    <t>03404-496167</t>
  </si>
  <si>
    <t>AMNDOZA 785</t>
  </si>
  <si>
    <t>COLONIA BELGRAN</t>
  </si>
  <si>
    <t>2257</t>
  </si>
  <si>
    <t>BLUA NORBERTO JOSE</t>
  </si>
  <si>
    <t>RECTIFICACIONES BLUA</t>
  </si>
  <si>
    <t>03492-420991</t>
  </si>
  <si>
    <t>DELLASANTA COMERCIAL SA</t>
  </si>
  <si>
    <t>ISIDORO S. DELLASANTA  Y CIA. SAIyC</t>
  </si>
  <si>
    <t>03492-425103/434050</t>
  </si>
  <si>
    <t>MURER HECTOR CARMELO CASTELLANO NESTOR J</t>
  </si>
  <si>
    <t>RECTIFICACIONES  14 DE JULIO</t>
  </si>
  <si>
    <t>03492-431281</t>
  </si>
  <si>
    <t>RIBONETTO MIGUEL A. Y PUY RAUL I.</t>
  </si>
  <si>
    <t>RECTIFICACION PUY</t>
  </si>
  <si>
    <t>03492-425537</t>
  </si>
  <si>
    <t>ALVEAR 1119</t>
  </si>
  <si>
    <t>RAFAELA</t>
  </si>
  <si>
    <t>2300</t>
  </si>
  <si>
    <t>ROMITELLI CLADIO ALDO</t>
  </si>
  <si>
    <t>SOLDADURAS ROMITELLI</t>
  </si>
  <si>
    <t>03492-427519</t>
  </si>
  <si>
    <t>RNR S.R.L.</t>
  </si>
  <si>
    <t>NICOLA RECTIFICACIONES</t>
  </si>
  <si>
    <t>03492-428771</t>
  </si>
  <si>
    <t>MANRIQUE MARIA V.  Y MANRIQUE RICARDO A.</t>
  </si>
  <si>
    <t>METACIL</t>
  </si>
  <si>
    <t>03492-505553</t>
  </si>
  <si>
    <t>ALLEGRINI ENRIQUE</t>
  </si>
  <si>
    <t>03492-431665</t>
  </si>
  <si>
    <t>BOSCAROL FABIAN JUAN</t>
  </si>
  <si>
    <t>BOSCAROL COMPETICION</t>
  </si>
  <si>
    <t>03492-501244</t>
  </si>
  <si>
    <t>CROSA HERALDO DOMINGO Y CROSA CARLA ANDR</t>
  </si>
  <si>
    <t>TURQUETTI RUBEN</t>
  </si>
  <si>
    <t>03492-436440</t>
  </si>
  <si>
    <t>LAVALLE ROBERTO JUAN CARLOS</t>
  </si>
  <si>
    <t>LAVELLE ROBERTO JUAN</t>
  </si>
  <si>
    <t>03492-570481</t>
  </si>
  <si>
    <t>VIALE SEBASTIAN</t>
  </si>
  <si>
    <t>MIGUEL VIALE</t>
  </si>
  <si>
    <t>03382-440903</t>
  </si>
  <si>
    <t>MANCINELLI FUSAI EDUARDO ATILIO</t>
  </si>
  <si>
    <t>FERRERO SERGIO CEFERINO</t>
  </si>
  <si>
    <t>TERNENGO COMPETICION</t>
  </si>
  <si>
    <t>03492-422552</t>
  </si>
  <si>
    <t>BOSIO GUSTAVO DARIO</t>
  </si>
  <si>
    <t>03492-436841</t>
  </si>
  <si>
    <t>BAR HUGO SANTIAGO</t>
  </si>
  <si>
    <t>ACOSTA DIEGO</t>
  </si>
  <si>
    <t>DORO ESTEBAN JOSE</t>
  </si>
  <si>
    <t>ANDREIS JORGE ANTONIO</t>
  </si>
  <si>
    <t>MARCOS BERTONE</t>
  </si>
  <si>
    <t>03492-502829</t>
  </si>
  <si>
    <t>VALENTINI HECTOR MATEO</t>
  </si>
  <si>
    <t>03492-430555</t>
  </si>
  <si>
    <t>OCARANZA ARIEL ANIBAL</t>
  </si>
  <si>
    <t>FERNANDO GUGLIELMONE</t>
  </si>
  <si>
    <t>03492506398</t>
  </si>
  <si>
    <t>ACOSTA MARCOS EZEQUIEL</t>
  </si>
  <si>
    <t>03492-412305</t>
  </si>
  <si>
    <t>LUSA MARCOS SEBASTIAN</t>
  </si>
  <si>
    <t>03492-506305</t>
  </si>
  <si>
    <t>MARKOS1633@HOTMAIL.COM</t>
  </si>
  <si>
    <t>BURGENER JAVIER Y ROGGERO HUGO S.H.</t>
  </si>
  <si>
    <t>ROGGERO GUILLERMO</t>
  </si>
  <si>
    <t>03492-574975</t>
  </si>
  <si>
    <t>GAREIS OSCAR RAMON Y GAREIS ARNOLDO JOSE</t>
  </si>
  <si>
    <t>03492-506251    03492-15221689</t>
  </si>
  <si>
    <t>26 DE ENERO</t>
  </si>
  <si>
    <t>GENTILE RAUL ANCELMO</t>
  </si>
  <si>
    <t>03492-15419830</t>
  </si>
  <si>
    <t>FENOGLIO MARCELO MIGUEL</t>
  </si>
  <si>
    <t>FASANO DIEGO OMAR</t>
  </si>
  <si>
    <t>03492-621757</t>
  </si>
  <si>
    <t>SANTOS HUGO ALBERTO</t>
  </si>
  <si>
    <t>PEIRONE FERNANDO ALDO</t>
  </si>
  <si>
    <t>03493-497115</t>
  </si>
  <si>
    <t>RECTIFICACIONES MONTICONE</t>
  </si>
  <si>
    <t>03491-420354</t>
  </si>
  <si>
    <t>RUTA 34 SUR</t>
  </si>
  <si>
    <t>CERES</t>
  </si>
  <si>
    <t>2340</t>
  </si>
  <si>
    <t>VILLALBA SERGIO DANIEL</t>
  </si>
  <si>
    <t>SDV RECTIFICACIONES</t>
  </si>
  <si>
    <t>03491-420949</t>
  </si>
  <si>
    <t>BRUNO MIGUEL ANGEL</t>
  </si>
  <si>
    <t>M. BRUNO RECTIFICACIONES</t>
  </si>
  <si>
    <t>03491-421746</t>
  </si>
  <si>
    <t>MIGUEL_BRUNO@HOTMAIL.COM</t>
  </si>
  <si>
    <t>TONINI RUBEN HORACIO</t>
  </si>
  <si>
    <t>03491-15692471</t>
  </si>
  <si>
    <t>CAVALLERO OSVALDO RICARDO</t>
  </si>
  <si>
    <t>03491-15698769</t>
  </si>
  <si>
    <t>AV. SARMIENTO 215</t>
  </si>
  <si>
    <t>HERSILIA</t>
  </si>
  <si>
    <t>2352</t>
  </si>
  <si>
    <t>GUTIERREZ JAVIER SEBASTIAN</t>
  </si>
  <si>
    <t>diesel2000@vtcc.com.ar</t>
  </si>
  <si>
    <t>AV. RIVADAVIA 532</t>
  </si>
  <si>
    <t>VILLA TRINIDAD</t>
  </si>
  <si>
    <t>2345</t>
  </si>
  <si>
    <t>NARCISO RECTIFICACIONES</t>
  </si>
  <si>
    <t>03562-466205</t>
  </si>
  <si>
    <t>narciso-rectificaciones@sanguillermo.com.ar</t>
  </si>
  <si>
    <t>GUEMES 45</t>
  </si>
  <si>
    <t>S.  GUILLERMO</t>
  </si>
  <si>
    <t>2347</t>
  </si>
  <si>
    <t>MARENGO MOTOS S.R.L.</t>
  </si>
  <si>
    <t>MARENGO OSCAR</t>
  </si>
  <si>
    <t>03562-477252    03562-15503221</t>
  </si>
  <si>
    <t>SAN MARTIN 757</t>
  </si>
  <si>
    <t>SUARDI</t>
  </si>
  <si>
    <t>2349</t>
  </si>
  <si>
    <t>PUSCHA ALEXIS</t>
  </si>
  <si>
    <t>03465-15405281</t>
  </si>
  <si>
    <t>BORETTO VICTOR HUGO Y RUBEN VICTORINO</t>
  </si>
  <si>
    <t>356-464-6072</t>
  </si>
  <si>
    <t>GUILLERMO_PIZZI@HOTMAIL.COM</t>
  </si>
  <si>
    <t>NEGRO ENRI DUVAL JUAN</t>
  </si>
  <si>
    <t>RECTIFICACIONES "REN"</t>
  </si>
  <si>
    <t>03406-440870</t>
  </si>
  <si>
    <t>PALERMO JUAN CARLOS</t>
  </si>
  <si>
    <t>FONSECA</t>
  </si>
  <si>
    <t>0341-4913611    0341-156497775</t>
  </si>
  <si>
    <t>YAPEYU 21</t>
  </si>
  <si>
    <t>CAP. BERMUDEZ</t>
  </si>
  <si>
    <t>2154</t>
  </si>
  <si>
    <t>CAVALLONE HERMANOS S.R.L.</t>
  </si>
  <si>
    <t>CAVALLONE HNOS.</t>
  </si>
  <si>
    <t>03471-423543    03471-15680926</t>
  </si>
  <si>
    <t>SARMIENTO 714</t>
  </si>
  <si>
    <t>CAÑADA DE GOMEZ</t>
  </si>
  <si>
    <t>2500</t>
  </si>
  <si>
    <t>PAOLONI PABLO FABRICIO</t>
  </si>
  <si>
    <t>03471-426074</t>
  </si>
  <si>
    <t>CORTADORAS ARGENTINAS SA</t>
  </si>
  <si>
    <t>EMILIO MITRE 601</t>
  </si>
  <si>
    <t>CAVALLONE DANIEL OMAR</t>
  </si>
  <si>
    <t>03471-421626</t>
  </si>
  <si>
    <t>MARCOS MARIN</t>
  </si>
  <si>
    <t>03471-15598590</t>
  </si>
  <si>
    <t>ISLAS MALVINAS 1426</t>
  </si>
  <si>
    <t>ANDEREGGEN MARCELO</t>
  </si>
  <si>
    <t>IMD S.R.L.</t>
  </si>
  <si>
    <t>03471-15555974</t>
  </si>
  <si>
    <t>INDUSTRIA D'ASCANIO S.R.L.</t>
  </si>
  <si>
    <t>BVARD 5 470</t>
  </si>
  <si>
    <t>LAS PAREJAS</t>
  </si>
  <si>
    <t>2505</t>
  </si>
  <si>
    <t>GIORDANINO OMAR NESTOR Y JORGE LUIS</t>
  </si>
  <si>
    <t>GIORDANINO RECTIFICACIONES</t>
  </si>
  <si>
    <t>03471-451398</t>
  </si>
  <si>
    <t>giordaninorect@arnetbiz.com.ar</t>
  </si>
  <si>
    <t>CASEROS 513</t>
  </si>
  <si>
    <t>LAS ROSAS</t>
  </si>
  <si>
    <t>2520</t>
  </si>
  <si>
    <t>MAMMARELLA JORGE BERNARDO</t>
  </si>
  <si>
    <t>03471-15600030</t>
  </si>
  <si>
    <t>CHICCO GUILLERMO</t>
  </si>
  <si>
    <t>03401-15643082</t>
  </si>
  <si>
    <t>CHICCOCOMPETICION@HOTMAIL.COM</t>
  </si>
  <si>
    <t>BALCARCE 354</t>
  </si>
  <si>
    <t>EL TREBOL</t>
  </si>
  <si>
    <t>2535</t>
  </si>
  <si>
    <t>GIACOMETTI SANDRO</t>
  </si>
  <si>
    <t>ELVAR BELTRANDO E HIJOS S.R.L.</t>
  </si>
  <si>
    <t>03401-15436280</t>
  </si>
  <si>
    <t>BV. EVA PERON 512</t>
  </si>
  <si>
    <t>ULLA HUGO NELSON</t>
  </si>
  <si>
    <t>MECANICA ROBLEDO</t>
  </si>
  <si>
    <t>GALANTE CLAUDIO RAFAEL</t>
  </si>
  <si>
    <t>GALANTE CARLOS OSMAR</t>
  </si>
  <si>
    <t>03462-423988</t>
  </si>
  <si>
    <t>CORONEL RUBEN JOSE</t>
  </si>
  <si>
    <t>RUBEN JOSE CORONEL</t>
  </si>
  <si>
    <t>03462-430553</t>
  </si>
  <si>
    <t>GREEN OSCAR ALFREDO</t>
  </si>
  <si>
    <t>GREEN RECTIFICACIONES</t>
  </si>
  <si>
    <t>03462-15412072</t>
  </si>
  <si>
    <t>CONDOR RECTIFICACIONES</t>
  </si>
  <si>
    <t>RANQUEL RECTIFICACIONES S.H. DE BOVO JOR</t>
  </si>
  <si>
    <t>RECTIFICACIONES RANQUEL</t>
  </si>
  <si>
    <t>03462-424660</t>
  </si>
  <si>
    <t>TARTARELLI RECTIFICACIONES SRL EN FORM.</t>
  </si>
  <si>
    <t>TARTARELLI EDUARDO DANIEL</t>
  </si>
  <si>
    <t>COLOMBO HNOS Y STEFANIA SOCIEDAD DE HECH</t>
  </si>
  <si>
    <t>ESTEFANIA FELIPE Y COLOMBO HNOS</t>
  </si>
  <si>
    <t>03462-421142    03462-15415313</t>
  </si>
  <si>
    <t>SANTA FE 2646</t>
  </si>
  <si>
    <t>VENADO TUERTO</t>
  </si>
  <si>
    <t>2600</t>
  </si>
  <si>
    <t>JUAN LETONA</t>
  </si>
  <si>
    <t>NORBERTO LETONA</t>
  </si>
  <si>
    <t>03462-461175</t>
  </si>
  <si>
    <t>GARBOCCI ROBERTO</t>
  </si>
  <si>
    <t>03462-438790</t>
  </si>
  <si>
    <t>25 DE MAY O Y PAZ S/N</t>
  </si>
  <si>
    <t>NICOLAS GVOZDENOVICH</t>
  </si>
  <si>
    <t>GIACOMETTI RAUL ERNESTO</t>
  </si>
  <si>
    <t>ROLANDO RICARDO OSCAR</t>
  </si>
  <si>
    <t>SCHEITLING MOTOR SPORT</t>
  </si>
  <si>
    <t>INSPECCION VEHICULAR VENADO TUERTO S.A.</t>
  </si>
  <si>
    <t>ROBERTO CAVENAGH 3890</t>
  </si>
  <si>
    <t>FASSI ALBERTO</t>
  </si>
  <si>
    <t>03462-490008</t>
  </si>
  <si>
    <t>RECTIFICACION SANTA ISABEL SRL</t>
  </si>
  <si>
    <t>03462-490690</t>
  </si>
  <si>
    <t>LOPEZ LUCIANO DAMIAN</t>
  </si>
  <si>
    <t>FIRMAT RECTIFICACIONES</t>
  </si>
  <si>
    <t>CAPOZUCCA SEBASTIAN ANDRES</t>
  </si>
  <si>
    <t>03465-421854</t>
  </si>
  <si>
    <t>FLORES MANZANET ROMAN EDGARDO</t>
  </si>
  <si>
    <t>03465-15524450/15599298</t>
  </si>
  <si>
    <t>BARRETO ROBERTO GERARDO</t>
  </si>
  <si>
    <t>CAPOSUCA II</t>
  </si>
  <si>
    <t>PELLEGRINI MIGUEL ANGEL</t>
  </si>
  <si>
    <t>2392-622030</t>
  </si>
  <si>
    <t>M-PELLEGRINI@HOTMAIL.COM</t>
  </si>
  <si>
    <t>RODRIGO DEL CANTO</t>
  </si>
  <si>
    <t>346-552-7881</t>
  </si>
  <si>
    <t>DCMOTO@HOTMAIL.COM</t>
  </si>
  <si>
    <t>TIFNER ANTONIO MARCELO</t>
  </si>
  <si>
    <t>RODRIGUEZ FACUNDO JAVIER</t>
  </si>
  <si>
    <t>340-044-0108 / 0340-150440108</t>
  </si>
  <si>
    <t>FACU_1254@HOTMAIL.COM</t>
  </si>
  <si>
    <t>CORONEL ARNOLD 2330</t>
  </si>
  <si>
    <t>PAVON</t>
  </si>
  <si>
    <t>VALORANI MARCELO</t>
  </si>
  <si>
    <t>03400-470222    03364-15569197</t>
  </si>
  <si>
    <t>TERMINAL CHEVALIER</t>
  </si>
  <si>
    <t>VILLA CONSTITUC</t>
  </si>
  <si>
    <t>2919</t>
  </si>
  <si>
    <t>ERCOLI OTILIO OSVALDO</t>
  </si>
  <si>
    <t>ERCOLI RECTIFICACIONES</t>
  </si>
  <si>
    <t>03400-475721</t>
  </si>
  <si>
    <t>BARBUTO DAVID FRANCISCO</t>
  </si>
  <si>
    <t>DAVID BARBUTO</t>
  </si>
  <si>
    <t>0341-155106340</t>
  </si>
  <si>
    <t>VALENTI PEREZ RECTIFICACIONES</t>
  </si>
  <si>
    <t>03400-470751/470752</t>
  </si>
  <si>
    <t>RAMINI JOSE COMPETICION</t>
  </si>
  <si>
    <t>LUKSIC GUSTAVO LUIS</t>
  </si>
  <si>
    <t>LOPEZ FABIAN</t>
  </si>
  <si>
    <t>0336-154528240</t>
  </si>
  <si>
    <t>ACOSTA ESTELA</t>
  </si>
  <si>
    <t>03402-405097</t>
  </si>
  <si>
    <t>BONEU OSCAR PEDRO RAMON</t>
  </si>
  <si>
    <t>03400-472840</t>
  </si>
  <si>
    <t>DANIEL SEGUNDO 1606</t>
  </si>
  <si>
    <t>DEL MEDICO ADRIAN JOSE</t>
  </si>
  <si>
    <t>TITO CLAVERO</t>
  </si>
  <si>
    <t>03400-473380</t>
  </si>
  <si>
    <t>ARIFRAN S.R.L.</t>
  </si>
  <si>
    <t>03400-470863</t>
  </si>
  <si>
    <t>CONCORDIO ALDO Y CONCORDIO PABLO SOCIEDA</t>
  </si>
  <si>
    <t>0341-154687420</t>
  </si>
  <si>
    <t>ALVAREZ JUAN CARLOS LUJAN</t>
  </si>
  <si>
    <t>03460-497256</t>
  </si>
  <si>
    <t>ROQUE SAENZ PEÑA 611</t>
  </si>
  <si>
    <t>GODOY</t>
  </si>
  <si>
    <t>2921</t>
  </si>
  <si>
    <t>PAVIOTTI JORGE ALBERTO</t>
  </si>
  <si>
    <t>JORGE PAVIOTTI</t>
  </si>
  <si>
    <t>0342-4693866</t>
  </si>
  <si>
    <t>JUAN P. LOPEZ 2163</t>
  </si>
  <si>
    <t>SUCESION DE RENNA VICTOR JOSE</t>
  </si>
  <si>
    <t>RENNA RECTIFICACIONES</t>
  </si>
  <si>
    <t>0342-4694308</t>
  </si>
  <si>
    <t>VIDAL PEDRO MANUEL</t>
  </si>
  <si>
    <t>VIDAL RECTIFICACIONES</t>
  </si>
  <si>
    <t>0342-4526643</t>
  </si>
  <si>
    <t>TUCUMAN 4141</t>
  </si>
  <si>
    <t>LOPEZ GONZALEZ EDUARDO OMAR</t>
  </si>
  <si>
    <t>RECTIFICADORA ARISTOBULO DEL VALLE</t>
  </si>
  <si>
    <t>0342-4601275</t>
  </si>
  <si>
    <t>AV. A. DEL VALLE 7880</t>
  </si>
  <si>
    <t>LOPEZ DARIO LORENZO</t>
  </si>
  <si>
    <t>DARIO LOPEZ</t>
  </si>
  <si>
    <t>0342-4840614</t>
  </si>
  <si>
    <t>ESPORA 3900</t>
  </si>
  <si>
    <t>RUBEN MURER</t>
  </si>
  <si>
    <t>RECTIFICACIONES MURER</t>
  </si>
  <si>
    <t>0342-4559965</t>
  </si>
  <si>
    <t>PUCHO_RM@HOTMAIL.COM</t>
  </si>
  <si>
    <t>GABOTTO 1650</t>
  </si>
  <si>
    <t>ROBERTO RICARDO PABLO</t>
  </si>
  <si>
    <t>0342-4697617</t>
  </si>
  <si>
    <t>LLROBERTO@YAHOO.COM.AR</t>
  </si>
  <si>
    <t>HIPOLITO VIEYTES 2883</t>
  </si>
  <si>
    <t>BUDNIEWSKI PABLO FEDERICO</t>
  </si>
  <si>
    <t>LUIS BUDNIEWSKI</t>
  </si>
  <si>
    <t>0342-4560875</t>
  </si>
  <si>
    <t>PABLO_BUDNIEWSKI@HOTMAIL.COM</t>
  </si>
  <si>
    <t>Pje MARMOL 4764</t>
  </si>
  <si>
    <t>PABLO BETTIQUE</t>
  </si>
  <si>
    <t>0342-4898693</t>
  </si>
  <si>
    <t>LOPEZ RUBEN DARIO</t>
  </si>
  <si>
    <t>RECTIFICACIONES DEL LITORAL</t>
  </si>
  <si>
    <t>0342-4895965</t>
  </si>
  <si>
    <t>ESPORA 3273</t>
  </si>
  <si>
    <t>ALFANA RECTIFICACIONES SRL</t>
  </si>
  <si>
    <t>0342-4882279</t>
  </si>
  <si>
    <t>ALFANASA@ARNET.COM.AR</t>
  </si>
  <si>
    <t>SAAVEDRA 6150</t>
  </si>
  <si>
    <t>FORTINO RECTIFICACIONES SA</t>
  </si>
  <si>
    <t>RECTIFICACIONES FORTINO</t>
  </si>
  <si>
    <t>0342-4841000</t>
  </si>
  <si>
    <t>NICOLASFORTINO@ARNETBIZ.COM.AR</t>
  </si>
  <si>
    <t>PERON 4850</t>
  </si>
  <si>
    <t>VAZQUES NICOLAS</t>
  </si>
  <si>
    <t>0342-4606290</t>
  </si>
  <si>
    <t>URQUIZA 5547</t>
  </si>
  <si>
    <t>HUGO BEUCHEL</t>
  </si>
  <si>
    <t>0342-4605197</t>
  </si>
  <si>
    <t>SECHI</t>
  </si>
  <si>
    <t>RECTIFICACIONES SECHI</t>
  </si>
  <si>
    <t>0342-4898312</t>
  </si>
  <si>
    <t>J R MENDEZ 6344</t>
  </si>
  <si>
    <t>RIVERO JORGE ALBERTO</t>
  </si>
  <si>
    <t>RECTIFICACIONES RIVERO</t>
  </si>
  <si>
    <t>0342-4534202</t>
  </si>
  <si>
    <t>RIVERORECTIFICACIONES@HOTMAIL.COM</t>
  </si>
  <si>
    <t>JUNIN 3550</t>
  </si>
  <si>
    <t>RAMOS JORG ALBERTO</t>
  </si>
  <si>
    <t>RECTIFICACIONES RAMOS</t>
  </si>
  <si>
    <t>0342-4524670</t>
  </si>
  <si>
    <t>PEDRO DIAZ COLODRERO 2869</t>
  </si>
  <si>
    <t>MIAZZI ROMANO</t>
  </si>
  <si>
    <t>RECTIFICACIONES RMR</t>
  </si>
  <si>
    <t>0342-4608356</t>
  </si>
  <si>
    <t>JAVIER DE LA ROSA 1290</t>
  </si>
  <si>
    <t>FERNANDEZ MARIO ORLANDO</t>
  </si>
  <si>
    <t>CORNALO LUIS</t>
  </si>
  <si>
    <t>0342-4697398</t>
  </si>
  <si>
    <t>CASTELLI 2915</t>
  </si>
  <si>
    <t>SCUDIERO MIGUEL ANGEL</t>
  </si>
  <si>
    <t>0342-4609196</t>
  </si>
  <si>
    <t>RIVADAVIA 7360</t>
  </si>
  <si>
    <t>MINISTERIO DE EDUCACION PROV. DE STA FE</t>
  </si>
  <si>
    <t>0342-4572962</t>
  </si>
  <si>
    <t>EET480@YAHOO.COM.AR</t>
  </si>
  <si>
    <t>ROMAGNOLI MARCELO</t>
  </si>
  <si>
    <t>LAGGER HECTOR</t>
  </si>
  <si>
    <t>0342-4696297</t>
  </si>
  <si>
    <t>MOLINA SANTIAGO RUBEN</t>
  </si>
  <si>
    <t>SRM RECTIFICACIONES</t>
  </si>
  <si>
    <t>0342-4523193 / 0342-156314910</t>
  </si>
  <si>
    <t>AV. VERA PEÑALOZA 8098</t>
  </si>
  <si>
    <t>SAGARDIA MARCELO</t>
  </si>
  <si>
    <t>0342-4566797</t>
  </si>
  <si>
    <t>PJE. QUIROGA 5324</t>
  </si>
  <si>
    <t>VINAGRES ANTELIA S.R.L.</t>
  </si>
  <si>
    <t>PORTA MOTOS</t>
  </si>
  <si>
    <t>0342-469-3634</t>
  </si>
  <si>
    <t>PORTAMOTOS@HOTMAIL.COM</t>
  </si>
  <si>
    <t>PARENTE MARCELO</t>
  </si>
  <si>
    <t>0342-154295936</t>
  </si>
  <si>
    <t>SAN MARTIN 2447</t>
  </si>
  <si>
    <t>VAZQUEZ BRUNO</t>
  </si>
  <si>
    <t>0342-4885063    0342-155603588</t>
  </si>
  <si>
    <t>ALBERTI 4664</t>
  </si>
  <si>
    <t>ALBERTO MARCOS SEBASTIAN</t>
  </si>
  <si>
    <t>0343-156315155</t>
  </si>
  <si>
    <t>JUAN DIAZ DE SOLIS 6653</t>
  </si>
  <si>
    <t>LUCAS JUÑOL</t>
  </si>
  <si>
    <t>ADELINA TERESA GUERRA</t>
  </si>
  <si>
    <t>0342-4691401</t>
  </si>
  <si>
    <t>JUAN JOSE ROLDAN</t>
  </si>
  <si>
    <t>RECTIFICACION ADONAI</t>
  </si>
  <si>
    <t>0342-4833817</t>
  </si>
  <si>
    <t>JU_JO_ROLDAN 347@HOTMAIL.COM</t>
  </si>
  <si>
    <t>DODORICO FERNANDO MARCOS</t>
  </si>
  <si>
    <t>0342-4561815</t>
  </si>
  <si>
    <t>GDOR. FREYRE 2446</t>
  </si>
  <si>
    <t>VAZQUEZ LUCIANO JOAQUIN</t>
  </si>
  <si>
    <t>0342-15111690</t>
  </si>
  <si>
    <t>ALBERTI 2068</t>
  </si>
  <si>
    <t>CORRA DIEGO MARTIN</t>
  </si>
  <si>
    <t>D-C RECTIFICACIONES</t>
  </si>
  <si>
    <t>0342-154078882</t>
  </si>
  <si>
    <t>0342-45343020</t>
  </si>
  <si>
    <t>AV. PEÑALOZA 8098</t>
  </si>
  <si>
    <t>RENNA EDUARDO ARIEL</t>
  </si>
  <si>
    <t>COSENTINO JUAN</t>
  </si>
  <si>
    <t>0342-4120989</t>
  </si>
  <si>
    <t>LAMAS HUGO RICARDO</t>
  </si>
  <si>
    <t>LEAL PEDRO ANDRES</t>
  </si>
  <si>
    <t>BESEL ERICA JULIANA</t>
  </si>
  <si>
    <t>VILLAR JORGE</t>
  </si>
  <si>
    <t>CANAVESIO HECTOR LUIS</t>
  </si>
  <si>
    <t>RIGA JUAN MAXIMILIANO</t>
  </si>
  <si>
    <t>0342-154770814</t>
  </si>
  <si>
    <t>TENIENTE LOZA 6377</t>
  </si>
  <si>
    <t>LURASCHI TOMAS IGNACIO</t>
  </si>
  <si>
    <t>0342-4697934</t>
  </si>
  <si>
    <t>REGIS MARTINEZ 1550</t>
  </si>
  <si>
    <t>PAPORELLO GERARDO</t>
  </si>
  <si>
    <t>03404-446289</t>
  </si>
  <si>
    <t>LANCE MATIAS DANIEL</t>
  </si>
  <si>
    <t>LIBERTAD S/N</t>
  </si>
  <si>
    <t>SAN CARLOS NORT</t>
  </si>
  <si>
    <t>3009</t>
  </si>
  <si>
    <t>TOP QUALITY SRL</t>
  </si>
  <si>
    <t>PERREN MATIAS ABEL</t>
  </si>
  <si>
    <t>0342-154627646</t>
  </si>
  <si>
    <t>HEXAGONO INGENIERIA S.R.L.</t>
  </si>
  <si>
    <t>HEINZEN EDGARDO JOSE</t>
  </si>
  <si>
    <t>SAN CARLOS TAPAS</t>
  </si>
  <si>
    <t>03404-422686</t>
  </si>
  <si>
    <t>PICCOLLI OSCAR JOSE</t>
  </si>
  <si>
    <t>RECTIFICACIONES PICCOLI</t>
  </si>
  <si>
    <t>0342-4744462</t>
  </si>
  <si>
    <t>OSCAR@RECTIFICACIONESPICCOLI.COM</t>
  </si>
  <si>
    <t>AV. EJERCITO ARGENTINO 30</t>
  </si>
  <si>
    <t>SANTO TOME</t>
  </si>
  <si>
    <t>3016</t>
  </si>
  <si>
    <t>MEDVESIG ALBERTO EDUARDO</t>
  </si>
  <si>
    <t>ALBERTO MEDVESIG</t>
  </si>
  <si>
    <t>0342-4742598</t>
  </si>
  <si>
    <t>E-MEDVESIG@HOTMAIL.COM</t>
  </si>
  <si>
    <t>DERQUI 2470</t>
  </si>
  <si>
    <t>LOVECCHIO OSVALDO SERGIO</t>
  </si>
  <si>
    <t>SOLTAPAS</t>
  </si>
  <si>
    <t>0342-4744144</t>
  </si>
  <si>
    <t>SOLTAPAS@HOTMAIL.COM</t>
  </si>
  <si>
    <t>HERNANDARIAS 1789</t>
  </si>
  <si>
    <t>VIGNOLO FERNANDO JAVIER</t>
  </si>
  <si>
    <t>S T RECTIFICACIONES</t>
  </si>
  <si>
    <t>0342-4752906</t>
  </si>
  <si>
    <t>ARISTOBULO DEL VALLE  235</t>
  </si>
  <si>
    <t>WIDDER RICARDO OSMAR WIDDER GUSTAVO OMAR</t>
  </si>
  <si>
    <t>AERO TALLER WIDDER</t>
  </si>
  <si>
    <t>0342-4742814</t>
  </si>
  <si>
    <t>aerotallerwidder@gmail.com</t>
  </si>
  <si>
    <t>URUGUAY 2672</t>
  </si>
  <si>
    <t>CAVALLO ADRIAN ULISES</t>
  </si>
  <si>
    <t>TOURN MAURICIO</t>
  </si>
  <si>
    <t>AXIA S.A.</t>
  </si>
  <si>
    <t>RUTA 19 KM 4,8</t>
  </si>
  <si>
    <t>COLL RUBEN OSCAR</t>
  </si>
  <si>
    <t>SERVICIO Y REPARACION DE AUTOMOTORES ROC</t>
  </si>
  <si>
    <t>0342-4906013</t>
  </si>
  <si>
    <t>joselobru@hotmail.com</t>
  </si>
  <si>
    <t>ALFONSINA STORNI 1066</t>
  </si>
  <si>
    <t>RECREO</t>
  </si>
  <si>
    <t>3018</t>
  </si>
  <si>
    <t>COLL ALEXIS MAXIMILIANO</t>
  </si>
  <si>
    <t>0342-156121910</t>
  </si>
  <si>
    <t>MARIANO QUIROGA 1362/4</t>
  </si>
  <si>
    <t>ESTABLECIMIENTO FRIGORIFICO SUR NELSON S</t>
  </si>
  <si>
    <t>0342-4902385</t>
  </si>
  <si>
    <t>AV. SANTA FE 125</t>
  </si>
  <si>
    <t>NELSON</t>
  </si>
  <si>
    <t>SCHNEIDER MARIA FERNANDA</t>
  </si>
  <si>
    <t>WALDEMAR SCHNEIDER</t>
  </si>
  <si>
    <t>03498-427595</t>
  </si>
  <si>
    <t>SAN MARTIN 2751</t>
  </si>
  <si>
    <t>3040</t>
  </si>
  <si>
    <t>MONDINO MARTIN LORENZO</t>
  </si>
  <si>
    <t>0349-8427305    03498-15619825</t>
  </si>
  <si>
    <t>SANJUSTODIESEL@ARNET.COM.AR</t>
  </si>
  <si>
    <t>RUTA NACIONAL Nº11 1842</t>
  </si>
  <si>
    <t>GUTIERREZ HORACIO OSCAR</t>
  </si>
  <si>
    <t>PERELLO GERMAN</t>
  </si>
  <si>
    <t>03498-427053</t>
  </si>
  <si>
    <t>ITALIA 2166</t>
  </si>
  <si>
    <t>TARICCO EDUARDO JORGE</t>
  </si>
  <si>
    <t>04398-420291    03498-15618887</t>
  </si>
  <si>
    <t>TATOTARICO@HOTMAIL.COM</t>
  </si>
  <si>
    <t>NICOLAS FIGUEIREDO 2254</t>
  </si>
  <si>
    <t>JOSE ZILLI ZILLI E HIJOS SRL</t>
  </si>
  <si>
    <t>(03498) 480389/480008</t>
  </si>
  <si>
    <t>jzillizilli@csdnet1.com.ar</t>
  </si>
  <si>
    <t>JUAN DE GARAY 415</t>
  </si>
  <si>
    <t>3044</t>
  </si>
  <si>
    <t>PIERSIMONI LUIS MATIAS</t>
  </si>
  <si>
    <t>03498-481079</t>
  </si>
  <si>
    <t>ITALIA 360</t>
  </si>
  <si>
    <t>SIMONELLA, MAURO MARTIN Y VALLEJOS, ANA</t>
  </si>
  <si>
    <t>03491-470670</t>
  </si>
  <si>
    <t>SIGMARECTIFICACIONES@TOSTADO.COM.AR</t>
  </si>
  <si>
    <t>FAIN HECTOR E. Y GUSTAVO RICARDO Y SERGI</t>
  </si>
  <si>
    <t>PIO KUCHEN Y CIA. S.R.L.</t>
  </si>
  <si>
    <t>PIO KUCHEN Y CIA. SRL</t>
  </si>
  <si>
    <t>03496-420809</t>
  </si>
  <si>
    <t>HRS RECTIFICACIONES</t>
  </si>
  <si>
    <t>03496-425127  03496-15 65</t>
  </si>
  <si>
    <t>ALBRECHT NANCI EMMA</t>
  </si>
  <si>
    <t>03496-425127</t>
  </si>
  <si>
    <t>AUFRANC 2185</t>
  </si>
  <si>
    <t>ESPERANZA</t>
  </si>
  <si>
    <t>3080</t>
  </si>
  <si>
    <t>FUNDICION GATTI S.R.L.</t>
  </si>
  <si>
    <t>03404-470041</t>
  </si>
  <si>
    <t>compras@fundiciongatti.com.ar</t>
  </si>
  <si>
    <t>BERTUCCI SANTIAGO LUIS Y VIOLA ATILIO EU</t>
  </si>
  <si>
    <t>BERTUCCI Y VIOLA</t>
  </si>
  <si>
    <t>03482-491111</t>
  </si>
  <si>
    <t>BYVREPUESTOS@HOTMAIL.COM</t>
  </si>
  <si>
    <t>GRAL OBLIGADO 361</t>
  </si>
  <si>
    <t>FLORENCIA</t>
  </si>
  <si>
    <t>3516</t>
  </si>
  <si>
    <t>TAZZIOLI JOSE MARIA</t>
  </si>
  <si>
    <t>SADENOR</t>
  </si>
  <si>
    <t>EDGARDO BRAIDA</t>
  </si>
  <si>
    <t>LALO TAPAS</t>
  </si>
  <si>
    <t>03482-428831</t>
  </si>
  <si>
    <t>EBRAIDA@TRCNET.COM.AR</t>
  </si>
  <si>
    <t>PERNA HUGO NICOLAS</t>
  </si>
  <si>
    <t>TITO FRENOS</t>
  </si>
  <si>
    <t>03482-421342</t>
  </si>
  <si>
    <t>TITOFRENOS@HOTMAIL.COM</t>
  </si>
  <si>
    <t>SERAFINI RECTIFICACIONES S.A.</t>
  </si>
  <si>
    <t>SERAFINI HNOS</t>
  </si>
  <si>
    <t>03482-420384</t>
  </si>
  <si>
    <t>NORTE RECTIFICACIONES SRL</t>
  </si>
  <si>
    <t>NORTE RECTIFICACIONES S.R.L.</t>
  </si>
  <si>
    <t>03482-420901</t>
  </si>
  <si>
    <t>CONTACTO@NORTEREC.COM.AR</t>
  </si>
  <si>
    <t>ARNALDO BRAIDA SA</t>
  </si>
  <si>
    <t>RECONQUISTA RECTIFICACIONES</t>
  </si>
  <si>
    <t>03482-420240</t>
  </si>
  <si>
    <t>BRAIDARR@TRCNET.COM.AR</t>
  </si>
  <si>
    <t>BRAC RUBEN DARIO</t>
  </si>
  <si>
    <t>JR RECTIFICACIONES</t>
  </si>
  <si>
    <t>03482-420961/423941</t>
  </si>
  <si>
    <t>JRRECTSRL@HOTMAIL.COM</t>
  </si>
  <si>
    <t>GARCIA JESUS</t>
  </si>
  <si>
    <t>03482-15583445</t>
  </si>
  <si>
    <t>MICELLI SANTIAGO</t>
  </si>
  <si>
    <t>MECANICA MICELLI</t>
  </si>
  <si>
    <t>03482-471104 / 03482-15527072</t>
  </si>
  <si>
    <t>MICELLI@HOTMAIL.COM</t>
  </si>
  <si>
    <t>CALLE 47 2359</t>
  </si>
  <si>
    <t>RECONQUISTA</t>
  </si>
  <si>
    <t>3560</t>
  </si>
  <si>
    <t>CUSIT FABIAN Y SAURIN MARCELO SH</t>
  </si>
  <si>
    <t>03482-424738</t>
  </si>
  <si>
    <t>TAPASTOTAL@GMAIL.COM</t>
  </si>
  <si>
    <t>GIULIANI MARIA ALEJANDRA</t>
  </si>
  <si>
    <t>CENTER RECTIFICACION</t>
  </si>
  <si>
    <t>03482-422711</t>
  </si>
  <si>
    <t>KIN_OSVALDO@HOTMAIL.COM</t>
  </si>
  <si>
    <t>ESCOBAR CESAR GABRIEL EDUARDO</t>
  </si>
  <si>
    <t>ESCOBAR GABRIEL</t>
  </si>
  <si>
    <t>DURAND RECTIFICACIONES</t>
  </si>
  <si>
    <t>03482-458-361</t>
  </si>
  <si>
    <t>COOPERATIVA DE TRABAJO RECTIFICACIONES S</t>
  </si>
  <si>
    <t>BRAIDA FILIBERTO ANTONIO</t>
  </si>
  <si>
    <t>RECTIFICACIONES AVELLANEDA</t>
  </si>
  <si>
    <t>03482-480555/480488</t>
  </si>
  <si>
    <t>RECTIAVE@ARNET.COM.AR</t>
  </si>
  <si>
    <t>CONTI ARMANDO</t>
  </si>
  <si>
    <t>03482-481104</t>
  </si>
  <si>
    <t>diesel_conti@yahoo.com.ar</t>
  </si>
  <si>
    <t>MARCON GABRIEL OMAR</t>
  </si>
  <si>
    <t>03485-480150</t>
  </si>
  <si>
    <t>TORTUL MARTIN LEONARDO</t>
  </si>
  <si>
    <t>3842-480618</t>
  </si>
  <si>
    <t>ZORAT ADRIAN DIEGO</t>
  </si>
  <si>
    <t>TORNERIA ZORAT</t>
  </si>
  <si>
    <t>03482-684457</t>
  </si>
  <si>
    <t>SAN MARTIN 1024</t>
  </si>
  <si>
    <t>MALABRIGO</t>
  </si>
  <si>
    <t>3572</t>
  </si>
  <si>
    <t>COL VEN S.A.</t>
  </si>
  <si>
    <t>RUTA 11 KM 814</t>
  </si>
  <si>
    <t>GUADALUPE N</t>
  </si>
  <si>
    <t>3574</t>
  </si>
  <si>
    <t>DAN-MAR S.H. DE DANIEL OSCAR PERMINGEAT</t>
  </si>
  <si>
    <t>RECTIFI. DAN MAR</t>
  </si>
  <si>
    <t>03462-440298</t>
  </si>
  <si>
    <t>FURNO LUCAS EMILIANO</t>
  </si>
  <si>
    <t>0338-2410597</t>
  </si>
  <si>
    <t>25 DE MAYO 850</t>
  </si>
  <si>
    <t>DIEGO ALVEAR</t>
  </si>
  <si>
    <t>6036</t>
  </si>
  <si>
    <t>EDEL SERGIO GUGGIA</t>
  </si>
  <si>
    <t>EDEL GUGGIA</t>
  </si>
  <si>
    <t>03382-428421</t>
  </si>
  <si>
    <t>CORTES MARCELO FABIAN</t>
  </si>
  <si>
    <t>CORTEZ JESUS</t>
  </si>
  <si>
    <t>03382-427952</t>
  </si>
  <si>
    <t>VASCETO GUSTAVO</t>
  </si>
  <si>
    <t>0341-2475021</t>
  </si>
  <si>
    <t>AV. SAN ROQUE 1042</t>
  </si>
  <si>
    <t>CAPITAN BERMUDE</t>
  </si>
  <si>
    <t>SUSPENCION BAIGORRIA SRL</t>
  </si>
  <si>
    <t>LITO FERNANDEZ</t>
  </si>
  <si>
    <t>0341-6947749</t>
  </si>
  <si>
    <t>IBARLUCEA 355</t>
  </si>
  <si>
    <t>MANCILLA CARLOS</t>
  </si>
  <si>
    <t>MONTE CARLOS 3716</t>
  </si>
  <si>
    <t>GONZALEZ LILIANA NOEMI</t>
  </si>
  <si>
    <t>RODRIGUEZ 5779</t>
  </si>
  <si>
    <t>CDH PROTESIS E IMPLANTES S.R.L.</t>
  </si>
  <si>
    <t>0341 155088829</t>
  </si>
  <si>
    <t>JUAN CANALS 2225</t>
  </si>
  <si>
    <t>ROSARIO SUD</t>
  </si>
  <si>
    <t>CASTILLO JUAN JOSE</t>
  </si>
  <si>
    <t>CASTILLO JUAM JOSE</t>
  </si>
  <si>
    <t>03400-666717</t>
  </si>
  <si>
    <t>URUGUAY 483</t>
  </si>
  <si>
    <t>2109</t>
  </si>
  <si>
    <t>COGNINI NESTOR FERNANDO</t>
  </si>
  <si>
    <t>SCUOTRI MARIANA BEATRIZ</t>
  </si>
  <si>
    <t>BEROY LUCIANO 2</t>
  </si>
  <si>
    <t>0341449519</t>
  </si>
  <si>
    <t>MORLACCHI HORACIO DAVID</t>
  </si>
  <si>
    <t>3491-410021</t>
  </si>
  <si>
    <t>JUAN DE GARAY 145</t>
  </si>
  <si>
    <t>VAQUERO JAVIER RODRIGO</t>
  </si>
  <si>
    <t>DALL´AGATTA LUCIANO ATILIO</t>
  </si>
  <si>
    <t>03492-15671326</t>
  </si>
  <si>
    <t>GENERAL LAMADRID 663</t>
  </si>
  <si>
    <t>FERNANDEZ OSVALDO</t>
  </si>
  <si>
    <t>0362-400279</t>
  </si>
  <si>
    <t>12 de octubre 475</t>
  </si>
  <si>
    <t>AGROSERVICIOS TACURAL SRL</t>
  </si>
  <si>
    <t>PONS DANIEL</t>
  </si>
  <si>
    <t>03493-420329 / 03493-15660609</t>
  </si>
  <si>
    <t>ALEM 58</t>
  </si>
  <si>
    <t>SUNCHALES</t>
  </si>
  <si>
    <t>2322</t>
  </si>
  <si>
    <t>PICCOTTO SANTIAGO CARLOS</t>
  </si>
  <si>
    <t>PASAJE 1834 N°4175</t>
  </si>
  <si>
    <t>CARBONE GONZALO</t>
  </si>
  <si>
    <t>0341-6539108</t>
  </si>
  <si>
    <t>0341-156947749</t>
  </si>
  <si>
    <t>LAPORTE 4338</t>
  </si>
  <si>
    <t>LONGHI ROBERTO</t>
  </si>
  <si>
    <t>0341-4950346 / 0362-4542864</t>
  </si>
  <si>
    <t>SANTUCHI ARIEL</t>
  </si>
  <si>
    <t>FLORENZA LUCAS ESTEBAN</t>
  </si>
  <si>
    <t>0341-3343101</t>
  </si>
  <si>
    <t>WILHELM DIEGO</t>
  </si>
  <si>
    <t>REY SEBASTIAN FERNANDO</t>
  </si>
  <si>
    <t>0347-1677494</t>
  </si>
  <si>
    <t>COVICCHI ANTONIO FERNANDO</t>
  </si>
  <si>
    <t>BREA RECTIFICACIONES S.R.L. EN FORMACION</t>
  </si>
  <si>
    <t>03462-15506389</t>
  </si>
  <si>
    <t>RUCIMAN 656</t>
  </si>
  <si>
    <t>PUY OMAR MARCELO</t>
  </si>
  <si>
    <t>PUY OMAR MARCELO - MERCADO LIBRE</t>
  </si>
  <si>
    <t>MAIDA GUSTAVO ANGEL</t>
  </si>
  <si>
    <t>0341-3522460</t>
  </si>
  <si>
    <t>MONTI 132</t>
  </si>
  <si>
    <t>GRADERO. BAIGOR</t>
  </si>
  <si>
    <t>2152</t>
  </si>
  <si>
    <t>OTERO NORBERTO OTTO</t>
  </si>
  <si>
    <t>MAIDA ANGEL SOLO MAQUINA - NO SE USA MAS</t>
  </si>
  <si>
    <t>GDO. BAIGORRIA</t>
  </si>
  <si>
    <t>PERALTA DARIO DANIEL</t>
  </si>
  <si>
    <t>0364-445-1539</t>
  </si>
  <si>
    <t>MITRE 605</t>
  </si>
  <si>
    <t>TOTORAS</t>
  </si>
  <si>
    <t>2144</t>
  </si>
  <si>
    <t>REDETEC SRL</t>
  </si>
  <si>
    <t>no usar numar solo maquinas</t>
  </si>
  <si>
    <t>MACERONI JUAN</t>
  </si>
  <si>
    <t>0341-681-8861</t>
  </si>
  <si>
    <t>GARAY 1740</t>
  </si>
  <si>
    <t>Biassoni Fernando y Biassoni Jose Alfred</t>
  </si>
  <si>
    <t>ASOC. DE TALLERES DE REPARACION DE AUTOM</t>
  </si>
  <si>
    <t>SANTA FE MATERIALES S.A.</t>
  </si>
  <si>
    <t>SANTA FE MATERIALES S.A. MERCADO LIBRE</t>
  </si>
  <si>
    <t>MARINUCCI CRISTIAN DANIEL</t>
  </si>
  <si>
    <t>MARCOS MARIN 2</t>
  </si>
  <si>
    <t>PANCIO GUSTAVO DANIEL</t>
  </si>
  <si>
    <t>EDIVA COMPRESORES</t>
  </si>
  <si>
    <t>ILLIA RAUL FRANCISCO</t>
  </si>
  <si>
    <t>RECTIFICACIONES RECTIMAX SRL</t>
  </si>
  <si>
    <t>SALA MARIANO GABRIEL</t>
  </si>
  <si>
    <t>CERMINATO WILSON</t>
  </si>
  <si>
    <t>CESANA EDUARDO FABIAN</t>
  </si>
  <si>
    <t>LOPEZ LUCIANO GABRIEL</t>
  </si>
  <si>
    <t>ACOSTA VICTOR ALEJANDRO</t>
  </si>
  <si>
    <t>PROM SRL</t>
  </si>
  <si>
    <t>PROM RECTIFICACIONES SRL</t>
  </si>
  <si>
    <t>PEREZ CARLOS RICARDO</t>
  </si>
  <si>
    <t>RECTIFICACION SUIPACHA</t>
  </si>
  <si>
    <t>0381-4270511</t>
  </si>
  <si>
    <t>meneco_perez@yahoo.com.ar</t>
  </si>
  <si>
    <t>PARAGUAY 1055</t>
  </si>
  <si>
    <t>TUCUMAN</t>
  </si>
  <si>
    <t>4000</t>
  </si>
  <si>
    <t>TALLER CRESPI SRL</t>
  </si>
  <si>
    <t>TALLER CRESPI</t>
  </si>
  <si>
    <t>0381-4235517 / 0381-156726265</t>
  </si>
  <si>
    <t>TALLERCRESPI@GMAIL.COM</t>
  </si>
  <si>
    <t>THAMES 324</t>
  </si>
  <si>
    <t>MOYANO RECTIFICACIONES</t>
  </si>
  <si>
    <t>RECTIFICACIONES MOYANO</t>
  </si>
  <si>
    <t>0381-4302722 / 0381-154586305</t>
  </si>
  <si>
    <t>YAMANDU RODRIGUEZ 191</t>
  </si>
  <si>
    <t>FLORES AMERICO VICTOR</t>
  </si>
  <si>
    <t>FLORES JOSE ANTONIO</t>
  </si>
  <si>
    <t>0381-4830074 / 0381-153440024</t>
  </si>
  <si>
    <t>INDEPENDENCIA 2570</t>
  </si>
  <si>
    <t>GARCIA PALACIOS LUIS FERNANDO</t>
  </si>
  <si>
    <t>GARCIA RECTIFICACIONES</t>
  </si>
  <si>
    <t>0381-4235423</t>
  </si>
  <si>
    <t>g_garciarectificaciones@yahoo.com.ar</t>
  </si>
  <si>
    <t>PAZ BARBOZA GUSTAVO SILVIO</t>
  </si>
  <si>
    <t>TUCUMAN AROS RECTIFICACIONES</t>
  </si>
  <si>
    <t>0381-4323025</t>
  </si>
  <si>
    <t>CUELLAR MIRTA LIDIA</t>
  </si>
  <si>
    <t>0381-4363693</t>
  </si>
  <si>
    <t>AV ROCA 3012</t>
  </si>
  <si>
    <t>AVILA HILDA GRACIELA</t>
  </si>
  <si>
    <t>RECTIFICACIONES EL ABUELO</t>
  </si>
  <si>
    <t>0381-4239688 / 0381-156730533</t>
  </si>
  <si>
    <t>VIAMONTE 729</t>
  </si>
  <si>
    <t>TORMAGO RECTIFICACIONES S.C.</t>
  </si>
  <si>
    <t>TORMAGO SRL</t>
  </si>
  <si>
    <t>0381-154150340</t>
  </si>
  <si>
    <t>PONCE MONICA GABRIELA</t>
  </si>
  <si>
    <t>SALVA RECTIFICACIONES (SALVA MARIO RENE)</t>
  </si>
  <si>
    <t>0381-4238790</t>
  </si>
  <si>
    <t>NITRURADOS NORTE SRL</t>
  </si>
  <si>
    <t>0381-4236359</t>
  </si>
  <si>
    <t>CAJIDE JORGE DANIEL</t>
  </si>
  <si>
    <t>TALLER SAN CAYETANO</t>
  </si>
  <si>
    <t>0381-4246576</t>
  </si>
  <si>
    <t>CASTILLO CARLOS ALBERTO</t>
  </si>
  <si>
    <t>TALLER INDEPENDENCIA</t>
  </si>
  <si>
    <t>0381-4242516</t>
  </si>
  <si>
    <t>INDEPENDENCIA 129</t>
  </si>
  <si>
    <t>BUDEGUER ROQUE FELIPE</t>
  </si>
  <si>
    <t>NUÑEZ JOSE</t>
  </si>
  <si>
    <t>0381-4297873</t>
  </si>
  <si>
    <t>PJE. LAVALLEJA 1314</t>
  </si>
  <si>
    <t>SERVICIO INTEGRAL DE MOTOS</t>
  </si>
  <si>
    <t>SERV. INTEGRAL DE MOTOS</t>
  </si>
  <si>
    <t>0381-4270326</t>
  </si>
  <si>
    <t>RECTIFICADORA CHINCARINI</t>
  </si>
  <si>
    <t>0381-4233202 / 4330846</t>
  </si>
  <si>
    <t>SANTA DE 1777</t>
  </si>
  <si>
    <t>CATANIA CARLOS GUSTAVO</t>
  </si>
  <si>
    <t>CATANIA RECTIFICACIONES</t>
  </si>
  <si>
    <t>0381-4322528</t>
  </si>
  <si>
    <t>NARANJO MIGUEL ANGEL</t>
  </si>
  <si>
    <t>OESTE RECTIFICACIONES</t>
  </si>
  <si>
    <t>0381-4295070</t>
  </si>
  <si>
    <t>RECTIFICACIONES TAFI</t>
  </si>
  <si>
    <t>0381-4619308</t>
  </si>
  <si>
    <t>JOAQUIN AZANCOT</t>
  </si>
  <si>
    <t>0381-4351186</t>
  </si>
  <si>
    <t>SARASPES</t>
  </si>
  <si>
    <t>TALLER SARASPES</t>
  </si>
  <si>
    <t>0381-4241066</t>
  </si>
  <si>
    <t>DIVARVARO CARLOS DANIEL</t>
  </si>
  <si>
    <t>DIVARVARO ALDO</t>
  </si>
  <si>
    <t>0381-4237162</t>
  </si>
  <si>
    <t>NARDOLILLO JOSE ANTONIO</t>
  </si>
  <si>
    <t>SERVITAPAS</t>
  </si>
  <si>
    <t>0381-4322793</t>
  </si>
  <si>
    <t>ZONA17@TARANTO.COM.AR</t>
  </si>
  <si>
    <t>TESA TRANSPORTE EJECUTIVO S.A.</t>
  </si>
  <si>
    <t>FRANCISCO SANTOS MARTINO</t>
  </si>
  <si>
    <t>0381-154010453</t>
  </si>
  <si>
    <t>ROMERO ROQUE HUGO</t>
  </si>
  <si>
    <t>RECTIFICACION MAGALLANES</t>
  </si>
  <si>
    <t>0381-4291662</t>
  </si>
  <si>
    <t>RECTIFICADORA-MAGALLANES@HOTMAIL.COM</t>
  </si>
  <si>
    <t>FAGIOLI ALEJANDRO ANIBAL</t>
  </si>
  <si>
    <t>CEVALLOS HUGO R.</t>
  </si>
  <si>
    <t>0381-4371960</t>
  </si>
  <si>
    <t>MANA GABRIEL JOSE</t>
  </si>
  <si>
    <t>MANA GABRIEL</t>
  </si>
  <si>
    <t>PAZ GUSTAVO MARIO</t>
  </si>
  <si>
    <t>0381-4518871</t>
  </si>
  <si>
    <t>BESSOLO ENRIQUE</t>
  </si>
  <si>
    <t>0381-4237507</t>
  </si>
  <si>
    <t>SAN MIGUEL 865</t>
  </si>
  <si>
    <t>ROJO FRANCISCO EDUARDO</t>
  </si>
  <si>
    <t>CASA ROJO RECTIFICACIONES</t>
  </si>
  <si>
    <t>0381-4212317 / 0381-155826658</t>
  </si>
  <si>
    <t>24 DE SEPTIEMBRE 1080</t>
  </si>
  <si>
    <t>MORENO SERGIO ALEJANDRO</t>
  </si>
  <si>
    <t>0381-4365508</t>
  </si>
  <si>
    <t>PASAJE MAGALLANES 2010</t>
  </si>
  <si>
    <t>DIAZ CRISTIAN</t>
  </si>
  <si>
    <t>0381-156423651</t>
  </si>
  <si>
    <t>RIVADAVIA 1298</t>
  </si>
  <si>
    <t>ORTIZ LUIS ALEJANDRO</t>
  </si>
  <si>
    <t>0381-154963171</t>
  </si>
  <si>
    <t>JOSE MALABIA 260</t>
  </si>
  <si>
    <t>CEVALLO HUGO REINALDO</t>
  </si>
  <si>
    <t>0381-4342007 / 0381-156257691</t>
  </si>
  <si>
    <t>CECILIACEVALLOS@HOTMAIL.COM</t>
  </si>
  <si>
    <t>SAAVEDRA 1884</t>
  </si>
  <si>
    <t>SAN M. DE TUCUM</t>
  </si>
  <si>
    <t>CELIZ MIRANDA VICTOR CESAR</t>
  </si>
  <si>
    <t>VICTOR PAEZ</t>
  </si>
  <si>
    <t>0381-155102425</t>
  </si>
  <si>
    <t>FRAY LUIS BELTRAN 66</t>
  </si>
  <si>
    <t>BANDA DEL RIO S</t>
  </si>
  <si>
    <t>4109</t>
  </si>
  <si>
    <t>JODAR GERMAN ADOLFO</t>
  </si>
  <si>
    <t>RECTIFICADORA JODAR</t>
  </si>
  <si>
    <t>0381-4354756  0381-156290931</t>
  </si>
  <si>
    <t>GERMANJODAR@HOTMAIL.COM</t>
  </si>
  <si>
    <t>F. CAYETANO RODRIGUEZ 465</t>
  </si>
  <si>
    <t>SM DE TUCUMAN</t>
  </si>
  <si>
    <t>DIEZ GOMEZ PABLO MARCELO</t>
  </si>
  <si>
    <t>0381-4341190</t>
  </si>
  <si>
    <t>TERRERA FRANCO</t>
  </si>
  <si>
    <t>TERRERA RECTIFICACIONES</t>
  </si>
  <si>
    <t>0381-4653864</t>
  </si>
  <si>
    <t>MARTINEZ CARLOS ALBERTO</t>
  </si>
  <si>
    <t>RECTIFICACIONES SANTIAGO</t>
  </si>
  <si>
    <t>0381-4321054</t>
  </si>
  <si>
    <t>rectisantiago@yahoo.com.ar</t>
  </si>
  <si>
    <t>SANTIAGO 1641</t>
  </si>
  <si>
    <t>AUVIEUX ANGEL ANTONIO</t>
  </si>
  <si>
    <t>MOTOREPUESTOS JUJUY</t>
  </si>
  <si>
    <t>0381-4291315</t>
  </si>
  <si>
    <t>VENTAS@MOTOJUJUY.ARNETBIZ.COM.AR</t>
  </si>
  <si>
    <t>HERRERA PABLO LEONARDO</t>
  </si>
  <si>
    <t>0381-4343972</t>
  </si>
  <si>
    <t>MANUELESTRADA 3150</t>
  </si>
  <si>
    <t>CALILEGUA S.R.L.</t>
  </si>
  <si>
    <t>GUTIERREZ MANUEL LUIS</t>
  </si>
  <si>
    <t>0381-4942382</t>
  </si>
  <si>
    <t>MZA B CASA 10</t>
  </si>
  <si>
    <t>4178</t>
  </si>
  <si>
    <t>ABBA LUIS MANUEL</t>
  </si>
  <si>
    <t>0381-4238900</t>
  </si>
  <si>
    <t>RAUL GURAIIB DISTRIBUIDORA G.N.C. S.R.L.</t>
  </si>
  <si>
    <t>MANA JUAN CARLOS</t>
  </si>
  <si>
    <t>0381-435-4946</t>
  </si>
  <si>
    <t>SANTIAGO DAVID JUAREZ</t>
  </si>
  <si>
    <t>0381-4519042</t>
  </si>
  <si>
    <t>TRANSPORTE MARIANITA S.R.L.</t>
  </si>
  <si>
    <t>RODRIGUEZ LUIS</t>
  </si>
  <si>
    <t>0381-436-3605</t>
  </si>
  <si>
    <t>GIMENEZ JOAQUIN JESUS</t>
  </si>
  <si>
    <t>0381-156235512</t>
  </si>
  <si>
    <t>OLLEROS1480</t>
  </si>
  <si>
    <t>BACCARI MIRTA LILIAN</t>
  </si>
  <si>
    <t>LA CASA DEL TRACTOR</t>
  </si>
  <si>
    <t>0381-4304602</t>
  </si>
  <si>
    <t>LACASADELTRACTOR@GRUPOMAR-BA.ARNETBIZ.COM.AR</t>
  </si>
  <si>
    <t>ITALIA 875</t>
  </si>
  <si>
    <t>PEREZ LUIS ENRIQUE</t>
  </si>
  <si>
    <t>3814-242-007</t>
  </si>
  <si>
    <t>PJE. MONSERRAT 3069</t>
  </si>
  <si>
    <t>MOLINA MARISA LILIANA</t>
  </si>
  <si>
    <t>EMFREN</t>
  </si>
  <si>
    <t>0381-4237729</t>
  </si>
  <si>
    <t>MATTEUCCI HECTOR ARIEL</t>
  </si>
  <si>
    <t>MOTO REPUESTO JUJUY</t>
  </si>
  <si>
    <t>3815731122</t>
  </si>
  <si>
    <t>RIO AZUL INGENIERIA S.R.L.</t>
  </si>
  <si>
    <t>LAVALLE 2974</t>
  </si>
  <si>
    <t>OLMOS CESAR RODOLFO</t>
  </si>
  <si>
    <t>CESAR OLMOS RECTIFICADORA</t>
  </si>
  <si>
    <t>0381-4320407</t>
  </si>
  <si>
    <t>CESARRODOLFO1982@GMAIL.COM</t>
  </si>
  <si>
    <t>ARREGUEZ JOSE MARIA</t>
  </si>
  <si>
    <t>0381-4689233</t>
  </si>
  <si>
    <t>PJE. CATAMARCA 1650</t>
  </si>
  <si>
    <t>S. M. DE TUCUMA</t>
  </si>
  <si>
    <t>JULIO SAEZ E HIJOS SACIFI</t>
  </si>
  <si>
    <t>0381-4595299</t>
  </si>
  <si>
    <t>CASTILLO CARLOS ERNESTO</t>
  </si>
  <si>
    <t>DELFIN GALLO 3369</t>
  </si>
  <si>
    <t>CARDOZO JAVIER AUGUSTO</t>
  </si>
  <si>
    <t>0381-4375454 / 0381-155095063</t>
  </si>
  <si>
    <t>OPEN MANZANA N LOTE 11</t>
  </si>
  <si>
    <t>LAS TALITAS</t>
  </si>
  <si>
    <t>4101</t>
  </si>
  <si>
    <t>CORBALAN RAFAEL</t>
  </si>
  <si>
    <t>MARAZ IVAN DOMINGO</t>
  </si>
  <si>
    <t>0381-155006576</t>
  </si>
  <si>
    <t>B° 200 VIVIENDAS CASA 12</t>
  </si>
  <si>
    <t>JAIMEZ JORGE ALBERTO</t>
  </si>
  <si>
    <t>RECTIFICACIONES JAIMEZ</t>
  </si>
  <si>
    <t>0381-4260284</t>
  </si>
  <si>
    <t>ORTIZ VICTOR MANUEL</t>
  </si>
  <si>
    <t>RECTIFICACIONES MANUEL ORTIZ</t>
  </si>
  <si>
    <t>0381-4265307 / 0381-155873207</t>
  </si>
  <si>
    <t>MOR359@HOTMAIL.COM</t>
  </si>
  <si>
    <t>MONSEÑOR DIAZ 359</t>
  </si>
  <si>
    <t>ORTIZ RECTIFICACIONES</t>
  </si>
  <si>
    <t>0381-4260546 / 4260471</t>
  </si>
  <si>
    <t>RECTIFICACIONES CABILDO</t>
  </si>
  <si>
    <t>0381-155948949</t>
  </si>
  <si>
    <t>VALDEZ JORGE ALBERTO</t>
  </si>
  <si>
    <t>0381-4261300</t>
  </si>
  <si>
    <t>MECANIZADOS VALDEZ S.H. DE VALDEZ SERGIO</t>
  </si>
  <si>
    <t>FERNANDEZ JULIAN ALBERTO</t>
  </si>
  <si>
    <t>RECTIFICACION JULIAN</t>
  </si>
  <si>
    <t>0381-419429</t>
  </si>
  <si>
    <t>CONCESIONARIA AUTOMOTORES PESADOS S.A.</t>
  </si>
  <si>
    <t>RUTA NACIONAL 9 1286</t>
  </si>
  <si>
    <t>BANDA DE RIO SA</t>
  </si>
  <si>
    <t>GETTAR JOSE LUIS</t>
  </si>
  <si>
    <t>GETTAR CRISTIAN ROBERTO</t>
  </si>
  <si>
    <t>0381-263919</t>
  </si>
  <si>
    <t>03865-425266</t>
  </si>
  <si>
    <t>CONCHA HERRERA NARCISO ENRIQUE</t>
  </si>
  <si>
    <t>EN CAR</t>
  </si>
  <si>
    <t>03865-15310005</t>
  </si>
  <si>
    <t>CONCEPCION MOTORES</t>
  </si>
  <si>
    <t>03865-421349</t>
  </si>
  <si>
    <t>MAIDANA VICTOR</t>
  </si>
  <si>
    <t>03865-424898 / 03865-15469302</t>
  </si>
  <si>
    <t>COLOMBRES 2280</t>
  </si>
  <si>
    <t>CONCEPCION</t>
  </si>
  <si>
    <t>4146</t>
  </si>
  <si>
    <t>GALVAN EMILIO</t>
  </si>
  <si>
    <t>ROMERO JOSE</t>
  </si>
  <si>
    <t>03865-423127</t>
  </si>
  <si>
    <t>FLORES LUIS ALBERTO</t>
  </si>
  <si>
    <t>03865- 425372</t>
  </si>
  <si>
    <t>AMUN MARIO RODOLFO OMAR</t>
  </si>
  <si>
    <t>RIVERO BRUNO DARDO RODRIGO</t>
  </si>
  <si>
    <t>0388-4466483</t>
  </si>
  <si>
    <t>RECTIFICACIONES SUR S.R.L.</t>
  </si>
  <si>
    <t>IVARS JUAN</t>
  </si>
  <si>
    <t>CALDERON BENITO ROSARIO</t>
  </si>
  <si>
    <t>CALDERON BENITO</t>
  </si>
  <si>
    <t>03865-482831</t>
  </si>
  <si>
    <t>rectificacion_aguilares@hotmail.com</t>
  </si>
  <si>
    <t>PONCE FELIPE NELSON FABIAN</t>
  </si>
  <si>
    <t>RUSSO CARLOS ALBERTO</t>
  </si>
  <si>
    <t>RUSSO CARLOS</t>
  </si>
  <si>
    <t>0381-156310426</t>
  </si>
  <si>
    <t>HOFFMANN MIGUEL ANGEL</t>
  </si>
  <si>
    <t>SUAREZ MARIA ISABEL</t>
  </si>
  <si>
    <t>FRANCO MERI MEDINA</t>
  </si>
  <si>
    <t>0381-156718373</t>
  </si>
  <si>
    <t>RUTA 302 KM 29</t>
  </si>
  <si>
    <t>RANCHILLOS</t>
  </si>
  <si>
    <t>RIJA EDGARDO RENE</t>
  </si>
  <si>
    <t>0386-352-2770</t>
  </si>
  <si>
    <t>HERRERA HUGO HERNAN</t>
  </si>
  <si>
    <t>03869-491827</t>
  </si>
  <si>
    <t>FLORES HECTOR DANIEL</t>
  </si>
  <si>
    <t>VELAZQUEZ VICTOR</t>
  </si>
  <si>
    <t>FELIPE CASTELLANO</t>
  </si>
  <si>
    <t>0381-354-1105</t>
  </si>
  <si>
    <t>AV. NESTOR KIRCHNER 3975</t>
  </si>
  <si>
    <t>SAN MIGUEL DE T</t>
  </si>
  <si>
    <t>MERCADO MARTIN</t>
  </si>
  <si>
    <t>0386-5549507</t>
  </si>
  <si>
    <t>QUINTEROS 845</t>
  </si>
  <si>
    <t>ALBERDI</t>
  </si>
  <si>
    <t>4158</t>
  </si>
  <si>
    <t>GETTAR WALTER OMAR</t>
  </si>
  <si>
    <t>CASTRO DOLORES DEL CARMEN</t>
  </si>
  <si>
    <t>BECKER HUGO ALFREDO</t>
  </si>
  <si>
    <t>03815869806</t>
  </si>
  <si>
    <t>CHINCARINI SEBASTIAN</t>
  </si>
  <si>
    <t>0381-6822484</t>
  </si>
  <si>
    <t>MORENO 1386</t>
  </si>
  <si>
    <t>SAN M. DE TUCU</t>
  </si>
  <si>
    <t>SUCESION DE CATANIA CRISTOBAL FELIPE</t>
  </si>
  <si>
    <t>INDIANA S.A.C.I.F.I.</t>
  </si>
  <si>
    <t>PUERTAS S.R.L.</t>
  </si>
  <si>
    <t>FRANCISCO PUERTAS MERCADO LIBRE</t>
  </si>
  <si>
    <t>1122655677</t>
  </si>
  <si>
    <t>TORRES FLORINDA MARIA DEL CARMEN</t>
  </si>
  <si>
    <t>RECTIFICADORA VELAZQUEZ</t>
  </si>
  <si>
    <t>0297-156210261</t>
  </si>
  <si>
    <t>HERRERA PAULO CESAR</t>
  </si>
  <si>
    <t>RECTIFICACIONES PAULO</t>
  </si>
  <si>
    <t>0297-4858457</t>
  </si>
  <si>
    <t>RECTIFICACIONESPAULO@LIVE.COM</t>
  </si>
  <si>
    <t>CONSTANCIO DAMIANI OSCAR</t>
  </si>
  <si>
    <t>0297-154005113</t>
  </si>
  <si>
    <t>J &amp; C RECTIFICACIONES S.A.S.</t>
  </si>
  <si>
    <t>RECTIFICACIONES CALETA SRL</t>
  </si>
  <si>
    <t>0297-4851530</t>
  </si>
  <si>
    <t>PERONA VALERIA</t>
  </si>
  <si>
    <t>PERONA MIGUEL</t>
  </si>
  <si>
    <t>0297-154738355</t>
  </si>
  <si>
    <t>PERONA_MIGUEL@HOTMAIL.COM</t>
  </si>
  <si>
    <t>SIARES JAVIER ALFREDO</t>
  </si>
  <si>
    <t>0297-154141222</t>
  </si>
  <si>
    <t>JASIARES@HOTMAIL.COM</t>
  </si>
  <si>
    <t>BARRAZA RAUL</t>
  </si>
  <si>
    <t>BARRAZA TAPAS</t>
  </si>
  <si>
    <t>0297-154856530</t>
  </si>
  <si>
    <t>SER VIAL S.R.L.</t>
  </si>
  <si>
    <t>0297-4856194</t>
  </si>
  <si>
    <t>servialcaleta@hotmail.com</t>
  </si>
  <si>
    <t>LA VUELTA DE MARTIN FIERRO</t>
  </si>
  <si>
    <t>RECTIFICACIONES LA VUELTA DE MARTIN FIER</t>
  </si>
  <si>
    <t>483-0484</t>
  </si>
  <si>
    <t>MARTINFIERROSRL@GMAIL.COM</t>
  </si>
  <si>
    <t>BERROCAL FABIAN MARCELO</t>
  </si>
  <si>
    <t>MF MOTORS</t>
  </si>
  <si>
    <t>0297-1540411959</t>
  </si>
  <si>
    <t>BAIMA FEDERICO RAUL</t>
  </si>
  <si>
    <t>PJE. PUNTA RIELES - S15 M</t>
  </si>
  <si>
    <t>LAS HERAS</t>
  </si>
  <si>
    <t>9017</t>
  </si>
  <si>
    <t>GOMEZ JOSE MARÍA</t>
  </si>
  <si>
    <t>296-662-7144</t>
  </si>
  <si>
    <t>JMGBALANCEOS@YAHOO.COM.AR</t>
  </si>
  <si>
    <t>MEDINA EDUARDO SERGIO</t>
  </si>
  <si>
    <t>RECTIFICACIONES LA PRIMERA</t>
  </si>
  <si>
    <t>0297-4991855</t>
  </si>
  <si>
    <t>LAPRIMERASC@HOTMAIL.COM</t>
  </si>
  <si>
    <t>ARREGUEZ GUILLERMO JOSE Y BUSTOS NESTOR</t>
  </si>
  <si>
    <t>PESSOLANO GUILLERMO</t>
  </si>
  <si>
    <t>MONTECINOS COMODORO 2</t>
  </si>
  <si>
    <t>TRANSPORTES FIGUEROA SRL</t>
  </si>
  <si>
    <t>0297-4975314</t>
  </si>
  <si>
    <t>ATURBIA@HOTMAIL.COM</t>
  </si>
  <si>
    <t>VELAZQUE GISELA FABIANA</t>
  </si>
  <si>
    <t>BAZAR JORGE</t>
  </si>
  <si>
    <t>MPI S.R.L.</t>
  </si>
  <si>
    <t>SALEMME  ROBERTO</t>
  </si>
  <si>
    <t>0297-156235482</t>
  </si>
  <si>
    <t>MPI.DESEADO@HOTMAIL.COM</t>
  </si>
  <si>
    <t>DUFOURG JUAN CARLOS</t>
  </si>
  <si>
    <t>TALLER MECANICO LOS VASQUITOS</t>
  </si>
  <si>
    <t>LOGITEC SH DE ALANIZ CARLOS R., ALANIZ W</t>
  </si>
  <si>
    <t>DATTOLI CARMEN</t>
  </si>
  <si>
    <t>DIAZ FACUNDO MARCOS</t>
  </si>
  <si>
    <t>0297-4098403</t>
  </si>
  <si>
    <t>ORIHUELA HECTOR GABRIEL</t>
  </si>
  <si>
    <t>PUERTO DESEADO</t>
  </si>
  <si>
    <t>9050</t>
  </si>
  <si>
    <t>POSSE PUERTA JOAQUIN</t>
  </si>
  <si>
    <t>POSSE PUERTAS LUIS MATIAS</t>
  </si>
  <si>
    <t>02966-52-3807</t>
  </si>
  <si>
    <t>FRANCIA 2247</t>
  </si>
  <si>
    <t>MANSILLA JUAN OMAR</t>
  </si>
  <si>
    <t>JM SERVICIOS</t>
  </si>
  <si>
    <t>02966-432979</t>
  </si>
  <si>
    <t>JMTAPAS@HOTMAIL.COM</t>
  </si>
  <si>
    <t>RECTI VIAL S.R.L.</t>
  </si>
  <si>
    <t>RECTIFICADORA VIAL S.R.L.</t>
  </si>
  <si>
    <t>02966-442548</t>
  </si>
  <si>
    <t>FERNANDEZ SERGIO LUIS</t>
  </si>
  <si>
    <t>SUPER TAPAS</t>
  </si>
  <si>
    <t>02966-427982</t>
  </si>
  <si>
    <t>CARDENAS CESAR FABIAN</t>
  </si>
  <si>
    <t>GALLARDO DANIEL GUSTAVO</t>
  </si>
  <si>
    <t>02966-15554974</t>
  </si>
  <si>
    <t>TRANSPORTE DOS LAGOS S.A.</t>
  </si>
  <si>
    <t>LEGUIZAMON JESUS MARIA</t>
  </si>
  <si>
    <t>02966-442253</t>
  </si>
  <si>
    <t>GARAY JOSE ANTONIO</t>
  </si>
  <si>
    <t>MANSILLA ANGEL MARTIN</t>
  </si>
  <si>
    <t>02966-15309559</t>
  </si>
  <si>
    <t>HERNANDEZ HERNANDEZ JAIME WENCELIN</t>
  </si>
  <si>
    <t>FERNANDEZ NESTOR LUIS</t>
  </si>
  <si>
    <t>EL CHOLO SERVICIOS</t>
  </si>
  <si>
    <t>TEJEDOR SALVADOR ALBERTO</t>
  </si>
  <si>
    <t>MAIPU 234</t>
  </si>
  <si>
    <t>RIO GALLEGOS</t>
  </si>
  <si>
    <t>9400</t>
  </si>
  <si>
    <t>RUTHERFORD PATRICIA MONICA</t>
  </si>
  <si>
    <t>02966-477649</t>
  </si>
  <si>
    <t>TRAVERSO FABRICIO MAXIMILIANO</t>
  </si>
  <si>
    <t>FT DESARROLLOS LA PLATA</t>
  </si>
  <si>
    <t>294-447-7046</t>
  </si>
  <si>
    <t>FTDESARROLOS@GMAIL.COM</t>
  </si>
  <si>
    <t>OJEDA HECTOR DAVID</t>
  </si>
  <si>
    <t>02966-587990</t>
  </si>
  <si>
    <t>VRG S.A.</t>
  </si>
  <si>
    <t>2974480132</t>
  </si>
  <si>
    <t>AV. RICARDO BALBIN 1498</t>
  </si>
  <si>
    <t>VERÁ ANIBAL</t>
  </si>
  <si>
    <t>ALMAZAN CESAR HORACIO</t>
  </si>
  <si>
    <t>297-624-0741</t>
  </si>
  <si>
    <t>CARO DANIEL ALEJANDRO</t>
  </si>
  <si>
    <t>NESTOR QUILOGRAN</t>
  </si>
  <si>
    <t>2297-5926472</t>
  </si>
  <si>
    <t>PETROMARK S.R.L.</t>
  </si>
  <si>
    <t>VILCHE JAVIER ORLANDO</t>
  </si>
  <si>
    <t>297-4941165 / 297-4945568</t>
  </si>
  <si>
    <t>PEREYRA FRANCLIN ALFREDO</t>
  </si>
  <si>
    <t>ALFREDO RECTIFICACIONES</t>
  </si>
  <si>
    <t>0385-4225321</t>
  </si>
  <si>
    <t>TORRES HERNAN DANIEL</t>
  </si>
  <si>
    <t>TORRES RECTIFICACIONES Torres Jose Adria</t>
  </si>
  <si>
    <t>0385-4318518</t>
  </si>
  <si>
    <t>TORRESRECTIFICACIONES@HOTMAIL.COM</t>
  </si>
  <si>
    <t>MEDINA SAAD RUBEN JORGE</t>
  </si>
  <si>
    <t>MEDINA ORLANDO</t>
  </si>
  <si>
    <t>0385-4224734</t>
  </si>
  <si>
    <t>RECTIFICACIONES SAAD S.R.L.</t>
  </si>
  <si>
    <t>RECTIFICACIONES SAAD</t>
  </si>
  <si>
    <t>0385-4216260</t>
  </si>
  <si>
    <t>PAZ JOSE FERNANDO</t>
  </si>
  <si>
    <t>PAZ RECTIFICACIONES</t>
  </si>
  <si>
    <t>0385-4344667</t>
  </si>
  <si>
    <t>STABIO ROBERTO OSCAR</t>
  </si>
  <si>
    <t>STABIO RECTIFICACIONES</t>
  </si>
  <si>
    <t>0385-4211367/ 422-6534</t>
  </si>
  <si>
    <t>stabiorectificaciones@hotmail.com</t>
  </si>
  <si>
    <t>DI LUCA NATALIA AMELIA</t>
  </si>
  <si>
    <t>FARIAS</t>
  </si>
  <si>
    <t>0385-154888492</t>
  </si>
  <si>
    <t>FELIPE_FARIAS_ELKPO@HOTMAIL.COM</t>
  </si>
  <si>
    <t>PEREYRA PAOLA MARIELA</t>
  </si>
  <si>
    <t>RECTIFICACIONES ALFREDO II</t>
  </si>
  <si>
    <t>0385-439-4060</t>
  </si>
  <si>
    <t>CARABAJAL MARIO ROLANDO</t>
  </si>
  <si>
    <t>ROGER PEREYRA</t>
  </si>
  <si>
    <t>FELIX DE AMADOR 3286</t>
  </si>
  <si>
    <t>OLIVOS</t>
  </si>
  <si>
    <t>1636</t>
  </si>
  <si>
    <t>LEANDRO HORACIO VERON</t>
  </si>
  <si>
    <t>LEANDROH.VERON@GMAIL.COM</t>
  </si>
  <si>
    <t>MORENO EZEQUIEL RUBEN</t>
  </si>
  <si>
    <t>0385-505-5996</t>
  </si>
  <si>
    <t>BASTIT JUAN PABLO</t>
  </si>
  <si>
    <t>YIRIGOYEN 690</t>
  </si>
  <si>
    <t>TERMAS RIO HOND</t>
  </si>
  <si>
    <t>CATALFAMO CARLOS ALBERTO</t>
  </si>
  <si>
    <t>RECTIFICACIONES CATALFAMO</t>
  </si>
  <si>
    <t>0385-4272312</t>
  </si>
  <si>
    <t>JORGE LUIS BRUNO</t>
  </si>
  <si>
    <t>RECTIFICACIONES ELVIDIO</t>
  </si>
  <si>
    <t>0385-428508</t>
  </si>
  <si>
    <t>FERNANDEZ PABLO ALEJANDRO</t>
  </si>
  <si>
    <t>0385-4276349</t>
  </si>
  <si>
    <t>0385-4370141/4372206</t>
  </si>
  <si>
    <t>ROBERTCAR</t>
  </si>
  <si>
    <t>0385-4372181</t>
  </si>
  <si>
    <t>JANOVICH</t>
  </si>
  <si>
    <t>0385-4271609</t>
  </si>
  <si>
    <t>SEGOVIA HUGO</t>
  </si>
  <si>
    <t>0385-4270241</t>
  </si>
  <si>
    <t>LOPEZ ADOLFO Y ALBORNOZ OSCAR S.H.</t>
  </si>
  <si>
    <t>A.L. RECTIFICACIONES</t>
  </si>
  <si>
    <t>0385-4273836</t>
  </si>
  <si>
    <t>OCAMPOS OMAR ENRIQUE</t>
  </si>
  <si>
    <t>0385-154387529</t>
  </si>
  <si>
    <t>CARABAJAL SALAZAR WALTER IGNACIO</t>
  </si>
  <si>
    <t>RENEE ALBERTO GONZALEZ</t>
  </si>
  <si>
    <t>0385-156972775</t>
  </si>
  <si>
    <t>JIMENEZ LUIS ROGELIO</t>
  </si>
  <si>
    <t>0385-4371368</t>
  </si>
  <si>
    <t>BIANROVI S.R.L.</t>
  </si>
  <si>
    <t>ROMINA VINOCUR</t>
  </si>
  <si>
    <t>0385-4370141</t>
  </si>
  <si>
    <t>DOMINGUEZ VICTOR Y DOMINGUEZ MIGUEL S.H.</t>
  </si>
  <si>
    <t>ARISTOBULO DEL VALLE 253</t>
  </si>
  <si>
    <t>LA BANDA</t>
  </si>
  <si>
    <t>4300</t>
  </si>
  <si>
    <t>LLANOS VERONICA MAGDALENA</t>
  </si>
  <si>
    <t>URICH RECTIFICACIONES -GUSTAVO</t>
  </si>
  <si>
    <t>0385 15 438 1803</t>
  </si>
  <si>
    <t>AV. DEL LIBNERTADOR 2206</t>
  </si>
  <si>
    <t>STGO DEL ESTERO</t>
  </si>
  <si>
    <t>4200</t>
  </si>
  <si>
    <t>SPESSOT DAVID PAOLA ELIZABETH</t>
  </si>
  <si>
    <t>ROBERTO</t>
  </si>
  <si>
    <t>03777-461920</t>
  </si>
  <si>
    <t>BIDEVICH FABIAN REINALDO</t>
  </si>
  <si>
    <t>DAHUC JORGE OMAR</t>
  </si>
  <si>
    <t>MOTO CENTER</t>
  </si>
  <si>
    <t>03772-423384</t>
  </si>
  <si>
    <t>GARCIA JUAN CRUZ</t>
  </si>
  <si>
    <t>LE. CE. DIAZ RECTIFICACIONES SRL.</t>
  </si>
  <si>
    <t>03772-427521</t>
  </si>
  <si>
    <t>ACUÑA JULIO CESAR</t>
  </si>
  <si>
    <t>03772-422629</t>
  </si>
  <si>
    <t>JULIO.CESAR629@HOTMAIL.COM</t>
  </si>
  <si>
    <t>SANDOVAL PEDRO DARIO</t>
  </si>
  <si>
    <t>RUIZ RAMON MARIA</t>
  </si>
  <si>
    <t>RUNEL REPUESTOS</t>
  </si>
  <si>
    <t>ISAURRALDE RAQUEL</t>
  </si>
  <si>
    <t>TALLER HIDRAULICO DANIEL</t>
  </si>
  <si>
    <t>03786-420985</t>
  </si>
  <si>
    <t>CALLE 10 CASA 20</t>
  </si>
  <si>
    <t>3302</t>
  </si>
  <si>
    <t>NIVEYRO VIZGARRA SARA ANAHI</t>
  </si>
  <si>
    <t>03786-421208</t>
  </si>
  <si>
    <t>DOLCE WALTER EDUARDO</t>
  </si>
  <si>
    <t>RECTIFICADORA WALTER</t>
  </si>
  <si>
    <t>378-661-6155</t>
  </si>
  <si>
    <t>MUEBLERIAMARIAELENA@LIVE.COM</t>
  </si>
  <si>
    <t>CASTAGNO NATALIA GUADALUPE</t>
  </si>
  <si>
    <t>03756-15417070</t>
  </si>
  <si>
    <t>KARABYN JORGE RAMON ORLANDO</t>
  </si>
  <si>
    <t>03756-408218/482176</t>
  </si>
  <si>
    <t>SANCHEZ LUIS OSCAR</t>
  </si>
  <si>
    <t>03756-15770314</t>
  </si>
  <si>
    <t>CRUZ JUSTO GASTON</t>
  </si>
  <si>
    <t>RECTIFICACIONES ORTEGA S.R.L.</t>
  </si>
  <si>
    <t>TALLERES ORTEGA</t>
  </si>
  <si>
    <t>0379-4464590 / 0379-4469355</t>
  </si>
  <si>
    <t>TALLERESORTEGA@GIGARED.COM</t>
  </si>
  <si>
    <t>BERTOLI DIEGO ANIBAL</t>
  </si>
  <si>
    <t>INTEGRAL MOTORES</t>
  </si>
  <si>
    <t>0379-4444425</t>
  </si>
  <si>
    <t>NATALIA_BERTOLI_9@HOTMAIL.COM</t>
  </si>
  <si>
    <t>CARNEVALLI EDMUNDO</t>
  </si>
  <si>
    <t>TECNO MOTO</t>
  </si>
  <si>
    <t>0379-4420979 / 3794-15240791</t>
  </si>
  <si>
    <t>JUJUY 1565</t>
  </si>
  <si>
    <t>CORRIENTES</t>
  </si>
  <si>
    <t>3400</t>
  </si>
  <si>
    <t>SCOCCO GIANFRANCO</t>
  </si>
  <si>
    <t>GS TAPAS</t>
  </si>
  <si>
    <t>0379-4435130</t>
  </si>
  <si>
    <t>gstapas@hotmail.com</t>
  </si>
  <si>
    <t>PJE. ROBERT 1763</t>
  </si>
  <si>
    <t>RECTIFICACIONES RUTA 11 S.A.</t>
  </si>
  <si>
    <t>0379-4421684</t>
  </si>
  <si>
    <t>JCR SA</t>
  </si>
  <si>
    <t>43931819</t>
  </si>
  <si>
    <t>ANGEL VELAZQUEZ</t>
  </si>
  <si>
    <t>0379-4467837</t>
  </si>
  <si>
    <t>RECTIFICACIONES GIMENEZ</t>
  </si>
  <si>
    <t>0379-154550136 / 0379-4414118</t>
  </si>
  <si>
    <t>RODOLFO REY</t>
  </si>
  <si>
    <t>0379-4430369</t>
  </si>
  <si>
    <t>MENDEZ GUSTAVO LEONARDO</t>
  </si>
  <si>
    <t>RECTIFICACIONES GUSTAVO MENDEZ</t>
  </si>
  <si>
    <t>0379-4462569</t>
  </si>
  <si>
    <t>lostimbo@hotmail.com</t>
  </si>
  <si>
    <t>AV MAIPU 691</t>
  </si>
  <si>
    <t>FLORES BLANCA</t>
  </si>
  <si>
    <t>TALLER DE MOTOS SAM</t>
  </si>
  <si>
    <t>0379-4473480</t>
  </si>
  <si>
    <t>SILVA MARTINEZ CARLOS DANIEL</t>
  </si>
  <si>
    <t>0379-4483847</t>
  </si>
  <si>
    <t>SILVA_REPUESTOS@HOTMAIL.COM</t>
  </si>
  <si>
    <t>140 VIV. C. 17 0 S:3 M: I</t>
  </si>
  <si>
    <t>GUSTAVO MENDEZ</t>
  </si>
  <si>
    <t>CENTURION JOSE</t>
  </si>
  <si>
    <t>0379-4458501</t>
  </si>
  <si>
    <t>PORTOLAN CESAR</t>
  </si>
  <si>
    <t>RECTIFICACION PORTOLAN</t>
  </si>
  <si>
    <t>03794-457426</t>
  </si>
  <si>
    <t>NEA RECTIFICACIONES S.R.L. (CONTINUADORA</t>
  </si>
  <si>
    <t>EFEPE SRL</t>
  </si>
  <si>
    <t>BENITEZ RAUL FABIAN</t>
  </si>
  <si>
    <t>0379-444-0197</t>
  </si>
  <si>
    <t>GATTI LUCIANO</t>
  </si>
  <si>
    <t>0379-154701067</t>
  </si>
  <si>
    <t>LUCIANOGATTI8@HOTMAIL.COM</t>
  </si>
  <si>
    <t>CANAL 13 428</t>
  </si>
  <si>
    <t>ACUNA JOSE GABRIEL</t>
  </si>
  <si>
    <t>03782-449096</t>
  </si>
  <si>
    <t>RM RECTIFICACIONES SA</t>
  </si>
  <si>
    <t>RM RECTIFICACIONES S.A.</t>
  </si>
  <si>
    <t>03777-451641 / 03777-15555520</t>
  </si>
  <si>
    <t>RMRECTIFICACIONES@HOTMAIL.COM</t>
  </si>
  <si>
    <t>SALTA 1224</t>
  </si>
  <si>
    <t>BELLA VISTA</t>
  </si>
  <si>
    <t>3432</t>
  </si>
  <si>
    <t>RECTIFICACION GOYA</t>
  </si>
  <si>
    <t>03777-420330</t>
  </si>
  <si>
    <t>DON ALDO RECTIFICACIONES SRL</t>
  </si>
  <si>
    <t>03777-421328</t>
  </si>
  <si>
    <t>BARREIRO JOSE ALBERTO</t>
  </si>
  <si>
    <t>03777-420253</t>
  </si>
  <si>
    <t>TAGLIORETTI DUARDO ANTONIO</t>
  </si>
  <si>
    <t>03777-432303</t>
  </si>
  <si>
    <t>RUIZ DIAZ RODOLFO EMANUEL</t>
  </si>
  <si>
    <t>VEGA MARCELO LUIS</t>
  </si>
  <si>
    <t>VEGA RECTIFICACIONES</t>
  </si>
  <si>
    <t>03774-422830 / 037774-15633633</t>
  </si>
  <si>
    <t>VRCC@CURUZU.NET / vegarectificaciones@gmail.com</t>
  </si>
  <si>
    <t>AV TTE. GRAL. LONARDI 427</t>
  </si>
  <si>
    <t>CURUZA CUATIA</t>
  </si>
  <si>
    <t>3460</t>
  </si>
  <si>
    <t>SILVIO O. ATAMAÑUK Y SERGIO RIOS S.H.</t>
  </si>
  <si>
    <t>ATAMAÑUK SILVIO</t>
  </si>
  <si>
    <t>03774-425747</t>
  </si>
  <si>
    <t>RECTIFICACIONESCURUZU@HOTMAIL.COM</t>
  </si>
  <si>
    <t>EZCURDIA RODOLFO</t>
  </si>
  <si>
    <t>EZCURDIA MOTOS</t>
  </si>
  <si>
    <t>03774-422735</t>
  </si>
  <si>
    <t>EZCURDIA_MOTOS@HOTMAIL.COM</t>
  </si>
  <si>
    <t>SARMIENTO 1199</t>
  </si>
  <si>
    <t>CURUZU CUATIA</t>
  </si>
  <si>
    <t>TORRES ALFREDO ALBERTO JESUS</t>
  </si>
  <si>
    <t>NUGARA HECTOR ARIEL</t>
  </si>
  <si>
    <t>NOUGARO HECTOR ARIEL</t>
  </si>
  <si>
    <t>EL TRIANGULO SRL</t>
  </si>
  <si>
    <t>TALLER EL TRIANGULO</t>
  </si>
  <si>
    <t>03773-421992</t>
  </si>
  <si>
    <t>ANDREA@ELTRIANGULOSRL.COM.AR</t>
  </si>
  <si>
    <t>SILVERO OSCAR ALBERTO</t>
  </si>
  <si>
    <t>MECANICA OSCAR</t>
  </si>
  <si>
    <t>03773-423064 / 15407959</t>
  </si>
  <si>
    <t>RICOTTI MARIA ANDREA</t>
  </si>
  <si>
    <t>03773-421237</t>
  </si>
  <si>
    <t>GIMENEZ GRISELDA CRISTINA</t>
  </si>
  <si>
    <t>RECTIFICACIONES MERCEDES</t>
  </si>
  <si>
    <t>TORTONESI MIGUEL ANGEL</t>
  </si>
  <si>
    <t>LEZCANO LUCIANO</t>
  </si>
  <si>
    <t>AVANCINI ALEJANDRO</t>
  </si>
  <si>
    <t>03772-2518284</t>
  </si>
  <si>
    <t>COLON Y EL GARAY</t>
  </si>
  <si>
    <t>LA CRUZ</t>
  </si>
  <si>
    <t>3346</t>
  </si>
  <si>
    <t>MARSILLI VICTOR EMANUEL</t>
  </si>
  <si>
    <t>0362-4076602</t>
  </si>
  <si>
    <t>TRADER MITRE S.R.L.</t>
  </si>
  <si>
    <t>LARCHER ARIEL ENRIQUE</t>
  </si>
  <si>
    <t>TAPAS PIA DE LARCHER GERMAN</t>
  </si>
  <si>
    <t>0379-4435285 / 03794-15245520</t>
  </si>
  <si>
    <t>tapaspia@hotmail.com.ar</t>
  </si>
  <si>
    <t>ALMIRANTE BROWN 2757</t>
  </si>
  <si>
    <t>GUAITA FRANCISCO JOSE, GUAITA FRANCISCO</t>
  </si>
  <si>
    <t>GUAITA SERVICIOS</t>
  </si>
  <si>
    <t>03467-421106</t>
  </si>
  <si>
    <t>alessandroniyguaita07@hotmail.com</t>
  </si>
  <si>
    <t>CAPPELLI SERGIO LUIS</t>
  </si>
  <si>
    <t>03467-421419</t>
  </si>
  <si>
    <t>CAGNOLA PATRICIA ALEJANDRA</t>
  </si>
  <si>
    <t>RECTIFICACIONES RECTI-TEC</t>
  </si>
  <si>
    <t>03564-433584</t>
  </si>
  <si>
    <t>RECTI_TEC@HOTMAIL.COM</t>
  </si>
  <si>
    <t>PETITTI MARCELO CARLOS</t>
  </si>
  <si>
    <t>RECTIIFCACIONES PETITTI</t>
  </si>
  <si>
    <t>03564-424602    03564-15437944</t>
  </si>
  <si>
    <t>marcelopetitti@arnet.com.ar</t>
  </si>
  <si>
    <t>AV JUAN DE GARAY 2660</t>
  </si>
  <si>
    <t>SAN FRANCISCO</t>
  </si>
  <si>
    <t>2400</t>
  </si>
  <si>
    <t>GATTINO IRENEO N Y MARENGO RAQUEL DEL VA</t>
  </si>
  <si>
    <t>RECTIFICACIONES GATTINO</t>
  </si>
  <si>
    <t>03564-423086</t>
  </si>
  <si>
    <t>VERCESI RECTIFICACIONES DE VERCESI VICTO</t>
  </si>
  <si>
    <t>VERCESI RECTIFICACIONES</t>
  </si>
  <si>
    <t>03564-421088</t>
  </si>
  <si>
    <t>SERENA EDUARDO JESUS Y GUDIÑO JUAN ALBER</t>
  </si>
  <si>
    <t>RECTIFICACIONES S Y G</t>
  </si>
  <si>
    <t>03564-420742</t>
  </si>
  <si>
    <t>RECTIFICACIONES GONTERO S.R.L.</t>
  </si>
  <si>
    <t>03564-420512 / 426460</t>
  </si>
  <si>
    <t>info@gontero.com.ar</t>
  </si>
  <si>
    <t>DIALE</t>
  </si>
  <si>
    <t>03564-427433</t>
  </si>
  <si>
    <t>YANEZ WALTER LUIS</t>
  </si>
  <si>
    <t>03564-424816</t>
  </si>
  <si>
    <t>vari@arnetbiz.com.ar</t>
  </si>
  <si>
    <t>GUERCIO LUIS</t>
  </si>
  <si>
    <t>03564-312012</t>
  </si>
  <si>
    <t>FUNES ALCIDES ANDRES RAMON Y FUNES MARCE</t>
  </si>
  <si>
    <t>FUNAES ALCIDES</t>
  </si>
  <si>
    <t>03566-434526     3564-15506944</t>
  </si>
  <si>
    <t>AV 25 DE MAYO 757</t>
  </si>
  <si>
    <t>TUNETTI MIGUEL ANGEL</t>
  </si>
  <si>
    <t>3492588546</t>
  </si>
  <si>
    <t>RECTIFICACIONES GONTERO SRL</t>
  </si>
  <si>
    <t>03564-426460    03564-15661234</t>
  </si>
  <si>
    <t>INFO@GONTERO.COM.AR</t>
  </si>
  <si>
    <t>AV. LIBERTADOR SAN MARTIN</t>
  </si>
  <si>
    <t>CENA HNOS. SRL</t>
  </si>
  <si>
    <t>03564-426367</t>
  </si>
  <si>
    <t>LUTRI FRANCO IGNACIO</t>
  </si>
  <si>
    <t>SANTONI II</t>
  </si>
  <si>
    <t>03564-509725</t>
  </si>
  <si>
    <t>PERALTA RUBEN ERNESTO</t>
  </si>
  <si>
    <t>MOLINARI JAVIER</t>
  </si>
  <si>
    <t>0564 - 15 - 52 - 1395</t>
  </si>
  <si>
    <t>DELLA LIBERA ROBERTO JOSE</t>
  </si>
  <si>
    <t>ROBERTO DELLA LIBERA</t>
  </si>
  <si>
    <t>03562-422796</t>
  </si>
  <si>
    <t>VALERO RICARDO</t>
  </si>
  <si>
    <t>0356-2403003 / 0356-152500488</t>
  </si>
  <si>
    <t>BELGRANO 105</t>
  </si>
  <si>
    <t>MORTEROS</t>
  </si>
  <si>
    <t>2421</t>
  </si>
  <si>
    <t>GIAVAZZI RICARDO CAMILO</t>
  </si>
  <si>
    <t>RECTIFICACIONES ARROYITO</t>
  </si>
  <si>
    <t>03576-422013 Part. 421176</t>
  </si>
  <si>
    <t>rectificacionesarroyito@yahoo.com.ar</t>
  </si>
  <si>
    <t>CRAVERO GERARDO DEL VALLE</t>
  </si>
  <si>
    <t>COPERTARI GERMAN HUMBERTO</t>
  </si>
  <si>
    <t>RECTIFICACION MICRO</t>
  </si>
  <si>
    <t>03537-414773</t>
  </si>
  <si>
    <t>COOPERATIVA DE TRABAJO GRUPO PRO-ACTIVO</t>
  </si>
  <si>
    <t>GALIANO POSSETO Y ANGELINO</t>
  </si>
  <si>
    <t>03537-416465</t>
  </si>
  <si>
    <t>mlgaliano@arnet.com.ar</t>
  </si>
  <si>
    <t>RECTIFICACIONES UNION S R L</t>
  </si>
  <si>
    <t>LA UNION SRL</t>
  </si>
  <si>
    <t>03537-428448</t>
  </si>
  <si>
    <t>RECTUNION@SOUTHLINK.COM.AR</t>
  </si>
  <si>
    <t>OCE BAL DE HIJOS DE LUIS ANTONIETTA SRL</t>
  </si>
  <si>
    <t>RECTIFICACIONES OCEBAL</t>
  </si>
  <si>
    <t>03537-424644</t>
  </si>
  <si>
    <t>BRAVO CARLOS</t>
  </si>
  <si>
    <t>03537-15551247</t>
  </si>
  <si>
    <t>PEREZ RECTIFICACIONES</t>
  </si>
  <si>
    <t>PEREZ RODRIGO ADRIAN</t>
  </si>
  <si>
    <t>03537-428994</t>
  </si>
  <si>
    <t>GONELLA RICARDO ANTONIO</t>
  </si>
  <si>
    <t>SCHIAVETTI GUILLERMO FABIAN</t>
  </si>
  <si>
    <t>R.G MOTORES Y SERVICIOS SRL EN FORMACION</t>
  </si>
  <si>
    <t>ROSSO, BUZZI Y DELLAROSSA</t>
  </si>
  <si>
    <t>03472-426141/426649</t>
  </si>
  <si>
    <t>GALARZA SERGIO VICTOR Y VILLAMON RAUL RA</t>
  </si>
  <si>
    <t>03472-427655</t>
  </si>
  <si>
    <t>RECTIFICACIONESMJUAREZ@COYSPU.COM.AR</t>
  </si>
  <si>
    <t>BOSIO RACING S.A.</t>
  </si>
  <si>
    <t>RUBEN GUERINI</t>
  </si>
  <si>
    <t>03472-423972</t>
  </si>
  <si>
    <t>RECT DE MOTOS GUGLIELMETTI</t>
  </si>
  <si>
    <t>03472-424244</t>
  </si>
  <si>
    <t>ELEMPORIODELCICLOMOTOR@ARNET.COM.AR</t>
  </si>
  <si>
    <t>PASCAL DANIEL Y BARTOLONI MARIA S.H.</t>
  </si>
  <si>
    <t>HECTOR CASTELLANO Y DANIEL PASCAL</t>
  </si>
  <si>
    <t>03472-455452</t>
  </si>
  <si>
    <t>HCASTELLANO@LIVE.COM.AR</t>
  </si>
  <si>
    <t>IRALA MARCOS</t>
  </si>
  <si>
    <t>R.G. MOTORES Y SERVICIOS S.R.L. EN FORMA</t>
  </si>
  <si>
    <t>DIAZ CRISTIAN JESUS</t>
  </si>
  <si>
    <t>03468-402-340  0346-158588798</t>
  </si>
  <si>
    <t>DIAZCOMPETICION@HOTMAIL.COM</t>
  </si>
  <si>
    <t>SARGENTO CABRAL 1375</t>
  </si>
  <si>
    <t>CAMILO ALDAO</t>
  </si>
  <si>
    <t>5285</t>
  </si>
  <si>
    <t>CRISTIAN DIAZ</t>
  </si>
  <si>
    <t>03468-15588798</t>
  </si>
  <si>
    <t>RUANI JOSE MARIA</t>
  </si>
  <si>
    <t>RECTIFICACIONES RUANI</t>
  </si>
  <si>
    <t>03467-470097</t>
  </si>
  <si>
    <t>AGROMOTORES MONTE BUEY S.A.</t>
  </si>
  <si>
    <t>POU ESTEBAN</t>
  </si>
  <si>
    <t>POU COMPETICION</t>
  </si>
  <si>
    <t>03472-481926</t>
  </si>
  <si>
    <t>POUCOMPETICION@COYSPU.COM.AR</t>
  </si>
  <si>
    <t>RIOS ANTONIO VICTOR</t>
  </si>
  <si>
    <t>DIEGUEZ OSCAR</t>
  </si>
  <si>
    <t>03472-15624581</t>
  </si>
  <si>
    <t>jorge_dieguez@yahoo.es</t>
  </si>
  <si>
    <t>BOGLIONE HNOS. Y BARRERA S.R.L.</t>
  </si>
  <si>
    <t>03472-481183/482150</t>
  </si>
  <si>
    <t>ABURDINO@BOGLIONEYBARRERA.COM.AR</t>
  </si>
  <si>
    <t>FRANCESCATO JOSE</t>
  </si>
  <si>
    <t>03468-15641878</t>
  </si>
  <si>
    <t>MATTEUCCI JUAN ERMEN</t>
  </si>
  <si>
    <t>FRANCISCO MACKU</t>
  </si>
  <si>
    <t>03468-421464</t>
  </si>
  <si>
    <t>RECTMACKU@SOON.COM.AR</t>
  </si>
  <si>
    <t>SELLA HNOS SH</t>
  </si>
  <si>
    <t>MARIO SELLA</t>
  </si>
  <si>
    <t>03468-421250 / 421086</t>
  </si>
  <si>
    <t>sellahermanos@arnetbiz.com.ar</t>
  </si>
  <si>
    <t>ZAHND ELDO ERNESTO</t>
  </si>
  <si>
    <t>ZAHND RECTIFICACIONES</t>
  </si>
  <si>
    <t>03468-421354</t>
  </si>
  <si>
    <t>ZAHND@ARNET.COM.AR</t>
  </si>
  <si>
    <t>SIEBENHAAR SERGIO ROMAN</t>
  </si>
  <si>
    <t>MOTOMUNDO</t>
  </si>
  <si>
    <t>GAGLIANO GAETANO EDUARDO</t>
  </si>
  <si>
    <t>RECTIFICACION EDUARDO GAGLIANO</t>
  </si>
  <si>
    <t>03537-460198</t>
  </si>
  <si>
    <t>VOTTERO DIEGO GUILLERMO</t>
  </si>
  <si>
    <t>NO ES DEL RUBRO</t>
  </si>
  <si>
    <t>03468-15542720</t>
  </si>
  <si>
    <t>RESSER EXEQUIEL ANDRES</t>
  </si>
  <si>
    <t>03463-15450064</t>
  </si>
  <si>
    <t>VERCELLONE JOSE MARIA</t>
  </si>
  <si>
    <t>RECTIFICACIONES JUAN</t>
  </si>
  <si>
    <t>0351-4587033</t>
  </si>
  <si>
    <t>MIGHOLA RAUL LUIS</t>
  </si>
  <si>
    <t>EBEN - EZER</t>
  </si>
  <si>
    <t>0351-4727653</t>
  </si>
  <si>
    <t>LOS GRANADEROS 2229</t>
  </si>
  <si>
    <t>CORDOBA</t>
  </si>
  <si>
    <t>5000</t>
  </si>
  <si>
    <t>OLGUÍN WALTER RICARDO</t>
  </si>
  <si>
    <t>TORNERIA OLGUÍN</t>
  </si>
  <si>
    <t>0351-4940214</t>
  </si>
  <si>
    <t>OLMOS GUSTAVO OSCAR</t>
  </si>
  <si>
    <t>CORDOBA MOTOR</t>
  </si>
  <si>
    <t>0351-4572874</t>
  </si>
  <si>
    <t>CORDOBAMOTORRECTIFICACIONES@HOTMAIL.COM</t>
  </si>
  <si>
    <t>RECTIFICACION MA-COR SRL</t>
  </si>
  <si>
    <t>RECTIFICACION MA-COR S.R.L.</t>
  </si>
  <si>
    <t>0351-4735558/4710239</t>
  </si>
  <si>
    <t>RECTIFICACIONESMACOR@ARNETBIZ.COM.AR</t>
  </si>
  <si>
    <t>ROSSI RECTIFICACIONES SRL</t>
  </si>
  <si>
    <t>0351-4608916 / 4684844</t>
  </si>
  <si>
    <t>ROLDAN ANTONIO Y TORTOSA MARTN</t>
  </si>
  <si>
    <t>ROLDAN TORTOSA SH</t>
  </si>
  <si>
    <t>0351-4526305</t>
  </si>
  <si>
    <t>VALDEZ LUIS</t>
  </si>
  <si>
    <t>0351-4762911</t>
  </si>
  <si>
    <t>lvaldeztapascilindro@hotmail.com</t>
  </si>
  <si>
    <t>RECTIFICACIONES ALBERDI</t>
  </si>
  <si>
    <t>RODRIGUEZ MATILDE MARCIANA</t>
  </si>
  <si>
    <t>EL SANATORIO DE LAS TAPAS</t>
  </si>
  <si>
    <t>0351-4551101</t>
  </si>
  <si>
    <t>RODRIGUEZ</t>
  </si>
  <si>
    <t>0351-4617129</t>
  </si>
  <si>
    <t>0351-4767069</t>
  </si>
  <si>
    <t>LEPKA NICOLAS AGUSTIN</t>
  </si>
  <si>
    <t>AGUSTIN LEPKA</t>
  </si>
  <si>
    <t>0351-4650926</t>
  </si>
  <si>
    <t>BODACH ALBERTO GERARDO</t>
  </si>
  <si>
    <t>SOLDADURAS BODACH</t>
  </si>
  <si>
    <t>0351-4517639</t>
  </si>
  <si>
    <t>HO-BOR S.R.L.</t>
  </si>
  <si>
    <t>0351-4717193</t>
  </si>
  <si>
    <t>RECTIFICACIONESHOBOR@ARNETBIZ.COM.AR</t>
  </si>
  <si>
    <t>FRAGUEIRO 638</t>
  </si>
  <si>
    <t>RAMCOR COM. E IND. S.R.L.</t>
  </si>
  <si>
    <t>RAMCOR S.R.L.</t>
  </si>
  <si>
    <t>0351-4223660 / 4239597</t>
  </si>
  <si>
    <t>RAMCOR@RAMCOR.COM.AR</t>
  </si>
  <si>
    <t>JUAN CARLOS ZAPATA</t>
  </si>
  <si>
    <t>ZAPATA E HIJOS</t>
  </si>
  <si>
    <t>0351-4898926</t>
  </si>
  <si>
    <t>SEBASTIAN LOZANO</t>
  </si>
  <si>
    <t>0351-4765674</t>
  </si>
  <si>
    <t>GIORDANO ENRIQUE JOSE</t>
  </si>
  <si>
    <t>0351-4653179</t>
  </si>
  <si>
    <t>SOLDADURAS NICOLAS EL ZAR</t>
  </si>
  <si>
    <t>0351-155581932</t>
  </si>
  <si>
    <t>SOLDADURASNICOLAS@HOTMAIL.COM</t>
  </si>
  <si>
    <t>RECTIFIC. DE LA VEGA</t>
  </si>
  <si>
    <t>0351-4788401</t>
  </si>
  <si>
    <t>ENRIQUE PAZ 658</t>
  </si>
  <si>
    <t>MERCADO GUILLERMO ALEJANDRO</t>
  </si>
  <si>
    <t>MERCADO GUILLERMO</t>
  </si>
  <si>
    <t>0351-4719692</t>
  </si>
  <si>
    <t>GARRIDO HORACIO</t>
  </si>
  <si>
    <t>RECTI-CAR</t>
  </si>
  <si>
    <t>0351-4701541</t>
  </si>
  <si>
    <t>0351-4898545 / 4892385</t>
  </si>
  <si>
    <t>RECTIFICACIONES MEDITERRANEA S.A.</t>
  </si>
  <si>
    <t>RECTIFICACION JOSE CENTINEO</t>
  </si>
  <si>
    <t>0351-4233870</t>
  </si>
  <si>
    <t>MEELKO S.A.S.</t>
  </si>
  <si>
    <t>ALBARRACIN MIGUEL PABLO</t>
  </si>
  <si>
    <t>CIGUEÑALES ALBARRACÍN</t>
  </si>
  <si>
    <t>0351-5230706</t>
  </si>
  <si>
    <t>A. J. D. RECTIFICACIONES S.R.L.</t>
  </si>
  <si>
    <t>RECTIFICACION JUAN DURANTI</t>
  </si>
  <si>
    <t>0351-4730412</t>
  </si>
  <si>
    <t>ajdrectificaciones@hotmail.com</t>
  </si>
  <si>
    <t>RODOLFO RIVAS</t>
  </si>
  <si>
    <t>0351-4741831</t>
  </si>
  <si>
    <t>SOSA DANIEL</t>
  </si>
  <si>
    <t>Ex SIMAC</t>
  </si>
  <si>
    <t>0351-621-1796</t>
  </si>
  <si>
    <t>SIMAC43@HOTMAIL.COM</t>
  </si>
  <si>
    <t>MORENO DANIEL ESTEBAN</t>
  </si>
  <si>
    <t>CASTRO WALTER</t>
  </si>
  <si>
    <t>0351-4653822</t>
  </si>
  <si>
    <t>FAJARDO FABIAN</t>
  </si>
  <si>
    <t>0351-4571852 / 0351-153494096</t>
  </si>
  <si>
    <t>ROSALES 3149</t>
  </si>
  <si>
    <t>TAPAS VENADO SRL</t>
  </si>
  <si>
    <t>0351-4684629    0351-155134497</t>
  </si>
  <si>
    <t>J. A. ROCA 719</t>
  </si>
  <si>
    <t>CIGUEÑALES MOLINA</t>
  </si>
  <si>
    <t>0351-4843814</t>
  </si>
  <si>
    <t>CRIS1502@HOTMAIL.COM</t>
  </si>
  <si>
    <t>RECTIFICACIONES SO-LEM</t>
  </si>
  <si>
    <t>0351-4924726</t>
  </si>
  <si>
    <t>SUAREZ HUGO OMAR ANTONIO</t>
  </si>
  <si>
    <t>GHS</t>
  </si>
  <si>
    <t>0351-156334360</t>
  </si>
  <si>
    <t>EGUIA CESAR ALEJANDRO</t>
  </si>
  <si>
    <t>RECTIFICACIONES FRAGUEIRO</t>
  </si>
  <si>
    <t>0351-4701235</t>
  </si>
  <si>
    <t>CIA. RECTIFC. DEL CENTRO SRL</t>
  </si>
  <si>
    <t>0351-4213566</t>
  </si>
  <si>
    <t>SERVI DIESEL</t>
  </si>
  <si>
    <t>0351-4974597</t>
  </si>
  <si>
    <t>UBERTINI CRISTIAN ANDRES</t>
  </si>
  <si>
    <t>RECTIFICACION TOTAL</t>
  </si>
  <si>
    <t>0351-4511894</t>
  </si>
  <si>
    <t>RECTIFICACIONES SUQUIA SRL</t>
  </si>
  <si>
    <t>0351-4736827    0351-153051003</t>
  </si>
  <si>
    <t>rectsuquia@hotmail.com</t>
  </si>
  <si>
    <t>LOS GRANADEROS 1457</t>
  </si>
  <si>
    <t>CHIAPPO JUAN CARLOS</t>
  </si>
  <si>
    <t>RECTIFICACION CHIAPPO</t>
  </si>
  <si>
    <t>0351-4723843</t>
  </si>
  <si>
    <t>chiappoj@yahoo.com.ar</t>
  </si>
  <si>
    <t>IRAZU JULIO</t>
  </si>
  <si>
    <t>IRAZU J.</t>
  </si>
  <si>
    <t>0351-4620306</t>
  </si>
  <si>
    <t>RECTIFICACIONES S.R.L.</t>
  </si>
  <si>
    <t>RECTIFICACIONES  SRL</t>
  </si>
  <si>
    <t>0351-4998104</t>
  </si>
  <si>
    <t>MOTORESPESADOSSA@HOTMAIL.COM</t>
  </si>
  <si>
    <t>FPR</t>
  </si>
  <si>
    <t>0351-4750199</t>
  </si>
  <si>
    <t>MARIYFRE@YAHOO.COM.AR</t>
  </si>
  <si>
    <t>RECTIFICACION RICCIERI</t>
  </si>
  <si>
    <t>RECTIFICACION RICCHIERI</t>
  </si>
  <si>
    <t>0351-4642070      0351-1560098</t>
  </si>
  <si>
    <t>AV RICCIERI 2736</t>
  </si>
  <si>
    <t>STIMOLO JUAN SOCORRO</t>
  </si>
  <si>
    <t>STIMOLO JUAN</t>
  </si>
  <si>
    <t>0351-15664210</t>
  </si>
  <si>
    <t>WILTON BENITEZ</t>
  </si>
  <si>
    <t>0351-4720963</t>
  </si>
  <si>
    <t>CABO CONTRERAS 515</t>
  </si>
  <si>
    <t>515</t>
  </si>
  <si>
    <t>RAUL FERNANDO FERREYRA</t>
  </si>
  <si>
    <t>RAUL FERREYRA</t>
  </si>
  <si>
    <t>0351-4117395</t>
  </si>
  <si>
    <t>OLMOS SILVIO MARIANO</t>
  </si>
  <si>
    <t>0351-4571890</t>
  </si>
  <si>
    <t>ROS GONZALO MANUEL</t>
  </si>
  <si>
    <t>ROSS ANDRES</t>
  </si>
  <si>
    <t>RECTIFICACIONES CARDONE</t>
  </si>
  <si>
    <t>0351-4712671</t>
  </si>
  <si>
    <t>12 DE OCTUBRE 640</t>
  </si>
  <si>
    <t>CORDODA</t>
  </si>
  <si>
    <t>REPMOTOR SRL</t>
  </si>
  <si>
    <t>0351-4724866 / 4409189</t>
  </si>
  <si>
    <t>shoppingdelmotor@live.com.ar</t>
  </si>
  <si>
    <t>GONGORA 827</t>
  </si>
  <si>
    <t>GHIROTTI DIEGO DANIEL</t>
  </si>
  <si>
    <t>0351-155904401</t>
  </si>
  <si>
    <t>SAN LORENZO 309</t>
  </si>
  <si>
    <t>RIO SEGUNDO</t>
  </si>
  <si>
    <t>5960</t>
  </si>
  <si>
    <t>ESMA SA</t>
  </si>
  <si>
    <t>MATALONI MARTIN</t>
  </si>
  <si>
    <t>0351-153060030</t>
  </si>
  <si>
    <t>VELEZ 584</t>
  </si>
  <si>
    <t>CARNERO JAVIER ALEJANDRO</t>
  </si>
  <si>
    <t>CARNERO ANDRES EDUARDO</t>
  </si>
  <si>
    <t>0351 4528202</t>
  </si>
  <si>
    <t>MARCON PABLO GABRIEL</t>
  </si>
  <si>
    <t>PATON RECTIFICACIONES</t>
  </si>
  <si>
    <t>0351-4711986</t>
  </si>
  <si>
    <t>RECTIFICACIONES@HOTMAIL.COM</t>
  </si>
  <si>
    <t>LA CASA DEL CARBURADOR</t>
  </si>
  <si>
    <t>BUSTAMANTE SERGIO</t>
  </si>
  <si>
    <t>0351-4658408</t>
  </si>
  <si>
    <t>0351-4715182</t>
  </si>
  <si>
    <t>LAS HERAS 573</t>
  </si>
  <si>
    <t>SUAREZ MAURICIO</t>
  </si>
  <si>
    <t>0351-4510465</t>
  </si>
  <si>
    <t>BARRILE DANIEL</t>
  </si>
  <si>
    <t>0351-4648549</t>
  </si>
  <si>
    <t>DUMO YANINA ARACELI</t>
  </si>
  <si>
    <t>ALTAMIRANO RODOLFO</t>
  </si>
  <si>
    <t>0351-4936947</t>
  </si>
  <si>
    <t>ALBERTINAZZI OSCAR JOSE</t>
  </si>
  <si>
    <t>0351-4940906</t>
  </si>
  <si>
    <t>SCHVINDT BRUNO DANIEL</t>
  </si>
  <si>
    <t>0351-4940343</t>
  </si>
  <si>
    <t>TIENGO JUAN EDGARDO</t>
  </si>
  <si>
    <t>0351-4843108     0351-15509549</t>
  </si>
  <si>
    <t>RECTIFICADORAINGE@HOTMAIL.COM</t>
  </si>
  <si>
    <t>ALEJANDRO AGUADO 983</t>
  </si>
  <si>
    <t>WALTER MATEO</t>
  </si>
  <si>
    <t>0351-4729111</t>
  </si>
  <si>
    <t>MENDOZA ALEJANDRO</t>
  </si>
  <si>
    <t>GAY GERMAN DARIO</t>
  </si>
  <si>
    <t>RECTIFICADORA RANCAGUA</t>
  </si>
  <si>
    <t>0351-156509447</t>
  </si>
  <si>
    <t>RANCAGUA 3121</t>
  </si>
  <si>
    <t>VILLA AZALAIS</t>
  </si>
  <si>
    <t>FONSECA RUBEN</t>
  </si>
  <si>
    <t>0351-492-060</t>
  </si>
  <si>
    <t>RECTIFICADORA INGE DE EDGARDO TIENGO</t>
  </si>
  <si>
    <t>0341-4664541</t>
  </si>
  <si>
    <t>GAETAN CECILIA DEL CARMEN</t>
  </si>
  <si>
    <t>ALTA GRACIA REPUESTOS</t>
  </si>
  <si>
    <t>03547-432920</t>
  </si>
  <si>
    <t>DANIEL ENRIQUE MEDERNACH</t>
  </si>
  <si>
    <t>0351-155474979</t>
  </si>
  <si>
    <t>MEDSA SRL</t>
  </si>
  <si>
    <t>ALEJANDRO MENDOZA</t>
  </si>
  <si>
    <t>0351-154512844</t>
  </si>
  <si>
    <t>TRANS SRL</t>
  </si>
  <si>
    <t>HORACIO DELLESHIAVA</t>
  </si>
  <si>
    <t>03514847100</t>
  </si>
  <si>
    <t>BARROS HERNAN</t>
  </si>
  <si>
    <t>0351-4522486</t>
  </si>
  <si>
    <t>LAZARTE VERONICA</t>
  </si>
  <si>
    <t>TORRES FABIAN ALEJANDRO</t>
  </si>
  <si>
    <t>TORRES SILVIO</t>
  </si>
  <si>
    <t>0351-155924054</t>
  </si>
  <si>
    <t>GONZALEZ LAURA SILVANA</t>
  </si>
  <si>
    <t>GONZALEZ FABIAN</t>
  </si>
  <si>
    <t>0351-153046099</t>
  </si>
  <si>
    <t>MUQUINI RUBEN</t>
  </si>
  <si>
    <t>CEBALLOS SERGIO DANIEL</t>
  </si>
  <si>
    <t>MARTIN JUNCOS</t>
  </si>
  <si>
    <t>PERETTO PAOLA DE LOS ANGELES</t>
  </si>
  <si>
    <t>HORACIO DELLASCHIAVA 2</t>
  </si>
  <si>
    <t>PEDRO CASTAÑEDAS 5483</t>
  </si>
  <si>
    <t>VALENTI MONICA</t>
  </si>
  <si>
    <t>GIRAU ROBERTO</t>
  </si>
  <si>
    <t>TELLO MARIO DANIEL</t>
  </si>
  <si>
    <t>NAVARRO MATIAS</t>
  </si>
  <si>
    <t>RECTIFICADORA TORQUE</t>
  </si>
  <si>
    <t>0351-4666069</t>
  </si>
  <si>
    <t>MORAN DIEGO</t>
  </si>
  <si>
    <t>VICTOR HUGO GRATUITA</t>
  </si>
  <si>
    <t>0354-6512685</t>
  </si>
  <si>
    <t>FEDERICO RIOS</t>
  </si>
  <si>
    <t>0351-4301230</t>
  </si>
  <si>
    <t>GABRIEL RODRIGUEZ</t>
  </si>
  <si>
    <t>LOPEZ CLAUDIO</t>
  </si>
  <si>
    <t>SEBASTIAN CAÑETE</t>
  </si>
  <si>
    <t>GORDILLO GUILLERMO</t>
  </si>
  <si>
    <t>VILLAREAL BRIAN EZEQUIEL</t>
  </si>
  <si>
    <t>RIVERO RAMIRO GONZALO</t>
  </si>
  <si>
    <t>LUDUEÑA GUILLERMO</t>
  </si>
  <si>
    <t>ROMERO JORGE ALEJANDRO</t>
  </si>
  <si>
    <t>0351-15-595-6249</t>
  </si>
  <si>
    <t>MIGUEL CANET 3523</t>
  </si>
  <si>
    <t>ROMERO JUAN CARLOS</t>
  </si>
  <si>
    <t>035-4769149</t>
  </si>
  <si>
    <t>RUTA 20 3048</t>
  </si>
  <si>
    <t>BABARIGA DANIEL</t>
  </si>
  <si>
    <t>SERGIO BELTRAMO</t>
  </si>
  <si>
    <t>DAVID CORTEZ</t>
  </si>
  <si>
    <t>COLLET ADRIAN ALBERTO</t>
  </si>
  <si>
    <t>LAMBERTTI MARCELO</t>
  </si>
  <si>
    <t>GIMENEZ ANDRES NICOLAS</t>
  </si>
  <si>
    <t>JOSE LAMBERTI</t>
  </si>
  <si>
    <t>0351-6199485</t>
  </si>
  <si>
    <t>GONZALEZ DANIEL RICARDO</t>
  </si>
  <si>
    <t>GILBERTO GUTIERREZ</t>
  </si>
  <si>
    <t>LOPEZ JAVIER</t>
  </si>
  <si>
    <t>LOPEZ HERMANOS</t>
  </si>
  <si>
    <t>MAGLIANO VICTOR HUGO</t>
  </si>
  <si>
    <t>VICOS</t>
  </si>
  <si>
    <t>0351-4757575</t>
  </si>
  <si>
    <t>GODOY JOSE HERIBERTO</t>
  </si>
  <si>
    <t>INTEGRAL TAPAS</t>
  </si>
  <si>
    <t>0351-156163531</t>
  </si>
  <si>
    <t>EDUARDO MADERO 2440</t>
  </si>
  <si>
    <t>GRAL BUSTOS</t>
  </si>
  <si>
    <t>5001</t>
  </si>
  <si>
    <t>DIESEL LIDER SRL</t>
  </si>
  <si>
    <t>DIESEL LIDER</t>
  </si>
  <si>
    <t>MORCILLO JORGE ALFREDO, MORCILLO SANTIAG</t>
  </si>
  <si>
    <t>RECTIFICACION ALTA CORDOBA</t>
  </si>
  <si>
    <t>0351-4735443    0351-156802291</t>
  </si>
  <si>
    <t>VENTAS@RECTIALTACORDOBA.COM.AR</t>
  </si>
  <si>
    <t>J. B. JUSTO 2754</t>
  </si>
  <si>
    <t>RECTINOR S.R.L.</t>
  </si>
  <si>
    <t>RECTIFICACION RECTINOR</t>
  </si>
  <si>
    <t>0351-4707112</t>
  </si>
  <si>
    <t>RECTINOR_MOTORES@HOTMAIL.COM</t>
  </si>
  <si>
    <t>DISEGNO S.R.L.</t>
  </si>
  <si>
    <t>LEVAS COSMA</t>
  </si>
  <si>
    <t>0351-4719123    0351-155470943</t>
  </si>
  <si>
    <t>LEVASCOSMA@POWERNET.NET.AR</t>
  </si>
  <si>
    <t>JUJUY 1941</t>
  </si>
  <si>
    <t>LOS BOULEVARES</t>
  </si>
  <si>
    <t>MATEO WALTER</t>
  </si>
  <si>
    <t>ZANONI MARTIN MARCELO</t>
  </si>
  <si>
    <t>EX - RECTIFICOR</t>
  </si>
  <si>
    <t>0351-4713177</t>
  </si>
  <si>
    <t>RECTIFICOR@HOTMAIL.COM</t>
  </si>
  <si>
    <t>BREDA MARCELO FERNANDO</t>
  </si>
  <si>
    <t>0351-473-7564</t>
  </si>
  <si>
    <t>RECTIFICACIONES ZIPOLI SRL</t>
  </si>
  <si>
    <t>0351-4892385/0351-488-4589/487</t>
  </si>
  <si>
    <t>zipolisrl@arnetbiz.com.ar</t>
  </si>
  <si>
    <t>DIEGO GAY</t>
  </si>
  <si>
    <t>0351-155201763</t>
  </si>
  <si>
    <t>PARRA MARIANO MARTIN</t>
  </si>
  <si>
    <t>RECTIFICACION PARRA</t>
  </si>
  <si>
    <t>0351-4564920</t>
  </si>
  <si>
    <t>P_MARIANO@HOTMAIL.COM</t>
  </si>
  <si>
    <t>POHLE ROBERTO CLAUDIO</t>
  </si>
  <si>
    <t>VETORAZI ALDO</t>
  </si>
  <si>
    <t>0351-15650871</t>
  </si>
  <si>
    <t>SOLER OSCAR ABEL</t>
  </si>
  <si>
    <t>SOLER ABEL AURELIANO</t>
  </si>
  <si>
    <t>ENTECH S.R.L.</t>
  </si>
  <si>
    <t>0351-4575379</t>
  </si>
  <si>
    <t>GOBATTO ADRIAN ANTONIO</t>
  </si>
  <si>
    <t>BARCELO PABLO GABRIEL</t>
  </si>
  <si>
    <t>0351-4566662</t>
  </si>
  <si>
    <t>VETORAZI JAVIER</t>
  </si>
  <si>
    <t>LLORCA EDUARDO HUMBERTO</t>
  </si>
  <si>
    <t>RECTIMUNDO</t>
  </si>
  <si>
    <t>0351-4772648 / 4702354</t>
  </si>
  <si>
    <t>RECTIMUNDO@HOTMAIL.COM</t>
  </si>
  <si>
    <t>RECTIFICACIONES BIANCO</t>
  </si>
  <si>
    <t>0351-4766773    0351-156524207</t>
  </si>
  <si>
    <t>RECTIBIANCO@ARNET.COM.AR</t>
  </si>
  <si>
    <t>ZARATE B ZUMARAN 2350</t>
  </si>
  <si>
    <t>BARRIO LA FRANC</t>
  </si>
  <si>
    <t>5008</t>
  </si>
  <si>
    <t>ELECTROINGENIERIA S.A.</t>
  </si>
  <si>
    <t>ALTO BRILLO S.A.</t>
  </si>
  <si>
    <t>MEIER ENRIQUE JUAN</t>
  </si>
  <si>
    <t>0351-4873222</t>
  </si>
  <si>
    <t>JUAN A. ARGAÑARAS 2043</t>
  </si>
  <si>
    <t>VILLA CABRERA</t>
  </si>
  <si>
    <t>BESSONE ARIEL ROBERT</t>
  </si>
  <si>
    <t>TAPAS FRAGUEIRO</t>
  </si>
  <si>
    <t>0351-4701462</t>
  </si>
  <si>
    <t>ARIELBESSONE@HOTMAIL.ES</t>
  </si>
  <si>
    <t>FRAGUEIRO 3149</t>
  </si>
  <si>
    <t>MEYER CARLOS</t>
  </si>
  <si>
    <t>CALE290@HOTMAIL.COM</t>
  </si>
  <si>
    <t>CALLEGHER  JORGE ALBERTO</t>
  </si>
  <si>
    <t>CAÑETE NORA GRACIELA</t>
  </si>
  <si>
    <t>TAPA RIOS</t>
  </si>
  <si>
    <t>0351-4651995</t>
  </si>
  <si>
    <t>LOPEZ SILVIA EDITH</t>
  </si>
  <si>
    <t>RECTIFICACIONES FELIX PAZ</t>
  </si>
  <si>
    <t>0351-4893703</t>
  </si>
  <si>
    <t>TATA091@LIVE.COM.AR</t>
  </si>
  <si>
    <t>ALQUIMSA S.H.</t>
  </si>
  <si>
    <t>ALEJANDRO JUAREZ</t>
  </si>
  <si>
    <t>03543-424313</t>
  </si>
  <si>
    <t>ALEBLACKNE@HOTMAIL.COM</t>
  </si>
  <si>
    <t>TISSERA DIEGO ANDRES</t>
  </si>
  <si>
    <t>DT MOTORES</t>
  </si>
  <si>
    <t>0351-4806921</t>
  </si>
  <si>
    <t>DTMOTORES@HOTMAIL.COM</t>
  </si>
  <si>
    <t>SALI LUIS EMILIO</t>
  </si>
  <si>
    <t>STIMOLO SOLO MAQUINA</t>
  </si>
  <si>
    <t>ARGENTOP S.R.L.</t>
  </si>
  <si>
    <t>CICHAQUI ENRIQUE</t>
  </si>
  <si>
    <t>MANSILLA QUASSOLLO GONZALO</t>
  </si>
  <si>
    <t>OSVALDO CORNEJO</t>
  </si>
  <si>
    <t>0351-4787893</t>
  </si>
  <si>
    <t>RECTLAF SRL</t>
  </si>
  <si>
    <t>RECLAF</t>
  </si>
  <si>
    <t>0351-4722322    0351-153521181</t>
  </si>
  <si>
    <t>RECTLAF@GMAIL.COM</t>
  </si>
  <si>
    <t>M. YADAROLA 1164</t>
  </si>
  <si>
    <t>BARRIO REC. AME</t>
  </si>
  <si>
    <t>5012</t>
  </si>
  <si>
    <t>LA CASA DE LAS TAPAS SRL</t>
  </si>
  <si>
    <t>LA CASA DE LAS TAPAS DE CILINDROS</t>
  </si>
  <si>
    <t>0351-15 2395127</t>
  </si>
  <si>
    <t>LACASADELASTAPASSRL@YAHOO.COM.AR</t>
  </si>
  <si>
    <t>PEREZ CABROL BRUNO</t>
  </si>
  <si>
    <t>SOTO ROQUE HUGO</t>
  </si>
  <si>
    <t>PACCIARONI MARIANO ANDRES</t>
  </si>
  <si>
    <t>0351-152894910</t>
  </si>
  <si>
    <t>MOLYMAT S.R.L.</t>
  </si>
  <si>
    <t>0351-4784351</t>
  </si>
  <si>
    <t>CUELLO SERGIO ALEJANDRO</t>
  </si>
  <si>
    <t>0351-4868568</t>
  </si>
  <si>
    <t>GIANRE CHRISTIAN ALEXIS</t>
  </si>
  <si>
    <t>GIANRE HERMANOS</t>
  </si>
  <si>
    <t>0351-451-5996    0351-15332318</t>
  </si>
  <si>
    <t>CHRISTIANGIANRE@YAHOO.COM.AR</t>
  </si>
  <si>
    <t>MESA Y CASTRO 1817</t>
  </si>
  <si>
    <t>BARRIO YOFRE</t>
  </si>
  <si>
    <t>VENTURI HNOS. S.A.C.I. Y F.</t>
  </si>
  <si>
    <t>0351-4962286</t>
  </si>
  <si>
    <t>RODRIGUEZ ESTEBAN GERARDO</t>
  </si>
  <si>
    <t>RECTIFICACIONES SAN VICENTE</t>
  </si>
  <si>
    <t>0351-4552217</t>
  </si>
  <si>
    <t>TAPA COR SRL</t>
  </si>
  <si>
    <t>0351-4519623</t>
  </si>
  <si>
    <t>CHARCAS 1783</t>
  </si>
  <si>
    <t>BARRIO PUEYRRED</t>
  </si>
  <si>
    <t>5013</t>
  </si>
  <si>
    <t>MANTTO DANIEL Y VALDEZ RAMON S DE H DE M</t>
  </si>
  <si>
    <t>0351-4526626</t>
  </si>
  <si>
    <t>RECTIMOTOR@LIVE.COM.AR</t>
  </si>
  <si>
    <t>AUTIERO DANIEL</t>
  </si>
  <si>
    <t>CORAZZA ALEJANDRO RICARDO</t>
  </si>
  <si>
    <t>RECTIFICACIONES VC</t>
  </si>
  <si>
    <t>0351-4568931</t>
  </si>
  <si>
    <t>GERBAUDO ERICA LUISA</t>
  </si>
  <si>
    <t>A. G. TAPAS</t>
  </si>
  <si>
    <t>0351-4533724</t>
  </si>
  <si>
    <t>GERCAMINOS@HOTMAIL.COM</t>
  </si>
  <si>
    <t>RODRIGUEZ RAUL ROBERTO</t>
  </si>
  <si>
    <t>RODRIGUEZ RAUL</t>
  </si>
  <si>
    <t>0351-4565244</t>
  </si>
  <si>
    <t>VICO DANIEL ENRIQUE</t>
  </si>
  <si>
    <t>ROTTER RACING</t>
  </si>
  <si>
    <t>0351-4693774</t>
  </si>
  <si>
    <t>rotter.racing@gmail.com</t>
  </si>
  <si>
    <t>SOLIS EDGAR DANIEL</t>
  </si>
  <si>
    <t>JOSÉ MARÍN II</t>
  </si>
  <si>
    <t>0351-4970111</t>
  </si>
  <si>
    <t>RODRIGUEZ HERIBERTO REINALDO</t>
  </si>
  <si>
    <t>TAPAS SUR</t>
  </si>
  <si>
    <t>0351-4618773</t>
  </si>
  <si>
    <t>EZE_235@HOTMAIL.COM</t>
  </si>
  <si>
    <t>RECTISUR  SRL</t>
  </si>
  <si>
    <t>0351-4614141</t>
  </si>
  <si>
    <t>RECTISUR@GMAIL.COM  RECTISURMOTORES@GMAIL.COM</t>
  </si>
  <si>
    <t>CORDOBA RECICLA SOCIEDAD DEL ESTADO (C.R</t>
  </si>
  <si>
    <t>CRESE</t>
  </si>
  <si>
    <t>0351-494-5555</t>
  </si>
  <si>
    <t>aferreyra.crese@hotmail.com</t>
  </si>
  <si>
    <t>COLCHI DANTE DARIO</t>
  </si>
  <si>
    <t>0351-4945010    0351-157420105</t>
  </si>
  <si>
    <t>CATAMARCA 2176</t>
  </si>
  <si>
    <t>B SANTA ISABEL</t>
  </si>
  <si>
    <t>CERESO CINTIA YANINA</t>
  </si>
  <si>
    <t>MARCOS MEDINA</t>
  </si>
  <si>
    <t>ROVERO ANGELICA BEATRIZ</t>
  </si>
  <si>
    <t>0351-4921382</t>
  </si>
  <si>
    <t>PULGAR RAMON RICARDO</t>
  </si>
  <si>
    <t>0351-5983913/14</t>
  </si>
  <si>
    <t>DG INGENIERIA MOTORSPORT S.R.L.</t>
  </si>
  <si>
    <t>GAY DIEGO</t>
  </si>
  <si>
    <t>0351-4809996</t>
  </si>
  <si>
    <t>TECNICA@DIEGOGAYMOTORSPORT.COM.AR</t>
  </si>
  <si>
    <t>AS MINOR S.A.</t>
  </si>
  <si>
    <t>6533-4287</t>
  </si>
  <si>
    <t>CARRION PATRICIA ADRIANA</t>
  </si>
  <si>
    <t>0351-3682579</t>
  </si>
  <si>
    <t>MATTIA SANDRA ALICIA</t>
  </si>
  <si>
    <t>0351-4651682</t>
  </si>
  <si>
    <t>PINEDA CARLOS</t>
  </si>
  <si>
    <t>03543-479-301</t>
  </si>
  <si>
    <t>CARLOSANGELPINEDA@YAHOO.COM.AR</t>
  </si>
  <si>
    <t>BARCELO EXEQUIEL</t>
  </si>
  <si>
    <t>MARCOS SIRAGUSA</t>
  </si>
  <si>
    <t>351-4663037/ 0351-155299435</t>
  </si>
  <si>
    <t>AV FUERZA AEREA 4083</t>
  </si>
  <si>
    <t>B AMEGHINO</t>
  </si>
  <si>
    <t>5103</t>
  </si>
  <si>
    <t>BORNANCINI VICTOR HUGO</t>
  </si>
  <si>
    <t>BORNANCINI VICTOR</t>
  </si>
  <si>
    <t>03543-431026</t>
  </si>
  <si>
    <t>LEDESMA HUGO ROBERTO</t>
  </si>
  <si>
    <t>LAZARTE CECILIO</t>
  </si>
  <si>
    <t>03543-433309</t>
  </si>
  <si>
    <t>PARANA 547</t>
  </si>
  <si>
    <t>VILLA ALLENDE</t>
  </si>
  <si>
    <t>5105</t>
  </si>
  <si>
    <t>CORTABARRIA ALBERTO</t>
  </si>
  <si>
    <t>03543-430611</t>
  </si>
  <si>
    <t>CRISNEJO LUCAS HUMBERTO Y CRISNEJO FERNA</t>
  </si>
  <si>
    <t>CRI-COR@UOLSINECTIS.COM.AR</t>
  </si>
  <si>
    <t>CALLS ANDRES</t>
  </si>
  <si>
    <t>0341-153715317</t>
  </si>
  <si>
    <t>MUÑOZ JOSE</t>
  </si>
  <si>
    <t>0351-2376002</t>
  </si>
  <si>
    <t>PAPONNET NESTOR ROBERTO</t>
  </si>
  <si>
    <t>TOREZANI DAVID</t>
  </si>
  <si>
    <t>0351-155918302</t>
  </si>
  <si>
    <t>GUGLIELMINI MARTIN</t>
  </si>
  <si>
    <t>0351-704-8128</t>
  </si>
  <si>
    <t>CAUFER S.R.L.</t>
  </si>
  <si>
    <t>VICTOR M SOLER, MARCELO A. SOLER, OMAR A</t>
  </si>
  <si>
    <t>FERREYRA CHRISTIAN MARTIN</t>
  </si>
  <si>
    <t>0351-15-616-2136</t>
  </si>
  <si>
    <t>MUSSO ATILIO ADOLFO</t>
  </si>
  <si>
    <t>LA RECTIFICADORA</t>
  </si>
  <si>
    <t>03574-494016</t>
  </si>
  <si>
    <t>ICASA S.A.</t>
  </si>
  <si>
    <t>03574-421163 (INT.108)</t>
  </si>
  <si>
    <t>BADINO EDGAR P. Y OSCAR A. SH</t>
  </si>
  <si>
    <t>RECTIFICACIONES BADINO</t>
  </si>
  <si>
    <t>03574-480421</t>
  </si>
  <si>
    <t>DANI862@HOTMAIL.COM</t>
  </si>
  <si>
    <t>RECTI NORTE DNB SRL</t>
  </si>
  <si>
    <t>RECTIFICACIONES MOTORES PESADOS S.A.</t>
  </si>
  <si>
    <t>0351-4998044</t>
  </si>
  <si>
    <t>RECTIFICACIONES STABIO SRL</t>
  </si>
  <si>
    <t>0351-4751372</t>
  </si>
  <si>
    <t>RSTABIO@UOLSINECTIS.COM.AR</t>
  </si>
  <si>
    <t>SERVICIO MOTOR S.R.L.</t>
  </si>
  <si>
    <t>STABIO NUEVO</t>
  </si>
  <si>
    <t>0351-4998484</t>
  </si>
  <si>
    <t>DE AMBROGIO SILVANA SOFIA</t>
  </si>
  <si>
    <t>IVAN SPACCESI</t>
  </si>
  <si>
    <t>0351-4772130</t>
  </si>
  <si>
    <t>FRANCIONI JUAN CARLOS</t>
  </si>
  <si>
    <t>TAPAS BRASIL</t>
  </si>
  <si>
    <t>03541-421589</t>
  </si>
  <si>
    <t>CAVALLIERIS VICTOR RICARDO</t>
  </si>
  <si>
    <t>CARLOS PAZ DIESEL</t>
  </si>
  <si>
    <t>3541-425793 / 432362</t>
  </si>
  <si>
    <t>MOTOCAR S.R.L.</t>
  </si>
  <si>
    <t>RECTIFICACIONES FASETA</t>
  </si>
  <si>
    <t>03541-429167</t>
  </si>
  <si>
    <t>NWEBERY 341</t>
  </si>
  <si>
    <t>V CARLOS PAZ</t>
  </si>
  <si>
    <t>5152</t>
  </si>
  <si>
    <t>ZANOTTI LUIS</t>
  </si>
  <si>
    <t>MURIO</t>
  </si>
  <si>
    <t>03541-422848</t>
  </si>
  <si>
    <t>LAURAZANOTTISTURLA@HOTMAIL.COM</t>
  </si>
  <si>
    <t>RUANI DARIO PABLO</t>
  </si>
  <si>
    <t>0351-4200458</t>
  </si>
  <si>
    <t>CUELLO FRANCISCO JAVIER</t>
  </si>
  <si>
    <t>CUELLO - VACARELLO- CEBALLOS</t>
  </si>
  <si>
    <t>03541-15521039</t>
  </si>
  <si>
    <t>CARRANZA ELVIO</t>
  </si>
  <si>
    <t>0353-4526460</t>
  </si>
  <si>
    <t>KOTOUCEK PEDRO CARLOS</t>
  </si>
  <si>
    <t>TOUCEK</t>
  </si>
  <si>
    <t>03541-423148</t>
  </si>
  <si>
    <t>VENTO LEONARDO</t>
  </si>
  <si>
    <t>VENTO MOTOR</t>
  </si>
  <si>
    <t>03541-436071</t>
  </si>
  <si>
    <t>VACCARELLO WALTER ALEJANDRO</t>
  </si>
  <si>
    <t>RECTIFICADORA GENESIS</t>
  </si>
  <si>
    <t>COCA SERGIO EDUARDO</t>
  </si>
  <si>
    <t>MOTO &amp; JARDIN</t>
  </si>
  <si>
    <t>03541-435095</t>
  </si>
  <si>
    <t>VCP-RACING PROJECT SRL</t>
  </si>
  <si>
    <t>MARIONSINI GUSTAVO</t>
  </si>
  <si>
    <t>TORNERIA MARION</t>
  </si>
  <si>
    <t>IZAGUIERRE GUSTAVO JAVIER</t>
  </si>
  <si>
    <t>03541-424771</t>
  </si>
  <si>
    <t>MECANICA ARGUELLO</t>
  </si>
  <si>
    <t>03541-480286</t>
  </si>
  <si>
    <t>ARGUELLO_NICO_86@HOTMAIL.COM</t>
  </si>
  <si>
    <t>GOMEZ VICTOR ALBERTO</t>
  </si>
  <si>
    <t>INTEGRAL MOTOR</t>
  </si>
  <si>
    <t>03548-426547/420018</t>
  </si>
  <si>
    <t>PARKEMOTOR@HOTMAIL.COM</t>
  </si>
  <si>
    <t>MONTES DE OCA JUAN CARLOS</t>
  </si>
  <si>
    <t>03548-15561536</t>
  </si>
  <si>
    <t>FEIN MEC DE OSER Y CIA. S.R.L.</t>
  </si>
  <si>
    <t>GANGI ANTONIO</t>
  </si>
  <si>
    <t>ANTONIO GANGI</t>
  </si>
  <si>
    <t>03548-451386</t>
  </si>
  <si>
    <t>GARAFFO MIGUEL ANGEL</t>
  </si>
  <si>
    <t>RECTIFICACIONES DEL CARMEN</t>
  </si>
  <si>
    <t>0351-4561485</t>
  </si>
  <si>
    <t>LIBERTADOR 1691</t>
  </si>
  <si>
    <t>ALTA GRACIA</t>
  </si>
  <si>
    <t>LEONARDO MORENO</t>
  </si>
  <si>
    <t>03521-156570162</t>
  </si>
  <si>
    <t>CASTELLANO GERARDO</t>
  </si>
  <si>
    <t>03525-15 50 3799</t>
  </si>
  <si>
    <t>CALLE 28 SUR 361</t>
  </si>
  <si>
    <t>COLONIA CAROYA</t>
  </si>
  <si>
    <t>5223</t>
  </si>
  <si>
    <t>LAURET S.A.</t>
  </si>
  <si>
    <t>03525-420925/421918</t>
  </si>
  <si>
    <t>ANTONELLINI EZEQUIEL ADUARDO MARIANO</t>
  </si>
  <si>
    <t>NO SE DEDICA A LA RECTIF.</t>
  </si>
  <si>
    <t>03525-400426</t>
  </si>
  <si>
    <t>EZEQUIEL_ANTONELLINI@HOTMAIL.COM</t>
  </si>
  <si>
    <t>PEREYRA CORTEZ CARLOS</t>
  </si>
  <si>
    <t>03525-15536918</t>
  </si>
  <si>
    <t>CONTARDE VICTOR</t>
  </si>
  <si>
    <t>CE &amp; CO RECTIFICACIONES S.R.L.</t>
  </si>
  <si>
    <t>03525 465 835 // 03525  155359</t>
  </si>
  <si>
    <t>TOTTIS RECTIFICACIONES S.R.L.</t>
  </si>
  <si>
    <t>TOTTIS RECTIFICACIONES</t>
  </si>
  <si>
    <t>03525-466571</t>
  </si>
  <si>
    <t>GABRIEL VESPEDES 168</t>
  </si>
  <si>
    <t>5520</t>
  </si>
  <si>
    <t>NIETO HECTOR DUILIO</t>
  </si>
  <si>
    <t>RECTIFICACIONES HD</t>
  </si>
  <si>
    <t>03549-421635</t>
  </si>
  <si>
    <t>HDUILIO@HOTMAIL.COM</t>
  </si>
  <si>
    <t>TALLERES MIGLIO</t>
  </si>
  <si>
    <t>03549-423713 / 425783</t>
  </si>
  <si>
    <t>LOPEZ LUCIA</t>
  </si>
  <si>
    <t>FUMASONI RAUL</t>
  </si>
  <si>
    <t>03549 15439691</t>
  </si>
  <si>
    <t>LUJAN NESTOR FELIX</t>
  </si>
  <si>
    <t>ZAMORA MIGUEL WALTER</t>
  </si>
  <si>
    <t>0353-4527880</t>
  </si>
  <si>
    <t>BONALUMI ADOLFO EZEQUIEL</t>
  </si>
  <si>
    <t>RECTIFICACION DICOLA</t>
  </si>
  <si>
    <t>0358-4646086/4626003</t>
  </si>
  <si>
    <t>ZALAZAR DARIO RICARDO</t>
  </si>
  <si>
    <t>RECTIFICACIONES ZALAZAR</t>
  </si>
  <si>
    <t>0358-4629596 / 0358-156016457</t>
  </si>
  <si>
    <t>AV PERON OESTE 1121</t>
  </si>
  <si>
    <t>RIO CUARTO</t>
  </si>
  <si>
    <t>5800</t>
  </si>
  <si>
    <t>RICARDO LUIS DEBERNARDI</t>
  </si>
  <si>
    <t>RECTIFICADORA DEBERNARDI</t>
  </si>
  <si>
    <t>0358-4621592</t>
  </si>
  <si>
    <t>RECTIFICACIONESDEBERNARDI@HOTMAIL.COM</t>
  </si>
  <si>
    <t>FIRPO DARIO SERGIO</t>
  </si>
  <si>
    <t>0358-4646138</t>
  </si>
  <si>
    <t>DARIOSERGIOFIRPO@GMAIL.COM</t>
  </si>
  <si>
    <t>FABBRUCCI ALDO ENRIQUE</t>
  </si>
  <si>
    <t>FABRUCCI RECTIFICACIONES</t>
  </si>
  <si>
    <t>0358-4628403</t>
  </si>
  <si>
    <t>RECTFABB@YAHOO.COM.AR</t>
  </si>
  <si>
    <t>MURATORE VICTOR MANUEL</t>
  </si>
  <si>
    <t>VICTOR MURATORE</t>
  </si>
  <si>
    <t>0358-4623054 / 9</t>
  </si>
  <si>
    <t>VICTOR.MURATORE@HOTMAIL.COM</t>
  </si>
  <si>
    <t>MASSI RECTIFICACIONES SRL</t>
  </si>
  <si>
    <t>RECTIFICACIONES FISCHER S.R.L.</t>
  </si>
  <si>
    <t>0358-4629954/4622805</t>
  </si>
  <si>
    <t>rectificacionesfishersrl@hotmail.com</t>
  </si>
  <si>
    <t>BOR MAR SRL</t>
  </si>
  <si>
    <t>BOR MAR</t>
  </si>
  <si>
    <t>0358-4630910 / 9</t>
  </si>
  <si>
    <t>MOTORES SHVINT SRL</t>
  </si>
  <si>
    <t>MOTORES SHVINTT</t>
  </si>
  <si>
    <t>0358 4632865</t>
  </si>
  <si>
    <t>MOTORESSHVINTT@ARNETBIZ.COM.AR</t>
  </si>
  <si>
    <t>RECTI MOTO SRL</t>
  </si>
  <si>
    <t>0358-4647117 / 0358-156546003</t>
  </si>
  <si>
    <t>MAIPU 697</t>
  </si>
  <si>
    <t>DOMINGUEZ RAUL VICENTE</t>
  </si>
  <si>
    <t>WALTER OSVALDO BAROTTO</t>
  </si>
  <si>
    <t>0358-155066787</t>
  </si>
  <si>
    <t>FIDEICOMISO DE ADMINISTRACIÓN TECNICYL</t>
  </si>
  <si>
    <t>TECNICYL</t>
  </si>
  <si>
    <t>0358-4622322</t>
  </si>
  <si>
    <t>TECNICYL@TECNISYL.COM.AR</t>
  </si>
  <si>
    <t>ORDOÑEZ PABLO JAVIER</t>
  </si>
  <si>
    <t>ALBERTO ORDOÑEZ</t>
  </si>
  <si>
    <t>0358-4647385</t>
  </si>
  <si>
    <t>pabloordonez@live.com.ar</t>
  </si>
  <si>
    <t>RAUL AIRAUDO</t>
  </si>
  <si>
    <t>0358-4642517</t>
  </si>
  <si>
    <t>RAULAIRADO@HOTMAIL.COM</t>
  </si>
  <si>
    <t>RO-LEL SH</t>
  </si>
  <si>
    <t>RO-LEL</t>
  </si>
  <si>
    <t>0358-4638278</t>
  </si>
  <si>
    <t>INGENTHROU JORGE</t>
  </si>
  <si>
    <t>RECTIFICACIONES JORGE</t>
  </si>
  <si>
    <t>0358-4642058</t>
  </si>
  <si>
    <t>TALLERES GALC IND. Y COM. SRL</t>
  </si>
  <si>
    <t>0387-4314978</t>
  </si>
  <si>
    <t>REPUESTOSSUASNABAR@HOTMAIL.COM</t>
  </si>
  <si>
    <t>GARNERO RECTIFICACIONES SRL</t>
  </si>
  <si>
    <t>RECTIFICACION GARNERO</t>
  </si>
  <si>
    <t>ANDRADA LUIS</t>
  </si>
  <si>
    <t>0358-4662637</t>
  </si>
  <si>
    <t>STELLA MARIS PRINCIPI</t>
  </si>
  <si>
    <t>METALGOM S.R.L.</t>
  </si>
  <si>
    <t>VIZIO OSCAR</t>
  </si>
  <si>
    <t>0358-4637531</t>
  </si>
  <si>
    <t>BERGONZI DANIEL ALBERTO</t>
  </si>
  <si>
    <t>PORRECA SERGIO ARMANDO</t>
  </si>
  <si>
    <t>0358-4644268</t>
  </si>
  <si>
    <t>ELMIRA VICTOR</t>
  </si>
  <si>
    <t>0358- 154112169</t>
  </si>
  <si>
    <t>PARRA JOSE ANDRES</t>
  </si>
  <si>
    <t>0358-4630510</t>
  </si>
  <si>
    <t>NUEVO HORIZONTE S.A.</t>
  </si>
  <si>
    <t>VICTOR ELMIRA</t>
  </si>
  <si>
    <t>0358-154112169</t>
  </si>
  <si>
    <t>SUAREZ JORGE</t>
  </si>
  <si>
    <t>0358-4662664</t>
  </si>
  <si>
    <t>RUIZ JORGE RODOLFO</t>
  </si>
  <si>
    <t>BOLATTI JUAN</t>
  </si>
  <si>
    <t>0358-143-11003</t>
  </si>
  <si>
    <t>MOSSI CLAUDIO</t>
  </si>
  <si>
    <t>BOLATTI CARLOS IVAN</t>
  </si>
  <si>
    <t>GONZALEZ ROBERTO PABLO</t>
  </si>
  <si>
    <t>BOLATTI II</t>
  </si>
  <si>
    <t>ROMERO MARCELO LUIS</t>
  </si>
  <si>
    <t>ROMERO MARCELO 1</t>
  </si>
  <si>
    <t>ROMERO PABLO DANIEL</t>
  </si>
  <si>
    <t>ROMERO MARCELO 2</t>
  </si>
  <si>
    <t>FRANCISO FLORIO E HIJOS S.R.L.</t>
  </si>
  <si>
    <t>0358-5074943</t>
  </si>
  <si>
    <t>MANSILLA SERGIO DANIEL</t>
  </si>
  <si>
    <t>MANSILLA CIGUEÑALES</t>
  </si>
  <si>
    <t>CESAR SEBASTIAN MONSERAT</t>
  </si>
  <si>
    <t>0358-154296902</t>
  </si>
  <si>
    <t>PJE. LA FORGUE 2883</t>
  </si>
  <si>
    <t>RIO CAURTO</t>
  </si>
  <si>
    <t>JAIMEZ CLAUDIO OSCAR</t>
  </si>
  <si>
    <t>MORIENA JEREMIAS JESUS</t>
  </si>
  <si>
    <t>MACCIO TOMAS</t>
  </si>
  <si>
    <t>0358-4990050</t>
  </si>
  <si>
    <t>NEGRI MARCELO ANGEL</t>
  </si>
  <si>
    <t>RECTICOR</t>
  </si>
  <si>
    <t>0358-4930567</t>
  </si>
  <si>
    <t>VILLAGRA Y CENTENO</t>
  </si>
  <si>
    <t>02477-422861 / 02477-15335537</t>
  </si>
  <si>
    <t>COLOMBIA 153</t>
  </si>
  <si>
    <t>MARIOLI GUILLERMO DANIEL</t>
  </si>
  <si>
    <t>RECTIFICACIONES MARIOLI</t>
  </si>
  <si>
    <t>03582-420653</t>
  </si>
  <si>
    <t>VENIER JUAN ERNESTO</t>
  </si>
  <si>
    <t>SE DEDICA A BOLUDEAR COMPRANDO Y VENDIEN</t>
  </si>
  <si>
    <t>03571-420517</t>
  </si>
  <si>
    <t>VENIERJUAN@RIOTEL.COM.AR</t>
  </si>
  <si>
    <t>BOSANO EDGARDO</t>
  </si>
  <si>
    <t>MECANICA BOSANO</t>
  </si>
  <si>
    <t>03571-423880</t>
  </si>
  <si>
    <t>ARIEL BUSTOS</t>
  </si>
  <si>
    <t>RECTIFICACIONES RIO III</t>
  </si>
  <si>
    <t>03571-15543682</t>
  </si>
  <si>
    <t>TAPAS NORTE</t>
  </si>
  <si>
    <t>SUC. DE FORNERIS JUAN MATEO</t>
  </si>
  <si>
    <t>03571-422500/ 03571-640500.</t>
  </si>
  <si>
    <t>JULIOFORNERIS@HOTMAIL.COM</t>
  </si>
  <si>
    <t>BERTOTO ANDRES SAIC</t>
  </si>
  <si>
    <t>ALCARAZ RUDI</t>
  </si>
  <si>
    <t>03571-421500</t>
  </si>
  <si>
    <t>hgcompras@itc.com.ar</t>
  </si>
  <si>
    <t>RUTA PROV. 6 KM 5.5 S/N</t>
  </si>
  <si>
    <t>RIO TERCERO</t>
  </si>
  <si>
    <t>5850</t>
  </si>
  <si>
    <t>MENICHETTI ENRIQUE BARTOLOME</t>
  </si>
  <si>
    <t>RECTIFICACIONES ALMAFUERTE</t>
  </si>
  <si>
    <t>03571-471685</t>
  </si>
  <si>
    <t>EMENICHETTI@ITC.COM.AR</t>
  </si>
  <si>
    <t>PITTARO LEONARDO FEDERICO</t>
  </si>
  <si>
    <t>03571-471387</t>
  </si>
  <si>
    <t>rectificacionespittaro@hotmail.com</t>
  </si>
  <si>
    <t>TORRES DAVID</t>
  </si>
  <si>
    <t>GABRIEL FERNANDEZ</t>
  </si>
  <si>
    <t>(02326) 45-3064//326 - 3538</t>
  </si>
  <si>
    <t>SADAMAQUINARIAS@YAHOO.COM.AR</t>
  </si>
  <si>
    <t>CALLOVI JUAN WALTER</t>
  </si>
  <si>
    <t>03571-470300</t>
  </si>
  <si>
    <t>KANNEMAN ROBERTO</t>
  </si>
  <si>
    <t>03571-472322</t>
  </si>
  <si>
    <t>RDKLU6HRR@YAHOO.COM.AR</t>
  </si>
  <si>
    <t>RECTIFICACIONES ANTON SRL</t>
  </si>
  <si>
    <t>RECTIFICACION ANTON</t>
  </si>
  <si>
    <t>03544-420271</t>
  </si>
  <si>
    <t>OMODEI JUAN</t>
  </si>
  <si>
    <t>03544-421973</t>
  </si>
  <si>
    <t>ESTRADA 65</t>
  </si>
  <si>
    <t>VILLA DOLORES</t>
  </si>
  <si>
    <t>5870</t>
  </si>
  <si>
    <t>OVIEDO ALEJANDRINO WALTER</t>
  </si>
  <si>
    <t>OVIEDO WALTER</t>
  </si>
  <si>
    <t>03544-423485 / 15611667</t>
  </si>
  <si>
    <t>MORENO HERNAN SEBASTIAN</t>
  </si>
  <si>
    <t>MORENO HERNAN</t>
  </si>
  <si>
    <t>03544-15469451</t>
  </si>
  <si>
    <t>hsm11@hotmail.com</t>
  </si>
  <si>
    <t>ROMERO ISMAEL JUAN</t>
  </si>
  <si>
    <t>PROMOTOS VD</t>
  </si>
  <si>
    <t>03544-15577718</t>
  </si>
  <si>
    <t>PROMOTOSVD@YAHOO.COM.AR</t>
  </si>
  <si>
    <t>AV ESPAÑA 92</t>
  </si>
  <si>
    <t>MORENO SEBASTIAN</t>
  </si>
  <si>
    <t>ROMERO PABLO</t>
  </si>
  <si>
    <t>QUIÑONES ALICIA EDITH</t>
  </si>
  <si>
    <t>ALTAMIRANO JUAN</t>
  </si>
  <si>
    <t>OVIEDO CESAR ARIEL</t>
  </si>
  <si>
    <t>ALTAMIRANO JUAN MANUEL</t>
  </si>
  <si>
    <t>GARCIA CARLOS JAVIER</t>
  </si>
  <si>
    <t>SMB</t>
  </si>
  <si>
    <t>03544-470827 / 15610231</t>
  </si>
  <si>
    <t>SOSA NORBERTO DANIEL</t>
  </si>
  <si>
    <t>AQUISTAPACE MARCELO ALBERTO</t>
  </si>
  <si>
    <t>0353-4525769</t>
  </si>
  <si>
    <t>TAPASAQUISTAPACE@HOTMAIL.COM</t>
  </si>
  <si>
    <t>RECTIFICACIONES SAN JOSE COOPERATIVA DE</t>
  </si>
  <si>
    <t>RECT. SAN JOSE</t>
  </si>
  <si>
    <t>0353-4520047</t>
  </si>
  <si>
    <t>PEDRAZA EDMUNDO ROQUE Y FELIZIANI MIGUEL</t>
  </si>
  <si>
    <t>VIMACOR SH</t>
  </si>
  <si>
    <t>0353-4524786</t>
  </si>
  <si>
    <t>MORANDI RUBEN DARIO</t>
  </si>
  <si>
    <t>RECTIFICADORA VILLA MARIA</t>
  </si>
  <si>
    <t>0353-4534577</t>
  </si>
  <si>
    <t>MOLLO EDUARDO JUAN</t>
  </si>
  <si>
    <t>A TODO MOTOR</t>
  </si>
  <si>
    <t>0353-4532841</t>
  </si>
  <si>
    <t>RODRIGUEZ LUIS JUAN</t>
  </si>
  <si>
    <t>0353-4536275 // 4532475</t>
  </si>
  <si>
    <t>PEREZ FRANCO ALEJANDRO</t>
  </si>
  <si>
    <t>PEREZ ENRIQUE</t>
  </si>
  <si>
    <t>0353-4532172</t>
  </si>
  <si>
    <t>TUCUMAN 2235</t>
  </si>
  <si>
    <t>VILLA MARIA</t>
  </si>
  <si>
    <t>5900</t>
  </si>
  <si>
    <t>FISSOLO PABLO LEONARDO</t>
  </si>
  <si>
    <t>0353-154116013</t>
  </si>
  <si>
    <t>LUIS A. GRASSO SRL</t>
  </si>
  <si>
    <t>GRASSO LUIS</t>
  </si>
  <si>
    <t>0353-4532370</t>
  </si>
  <si>
    <t>BABETOGRASSO@HOTMAIL.COM</t>
  </si>
  <si>
    <t>CERUTTI MGUEL ANGEL</t>
  </si>
  <si>
    <t>0353-4532154</t>
  </si>
  <si>
    <t>CIACCI DIEGO SEBASTIAN</t>
  </si>
  <si>
    <t>MILESI</t>
  </si>
  <si>
    <t>ZANELLATO</t>
  </si>
  <si>
    <t>0353-4532082</t>
  </si>
  <si>
    <t>PEREZ VICTOR</t>
  </si>
  <si>
    <t>0353-4537-595</t>
  </si>
  <si>
    <t>NESTOR PROSDOCIMOS</t>
  </si>
  <si>
    <t>03525-466785   03525-15648038</t>
  </si>
  <si>
    <t>AV. SAN MARTIN 1633</t>
  </si>
  <si>
    <t>CALONIA CAROYA</t>
  </si>
  <si>
    <t>INDUCOR PRODUCTOS METALURGICOS S.R.L.</t>
  </si>
  <si>
    <t>FONSECA FABRICIO - NOS CAGO CON CHEQUES</t>
  </si>
  <si>
    <t>BARBETTA JUAN</t>
  </si>
  <si>
    <t>0353-56990707</t>
  </si>
  <si>
    <t>VILLA MARIA REPUESTOS S.R.L.</t>
  </si>
  <si>
    <t>0353-4520600</t>
  </si>
  <si>
    <t>NUEVA MARIA S.A.</t>
  </si>
  <si>
    <t>DAZOY ANGELA CARMEN</t>
  </si>
  <si>
    <t>OSCAR DAMIANI</t>
  </si>
  <si>
    <t>0351-4910437</t>
  </si>
  <si>
    <t>REYMOND HUGO O. Y FASANI RUBEN A.</t>
  </si>
  <si>
    <t>RECTIFICACIONES VILLA NUEVA SRL</t>
  </si>
  <si>
    <t>0353-4914468</t>
  </si>
  <si>
    <t>LOPEZ GERMAN</t>
  </si>
  <si>
    <t>0353-4913-886</t>
  </si>
  <si>
    <t>MAICO JESUS CHIOTTI MARENGO</t>
  </si>
  <si>
    <t>MEDINA SERGIO ANGEL</t>
  </si>
  <si>
    <t>CHIOTTI EDGARD ENRIQUE</t>
  </si>
  <si>
    <t>0353-154247865</t>
  </si>
  <si>
    <t>BETTIOL ARIEL ALEJANDRO</t>
  </si>
  <si>
    <t>0353-154176355</t>
  </si>
  <si>
    <t>CASTRO FELICIANO</t>
  </si>
  <si>
    <t>0353-155694588</t>
  </si>
  <si>
    <t>FERNANDEZ ANGEL ALBERTO Y HORACIO JACINT</t>
  </si>
  <si>
    <t>ANGEL y HORACIO FERNANDEZ</t>
  </si>
  <si>
    <t>03533-420628</t>
  </si>
  <si>
    <t>PLENASIO JUAN CARLOS</t>
  </si>
  <si>
    <t>JOSE LUIS MARTINA</t>
  </si>
  <si>
    <t>0533-21171</t>
  </si>
  <si>
    <t>SOSA HORACIO FABIAN Y SOSA DANIEL RAMON</t>
  </si>
  <si>
    <t>03533-420051 / 03533-15443647</t>
  </si>
  <si>
    <t>LINIERS 121</t>
  </si>
  <si>
    <t>LAS VARILLAS</t>
  </si>
  <si>
    <t>GHILINI SERGIO JUAN RODRIGO</t>
  </si>
  <si>
    <t>03533-689-353</t>
  </si>
  <si>
    <t>ISOGLIO JUAN ANTONIO</t>
  </si>
  <si>
    <t>ISOGLIO COMPETICION</t>
  </si>
  <si>
    <t>03533-491289</t>
  </si>
  <si>
    <t>isogliocompe@hetcom.com.ar</t>
  </si>
  <si>
    <t>GUIBERT RAUL</t>
  </si>
  <si>
    <t>CAMBIO DE RUBRO</t>
  </si>
  <si>
    <t>03533-492129</t>
  </si>
  <si>
    <t>raulguibert@hotmail.com</t>
  </si>
  <si>
    <t>DIESEL SANTA RITA</t>
  </si>
  <si>
    <t>RAPETTI CARLOS ALBERTO</t>
  </si>
  <si>
    <t>RECTIFICACION RAPETTI HNOS.</t>
  </si>
  <si>
    <t>03572-422722</t>
  </si>
  <si>
    <t>RAPETTI JOSE CARLOS</t>
  </si>
  <si>
    <t>03572-15514217</t>
  </si>
  <si>
    <t>PEREYRA GUSTAVO ALEJANDRO</t>
  </si>
  <si>
    <t>0357-343282</t>
  </si>
  <si>
    <t>DIESEL IRIARTE</t>
  </si>
  <si>
    <t>03573-497113</t>
  </si>
  <si>
    <t>ROJAS MARIA DEL CARMEN</t>
  </si>
  <si>
    <t>FICIPPI HECTOR</t>
  </si>
  <si>
    <t>03573-424391</t>
  </si>
  <si>
    <t>VIELMETTI HUGO</t>
  </si>
  <si>
    <t>03572-470753</t>
  </si>
  <si>
    <t>carlacba2707@hotmail.com</t>
  </si>
  <si>
    <t>J.B. ALBERDI 936</t>
  </si>
  <si>
    <t>VALIENTE CESAR DARIO</t>
  </si>
  <si>
    <t>357-250-8417</t>
  </si>
  <si>
    <t>GAUNAMOTOTECNICA@HOTMAIL.COM</t>
  </si>
  <si>
    <t>JUAN BAUTISTA ALBERDI 179</t>
  </si>
  <si>
    <t>RECTICENTRO SRL</t>
  </si>
  <si>
    <t>03572-480459 / 488166</t>
  </si>
  <si>
    <t>CORRADO SERGIO PEDRO</t>
  </si>
  <si>
    <t>CUELLO FABIAN ALEJANDRO</t>
  </si>
  <si>
    <t>COLAZO ABEL HERNESTO</t>
  </si>
  <si>
    <t>0353-970578</t>
  </si>
  <si>
    <t>COLAZO APUZZI MARTIN</t>
  </si>
  <si>
    <t>COLAZO ABEL ERNESTO II</t>
  </si>
  <si>
    <t>FERRERO JAVIER EZEQUIEL</t>
  </si>
  <si>
    <t>COLAZZO ABEL II</t>
  </si>
  <si>
    <t>RIVADAVIA Y PELUFO</t>
  </si>
  <si>
    <t>VILLA HUIDOBRO</t>
  </si>
  <si>
    <t>6275</t>
  </si>
  <si>
    <t>COSIL S.A.</t>
  </si>
  <si>
    <t>03572-466101 / 03752-15403869</t>
  </si>
  <si>
    <t>COSILRECTIFICACIONES@RLDOTNET.COM.AR</t>
  </si>
  <si>
    <t>SAN MARTIN 341</t>
  </si>
  <si>
    <t>ONCATIVO</t>
  </si>
  <si>
    <t>5986</t>
  </si>
  <si>
    <t>GIORGIS MIGUEL RAMON</t>
  </si>
  <si>
    <t>03572-457078</t>
  </si>
  <si>
    <t>MAGRA SEBASTIAN</t>
  </si>
  <si>
    <t>BAROVERO JOSE MARIA</t>
  </si>
  <si>
    <t>03385-15521630</t>
  </si>
  <si>
    <t>baroverocompeticion@hotmail.com</t>
  </si>
  <si>
    <t>PALLONI FEDERICO LUCAS</t>
  </si>
  <si>
    <t>PALLONI FEDERICO</t>
  </si>
  <si>
    <t>03385-590952</t>
  </si>
  <si>
    <t>FEDERICOPALLONI@HOTMAIL.COM</t>
  </si>
  <si>
    <t>MELERO MARIA BELEN</t>
  </si>
  <si>
    <t>03385-421210</t>
  </si>
  <si>
    <t>TECNOPULVERIZACION S.A.</t>
  </si>
  <si>
    <t>03385- 421338</t>
  </si>
  <si>
    <t>BONAMICO GUILLERMO LUIS</t>
  </si>
  <si>
    <t>ULIANA MIGUEL ANGEL</t>
  </si>
  <si>
    <t>0385-95175</t>
  </si>
  <si>
    <t>BELLIN, MARIA CRISTINA, CANSECO, JUAN IG</t>
  </si>
  <si>
    <t>BATISTON</t>
  </si>
  <si>
    <t>02302-393894</t>
  </si>
  <si>
    <t>FIORANI MARCOS</t>
  </si>
  <si>
    <t>COBRA MOTOS DE LELLI</t>
  </si>
  <si>
    <t>03548-491566</t>
  </si>
  <si>
    <t>VI-VAL-SI SRL</t>
  </si>
  <si>
    <t>VI BA SI SRL</t>
  </si>
  <si>
    <t>TOLEDO GUSTAVO</t>
  </si>
  <si>
    <t>TOLEDO GUSTAVO AURELIO</t>
  </si>
  <si>
    <t>MOGGIA EDUARDO ADRIAN</t>
  </si>
  <si>
    <t>DAYTONA REPUESTOS</t>
  </si>
  <si>
    <t>03543-438905</t>
  </si>
  <si>
    <t>ENRIQUE BODEREAU 8394</t>
  </si>
  <si>
    <t>JORNET JAVIER ANTONIO</t>
  </si>
  <si>
    <t>MARTIN JUNCOS 2 - SOLO MAQUINA</t>
  </si>
  <si>
    <t>0351-152480356</t>
  </si>
  <si>
    <t>DOGLIO SERGIO GABRIEL</t>
  </si>
  <si>
    <t>03532-495085</t>
  </si>
  <si>
    <t>CAMINOS GERARDO FABIAN</t>
  </si>
  <si>
    <t>CAMINOS GERARDO</t>
  </si>
  <si>
    <t>TRISTAN NARVAJA 2267</t>
  </si>
  <si>
    <t>BARRIO RIVADAVI</t>
  </si>
  <si>
    <t>5014</t>
  </si>
  <si>
    <t>TR MEDITERRANEA S.A.</t>
  </si>
  <si>
    <t>HERRERA SERGIO OMAR</t>
  </si>
  <si>
    <t>3571-473005 / 548950</t>
  </si>
  <si>
    <t>TUCUMAN 74 PISO:PB</t>
  </si>
  <si>
    <t>ALMAFUERTE</t>
  </si>
  <si>
    <t>5854</t>
  </si>
  <si>
    <t>NANOMAT S.R.L.</t>
  </si>
  <si>
    <t>JOSE MARIN</t>
  </si>
  <si>
    <t>0351-4970111    0351-153047599</t>
  </si>
  <si>
    <t>LIPPMEN 5435</t>
  </si>
  <si>
    <t>BARRIO ITUZAING</t>
  </si>
  <si>
    <t>5020</t>
  </si>
  <si>
    <t>COOPERATIVA DE TRABAJO "TALAMOCHITA" LTD</t>
  </si>
  <si>
    <t>0353-4256495</t>
  </si>
  <si>
    <t>CAPELLI SEBASTIAN LUIS</t>
  </si>
  <si>
    <t>03467-629530</t>
  </si>
  <si>
    <t>SANTIAGO DEL ESTERO 1235</t>
  </si>
  <si>
    <t>CRUZ ALTA</t>
  </si>
  <si>
    <t>2189</t>
  </si>
  <si>
    <t>BARALE CARLOS ALBERTO</t>
  </si>
  <si>
    <t>GROSSO FABRICIO ROMAN</t>
  </si>
  <si>
    <t>JUAREZ CELLMAN 1350</t>
  </si>
  <si>
    <t>CUELLO SERGIO ALEANDRO</t>
  </si>
  <si>
    <t>CUELLO SERGIO - MURUA DD</t>
  </si>
  <si>
    <t>BV. DE LOS ALEMANES 5234</t>
  </si>
  <si>
    <t>UNIVRSIDAD NACIONAL DE RIO CUARTO</t>
  </si>
  <si>
    <t>WITANOWSKY PABLO DANIEL</t>
  </si>
  <si>
    <t>BORNIA LUCIANO RAFAEL</t>
  </si>
  <si>
    <t>AIMAR S.R.L.</t>
  </si>
  <si>
    <t>SYSTEL S.A.</t>
  </si>
  <si>
    <t>SANTONI RICARDO ANDRES</t>
  </si>
  <si>
    <t>BERGESIO JOSE BARTOLOME Y BASSO ANA CATA</t>
  </si>
  <si>
    <t>GUSTAO COTELLA</t>
  </si>
  <si>
    <t>0358-155091155</t>
  </si>
  <si>
    <t>TEIXEIRA PABLO JESUS</t>
  </si>
  <si>
    <t>ACOSTA CLAUDIA ESTELA</t>
  </si>
  <si>
    <t>ACOSTA OSCAR CAROYA OCASIONAL</t>
  </si>
  <si>
    <t>03525- 1540 4786</t>
  </si>
  <si>
    <t>HUMBERTO VENTURINI (S)</t>
  </si>
  <si>
    <t>ACOSTA OSCAR</t>
  </si>
  <si>
    <t>ACOSTA OSCAR COLONIA CAROYA ORIGINAL</t>
  </si>
  <si>
    <t>03525-15480527</t>
  </si>
  <si>
    <t>VENTURINI (SUR) 173</t>
  </si>
  <si>
    <t>CORTEZ FUNES JORGE EDUARDO</t>
  </si>
  <si>
    <t>ZIPOLI MAQUINAS</t>
  </si>
  <si>
    <t>ADK S.R.L.</t>
  </si>
  <si>
    <t>MAURICIO TORRESI</t>
  </si>
  <si>
    <t>CENTINEO IGNACIO</t>
  </si>
  <si>
    <t>CARLOS DARIO EXEQUIEL</t>
  </si>
  <si>
    <t>0351-6774402</t>
  </si>
  <si>
    <t>MOLINA JAVIER ALBERTO</t>
  </si>
  <si>
    <t>0358-4028274</t>
  </si>
  <si>
    <t>SILBERMAN</t>
  </si>
  <si>
    <t>4456655</t>
  </si>
  <si>
    <t>SERENO ROBERTO DANIEL</t>
  </si>
  <si>
    <t>03548-789055</t>
  </si>
  <si>
    <t>AUDAGNA HECTOR HUGO</t>
  </si>
  <si>
    <t>AUDAGNA HECTOR HUGO Y FEDERICO</t>
  </si>
  <si>
    <t>0347-262-7974</t>
  </si>
  <si>
    <t>SAN LUIS 540</t>
  </si>
  <si>
    <t>LEONES</t>
  </si>
  <si>
    <t>2594</t>
  </si>
  <si>
    <t>BARRERA EMANUEL</t>
  </si>
  <si>
    <t>0353-4799015</t>
  </si>
  <si>
    <t>PRAMPARO EDUARDO JAVIER</t>
  </si>
  <si>
    <t>SOLMET SOLUCIONES METALURGICAS</t>
  </si>
  <si>
    <t>MILLER PAGLIARANI ENRIQUE DARIO</t>
  </si>
  <si>
    <t>MILLER PAGLIARANI ENRIQUE DARIO (M.L.)</t>
  </si>
  <si>
    <t>0351-1153712268</t>
  </si>
  <si>
    <t>BELLOSO COMPETICION S.R.L.</t>
  </si>
  <si>
    <t>BOSCAROL OCACIONAL</t>
  </si>
  <si>
    <t>GACINOL S.R.L.</t>
  </si>
  <si>
    <t>EUSEBIO TORRES</t>
  </si>
  <si>
    <t>0388-4277355</t>
  </si>
  <si>
    <t>RECTIFICACION</t>
  </si>
  <si>
    <t>03888-425937</t>
  </si>
  <si>
    <t>PANOZO RAMON</t>
  </si>
  <si>
    <t>RECTIFICACION VIRGEN DE LA PEÑA</t>
  </si>
  <si>
    <t>03888-423300</t>
  </si>
  <si>
    <t>RECTIFICACIONES PALAVECINO</t>
  </si>
  <si>
    <t>RECTIFICACIONES SAN NICOLAS</t>
  </si>
  <si>
    <t>03888-422168</t>
  </si>
  <si>
    <t>ROBERTO LARA</t>
  </si>
  <si>
    <t>03888-420223</t>
  </si>
  <si>
    <t>LANDRIEL HUMBERTO DANIEL</t>
  </si>
  <si>
    <t>ZEBALLOS GLADIS</t>
  </si>
  <si>
    <t>REPUESTERA ANACO</t>
  </si>
  <si>
    <t>03888-422336 / 03888-15543222</t>
  </si>
  <si>
    <t>AV. 9 DE JULIO 1357</t>
  </si>
  <si>
    <t>SAN PEDRO DE JU</t>
  </si>
  <si>
    <t>4500</t>
  </si>
  <si>
    <t>PORTAL CARLOS OSCAR</t>
  </si>
  <si>
    <t>RECTIFICACIONES SAN JOSE</t>
  </si>
  <si>
    <t>03888- 422014</t>
  </si>
  <si>
    <t>RECTIFCACION LA NUEVA</t>
  </si>
  <si>
    <t>03886-421335 / 151874</t>
  </si>
  <si>
    <t>RECTIFICACION LIBERTADOR</t>
  </si>
  <si>
    <t>03886-423611</t>
  </si>
  <si>
    <t>VIDAURRE ALDO DAVID</t>
  </si>
  <si>
    <t>RAMIREZ JOSE DOMINGO</t>
  </si>
  <si>
    <t>03886-15500737</t>
  </si>
  <si>
    <t>CARRIZO FEDERICO JUAN</t>
  </si>
  <si>
    <t>CARRIZO ARIEL</t>
  </si>
  <si>
    <t>03886-480844</t>
  </si>
  <si>
    <t>SUARES REYNAGA HECTOR EMMANUEL</t>
  </si>
  <si>
    <t>REYNAGA ALEJANDRA LILIANA</t>
  </si>
  <si>
    <t>0388-6427793</t>
  </si>
  <si>
    <t>TORRES MARIA EMILIA</t>
  </si>
  <si>
    <t>JUJUY CARBURACION</t>
  </si>
  <si>
    <t>02352-429912 / 0388-154411063</t>
  </si>
  <si>
    <t>PLAPALA MZAC LOTE 4</t>
  </si>
  <si>
    <t>4600</t>
  </si>
  <si>
    <t>RUEDA OLINDA ELIA</t>
  </si>
  <si>
    <t>RECT. NUESTRA SRA. DEL CARMEN</t>
  </si>
  <si>
    <t>0388-4236928</t>
  </si>
  <si>
    <t>RUEDA VIRGINIA MARIELA</t>
  </si>
  <si>
    <t>RECTIFICACIONES EL SOL</t>
  </si>
  <si>
    <t>0388-4236056</t>
  </si>
  <si>
    <t>GOMEZ LUCIANO</t>
  </si>
  <si>
    <t>RECTIFICACION ZEGADA</t>
  </si>
  <si>
    <t>RAFAEL BAIZ GUITIAN</t>
  </si>
  <si>
    <t>0388-4228357</t>
  </si>
  <si>
    <t>CARRANZA JULIO CESAR</t>
  </si>
  <si>
    <t>0388-4251487 / 0388-154704513</t>
  </si>
  <si>
    <t>P. ARROYO ESQ. FRIAS</t>
  </si>
  <si>
    <t>JUJUY</t>
  </si>
  <si>
    <t>CARI JESUS NICOLAS</t>
  </si>
  <si>
    <t>RECTIF. SAN NICOLÁS</t>
  </si>
  <si>
    <t>0388-156828761</t>
  </si>
  <si>
    <t>RECTIFICADORA PASO DE JAMA</t>
  </si>
  <si>
    <t>0388-4020422</t>
  </si>
  <si>
    <t>JALDIN MARIO FERNANDO</t>
  </si>
  <si>
    <t>0388-4255537/154083897</t>
  </si>
  <si>
    <t>ROJAS EMILIO ANDRES</t>
  </si>
  <si>
    <t>RECTIFICACION SAN SALVADOR</t>
  </si>
  <si>
    <t>0388-4255890</t>
  </si>
  <si>
    <t>rectificacionessansalvador@live.com.ar</t>
  </si>
  <si>
    <t>SEGOVIA EMILIO</t>
  </si>
  <si>
    <t>RECTIFICACION SEGOVIA</t>
  </si>
  <si>
    <t>0388-4251667</t>
  </si>
  <si>
    <t>RECTIFICACIONES LA UNION SRL</t>
  </si>
  <si>
    <t>0388-4255862</t>
  </si>
  <si>
    <t>CARRAZANA GABRIEL BENJAMIN</t>
  </si>
  <si>
    <t>CARRAZANA GABRIEL</t>
  </si>
  <si>
    <t>0388-4227473</t>
  </si>
  <si>
    <t>MAMANI NICASIO</t>
  </si>
  <si>
    <t>0388-4283103</t>
  </si>
  <si>
    <t>SOSA MIRTA DOLORES</t>
  </si>
  <si>
    <t>GOMEZ VALENTIN</t>
  </si>
  <si>
    <t>0388-4281227</t>
  </si>
  <si>
    <t>JOSEFA BUSTAMANTE 281</t>
  </si>
  <si>
    <t>SS DE JUJUY</t>
  </si>
  <si>
    <t>CONTRERAS JESUS ALFREDO</t>
  </si>
  <si>
    <t>0348-1546863414 / 0348-1544080</t>
  </si>
  <si>
    <t>BAIZ JOSE ARMANDO</t>
  </si>
  <si>
    <t>0388-154376698</t>
  </si>
  <si>
    <t>EXODO 646</t>
  </si>
  <si>
    <t>TORRES CARLOS FERNANDO</t>
  </si>
  <si>
    <t>0388-155014432</t>
  </si>
  <si>
    <t>WILSON GOMEZ HERNAN</t>
  </si>
  <si>
    <t>MZ 14 LOTE 16</t>
  </si>
  <si>
    <t>BAIZ GUITIAN WALTER RENE</t>
  </si>
  <si>
    <t>RECTIFICACIONES EUROTAP</t>
  </si>
  <si>
    <t>0388-4311784</t>
  </si>
  <si>
    <t>LASQUERA RAUL VICENTE</t>
  </si>
  <si>
    <t>0388-154719230</t>
  </si>
  <si>
    <t>MARTINEZ VERA CECILIA</t>
  </si>
  <si>
    <t>RIOS VALDEZ JUAN BACILIO</t>
  </si>
  <si>
    <t>DIAZ JORGE RENE</t>
  </si>
  <si>
    <t>BALANZA NOELIA GISELA</t>
  </si>
  <si>
    <t>RECTIFICACIONES BALANZA</t>
  </si>
  <si>
    <t>0388-4052709</t>
  </si>
  <si>
    <t>HAROIAN SAMUEL ENRIQUE</t>
  </si>
  <si>
    <t>HAROIAN NELSON EDGARDO</t>
  </si>
  <si>
    <t>MOREIRA JUAN ANGEL</t>
  </si>
  <si>
    <t>EX RECT. NOROESTE</t>
  </si>
  <si>
    <t>MARTINEZ GUSTAVO SEBASTIAN</t>
  </si>
  <si>
    <t>GNC MARTINEZ</t>
  </si>
  <si>
    <t>0388-4914370</t>
  </si>
  <si>
    <t>CARI JOSE GERONIMO</t>
  </si>
  <si>
    <t>JOSE CARI</t>
  </si>
  <si>
    <t>0388-154127917</t>
  </si>
  <si>
    <t>AV PUEYRREDON 851</t>
  </si>
  <si>
    <t>VILLAGRAN WALTER ANTONIO</t>
  </si>
  <si>
    <t>RECTIMAX-JUJUY</t>
  </si>
  <si>
    <t>AJALLA ESTEBAN DANI</t>
  </si>
  <si>
    <t>TINTILAY OSCAR ARMANDO</t>
  </si>
  <si>
    <t>0388-4944829</t>
  </si>
  <si>
    <t>LAUREANO NORMANDO ROBERTO</t>
  </si>
  <si>
    <t>LUCAS AGUSTÍN SUBIRATS</t>
  </si>
  <si>
    <t>388-507-2657</t>
  </si>
  <si>
    <t>BALANZA SEBASTIAN JAVIER</t>
  </si>
  <si>
    <t>RECTIFICACION PALPALA</t>
  </si>
  <si>
    <t>0388-4273254 / 4251990</t>
  </si>
  <si>
    <t>JUAN DOMINGO SANCHEZ</t>
  </si>
  <si>
    <t>RECTIFICACIONES GENERAL SAVIO</t>
  </si>
  <si>
    <t>0388-4270259</t>
  </si>
  <si>
    <t>RECTISAVIO@HOTMAIL.COM</t>
  </si>
  <si>
    <t>RIO PARANA 148 B</t>
  </si>
  <si>
    <t>PALPALA</t>
  </si>
  <si>
    <t>4612</t>
  </si>
  <si>
    <t>GASPAR CARLOS</t>
  </si>
  <si>
    <t>0388-4052485</t>
  </si>
  <si>
    <t>RIVERA CARLOS CESAR</t>
  </si>
  <si>
    <t>03865-427485</t>
  </si>
  <si>
    <t>24 DE SEPTIEMBRE 1860</t>
  </si>
  <si>
    <t>CONSEPCION</t>
  </si>
  <si>
    <t>VALENTIN LOPEZ</t>
  </si>
  <si>
    <t>0388-4275599</t>
  </si>
  <si>
    <t>SECTOR B4 CALLE EL TONGO</t>
  </si>
  <si>
    <t>LAIME JUAN CARLOS</t>
  </si>
  <si>
    <t>0388-15402821</t>
  </si>
  <si>
    <t>LLANES ARIEL ROBERTO</t>
  </si>
  <si>
    <t>ZURITA LEONEL</t>
  </si>
  <si>
    <t>0348-968-7859</t>
  </si>
  <si>
    <t>ROSSI JUAN DAVID</t>
  </si>
  <si>
    <t>RECTI-MOTOR</t>
  </si>
  <si>
    <t>02901-424768</t>
  </si>
  <si>
    <t>recti-motor@infovia.com</t>
  </si>
  <si>
    <t>RAMELLO GUILLERMO CLEMENTE</t>
  </si>
  <si>
    <t>GUILLERMO RAMELLO</t>
  </si>
  <si>
    <t>02901-430614</t>
  </si>
  <si>
    <t>ramellorect@hotmail.com</t>
  </si>
  <si>
    <t>DE LA TORRE MARCELO IVAN</t>
  </si>
  <si>
    <t>02901-15496105</t>
  </si>
  <si>
    <t>RODRIGUEZ ROLANDO ARIEL</t>
  </si>
  <si>
    <t>02901-610940</t>
  </si>
  <si>
    <t>AÑUKA 1928</t>
  </si>
  <si>
    <t>USHUAIA</t>
  </si>
  <si>
    <t>9410</t>
  </si>
  <si>
    <t>ISNADO MOGRO JHONY</t>
  </si>
  <si>
    <t>POLITECNICO SRL</t>
  </si>
  <si>
    <t>POLITECNICO S.R.L.</t>
  </si>
  <si>
    <t>02964-426964</t>
  </si>
  <si>
    <t>politecnico@speedy.com.ar</t>
  </si>
  <si>
    <t>GAUNA RODOLFO JUSTINIANO</t>
  </si>
  <si>
    <t>02964-422341</t>
  </si>
  <si>
    <t>casagauna@speedy.com.ar</t>
  </si>
  <si>
    <t>BARRIENTOS SEGUNDO JOSE BALDOMERO</t>
  </si>
  <si>
    <t>LUIS GALLARDO</t>
  </si>
  <si>
    <t>02964-15564541</t>
  </si>
  <si>
    <t>MONTECINOS SEHLKE MAURICIO</t>
  </si>
  <si>
    <t>02964-430370</t>
  </si>
  <si>
    <t>ALBERDI 929</t>
  </si>
  <si>
    <t>RIO GRANDE</t>
  </si>
  <si>
    <t>9420</t>
  </si>
  <si>
    <t>ALVARADO GUERRERO VICTOR ALEJANDRO</t>
  </si>
  <si>
    <t>02964-459582</t>
  </si>
  <si>
    <t>RICARDO TRAGAVILLA 2155</t>
  </si>
  <si>
    <t>CREUS MATIAS NICOLAS</t>
  </si>
  <si>
    <t>ROUCO NATALIA SOLEDAD</t>
  </si>
  <si>
    <t>TIERRA FUEGUINA CONSTRUCTORA S.R.L.</t>
  </si>
  <si>
    <t>GARRO LUCAS MIGUEL</t>
  </si>
  <si>
    <t>2901-466909</t>
  </si>
  <si>
    <t>LOS CAUQUENES 1477</t>
  </si>
  <si>
    <t>PI DIEGO ALEJANDRO</t>
  </si>
  <si>
    <t>02901-606443</t>
  </si>
  <si>
    <t>SALDIVIA AVENDAÑO MATIAS ALEJANDRO</t>
  </si>
  <si>
    <t>02964-593210</t>
  </si>
  <si>
    <t>YEWARSI 477 ESQ. TOLHUIN</t>
  </si>
  <si>
    <t>PERETTI VERONICA</t>
  </si>
  <si>
    <t>PERETTI EDGARDO</t>
  </si>
  <si>
    <t>0358-4649023</t>
  </si>
  <si>
    <t>LAS HERAS 953</t>
  </si>
  <si>
    <t>GENOVESE JULIO CESAR</t>
  </si>
  <si>
    <t>GENOVESE JULIO</t>
  </si>
  <si>
    <t>DONA FERNANDO</t>
  </si>
  <si>
    <t>DONA NORBERTO</t>
  </si>
  <si>
    <t>FERNANDO MANERO</t>
  </si>
  <si>
    <t>0351-155116053</t>
  </si>
  <si>
    <t>LOY SEBASTIAN</t>
  </si>
  <si>
    <t>ALGARIN HECTOR JAVIER</t>
  </si>
  <si>
    <t>154030-7242 / / 4621-7868</t>
  </si>
  <si>
    <t>BRATINA CARLOS</t>
  </si>
  <si>
    <t>4503-3471      011-155927-8570</t>
  </si>
  <si>
    <t>JOSE PEDRO VARELA 3396</t>
  </si>
  <si>
    <t>SANCHEZ GUSTAVO FABIAN</t>
  </si>
  <si>
    <t>0261-4512457</t>
  </si>
  <si>
    <t>rmamza@hotmail.com</t>
  </si>
  <si>
    <t>C00394</t>
  </si>
  <si>
    <t>C00614</t>
  </si>
  <si>
    <t>C00923</t>
  </si>
  <si>
    <t>C01152</t>
  </si>
  <si>
    <t>C01518</t>
  </si>
  <si>
    <t>C01658</t>
  </si>
  <si>
    <t>C01686</t>
  </si>
  <si>
    <t>C01743</t>
  </si>
  <si>
    <t>C01816</t>
  </si>
  <si>
    <t>C01953</t>
  </si>
  <si>
    <t>C01965</t>
  </si>
  <si>
    <t>C01996</t>
  </si>
  <si>
    <t>C01997</t>
  </si>
  <si>
    <t>C02003</t>
  </si>
  <si>
    <t>C02005</t>
  </si>
  <si>
    <t>C02031</t>
  </si>
  <si>
    <t>C02055</t>
  </si>
  <si>
    <t>C02072</t>
  </si>
  <si>
    <t>C02079</t>
  </si>
  <si>
    <t>C1744</t>
  </si>
  <si>
    <t>EBO001</t>
  </si>
  <si>
    <t>EBO002</t>
  </si>
  <si>
    <t>EBO003</t>
  </si>
  <si>
    <t>EBO004</t>
  </si>
  <si>
    <t>EBO005</t>
  </si>
  <si>
    <t>EBO006</t>
  </si>
  <si>
    <t>EBO007</t>
  </si>
  <si>
    <t>EBO008</t>
  </si>
  <si>
    <t>EBO009</t>
  </si>
  <si>
    <t>EBO010</t>
  </si>
  <si>
    <t>EBO011</t>
  </si>
  <si>
    <t>EBO012</t>
  </si>
  <si>
    <t>EBO013</t>
  </si>
  <si>
    <t>EBO014</t>
  </si>
  <si>
    <t>EC0001</t>
  </si>
  <si>
    <t>EC0002</t>
  </si>
  <si>
    <t>ECI001</t>
  </si>
  <si>
    <t>ECI002</t>
  </si>
  <si>
    <t>ECI003</t>
  </si>
  <si>
    <t>ECI004</t>
  </si>
  <si>
    <t>ECI005</t>
  </si>
  <si>
    <t>ECI006</t>
  </si>
  <si>
    <t>ECI007</t>
  </si>
  <si>
    <t>ECI008</t>
  </si>
  <si>
    <t>ECI009</t>
  </si>
  <si>
    <t>ECI010</t>
  </si>
  <si>
    <t>ECI011</t>
  </si>
  <si>
    <t>ECI012</t>
  </si>
  <si>
    <t>ECI013</t>
  </si>
  <si>
    <t>ECI014</t>
  </si>
  <si>
    <t>ECI015</t>
  </si>
  <si>
    <t>ECN001</t>
  </si>
  <si>
    <t>ECO001</t>
  </si>
  <si>
    <t>ECR001</t>
  </si>
  <si>
    <t>EEC001</t>
  </si>
  <si>
    <t>EEC002</t>
  </si>
  <si>
    <t>EEC003</t>
  </si>
  <si>
    <t>EEC004</t>
  </si>
  <si>
    <t>EES001</t>
  </si>
  <si>
    <t>EES002</t>
  </si>
  <si>
    <t>EG0001</t>
  </si>
  <si>
    <t>EG0003</t>
  </si>
  <si>
    <t>EG0004</t>
  </si>
  <si>
    <t>EG0005</t>
  </si>
  <si>
    <t>EMX001</t>
  </si>
  <si>
    <t>ENI001</t>
  </si>
  <si>
    <t>EPA001</t>
  </si>
  <si>
    <t>EPR001</t>
  </si>
  <si>
    <t>EPR002</t>
  </si>
  <si>
    <t>EPR003</t>
  </si>
  <si>
    <t>EPR004</t>
  </si>
  <si>
    <t>EPR005</t>
  </si>
  <si>
    <t>EPR006</t>
  </si>
  <si>
    <t>EPR007</t>
  </si>
  <si>
    <t>EPY001</t>
  </si>
  <si>
    <t>EPY002</t>
  </si>
  <si>
    <t>EPY003</t>
  </si>
  <si>
    <t>ERD001</t>
  </si>
  <si>
    <t>ESP001</t>
  </si>
  <si>
    <t>ESP002</t>
  </si>
  <si>
    <t>ETW008</t>
  </si>
  <si>
    <t>EUS001</t>
  </si>
  <si>
    <t>EUY001</t>
  </si>
  <si>
    <t>EUY003</t>
  </si>
  <si>
    <t>EUY004</t>
  </si>
  <si>
    <t>NA0002</t>
  </si>
  <si>
    <t>NA0003</t>
  </si>
  <si>
    <t>NA0004</t>
  </si>
  <si>
    <t>NA0005</t>
  </si>
  <si>
    <t>NA0006</t>
  </si>
  <si>
    <t>NA0008</t>
  </si>
  <si>
    <t>NA0009</t>
  </si>
  <si>
    <t>NA0010</t>
  </si>
  <si>
    <t>NA0011</t>
  </si>
  <si>
    <t>NA0012</t>
  </si>
  <si>
    <t>NA0014</t>
  </si>
  <si>
    <t>NA0015</t>
  </si>
  <si>
    <t>NA0016</t>
  </si>
  <si>
    <t>NA0017</t>
  </si>
  <si>
    <t>NA0018</t>
  </si>
  <si>
    <t>NA0019</t>
  </si>
  <si>
    <t>NA0020</t>
  </si>
  <si>
    <t>NA0021</t>
  </si>
  <si>
    <t>NA0023</t>
  </si>
  <si>
    <t>NA0028</t>
  </si>
  <si>
    <t>NA0029</t>
  </si>
  <si>
    <t>NA0031</t>
  </si>
  <si>
    <t>NA0034</t>
  </si>
  <si>
    <t>NA0036</t>
  </si>
  <si>
    <t>NA0037</t>
  </si>
  <si>
    <t>NA0038</t>
  </si>
  <si>
    <t>NA0039</t>
  </si>
  <si>
    <t>NA0040</t>
  </si>
  <si>
    <t>NA0041</t>
  </si>
  <si>
    <t>NA0042</t>
  </si>
  <si>
    <t>NA0044</t>
  </si>
  <si>
    <t>NA0045</t>
  </si>
  <si>
    <t>NA0046</t>
  </si>
  <si>
    <t>NA0047</t>
  </si>
  <si>
    <t>NA0049</t>
  </si>
  <si>
    <t>NA0053</t>
  </si>
  <si>
    <t>NA0054</t>
  </si>
  <si>
    <t>NA0055</t>
  </si>
  <si>
    <t>NA0056</t>
  </si>
  <si>
    <t>NA0058</t>
  </si>
  <si>
    <t>NA0060</t>
  </si>
  <si>
    <t>NA0061</t>
  </si>
  <si>
    <t>NA0062</t>
  </si>
  <si>
    <t>NA0063</t>
  </si>
  <si>
    <t>NA0064</t>
  </si>
  <si>
    <t>NA0065</t>
  </si>
  <si>
    <t>NA0066</t>
  </si>
  <si>
    <t>NA0072</t>
  </si>
  <si>
    <t>NA0073</t>
  </si>
  <si>
    <t>NA0074</t>
  </si>
  <si>
    <t>NA0076</t>
  </si>
  <si>
    <t>NA0077</t>
  </si>
  <si>
    <t>NA0078</t>
  </si>
  <si>
    <t>NA0079</t>
  </si>
  <si>
    <t>NA0080</t>
  </si>
  <si>
    <t>NB0004</t>
  </si>
  <si>
    <t>NB0005</t>
  </si>
  <si>
    <t>NB0006</t>
  </si>
  <si>
    <t>NB0008</t>
  </si>
  <si>
    <t>NB0010</t>
  </si>
  <si>
    <t>NB0011</t>
  </si>
  <si>
    <t>NB0015</t>
  </si>
  <si>
    <t>NB0016</t>
  </si>
  <si>
    <t>NB0018</t>
  </si>
  <si>
    <t>NB0020</t>
  </si>
  <si>
    <t>NB0021</t>
  </si>
  <si>
    <t>NB0022</t>
  </si>
  <si>
    <t>NB0023</t>
  </si>
  <si>
    <t>NB0024</t>
  </si>
  <si>
    <t>NB0025</t>
  </si>
  <si>
    <t>NB0026</t>
  </si>
  <si>
    <t>NB0027</t>
  </si>
  <si>
    <t>NB0029</t>
  </si>
  <si>
    <t>NB0031</t>
  </si>
  <si>
    <t>NB0033</t>
  </si>
  <si>
    <t>NB0034</t>
  </si>
  <si>
    <t>NB0035</t>
  </si>
  <si>
    <t>NB0036</t>
  </si>
  <si>
    <t>NB0037</t>
  </si>
  <si>
    <t>NB0038</t>
  </si>
  <si>
    <t>NB0039</t>
  </si>
  <si>
    <t>NB0040</t>
  </si>
  <si>
    <t>NB0041</t>
  </si>
  <si>
    <t>NB0042</t>
  </si>
  <si>
    <t>NB0043</t>
  </si>
  <si>
    <t>NB0044</t>
  </si>
  <si>
    <t>NB0045</t>
  </si>
  <si>
    <t>NB0046</t>
  </si>
  <si>
    <t>NB0047</t>
  </si>
  <si>
    <t>NB0048</t>
  </si>
  <si>
    <t>NB0049</t>
  </si>
  <si>
    <t>NB0050</t>
  </si>
  <si>
    <t>NB0051</t>
  </si>
  <si>
    <t>NB0052</t>
  </si>
  <si>
    <t>NB0054</t>
  </si>
  <si>
    <t>NB0055</t>
  </si>
  <si>
    <t>NB0056</t>
  </si>
  <si>
    <t>NB0057</t>
  </si>
  <si>
    <t>NB0058</t>
  </si>
  <si>
    <t>NB0059</t>
  </si>
  <si>
    <t>NB0060</t>
  </si>
  <si>
    <t>NB0062</t>
  </si>
  <si>
    <t>NB0063</t>
  </si>
  <si>
    <t>NB0064</t>
  </si>
  <si>
    <t>NB0066</t>
  </si>
  <si>
    <t>NB0067</t>
  </si>
  <si>
    <t>NB0068</t>
  </si>
  <si>
    <t>NB0069</t>
  </si>
  <si>
    <t>NB0070</t>
  </si>
  <si>
    <t>NB0071</t>
  </si>
  <si>
    <t>NB0072</t>
  </si>
  <si>
    <t>NB0073</t>
  </si>
  <si>
    <t>NB0074</t>
  </si>
  <si>
    <t>NB0075</t>
  </si>
  <si>
    <t>NB0076</t>
  </si>
  <si>
    <t>NB0078</t>
  </si>
  <si>
    <t>NB0081</t>
  </si>
  <si>
    <t>NB0082</t>
  </si>
  <si>
    <t>NB0084</t>
  </si>
  <si>
    <t>NB0085</t>
  </si>
  <si>
    <t>NB0086</t>
  </si>
  <si>
    <t>NB0087</t>
  </si>
  <si>
    <t>NB0088</t>
  </si>
  <si>
    <t>NB0089</t>
  </si>
  <si>
    <t>NB0091</t>
  </si>
  <si>
    <t>NB0092</t>
  </si>
  <si>
    <t>NB0093</t>
  </si>
  <si>
    <t>NB0095</t>
  </si>
  <si>
    <t>NB0096</t>
  </si>
  <si>
    <t>NB0097</t>
  </si>
  <si>
    <t>NB0099</t>
  </si>
  <si>
    <t>NB0101</t>
  </si>
  <si>
    <t>NB0102</t>
  </si>
  <si>
    <t>NB0103</t>
  </si>
  <si>
    <t>NB0105</t>
  </si>
  <si>
    <t>NB0107</t>
  </si>
  <si>
    <t>NB0108</t>
  </si>
  <si>
    <t>NB0109</t>
  </si>
  <si>
    <t>NB0110</t>
  </si>
  <si>
    <t>NB0111</t>
  </si>
  <si>
    <t>NB0113</t>
  </si>
  <si>
    <t>NB0114</t>
  </si>
  <si>
    <t>NB0115</t>
  </si>
  <si>
    <t>NB0116</t>
  </si>
  <si>
    <t>NB0117</t>
  </si>
  <si>
    <t>NB0119</t>
  </si>
  <si>
    <t>NB0120</t>
  </si>
  <si>
    <t>NB0121</t>
  </si>
  <si>
    <t>NB0123</t>
  </si>
  <si>
    <t>NB0124</t>
  </si>
  <si>
    <t>NB0125</t>
  </si>
  <si>
    <t>NB0126</t>
  </si>
  <si>
    <t>NB0129</t>
  </si>
  <si>
    <t>NB0130</t>
  </si>
  <si>
    <t>NB0131</t>
  </si>
  <si>
    <t>NB0132</t>
  </si>
  <si>
    <t>NB0133</t>
  </si>
  <si>
    <t>NB0137</t>
  </si>
  <si>
    <t>NB0138</t>
  </si>
  <si>
    <t>NB0139</t>
  </si>
  <si>
    <t>NB0140</t>
  </si>
  <si>
    <t>NB0141</t>
  </si>
  <si>
    <t>NB0142</t>
  </si>
  <si>
    <t>NB0143</t>
  </si>
  <si>
    <t>NB0144</t>
  </si>
  <si>
    <t>NB0145</t>
  </si>
  <si>
    <t>NB0146</t>
  </si>
  <si>
    <t>NB0147</t>
  </si>
  <si>
    <t>NB0148</t>
  </si>
  <si>
    <t>NB0149</t>
  </si>
  <si>
    <t>NB0150</t>
  </si>
  <si>
    <t>NB0151</t>
  </si>
  <si>
    <t>NB0152</t>
  </si>
  <si>
    <t>NB0153</t>
  </si>
  <si>
    <t>NB0156</t>
  </si>
  <si>
    <t>NB0157</t>
  </si>
  <si>
    <t>NB0158</t>
  </si>
  <si>
    <t>NB0160</t>
  </si>
  <si>
    <t>NB0161</t>
  </si>
  <si>
    <t>NB0162</t>
  </si>
  <si>
    <t>NB0163</t>
  </si>
  <si>
    <t>NB0164</t>
  </si>
  <si>
    <t>NB0165</t>
  </si>
  <si>
    <t>NB0166</t>
  </si>
  <si>
    <t>NB0167</t>
  </si>
  <si>
    <t>NB0168</t>
  </si>
  <si>
    <t>NB0169</t>
  </si>
  <si>
    <t>NB0170</t>
  </si>
  <si>
    <t>NB0171</t>
  </si>
  <si>
    <t>NB0172</t>
  </si>
  <si>
    <t>NB0173</t>
  </si>
  <si>
    <t>NB0174</t>
  </si>
  <si>
    <t>NB0175</t>
  </si>
  <si>
    <t>NB0176</t>
  </si>
  <si>
    <t>NB0177</t>
  </si>
  <si>
    <t>NB0178</t>
  </si>
  <si>
    <t>NB0179</t>
  </si>
  <si>
    <t>NB0180</t>
  </si>
  <si>
    <t>NB0181</t>
  </si>
  <si>
    <t>NB0182</t>
  </si>
  <si>
    <t>NB0183</t>
  </si>
  <si>
    <t>NB0184</t>
  </si>
  <si>
    <t>NB0185</t>
  </si>
  <si>
    <t>NB0186</t>
  </si>
  <si>
    <t>NB0187</t>
  </si>
  <si>
    <t>NB0188</t>
  </si>
  <si>
    <t>NB0189</t>
  </si>
  <si>
    <t>NB0190</t>
  </si>
  <si>
    <t>NB0191</t>
  </si>
  <si>
    <t>NB0192</t>
  </si>
  <si>
    <t>NB0193</t>
  </si>
  <si>
    <t>NB0194</t>
  </si>
  <si>
    <t>NB0195</t>
  </si>
  <si>
    <t>NB0196</t>
  </si>
  <si>
    <t>NB0197</t>
  </si>
  <si>
    <t>NB0198</t>
  </si>
  <si>
    <t>NB0199</t>
  </si>
  <si>
    <t>NB0200</t>
  </si>
  <si>
    <t>NB0201</t>
  </si>
  <si>
    <t>NB0202</t>
  </si>
  <si>
    <t>NB0204</t>
  </si>
  <si>
    <t>NB0205</t>
  </si>
  <si>
    <t>NB0206</t>
  </si>
  <si>
    <t>NB0207</t>
  </si>
  <si>
    <t>NB0208</t>
  </si>
  <si>
    <t>NB0210</t>
  </si>
  <si>
    <t>NB0211</t>
  </si>
  <si>
    <t>NB0212</t>
  </si>
  <si>
    <t>NB0214</t>
  </si>
  <si>
    <t>NB0215</t>
  </si>
  <si>
    <t>NB0216</t>
  </si>
  <si>
    <t>NB0217</t>
  </si>
  <si>
    <t>NB0218</t>
  </si>
  <si>
    <t>NB0219</t>
  </si>
  <si>
    <t>NB0220</t>
  </si>
  <si>
    <t>NB0221</t>
  </si>
  <si>
    <t>NB0222</t>
  </si>
  <si>
    <t>NB0223</t>
  </si>
  <si>
    <t>NB0224</t>
  </si>
  <si>
    <t>NB0225</t>
  </si>
  <si>
    <t>NB0226</t>
  </si>
  <si>
    <t>NB0227</t>
  </si>
  <si>
    <t>NB0228</t>
  </si>
  <si>
    <t>NB0229</t>
  </si>
  <si>
    <t>NB0230</t>
  </si>
  <si>
    <t>NB0231</t>
  </si>
  <si>
    <t>NB0232</t>
  </si>
  <si>
    <t>NB0233</t>
  </si>
  <si>
    <t>NB0234</t>
  </si>
  <si>
    <t>NB0235</t>
  </si>
  <si>
    <t>NB0236</t>
  </si>
  <si>
    <t>NB0237</t>
  </si>
  <si>
    <t>NB0238</t>
  </si>
  <si>
    <t>NB0239</t>
  </si>
  <si>
    <t>NB0240</t>
  </si>
  <si>
    <t>NB0241</t>
  </si>
  <si>
    <t>NB0242</t>
  </si>
  <si>
    <t>NB0243</t>
  </si>
  <si>
    <t>NB0244</t>
  </si>
  <si>
    <t>NB0245</t>
  </si>
  <si>
    <t>NB0246</t>
  </si>
  <si>
    <t>NB0247</t>
  </si>
  <si>
    <t>NB0248</t>
  </si>
  <si>
    <t>NB0249</t>
  </si>
  <si>
    <t>NB0250</t>
  </si>
  <si>
    <t>NB0251</t>
  </si>
  <si>
    <t>NB0252</t>
  </si>
  <si>
    <t>NB0254</t>
  </si>
  <si>
    <t>NB0255</t>
  </si>
  <si>
    <t>NB0256</t>
  </si>
  <si>
    <t>NB0257</t>
  </si>
  <si>
    <t>NB0258</t>
  </si>
  <si>
    <t>NB0259</t>
  </si>
  <si>
    <t>NB0261</t>
  </si>
  <si>
    <t>NB0263</t>
  </si>
  <si>
    <t>NB0264</t>
  </si>
  <si>
    <t>NB0265</t>
  </si>
  <si>
    <t>NB0266</t>
  </si>
  <si>
    <t>NB0267</t>
  </si>
  <si>
    <t>NB0269</t>
  </si>
  <si>
    <t>NB0270</t>
  </si>
  <si>
    <t>NB0271</t>
  </si>
  <si>
    <t>NB0272</t>
  </si>
  <si>
    <t>NB0273</t>
  </si>
  <si>
    <t>NB0274</t>
  </si>
  <si>
    <t>NB0276</t>
  </si>
  <si>
    <t>NB0277</t>
  </si>
  <si>
    <t>NB0278</t>
  </si>
  <si>
    <t>NB0279</t>
  </si>
  <si>
    <t>NB0281</t>
  </si>
  <si>
    <t>NB0282</t>
  </si>
  <si>
    <t>NB0283</t>
  </si>
  <si>
    <t>NB0284</t>
  </si>
  <si>
    <t>NB0285</t>
  </si>
  <si>
    <t>NB0286</t>
  </si>
  <si>
    <t>NB0287</t>
  </si>
  <si>
    <t>NB0288</t>
  </si>
  <si>
    <t>NB0289</t>
  </si>
  <si>
    <t>NB0291</t>
  </si>
  <si>
    <t>NB0292</t>
  </si>
  <si>
    <t>NB0294</t>
  </si>
  <si>
    <t>NB0295</t>
  </si>
  <si>
    <t>NB0296</t>
  </si>
  <si>
    <t>NB0297</t>
  </si>
  <si>
    <t>NB0298</t>
  </si>
  <si>
    <t>NB0299</t>
  </si>
  <si>
    <t>NB0300</t>
  </si>
  <si>
    <t>NB0301</t>
  </si>
  <si>
    <t>NB0302</t>
  </si>
  <si>
    <t>NB0303</t>
  </si>
  <si>
    <t>NB0304</t>
  </si>
  <si>
    <t>NB0305</t>
  </si>
  <si>
    <t>NB0306</t>
  </si>
  <si>
    <t>NB0307</t>
  </si>
  <si>
    <t>NB0308</t>
  </si>
  <si>
    <t>NB0309</t>
  </si>
  <si>
    <t>NB0310</t>
  </si>
  <si>
    <t>NB0311</t>
  </si>
  <si>
    <t>NB0312</t>
  </si>
  <si>
    <t>NB0313</t>
  </si>
  <si>
    <t>NB0314</t>
  </si>
  <si>
    <t>NB0315</t>
  </si>
  <si>
    <t>NB0316</t>
  </si>
  <si>
    <t>NB0317</t>
  </si>
  <si>
    <t>NB0318</t>
  </si>
  <si>
    <t>NB0320</t>
  </si>
  <si>
    <t>NB0321</t>
  </si>
  <si>
    <t>NB0323</t>
  </si>
  <si>
    <t>NB0324</t>
  </si>
  <si>
    <t>NB0325</t>
  </si>
  <si>
    <t>NB0326</t>
  </si>
  <si>
    <t>NB0328</t>
  </si>
  <si>
    <t>NB0329</t>
  </si>
  <si>
    <t>NB0330</t>
  </si>
  <si>
    <t>NB0331</t>
  </si>
  <si>
    <t>NB0332</t>
  </si>
  <si>
    <t>NB0333</t>
  </si>
  <si>
    <t>NB0334</t>
  </si>
  <si>
    <t>NB0335</t>
  </si>
  <si>
    <t>NB0337</t>
  </si>
  <si>
    <t>NB0338</t>
  </si>
  <si>
    <t>NB0339</t>
  </si>
  <si>
    <t>NB0340</t>
  </si>
  <si>
    <t>NB0341</t>
  </si>
  <si>
    <t>NB0342</t>
  </si>
  <si>
    <t>NB0343</t>
  </si>
  <si>
    <t>NB0344</t>
  </si>
  <si>
    <t>NB0345</t>
  </si>
  <si>
    <t>NB0346</t>
  </si>
  <si>
    <t>NB0347</t>
  </si>
  <si>
    <t>NB0348</t>
  </si>
  <si>
    <t>NB0349</t>
  </si>
  <si>
    <t>NB0350</t>
  </si>
  <si>
    <t>NB0351</t>
  </si>
  <si>
    <t>NB0352</t>
  </si>
  <si>
    <t>NB0353</t>
  </si>
  <si>
    <t>NB0354</t>
  </si>
  <si>
    <t>NB0355</t>
  </si>
  <si>
    <t>NB0356</t>
  </si>
  <si>
    <t>NB0357</t>
  </si>
  <si>
    <t>NB0358</t>
  </si>
  <si>
    <t>NB0359</t>
  </si>
  <si>
    <t>NB0360</t>
  </si>
  <si>
    <t>NB0361</t>
  </si>
  <si>
    <t>NB0363</t>
  </si>
  <si>
    <t>NB0364</t>
  </si>
  <si>
    <t>NB0365</t>
  </si>
  <si>
    <t>NB0367</t>
  </si>
  <si>
    <t>NB0368</t>
  </si>
  <si>
    <t>NB0370</t>
  </si>
  <si>
    <t>NB0371</t>
  </si>
  <si>
    <t>NB0372</t>
  </si>
  <si>
    <t>NB0374</t>
  </si>
  <si>
    <t>NB0375</t>
  </si>
  <si>
    <t>NB0376</t>
  </si>
  <si>
    <t>NB0378</t>
  </si>
  <si>
    <t>NB0379</t>
  </si>
  <si>
    <t>NB0380</t>
  </si>
  <si>
    <t>NB0381</t>
  </si>
  <si>
    <t>NB0382</t>
  </si>
  <si>
    <t>NB0383</t>
  </si>
  <si>
    <t>NB0385</t>
  </si>
  <si>
    <t>NB0386</t>
  </si>
  <si>
    <t>NB0387</t>
  </si>
  <si>
    <t>NB0388</t>
  </si>
  <si>
    <t>NB0389</t>
  </si>
  <si>
    <t>NB0390</t>
  </si>
  <si>
    <t>NB0391</t>
  </si>
  <si>
    <t>NB0392</t>
  </si>
  <si>
    <t>NB0393</t>
  </si>
  <si>
    <t>NB0394</t>
  </si>
  <si>
    <t>NB0395</t>
  </si>
  <si>
    <t>NB0396</t>
  </si>
  <si>
    <t>NB0397</t>
  </si>
  <si>
    <t>NB0400</t>
  </si>
  <si>
    <t>NB0401</t>
  </si>
  <si>
    <t>NB0402</t>
  </si>
  <si>
    <t>NB0404</t>
  </si>
  <si>
    <t>NB0406</t>
  </si>
  <si>
    <t>NB0407</t>
  </si>
  <si>
    <t>NB0408</t>
  </si>
  <si>
    <t>NB0409</t>
  </si>
  <si>
    <t>NB0410</t>
  </si>
  <si>
    <t>NB0411</t>
  </si>
  <si>
    <t>NB0412</t>
  </si>
  <si>
    <t>NB0413</t>
  </si>
  <si>
    <t>NB0416</t>
  </si>
  <si>
    <t>NB0417</t>
  </si>
  <si>
    <t>NB0419</t>
  </si>
  <si>
    <t>NB0420</t>
  </si>
  <si>
    <t>NB0421</t>
  </si>
  <si>
    <t>NB0422</t>
  </si>
  <si>
    <t>NB0423</t>
  </si>
  <si>
    <t>NB0424</t>
  </si>
  <si>
    <t>NB0425</t>
  </si>
  <si>
    <t>NB0426</t>
  </si>
  <si>
    <t>NB0427</t>
  </si>
  <si>
    <t>NB0428</t>
  </si>
  <si>
    <t>NB0429</t>
  </si>
  <si>
    <t>NB0430</t>
  </si>
  <si>
    <t>NB0431</t>
  </si>
  <si>
    <t>NB0433</t>
  </si>
  <si>
    <t>NB0434</t>
  </si>
  <si>
    <t>NB0435</t>
  </si>
  <si>
    <t>NB0436</t>
  </si>
  <si>
    <t>NB0437</t>
  </si>
  <si>
    <t>NB0438</t>
  </si>
  <si>
    <t>NB0439</t>
  </si>
  <si>
    <t>NB0440</t>
  </si>
  <si>
    <t>NB0441</t>
  </si>
  <si>
    <t>NB0442</t>
  </si>
  <si>
    <t>NB0443</t>
  </si>
  <si>
    <t>NB0444</t>
  </si>
  <si>
    <t>NB0445</t>
  </si>
  <si>
    <t>NB0446</t>
  </si>
  <si>
    <t>NB0447</t>
  </si>
  <si>
    <t>NB0448</t>
  </si>
  <si>
    <t>NB0449</t>
  </si>
  <si>
    <t>NB0450</t>
  </si>
  <si>
    <t>NB0451</t>
  </si>
  <si>
    <t>NB0453</t>
  </si>
  <si>
    <t>NB0454</t>
  </si>
  <si>
    <t>NB0455</t>
  </si>
  <si>
    <t>NB0456</t>
  </si>
  <si>
    <t>NB0457</t>
  </si>
  <si>
    <t>NB0458</t>
  </si>
  <si>
    <t>NB0459</t>
  </si>
  <si>
    <t>NB0460</t>
  </si>
  <si>
    <t>NB0461</t>
  </si>
  <si>
    <t>NB0462</t>
  </si>
  <si>
    <t>NB0463</t>
  </si>
  <si>
    <t>NB0464</t>
  </si>
  <si>
    <t>NB0465</t>
  </si>
  <si>
    <t>NB0467</t>
  </si>
  <si>
    <t>NB0468</t>
  </si>
  <si>
    <t>NB0469</t>
  </si>
  <si>
    <t>NB0470</t>
  </si>
  <si>
    <t>NB0471</t>
  </si>
  <si>
    <t>NB0472</t>
  </si>
  <si>
    <t>NB0473</t>
  </si>
  <si>
    <t>NB0475</t>
  </si>
  <si>
    <t>NB0476</t>
  </si>
  <si>
    <t>NB0479</t>
  </si>
  <si>
    <t>NB0480</t>
  </si>
  <si>
    <t>NB0481</t>
  </si>
  <si>
    <t>NB0482</t>
  </si>
  <si>
    <t>NB0483</t>
  </si>
  <si>
    <t>NB0485</t>
  </si>
  <si>
    <t>NB0486</t>
  </si>
  <si>
    <t>NB0487</t>
  </si>
  <si>
    <t>NB0488</t>
  </si>
  <si>
    <t>NB0489</t>
  </si>
  <si>
    <t>NB0490</t>
  </si>
  <si>
    <t>NB0492</t>
  </si>
  <si>
    <t>NB0493</t>
  </si>
  <si>
    <t>NB0494</t>
  </si>
  <si>
    <t>NB0495</t>
  </si>
  <si>
    <t>NB0497</t>
  </si>
  <si>
    <t>NB0498</t>
  </si>
  <si>
    <t>NB0499</t>
  </si>
  <si>
    <t>NB0500</t>
  </si>
  <si>
    <t>NB0501</t>
  </si>
  <si>
    <t>NB0502</t>
  </si>
  <si>
    <t>NB0503</t>
  </si>
  <si>
    <t>NB0504</t>
  </si>
  <si>
    <t>NB0505</t>
  </si>
  <si>
    <t>NB0507</t>
  </si>
  <si>
    <t>NB0508</t>
  </si>
  <si>
    <t>NB0509</t>
  </si>
  <si>
    <t>NB0510</t>
  </si>
  <si>
    <t>NB0511</t>
  </si>
  <si>
    <t>NB0512</t>
  </si>
  <si>
    <t>NB0516</t>
  </si>
  <si>
    <t>NB0517</t>
  </si>
  <si>
    <t>NB0518</t>
  </si>
  <si>
    <t>NB0520</t>
  </si>
  <si>
    <t>NB0521</t>
  </si>
  <si>
    <t>NB0522</t>
  </si>
  <si>
    <t>NB0524</t>
  </si>
  <si>
    <t>NB0525</t>
  </si>
  <si>
    <t>NB0526</t>
  </si>
  <si>
    <t>NB0527</t>
  </si>
  <si>
    <t>NB0529</t>
  </si>
  <si>
    <t>NB0530</t>
  </si>
  <si>
    <t>NB0531</t>
  </si>
  <si>
    <t>NB0533</t>
  </si>
  <si>
    <t>NB0534</t>
  </si>
  <si>
    <t>NB0535</t>
  </si>
  <si>
    <t>NB0536</t>
  </si>
  <si>
    <t>NB0539</t>
  </si>
  <si>
    <t>NB0540</t>
  </si>
  <si>
    <t>NB0542</t>
  </si>
  <si>
    <t>NB0543</t>
  </si>
  <si>
    <t>NB0544</t>
  </si>
  <si>
    <t>NB0545</t>
  </si>
  <si>
    <t>NB0547</t>
  </si>
  <si>
    <t>NB0548</t>
  </si>
  <si>
    <t>NB0549</t>
  </si>
  <si>
    <t>NB0550</t>
  </si>
  <si>
    <t>NB0551</t>
  </si>
  <si>
    <t>NB0552</t>
  </si>
  <si>
    <t>NB0554</t>
  </si>
  <si>
    <t>NB0555</t>
  </si>
  <si>
    <t>NB0556</t>
  </si>
  <si>
    <t>NB0557</t>
  </si>
  <si>
    <t>NB0558</t>
  </si>
  <si>
    <t>NB0559</t>
  </si>
  <si>
    <t>NB0560</t>
  </si>
  <si>
    <t>NB0561</t>
  </si>
  <si>
    <t>NB0564</t>
  </si>
  <si>
    <t>NB0565</t>
  </si>
  <si>
    <t>NB0567</t>
  </si>
  <si>
    <t>NB0568</t>
  </si>
  <si>
    <t>NB0569</t>
  </si>
  <si>
    <t>NB0570</t>
  </si>
  <si>
    <t>NB0571</t>
  </si>
  <si>
    <t>NB0572</t>
  </si>
  <si>
    <t>NB0573</t>
  </si>
  <si>
    <t>NB0574</t>
  </si>
  <si>
    <t>NB0575</t>
  </si>
  <si>
    <t>NB0576</t>
  </si>
  <si>
    <t>NB0577</t>
  </si>
  <si>
    <t>NB0578</t>
  </si>
  <si>
    <t>NB0579</t>
  </si>
  <si>
    <t>NB0580</t>
  </si>
  <si>
    <t>NB0583</t>
  </si>
  <si>
    <t>NB0586</t>
  </si>
  <si>
    <t>NB0587</t>
  </si>
  <si>
    <t>NB0590</t>
  </si>
  <si>
    <t>NB0591</t>
  </si>
  <si>
    <t>NB0592</t>
  </si>
  <si>
    <t>NB0593</t>
  </si>
  <si>
    <t>NB0594</t>
  </si>
  <si>
    <t>NB0596</t>
  </si>
  <si>
    <t>NB0598</t>
  </si>
  <si>
    <t>NB0599</t>
  </si>
  <si>
    <t>NB0600</t>
  </si>
  <si>
    <t>NB0601</t>
  </si>
  <si>
    <t>NB0602</t>
  </si>
  <si>
    <t>NB0603</t>
  </si>
  <si>
    <t>NB0604</t>
  </si>
  <si>
    <t>NB0605</t>
  </si>
  <si>
    <t>NB0606</t>
  </si>
  <si>
    <t>NB0607</t>
  </si>
  <si>
    <t>NB0608</t>
  </si>
  <si>
    <t>NB0609</t>
  </si>
  <si>
    <t>NB0610</t>
  </si>
  <si>
    <t>NB0611</t>
  </si>
  <si>
    <t>NB0612</t>
  </si>
  <si>
    <t>NB0613</t>
  </si>
  <si>
    <t>NB0614</t>
  </si>
  <si>
    <t>NB0616</t>
  </si>
  <si>
    <t>NB0617</t>
  </si>
  <si>
    <t>NB0618</t>
  </si>
  <si>
    <t>NB0619</t>
  </si>
  <si>
    <t>NB0620</t>
  </si>
  <si>
    <t>NB0622</t>
  </si>
  <si>
    <t>NB0623</t>
  </si>
  <si>
    <t>NB0624</t>
  </si>
  <si>
    <t>NB0625</t>
  </si>
  <si>
    <t>NB0626</t>
  </si>
  <si>
    <t>NB0628</t>
  </si>
  <si>
    <t>NB0629</t>
  </si>
  <si>
    <t>NB0630</t>
  </si>
  <si>
    <t>NB0631</t>
  </si>
  <si>
    <t>NB0633</t>
  </si>
  <si>
    <t>NB0636</t>
  </si>
  <si>
    <t>NB0637</t>
  </si>
  <si>
    <t>NB0638</t>
  </si>
  <si>
    <t>NB0639</t>
  </si>
  <si>
    <t>NB0640</t>
  </si>
  <si>
    <t>NB0641</t>
  </si>
  <si>
    <t>NB0643</t>
  </si>
  <si>
    <t>NB0646</t>
  </si>
  <si>
    <t>NB0647</t>
  </si>
  <si>
    <t>NB0651</t>
  </si>
  <si>
    <t>NB0654</t>
  </si>
  <si>
    <t>NB0655</t>
  </si>
  <si>
    <t>NB0656</t>
  </si>
  <si>
    <t>NB0658</t>
  </si>
  <si>
    <t>NB0659</t>
  </si>
  <si>
    <t>NB0660</t>
  </si>
  <si>
    <t>NB0661</t>
  </si>
  <si>
    <t>NB0663</t>
  </si>
  <si>
    <t>NB0664</t>
  </si>
  <si>
    <t>NB0665</t>
  </si>
  <si>
    <t>NB0666</t>
  </si>
  <si>
    <t>NB0667</t>
  </si>
  <si>
    <t>NB0668</t>
  </si>
  <si>
    <t>NB0669</t>
  </si>
  <si>
    <t>NB0670</t>
  </si>
  <si>
    <t>NB0671</t>
  </si>
  <si>
    <t>NB0672</t>
  </si>
  <si>
    <t>NB0674</t>
  </si>
  <si>
    <t>NB0676</t>
  </si>
  <si>
    <t>NB0677</t>
  </si>
  <si>
    <t>NB0678</t>
  </si>
  <si>
    <t>NB0679</t>
  </si>
  <si>
    <t>NB0680</t>
  </si>
  <si>
    <t>NB0681</t>
  </si>
  <si>
    <t>NB0682</t>
  </si>
  <si>
    <t>NB0683</t>
  </si>
  <si>
    <t>NB0684</t>
  </si>
  <si>
    <t>NB0685</t>
  </si>
  <si>
    <t>NB0686</t>
  </si>
  <si>
    <t>NB0687</t>
  </si>
  <si>
    <t>NB0688</t>
  </si>
  <si>
    <t>NB0689</t>
  </si>
  <si>
    <t>NB0690</t>
  </si>
  <si>
    <t>NB0691</t>
  </si>
  <si>
    <t>NB0692</t>
  </si>
  <si>
    <t>NB0694</t>
  </si>
  <si>
    <t>NB0696</t>
  </si>
  <si>
    <t>NB0697</t>
  </si>
  <si>
    <t>NB0698</t>
  </si>
  <si>
    <t>NB0699</t>
  </si>
  <si>
    <t>NB0701</t>
  </si>
  <si>
    <t>NB0702</t>
  </si>
  <si>
    <t>NB0703</t>
  </si>
  <si>
    <t>NB0704</t>
  </si>
  <si>
    <t>NB0706</t>
  </si>
  <si>
    <t>NB0708</t>
  </si>
  <si>
    <t>NB0709</t>
  </si>
  <si>
    <t>NB0711</t>
  </si>
  <si>
    <t>NB0712</t>
  </si>
  <si>
    <t>NB0713</t>
  </si>
  <si>
    <t>NB0714</t>
  </si>
  <si>
    <t>NB0715</t>
  </si>
  <si>
    <t>NB0716</t>
  </si>
  <si>
    <t>NB1045</t>
  </si>
  <si>
    <t>NB1046</t>
  </si>
  <si>
    <t>NB1047</t>
  </si>
  <si>
    <t>NB1048</t>
  </si>
  <si>
    <t>NB1049</t>
  </si>
  <si>
    <t>NB1050</t>
  </si>
  <si>
    <t>NB1051</t>
  </si>
  <si>
    <t>NB1052</t>
  </si>
  <si>
    <t>NB1053</t>
  </si>
  <si>
    <t>NB1054</t>
  </si>
  <si>
    <t>NB1055</t>
  </si>
  <si>
    <t>NB1056</t>
  </si>
  <si>
    <t>NB1057</t>
  </si>
  <si>
    <t>NB1058</t>
  </si>
  <si>
    <t>NB1064</t>
  </si>
  <si>
    <t>NB1065</t>
  </si>
  <si>
    <t>NB1066</t>
  </si>
  <si>
    <t>NB1067</t>
  </si>
  <si>
    <t>NB1068</t>
  </si>
  <si>
    <t>NB1069</t>
  </si>
  <si>
    <t>NB1070</t>
  </si>
  <si>
    <t>NB1071</t>
  </si>
  <si>
    <t>NB1072</t>
  </si>
  <si>
    <t>NB1073</t>
  </si>
  <si>
    <t>NB1074</t>
  </si>
  <si>
    <t>NB1075</t>
  </si>
  <si>
    <t>NB1076</t>
  </si>
  <si>
    <t>NB1077</t>
  </si>
  <si>
    <t>NB1078</t>
  </si>
  <si>
    <t>NB1079</t>
  </si>
  <si>
    <t>NB1080</t>
  </si>
  <si>
    <t>NB1081</t>
  </si>
  <si>
    <t>NB1082</t>
  </si>
  <si>
    <t>NB1083</t>
  </si>
  <si>
    <t>NB1084</t>
  </si>
  <si>
    <t>NB1085</t>
  </si>
  <si>
    <t>NB1086</t>
  </si>
  <si>
    <t>NB1087</t>
  </si>
  <si>
    <t>NC0001</t>
  </si>
  <si>
    <t>NC0002</t>
  </si>
  <si>
    <t>NC0003</t>
  </si>
  <si>
    <t>NC0004</t>
  </si>
  <si>
    <t>NC0005</t>
  </si>
  <si>
    <t>NC0006</t>
  </si>
  <si>
    <t>NC0008</t>
  </si>
  <si>
    <t>NC0009</t>
  </si>
  <si>
    <t>NC0010</t>
  </si>
  <si>
    <t>NC0012</t>
  </si>
  <si>
    <t>NC0016</t>
  </si>
  <si>
    <t>NC0018</t>
  </si>
  <si>
    <t>NC0019</t>
  </si>
  <si>
    <t>NC0020</t>
  </si>
  <si>
    <t>NC0025</t>
  </si>
  <si>
    <t>NC0026</t>
  </si>
  <si>
    <t>NC0027</t>
  </si>
  <si>
    <t>NC0028</t>
  </si>
  <si>
    <t>NC0029</t>
  </si>
  <si>
    <t>NC0030</t>
  </si>
  <si>
    <t>NC0034</t>
  </si>
  <si>
    <t>NC0036</t>
  </si>
  <si>
    <t>NC0037</t>
  </si>
  <si>
    <t>NC0038</t>
  </si>
  <si>
    <t>NC0039</t>
  </si>
  <si>
    <t>NC0041</t>
  </si>
  <si>
    <t>NC0042</t>
  </si>
  <si>
    <t>NC0043</t>
  </si>
  <si>
    <t>NC0044</t>
  </si>
  <si>
    <t>NC0045</t>
  </si>
  <si>
    <t>NC0048</t>
  </si>
  <si>
    <t>NC0049</t>
  </si>
  <si>
    <t>NC0050</t>
  </si>
  <si>
    <t>NC0054</t>
  </si>
  <si>
    <t>NC0055</t>
  </si>
  <si>
    <t>NC0056</t>
  </si>
  <si>
    <t>NC0057</t>
  </si>
  <si>
    <t>NC0058</t>
  </si>
  <si>
    <t>NC0060</t>
  </si>
  <si>
    <t>NC0062</t>
  </si>
  <si>
    <t>NC0064</t>
  </si>
  <si>
    <t>NC0065</t>
  </si>
  <si>
    <t>NC0066</t>
  </si>
  <si>
    <t>NC0069</t>
  </si>
  <si>
    <t>NC0070</t>
  </si>
  <si>
    <t>NC0072</t>
  </si>
  <si>
    <t>NC0073</t>
  </si>
  <si>
    <t>NC0078</t>
  </si>
  <si>
    <t>NC0080</t>
  </si>
  <si>
    <t>NC0081</t>
  </si>
  <si>
    <t>NC0086</t>
  </si>
  <si>
    <t>NC0087</t>
  </si>
  <si>
    <t>NC0088</t>
  </si>
  <si>
    <t>NC0089</t>
  </si>
  <si>
    <t>NC0090</t>
  </si>
  <si>
    <t>NC0091</t>
  </si>
  <si>
    <t>NC0092</t>
  </si>
  <si>
    <t>NC0095</t>
  </si>
  <si>
    <t>NC0098</t>
  </si>
  <si>
    <t>NC0100</t>
  </si>
  <si>
    <t>NC0101</t>
  </si>
  <si>
    <t>NC0102</t>
  </si>
  <si>
    <t>NC0103</t>
  </si>
  <si>
    <t>NC0104</t>
  </si>
  <si>
    <t>NC0106</t>
  </si>
  <si>
    <t>NC0108</t>
  </si>
  <si>
    <t>NC0109</t>
  </si>
  <si>
    <t>NC0110</t>
  </si>
  <si>
    <t>NC0112</t>
  </si>
  <si>
    <t>NC0113</t>
  </si>
  <si>
    <t>NC0115</t>
  </si>
  <si>
    <t>NC0116</t>
  </si>
  <si>
    <t>NC0117</t>
  </si>
  <si>
    <t>NC0118</t>
  </si>
  <si>
    <t>NC0121</t>
  </si>
  <si>
    <t>NC0124</t>
  </si>
  <si>
    <t>NC0125</t>
  </si>
  <si>
    <t>NC0126</t>
  </si>
  <si>
    <t>NC0127</t>
  </si>
  <si>
    <t>NC0128</t>
  </si>
  <si>
    <t>NC0129</t>
  </si>
  <si>
    <t>NC0132</t>
  </si>
  <si>
    <t>NC0133</t>
  </si>
  <si>
    <t>NC0134</t>
  </si>
  <si>
    <t>NC0135</t>
  </si>
  <si>
    <t>NC0136</t>
  </si>
  <si>
    <t>NC0138</t>
  </si>
  <si>
    <t>NC0140</t>
  </si>
  <si>
    <t>NC0141</t>
  </si>
  <si>
    <t>NC0142</t>
  </si>
  <si>
    <t>NC0143</t>
  </si>
  <si>
    <t>NC0144</t>
  </si>
  <si>
    <t>NC0145</t>
  </si>
  <si>
    <t>NC0146</t>
  </si>
  <si>
    <t>NC0148</t>
  </si>
  <si>
    <t>NC0149</t>
  </si>
  <si>
    <t>NC0151</t>
  </si>
  <si>
    <t>NC0153</t>
  </si>
  <si>
    <t>NC0154</t>
  </si>
  <si>
    <t>NC0155</t>
  </si>
  <si>
    <t>NC0156</t>
  </si>
  <si>
    <t>NC0157</t>
  </si>
  <si>
    <t>NC0158</t>
  </si>
  <si>
    <t>NC0163</t>
  </si>
  <si>
    <t>NC0164</t>
  </si>
  <si>
    <t>NC0165</t>
  </si>
  <si>
    <t>NC0166</t>
  </si>
  <si>
    <t>NC0167</t>
  </si>
  <si>
    <t>NC0168</t>
  </si>
  <si>
    <t>NC0170</t>
  </si>
  <si>
    <t>NC0171</t>
  </si>
  <si>
    <t>NC0172</t>
  </si>
  <si>
    <t>NC0173</t>
  </si>
  <si>
    <t>NC0175</t>
  </si>
  <si>
    <t>NC0176</t>
  </si>
  <si>
    <t>NC0179</t>
  </si>
  <si>
    <t>NC0180</t>
  </si>
  <si>
    <t>NC0181</t>
  </si>
  <si>
    <t>NC0182</t>
  </si>
  <si>
    <t>NC0186</t>
  </si>
  <si>
    <t>NC0187</t>
  </si>
  <si>
    <t>NC0188</t>
  </si>
  <si>
    <t>NC0189</t>
  </si>
  <si>
    <t>NC0190</t>
  </si>
  <si>
    <t>NC0191</t>
  </si>
  <si>
    <t>NC0193</t>
  </si>
  <si>
    <t>NC0194</t>
  </si>
  <si>
    <t>NC0195</t>
  </si>
  <si>
    <t>NC0196</t>
  </si>
  <si>
    <t>NC0197</t>
  </si>
  <si>
    <t>NC0199</t>
  </si>
  <si>
    <t>NC0200</t>
  </si>
  <si>
    <t>NC0201</t>
  </si>
  <si>
    <t>NC0202</t>
  </si>
  <si>
    <t>NC0203</t>
  </si>
  <si>
    <t>NC0204</t>
  </si>
  <si>
    <t>NC0205</t>
  </si>
  <si>
    <t>NC0206</t>
  </si>
  <si>
    <t>NC0207</t>
  </si>
  <si>
    <t>NC0208</t>
  </si>
  <si>
    <t>NC0209</t>
  </si>
  <si>
    <t>NC0211</t>
  </si>
  <si>
    <t>NC0212</t>
  </si>
  <si>
    <t>NC0213</t>
  </si>
  <si>
    <t>NC0215</t>
  </si>
  <si>
    <t>NC0216</t>
  </si>
  <si>
    <t>NC0218</t>
  </si>
  <si>
    <t>NC0219</t>
  </si>
  <si>
    <t>NC0220</t>
  </si>
  <si>
    <t>NC0221</t>
  </si>
  <si>
    <t>NC0223</t>
  </si>
  <si>
    <t>NC0224</t>
  </si>
  <si>
    <t>NC0226</t>
  </si>
  <si>
    <t>NC0229</t>
  </si>
  <si>
    <t>NC0230</t>
  </si>
  <si>
    <t>NC0231</t>
  </si>
  <si>
    <t>NC0235</t>
  </si>
  <si>
    <t>NC0236</t>
  </si>
  <si>
    <t>NC0237</t>
  </si>
  <si>
    <t>NC0238</t>
  </si>
  <si>
    <t>NC0239</t>
  </si>
  <si>
    <t>NC0241</t>
  </si>
  <si>
    <t>NC0244</t>
  </si>
  <si>
    <t>NC0246</t>
  </si>
  <si>
    <t>NC0247</t>
  </si>
  <si>
    <t>NC0248</t>
  </si>
  <si>
    <t>NC0250</t>
  </si>
  <si>
    <t>NC0252</t>
  </si>
  <si>
    <t>NC0254</t>
  </si>
  <si>
    <t>NC0255</t>
  </si>
  <si>
    <t>NC0257</t>
  </si>
  <si>
    <t>NC0258</t>
  </si>
  <si>
    <t>NC0259</t>
  </si>
  <si>
    <t>NC0260</t>
  </si>
  <si>
    <t>NC0261</t>
  </si>
  <si>
    <t>NC0264</t>
  </si>
  <si>
    <t>NC0266</t>
  </si>
  <si>
    <t>NC0267</t>
  </si>
  <si>
    <t>NC0268</t>
  </si>
  <si>
    <t>NC0269</t>
  </si>
  <si>
    <t>NC0270</t>
  </si>
  <si>
    <t>NC0271</t>
  </si>
  <si>
    <t>NC0272</t>
  </si>
  <si>
    <t>NC0273</t>
  </si>
  <si>
    <t>NC0274</t>
  </si>
  <si>
    <t>NC0276</t>
  </si>
  <si>
    <t>NC0277</t>
  </si>
  <si>
    <t>NC0278</t>
  </si>
  <si>
    <t>NC0279</t>
  </si>
  <si>
    <t>NC0280</t>
  </si>
  <si>
    <t>NC0281</t>
  </si>
  <si>
    <t>NC0282</t>
  </si>
  <si>
    <t>NC0283</t>
  </si>
  <si>
    <t>NC0286</t>
  </si>
  <si>
    <t>NC0287</t>
  </si>
  <si>
    <t>NC0288</t>
  </si>
  <si>
    <t>NC0289</t>
  </si>
  <si>
    <t>NC0290</t>
  </si>
  <si>
    <t>NC0291</t>
  </si>
  <si>
    <t>NC0292</t>
  </si>
  <si>
    <t>NC0293</t>
  </si>
  <si>
    <t>NC0294</t>
  </si>
  <si>
    <t>NC0295</t>
  </si>
  <si>
    <t>NC0296</t>
  </si>
  <si>
    <t>NC0297</t>
  </si>
  <si>
    <t>NC0298</t>
  </si>
  <si>
    <t>NC0299</t>
  </si>
  <si>
    <t>NC0300</t>
  </si>
  <si>
    <t>NC0301</t>
  </si>
  <si>
    <t>NC0302</t>
  </si>
  <si>
    <t>NC0303</t>
  </si>
  <si>
    <t>NC0304</t>
  </si>
  <si>
    <t>NC0305</t>
  </si>
  <si>
    <t>NC275</t>
  </si>
  <si>
    <t>ND0001</t>
  </si>
  <si>
    <t>ND0002</t>
  </si>
  <si>
    <t>ND0003</t>
  </si>
  <si>
    <t>ND0004</t>
  </si>
  <si>
    <t>ND0005</t>
  </si>
  <si>
    <t>ND0006</t>
  </si>
  <si>
    <t>ND0007</t>
  </si>
  <si>
    <t>ND0008</t>
  </si>
  <si>
    <t>ND0009</t>
  </si>
  <si>
    <t>ND0010</t>
  </si>
  <si>
    <t>ND0011</t>
  </si>
  <si>
    <t>ND0013</t>
  </si>
  <si>
    <t>ND0014</t>
  </si>
  <si>
    <t>ND0016</t>
  </si>
  <si>
    <t>ND0017</t>
  </si>
  <si>
    <t>ND0018</t>
  </si>
  <si>
    <t>ND0019</t>
  </si>
  <si>
    <t>ND0020</t>
  </si>
  <si>
    <t>ND0023</t>
  </si>
  <si>
    <t>ND0026</t>
  </si>
  <si>
    <t>ND0027</t>
  </si>
  <si>
    <t>ND0029</t>
  </si>
  <si>
    <t>ND0030</t>
  </si>
  <si>
    <t>ND0032</t>
  </si>
  <si>
    <t>ND0033</t>
  </si>
  <si>
    <t>ND0036</t>
  </si>
  <si>
    <t>ND0038</t>
  </si>
  <si>
    <t>ND0039</t>
  </si>
  <si>
    <t>ND0040</t>
  </si>
  <si>
    <t>ND0041</t>
  </si>
  <si>
    <t>ND0042</t>
  </si>
  <si>
    <t>ND0044</t>
  </si>
  <si>
    <t>ND0045</t>
  </si>
  <si>
    <t>ND0047</t>
  </si>
  <si>
    <t>ND0048</t>
  </si>
  <si>
    <t>ND0049</t>
  </si>
  <si>
    <t>ND0051</t>
  </si>
  <si>
    <t>ND0052</t>
  </si>
  <si>
    <t>ND0054</t>
  </si>
  <si>
    <t>ND0056</t>
  </si>
  <si>
    <t>ND0057</t>
  </si>
  <si>
    <t>ND0058</t>
  </si>
  <si>
    <t>ND0059</t>
  </si>
  <si>
    <t>ND055</t>
  </si>
  <si>
    <t>NE0001</t>
  </si>
  <si>
    <t>NE0002</t>
  </si>
  <si>
    <t>NE0003</t>
  </si>
  <si>
    <t>NE0004</t>
  </si>
  <si>
    <t>NE0005</t>
  </si>
  <si>
    <t>NE0006</t>
  </si>
  <si>
    <t>NE0007</t>
  </si>
  <si>
    <t>NE0008</t>
  </si>
  <si>
    <t>NE0009</t>
  </si>
  <si>
    <t>NE0010</t>
  </si>
  <si>
    <t>NE0011</t>
  </si>
  <si>
    <t>NE0012</t>
  </si>
  <si>
    <t>NE0013</t>
  </si>
  <si>
    <t>NE0014</t>
  </si>
  <si>
    <t>NE0015</t>
  </si>
  <si>
    <t>NE0017</t>
  </si>
  <si>
    <t>NE0018</t>
  </si>
  <si>
    <t>NE0019</t>
  </si>
  <si>
    <t>NE0020</t>
  </si>
  <si>
    <t>NE0021</t>
  </si>
  <si>
    <t>NE0022</t>
  </si>
  <si>
    <t>NE0023</t>
  </si>
  <si>
    <t>NE0024</t>
  </si>
  <si>
    <t>NE0025</t>
  </si>
  <si>
    <t>NE0026</t>
  </si>
  <si>
    <t>NE0027</t>
  </si>
  <si>
    <t>NE0028</t>
  </si>
  <si>
    <t>NE0029</t>
  </si>
  <si>
    <t>NE0030</t>
  </si>
  <si>
    <t>NE0031</t>
  </si>
  <si>
    <t>NE0032</t>
  </si>
  <si>
    <t>NE0033</t>
  </si>
  <si>
    <t>NE0034</t>
  </si>
  <si>
    <t>NE0035</t>
  </si>
  <si>
    <t>NE0036</t>
  </si>
  <si>
    <t>NE0037</t>
  </si>
  <si>
    <t>NE0038</t>
  </si>
  <si>
    <t>NE0039</t>
  </si>
  <si>
    <t>NE0040</t>
  </si>
  <si>
    <t>NE0042</t>
  </si>
  <si>
    <t>NE0043</t>
  </si>
  <si>
    <t>NE0044</t>
  </si>
  <si>
    <t>NE0045</t>
  </si>
  <si>
    <t>NE0046</t>
  </si>
  <si>
    <t>NE0047</t>
  </si>
  <si>
    <t>NE0048</t>
  </si>
  <si>
    <t>NE0049</t>
  </si>
  <si>
    <t>NE0050</t>
  </si>
  <si>
    <t>NE0053</t>
  </si>
  <si>
    <t>NE0054</t>
  </si>
  <si>
    <t>NE0055</t>
  </si>
  <si>
    <t>NE0056</t>
  </si>
  <si>
    <t>NE0057</t>
  </si>
  <si>
    <t>NE0058</t>
  </si>
  <si>
    <t>NE0059</t>
  </si>
  <si>
    <t>NE0060</t>
  </si>
  <si>
    <t>NE0061</t>
  </si>
  <si>
    <t>NE0062</t>
  </si>
  <si>
    <t>NE0063</t>
  </si>
  <si>
    <t>NE0064</t>
  </si>
  <si>
    <t>NE0065</t>
  </si>
  <si>
    <t>NE0066</t>
  </si>
  <si>
    <t>NE0067</t>
  </si>
  <si>
    <t>NE0068</t>
  </si>
  <si>
    <t>NE0069</t>
  </si>
  <si>
    <t>NE0071</t>
  </si>
  <si>
    <t>NE0072</t>
  </si>
  <si>
    <t>NE0073</t>
  </si>
  <si>
    <t>NE0074</t>
  </si>
  <si>
    <t>NE0075</t>
  </si>
  <si>
    <t>NE0076</t>
  </si>
  <si>
    <t>NE0077</t>
  </si>
  <si>
    <t>NE0078</t>
  </si>
  <si>
    <t>NE0079</t>
  </si>
  <si>
    <t>NE0081</t>
  </si>
  <si>
    <t>NE0082</t>
  </si>
  <si>
    <t>NE0083</t>
  </si>
  <si>
    <t>NE0085</t>
  </si>
  <si>
    <t>NE0086</t>
  </si>
  <si>
    <t>NE0087</t>
  </si>
  <si>
    <t>NE0088</t>
  </si>
  <si>
    <t>NE0089</t>
  </si>
  <si>
    <t>NE0090</t>
  </si>
  <si>
    <t>NE0091</t>
  </si>
  <si>
    <t>NE0092</t>
  </si>
  <si>
    <t>NE0093</t>
  </si>
  <si>
    <t>NE0095</t>
  </si>
  <si>
    <t>NE0096</t>
  </si>
  <si>
    <t>NE0097</t>
  </si>
  <si>
    <t>NE0098</t>
  </si>
  <si>
    <t>NE0099</t>
  </si>
  <si>
    <t>NE0100</t>
  </si>
  <si>
    <t>NE0101</t>
  </si>
  <si>
    <t>NE0102</t>
  </si>
  <si>
    <t>NE0103</t>
  </si>
  <si>
    <t>NE0104</t>
  </si>
  <si>
    <t>NE0105</t>
  </si>
  <si>
    <t>NE0106</t>
  </si>
  <si>
    <t>NE0107</t>
  </si>
  <si>
    <t>NE0108</t>
  </si>
  <si>
    <t>NE0110</t>
  </si>
  <si>
    <t>NE0111</t>
  </si>
  <si>
    <t>NE0112</t>
  </si>
  <si>
    <t>NE0113</t>
  </si>
  <si>
    <t>NE0114</t>
  </si>
  <si>
    <t>NE0115</t>
  </si>
  <si>
    <t>NE0116</t>
  </si>
  <si>
    <t>NE0117</t>
  </si>
  <si>
    <t>NE0118</t>
  </si>
  <si>
    <t>NE0119</t>
  </si>
  <si>
    <t>NE0120</t>
  </si>
  <si>
    <t>NE0121</t>
  </si>
  <si>
    <t>NE0122</t>
  </si>
  <si>
    <t>NE0123</t>
  </si>
  <si>
    <t>NE0124</t>
  </si>
  <si>
    <t>NE0125</t>
  </si>
  <si>
    <t>NE0126</t>
  </si>
  <si>
    <t>NE0127</t>
  </si>
  <si>
    <t>NE0128</t>
  </si>
  <si>
    <t>NE0129</t>
  </si>
  <si>
    <t>NE0131</t>
  </si>
  <si>
    <t>NE0133</t>
  </si>
  <si>
    <t>NE0134</t>
  </si>
  <si>
    <t>NE0135</t>
  </si>
  <si>
    <t>NE0136</t>
  </si>
  <si>
    <t>NE0137</t>
  </si>
  <si>
    <t>NE0138</t>
  </si>
  <si>
    <t>NE0139</t>
  </si>
  <si>
    <t>NE0141</t>
  </si>
  <si>
    <t>NE0144</t>
  </si>
  <si>
    <t>NE0145</t>
  </si>
  <si>
    <t>NE0146</t>
  </si>
  <si>
    <t>NE0147</t>
  </si>
  <si>
    <t>NE0148</t>
  </si>
  <si>
    <t>NE0149</t>
  </si>
  <si>
    <t>NE0150</t>
  </si>
  <si>
    <t>NE0151</t>
  </si>
  <si>
    <t>NE0152</t>
  </si>
  <si>
    <t>NE0153</t>
  </si>
  <si>
    <t>NE0154</t>
  </si>
  <si>
    <t>NE0155</t>
  </si>
  <si>
    <t>NE0156</t>
  </si>
  <si>
    <t>NE0157</t>
  </si>
  <si>
    <t>NE0158</t>
  </si>
  <si>
    <t>NE0159</t>
  </si>
  <si>
    <t>NE0160</t>
  </si>
  <si>
    <t>NE0161</t>
  </si>
  <si>
    <t>NE0162</t>
  </si>
  <si>
    <t>NE0164</t>
  </si>
  <si>
    <t>NE0165</t>
  </si>
  <si>
    <t>NE0166</t>
  </si>
  <si>
    <t>NE0167</t>
  </si>
  <si>
    <t>NE0168</t>
  </si>
  <si>
    <t>NE0169</t>
  </si>
  <si>
    <t>NE0171</t>
  </si>
  <si>
    <t>NE0173</t>
  </si>
  <si>
    <t>NE0175</t>
  </si>
  <si>
    <t>NE0176</t>
  </si>
  <si>
    <t>NE0178</t>
  </si>
  <si>
    <t>NE0180</t>
  </si>
  <si>
    <t>NE0181</t>
  </si>
  <si>
    <t>NE0182</t>
  </si>
  <si>
    <t>NE0183</t>
  </si>
  <si>
    <t>NE0184</t>
  </si>
  <si>
    <t>NE0185</t>
  </si>
  <si>
    <t>NE0186</t>
  </si>
  <si>
    <t>NE0187</t>
  </si>
  <si>
    <t>NE0188</t>
  </si>
  <si>
    <t>NE0189</t>
  </si>
  <si>
    <t>NE0192</t>
  </si>
  <si>
    <t>NE0193</t>
  </si>
  <si>
    <t>NE0194</t>
  </si>
  <si>
    <t>NE0195</t>
  </si>
  <si>
    <t>NE0196</t>
  </si>
  <si>
    <t>NE0197</t>
  </si>
  <si>
    <t>NE0198</t>
  </si>
  <si>
    <t>NE191</t>
  </si>
  <si>
    <t>NF0003</t>
  </si>
  <si>
    <t>NF0004</t>
  </si>
  <si>
    <t>NF0007</t>
  </si>
  <si>
    <t>NF0008</t>
  </si>
  <si>
    <t>NF0009</t>
  </si>
  <si>
    <t>NF0010</t>
  </si>
  <si>
    <t>NF0011</t>
  </si>
  <si>
    <t>NF0013</t>
  </si>
  <si>
    <t>NF0015</t>
  </si>
  <si>
    <t>NF0019</t>
  </si>
  <si>
    <t>NF0021</t>
  </si>
  <si>
    <t>NF0022</t>
  </si>
  <si>
    <t>NF0023</t>
  </si>
  <si>
    <t>NF0024</t>
  </si>
  <si>
    <t>NF0025</t>
  </si>
  <si>
    <t>NF0026</t>
  </si>
  <si>
    <t>NF0027</t>
  </si>
  <si>
    <t>NF0028</t>
  </si>
  <si>
    <t>NF0029</t>
  </si>
  <si>
    <t>NF0030</t>
  </si>
  <si>
    <t>NG0001</t>
  </si>
  <si>
    <t>NG0002</t>
  </si>
  <si>
    <t>NG0003</t>
  </si>
  <si>
    <t>NG0004</t>
  </si>
  <si>
    <t>NG0007</t>
  </si>
  <si>
    <t>NG0008</t>
  </si>
  <si>
    <t>NG0009</t>
  </si>
  <si>
    <t>NG0010</t>
  </si>
  <si>
    <t>NG0011</t>
  </si>
  <si>
    <t>NG0012</t>
  </si>
  <si>
    <t>NG0013</t>
  </si>
  <si>
    <t>NG0014</t>
  </si>
  <si>
    <t>NG0016</t>
  </si>
  <si>
    <t>NG0017</t>
  </si>
  <si>
    <t>NG0018</t>
  </si>
  <si>
    <t>NG0019</t>
  </si>
  <si>
    <t>NG0021</t>
  </si>
  <si>
    <t>NG0022</t>
  </si>
  <si>
    <t>NG0023</t>
  </si>
  <si>
    <t>NG0024</t>
  </si>
  <si>
    <t>NG0026</t>
  </si>
  <si>
    <t>NG0027</t>
  </si>
  <si>
    <t>NG0028</t>
  </si>
  <si>
    <t>NG0029</t>
  </si>
  <si>
    <t>NG0030</t>
  </si>
  <si>
    <t>NG0031</t>
  </si>
  <si>
    <t>NG0034</t>
  </si>
  <si>
    <t>NG0035</t>
  </si>
  <si>
    <t>NG0036</t>
  </si>
  <si>
    <t>NG0037</t>
  </si>
  <si>
    <t>NG0038</t>
  </si>
  <si>
    <t>NG0039</t>
  </si>
  <si>
    <t>NG0040</t>
  </si>
  <si>
    <t>NG0042</t>
  </si>
  <si>
    <t>NG0043</t>
  </si>
  <si>
    <t>NG0044</t>
  </si>
  <si>
    <t>NG0045</t>
  </si>
  <si>
    <t>NG0046</t>
  </si>
  <si>
    <t>NG0047</t>
  </si>
  <si>
    <t>NG0048</t>
  </si>
  <si>
    <t>NG0049</t>
  </si>
  <si>
    <t>NG0050</t>
  </si>
  <si>
    <t>NG0051</t>
  </si>
  <si>
    <t>NG0052</t>
  </si>
  <si>
    <t>NG0053</t>
  </si>
  <si>
    <t>NG0055</t>
  </si>
  <si>
    <t>NG0056</t>
  </si>
  <si>
    <t>NG0057</t>
  </si>
  <si>
    <t>NG0059</t>
  </si>
  <si>
    <t>NG0060</t>
  </si>
  <si>
    <t>NG0061</t>
  </si>
  <si>
    <t>NG0064</t>
  </si>
  <si>
    <t>NG0065</t>
  </si>
  <si>
    <t>NG0066</t>
  </si>
  <si>
    <t>NG0067</t>
  </si>
  <si>
    <t>NG0069</t>
  </si>
  <si>
    <t>NG0071</t>
  </si>
  <si>
    <t>NG0072</t>
  </si>
  <si>
    <t>NG0073</t>
  </si>
  <si>
    <t>NG0074</t>
  </si>
  <si>
    <t>NG0075</t>
  </si>
  <si>
    <t>NG0076</t>
  </si>
  <si>
    <t>NG0077</t>
  </si>
  <si>
    <t>NG0079</t>
  </si>
  <si>
    <t>NG0080</t>
  </si>
  <si>
    <t>NG0082</t>
  </si>
  <si>
    <t>NG0084</t>
  </si>
  <si>
    <t>NG0085</t>
  </si>
  <si>
    <t>NG0086</t>
  </si>
  <si>
    <t>NG0087</t>
  </si>
  <si>
    <t>NG0088</t>
  </si>
  <si>
    <t>NG0089</t>
  </si>
  <si>
    <t>NG0090</t>
  </si>
  <si>
    <t>NG0091</t>
  </si>
  <si>
    <t>NG0092</t>
  </si>
  <si>
    <t>NG0093</t>
  </si>
  <si>
    <t>NG0097</t>
  </si>
  <si>
    <t>NG0098</t>
  </si>
  <si>
    <t>NG0099</t>
  </si>
  <si>
    <t>NG0103</t>
  </si>
  <si>
    <t>NG0104</t>
  </si>
  <si>
    <t>NG0107</t>
  </si>
  <si>
    <t>NG0108</t>
  </si>
  <si>
    <t>NG0109</t>
  </si>
  <si>
    <t>NG0110</t>
  </si>
  <si>
    <t>NG0111</t>
  </si>
  <si>
    <t>NG0112</t>
  </si>
  <si>
    <t>NG0113</t>
  </si>
  <si>
    <t>NG0114</t>
  </si>
  <si>
    <t>NG0115</t>
  </si>
  <si>
    <t>NG0116</t>
  </si>
  <si>
    <t>NG0117</t>
  </si>
  <si>
    <t>NG0118</t>
  </si>
  <si>
    <t>NG0119</t>
  </si>
  <si>
    <t>NG0120</t>
  </si>
  <si>
    <t>NG0121</t>
  </si>
  <si>
    <t>NG0123</t>
  </si>
  <si>
    <t>NG0125</t>
  </si>
  <si>
    <t>NG0126</t>
  </si>
  <si>
    <t>NG0127</t>
  </si>
  <si>
    <t>NG0129</t>
  </si>
  <si>
    <t>NG0132</t>
  </si>
  <si>
    <t>NG0134</t>
  </si>
  <si>
    <t>NG0135</t>
  </si>
  <si>
    <t>NG0137</t>
  </si>
  <si>
    <t>NG0138</t>
  </si>
  <si>
    <t>NG0139</t>
  </si>
  <si>
    <t>NG0140</t>
  </si>
  <si>
    <t>NG0141</t>
  </si>
  <si>
    <t>NG0142</t>
  </si>
  <si>
    <t>NG0143</t>
  </si>
  <si>
    <t>NG0144</t>
  </si>
  <si>
    <t>NG0146</t>
  </si>
  <si>
    <t>NG0147</t>
  </si>
  <si>
    <t>NG0148</t>
  </si>
  <si>
    <t>NG0149</t>
  </si>
  <si>
    <t>NG0150</t>
  </si>
  <si>
    <t>NG0151</t>
  </si>
  <si>
    <t>NG0152</t>
  </si>
  <si>
    <t>NG0153</t>
  </si>
  <si>
    <t>NG0154</t>
  </si>
  <si>
    <t>NG0155</t>
  </si>
  <si>
    <t>NG0156</t>
  </si>
  <si>
    <t>NG0158</t>
  </si>
  <si>
    <t>NG0159</t>
  </si>
  <si>
    <t>NG0160</t>
  </si>
  <si>
    <t>NG0161</t>
  </si>
  <si>
    <t>NG0162</t>
  </si>
  <si>
    <t>NG0163</t>
  </si>
  <si>
    <t>NG0164</t>
  </si>
  <si>
    <t>NG0165</t>
  </si>
  <si>
    <t>NG0166</t>
  </si>
  <si>
    <t>NG0167</t>
  </si>
  <si>
    <t>NG0168</t>
  </si>
  <si>
    <t>NG0170</t>
  </si>
  <si>
    <t>NG0172</t>
  </si>
  <si>
    <t>NG0173</t>
  </si>
  <si>
    <t>NG0174</t>
  </si>
  <si>
    <t>NG0175</t>
  </si>
  <si>
    <t>NG0176</t>
  </si>
  <si>
    <t>NG0177</t>
  </si>
  <si>
    <t>NG0178</t>
  </si>
  <si>
    <t>NG0179</t>
  </si>
  <si>
    <t>NG0180</t>
  </si>
  <si>
    <t>NG0181</t>
  </si>
  <si>
    <t>NG0182</t>
  </si>
  <si>
    <t>NG0183</t>
  </si>
  <si>
    <t>NG0184</t>
  </si>
  <si>
    <t>NG0185</t>
  </si>
  <si>
    <t>NG0186</t>
  </si>
  <si>
    <t>NG0187</t>
  </si>
  <si>
    <t>NG0188</t>
  </si>
  <si>
    <t>NG0189</t>
  </si>
  <si>
    <t>NG0190</t>
  </si>
  <si>
    <t>NG0191</t>
  </si>
  <si>
    <t>NG0192</t>
  </si>
  <si>
    <t>NG0193</t>
  </si>
  <si>
    <t>NG0194</t>
  </si>
  <si>
    <t>NG0195</t>
  </si>
  <si>
    <t>NG0196</t>
  </si>
  <si>
    <t>NG0197</t>
  </si>
  <si>
    <t>NG0198</t>
  </si>
  <si>
    <t>NG0199</t>
  </si>
  <si>
    <t>NG0200</t>
  </si>
  <si>
    <t>NG0201</t>
  </si>
  <si>
    <t>NG0203</t>
  </si>
  <si>
    <t>NG0204</t>
  </si>
  <si>
    <t>NG0205</t>
  </si>
  <si>
    <t>NG0206</t>
  </si>
  <si>
    <t>NG0207</t>
  </si>
  <si>
    <t>NG0208</t>
  </si>
  <si>
    <t>NG0210</t>
  </si>
  <si>
    <t>NG0212</t>
  </si>
  <si>
    <t>NG0214</t>
  </si>
  <si>
    <t>NG0215</t>
  </si>
  <si>
    <t>NG0216</t>
  </si>
  <si>
    <t>NG0217</t>
  </si>
  <si>
    <t>NG0218</t>
  </si>
  <si>
    <t>NG0219</t>
  </si>
  <si>
    <t>NG0220</t>
  </si>
  <si>
    <t>NG0221</t>
  </si>
  <si>
    <t>NG0222</t>
  </si>
  <si>
    <t>NG0223</t>
  </si>
  <si>
    <t>NG0224</t>
  </si>
  <si>
    <t>NG0225</t>
  </si>
  <si>
    <t>NG0227</t>
  </si>
  <si>
    <t>NG0228</t>
  </si>
  <si>
    <t>NG0229</t>
  </si>
  <si>
    <t>NG0230</t>
  </si>
  <si>
    <t>NG0231</t>
  </si>
  <si>
    <t>NG0232</t>
  </si>
  <si>
    <t>NG0233</t>
  </si>
  <si>
    <t>NG0234</t>
  </si>
  <si>
    <t>NG0235</t>
  </si>
  <si>
    <t>NG0237</t>
  </si>
  <si>
    <t>NG0239</t>
  </si>
  <si>
    <t>NG0240</t>
  </si>
  <si>
    <t>NG0241</t>
  </si>
  <si>
    <t>NG0242</t>
  </si>
  <si>
    <t>NG0243</t>
  </si>
  <si>
    <t>NG0244</t>
  </si>
  <si>
    <t>NG0245</t>
  </si>
  <si>
    <t>NG0246</t>
  </si>
  <si>
    <t>NG0247</t>
  </si>
  <si>
    <t>NG0248</t>
  </si>
  <si>
    <t>NG0249</t>
  </si>
  <si>
    <t>NG0250</t>
  </si>
  <si>
    <t>NG0251</t>
  </si>
  <si>
    <t>NG0252</t>
  </si>
  <si>
    <t>NG0253</t>
  </si>
  <si>
    <t>NG0254</t>
  </si>
  <si>
    <t>NG0255</t>
  </si>
  <si>
    <t>NG0256</t>
  </si>
  <si>
    <t>NG0257</t>
  </si>
  <si>
    <t>NG0258</t>
  </si>
  <si>
    <t>NG0259</t>
  </si>
  <si>
    <t>NG0260</t>
  </si>
  <si>
    <t>NG0262</t>
  </si>
  <si>
    <t>NG0263</t>
  </si>
  <si>
    <t>NG0265</t>
  </si>
  <si>
    <t>NG0266</t>
  </si>
  <si>
    <t>NG0269</t>
  </si>
  <si>
    <t>NG0270</t>
  </si>
  <si>
    <t>NG0271</t>
  </si>
  <si>
    <t>NG0272</t>
  </si>
  <si>
    <t>NG0273</t>
  </si>
  <si>
    <t>NG0274</t>
  </si>
  <si>
    <t>NG0275</t>
  </si>
  <si>
    <t>NG0276</t>
  </si>
  <si>
    <t>NG0278</t>
  </si>
  <si>
    <t>NG0280</t>
  </si>
  <si>
    <t>NG0281</t>
  </si>
  <si>
    <t>NG0285</t>
  </si>
  <si>
    <t>NG0286</t>
  </si>
  <si>
    <t>NG0289</t>
  </si>
  <si>
    <t>NG0291</t>
  </si>
  <si>
    <t>NG0293</t>
  </si>
  <si>
    <t>NG0294</t>
  </si>
  <si>
    <t>NG0295</t>
  </si>
  <si>
    <t>NG0297</t>
  </si>
  <si>
    <t>NG0298</t>
  </si>
  <si>
    <t>NG0304</t>
  </si>
  <si>
    <t>NG0305</t>
  </si>
  <si>
    <t>NG0307</t>
  </si>
  <si>
    <t>NG0308</t>
  </si>
  <si>
    <t>NG0309</t>
  </si>
  <si>
    <t>NG0314</t>
  </si>
  <si>
    <t>NG0315</t>
  </si>
  <si>
    <t>NG0316</t>
  </si>
  <si>
    <t>NG0317</t>
  </si>
  <si>
    <t>NG0318</t>
  </si>
  <si>
    <t>NG0319</t>
  </si>
  <si>
    <t>NG0320</t>
  </si>
  <si>
    <t>NG0321</t>
  </si>
  <si>
    <t>NG0322</t>
  </si>
  <si>
    <t>NG0324</t>
  </si>
  <si>
    <t>NG0326</t>
  </si>
  <si>
    <t>NG0329</t>
  </si>
  <si>
    <t>NG0330</t>
  </si>
  <si>
    <t>NG0331</t>
  </si>
  <si>
    <t>NG0332</t>
  </si>
  <si>
    <t>NG0333</t>
  </si>
  <si>
    <t>NG0334</t>
  </si>
  <si>
    <t>NG0335</t>
  </si>
  <si>
    <t>NG0336</t>
  </si>
  <si>
    <t>NG0337</t>
  </si>
  <si>
    <t>NG0338</t>
  </si>
  <si>
    <t>NG0339</t>
  </si>
  <si>
    <t>NG0340</t>
  </si>
  <si>
    <t>NG0341</t>
  </si>
  <si>
    <t>NG0344</t>
  </si>
  <si>
    <t>NG0346</t>
  </si>
  <si>
    <t>NG0347</t>
  </si>
  <si>
    <t>NG0348</t>
  </si>
  <si>
    <t>NG0350</t>
  </si>
  <si>
    <t>NG0351</t>
  </si>
  <si>
    <t>NG0352</t>
  </si>
  <si>
    <t>NG0354</t>
  </si>
  <si>
    <t>NG0355</t>
  </si>
  <si>
    <t>NG0356</t>
  </si>
  <si>
    <t>NG0357</t>
  </si>
  <si>
    <t>NG0358</t>
  </si>
  <si>
    <t>NG0359</t>
  </si>
  <si>
    <t>NG0362</t>
  </si>
  <si>
    <t>NG0363</t>
  </si>
  <si>
    <t>NG0364</t>
  </si>
  <si>
    <t>NG0366</t>
  </si>
  <si>
    <t>NG0367</t>
  </si>
  <si>
    <t>NG0368</t>
  </si>
  <si>
    <t>NG0371</t>
  </si>
  <si>
    <t>NG0373</t>
  </si>
  <si>
    <t>NG0374</t>
  </si>
  <si>
    <t>NG0375</t>
  </si>
  <si>
    <t>NG0377</t>
  </si>
  <si>
    <t>NG0378</t>
  </si>
  <si>
    <t>NG0379</t>
  </si>
  <si>
    <t>NG0380</t>
  </si>
  <si>
    <t>NG0381</t>
  </si>
  <si>
    <t>NG0382</t>
  </si>
  <si>
    <t>NG0383</t>
  </si>
  <si>
    <t>NG0384</t>
  </si>
  <si>
    <t>NG0386</t>
  </si>
  <si>
    <t>NG0387</t>
  </si>
  <si>
    <t>NG0390</t>
  </si>
  <si>
    <t>NG0392</t>
  </si>
  <si>
    <t>NG0393</t>
  </si>
  <si>
    <t>NG0394</t>
  </si>
  <si>
    <t>NG0395</t>
  </si>
  <si>
    <t>NG0396</t>
  </si>
  <si>
    <t>NG0398</t>
  </si>
  <si>
    <t>NG0400</t>
  </si>
  <si>
    <t>NG0401</t>
  </si>
  <si>
    <t>NG0403</t>
  </si>
  <si>
    <t>NG0405</t>
  </si>
  <si>
    <t>NG0406</t>
  </si>
  <si>
    <t>NG0408</t>
  </si>
  <si>
    <t>NG0410</t>
  </si>
  <si>
    <t>NG0411</t>
  </si>
  <si>
    <t>NG0412</t>
  </si>
  <si>
    <t>NG0414</t>
  </si>
  <si>
    <t>NG0418</t>
  </si>
  <si>
    <t>NG0419</t>
  </si>
  <si>
    <t>NG0422</t>
  </si>
  <si>
    <t>NG0423</t>
  </si>
  <si>
    <t>NG0426</t>
  </si>
  <si>
    <t>NG0427</t>
  </si>
  <si>
    <t>NG0428</t>
  </si>
  <si>
    <t>NG0429</t>
  </si>
  <si>
    <t>NG0430</t>
  </si>
  <si>
    <t>NG0431</t>
  </si>
  <si>
    <t>NG0432</t>
  </si>
  <si>
    <t>NG0433</t>
  </si>
  <si>
    <t>NG0434</t>
  </si>
  <si>
    <t>NG0436</t>
  </si>
  <si>
    <t>NG0437</t>
  </si>
  <si>
    <t>NG0438</t>
  </si>
  <si>
    <t>NG0439</t>
  </si>
  <si>
    <t>NG0440</t>
  </si>
  <si>
    <t>NG0441</t>
  </si>
  <si>
    <t>NG0442</t>
  </si>
  <si>
    <t>NG0443</t>
  </si>
  <si>
    <t>NG0447</t>
  </si>
  <si>
    <t>NG0448</t>
  </si>
  <si>
    <t>NG0449</t>
  </si>
  <si>
    <t>NG0452</t>
  </si>
  <si>
    <t>NG0453</t>
  </si>
  <si>
    <t>NG0455</t>
  </si>
  <si>
    <t>NG0457</t>
  </si>
  <si>
    <t>NG0458</t>
  </si>
  <si>
    <t>NG0459</t>
  </si>
  <si>
    <t>NG0460</t>
  </si>
  <si>
    <t>NG0461</t>
  </si>
  <si>
    <t>NG0464</t>
  </si>
  <si>
    <t>NG0465</t>
  </si>
  <si>
    <t>NG0466</t>
  </si>
  <si>
    <t>NG0469</t>
  </si>
  <si>
    <t>NG0470</t>
  </si>
  <si>
    <t>NG0471</t>
  </si>
  <si>
    <t>NG0472</t>
  </si>
  <si>
    <t>NG0473</t>
  </si>
  <si>
    <t>NG0474</t>
  </si>
  <si>
    <t>NG0475</t>
  </si>
  <si>
    <t>NG0476</t>
  </si>
  <si>
    <t>NG0477</t>
  </si>
  <si>
    <t>NG0478</t>
  </si>
  <si>
    <t>NG0479</t>
  </si>
  <si>
    <t>NG0481</t>
  </si>
  <si>
    <t>NG0482</t>
  </si>
  <si>
    <t>NG0483</t>
  </si>
  <si>
    <t>NG0487</t>
  </si>
  <si>
    <t>NG0488</t>
  </si>
  <si>
    <t>NG0491</t>
  </si>
  <si>
    <t>NG0494</t>
  </si>
  <si>
    <t>NG0495</t>
  </si>
  <si>
    <t>NG0496</t>
  </si>
  <si>
    <t>NG0497</t>
  </si>
  <si>
    <t>NG0498</t>
  </si>
  <si>
    <t>NG0499</t>
  </si>
  <si>
    <t>NG0500</t>
  </si>
  <si>
    <t>NG0501</t>
  </si>
  <si>
    <t>NG0502</t>
  </si>
  <si>
    <t>NG0503</t>
  </si>
  <si>
    <t>NG0504</t>
  </si>
  <si>
    <t>NG0505</t>
  </si>
  <si>
    <t>NG0506</t>
  </si>
  <si>
    <t>NG0507</t>
  </si>
  <si>
    <t>NG0508</t>
  </si>
  <si>
    <t>NG0510</t>
  </si>
  <si>
    <t>NG0511</t>
  </si>
  <si>
    <t>NG0512</t>
  </si>
  <si>
    <t>NG0514</t>
  </si>
  <si>
    <t>NG0515</t>
  </si>
  <si>
    <t>NG0517</t>
  </si>
  <si>
    <t>NG0518</t>
  </si>
  <si>
    <t>NG0519</t>
  </si>
  <si>
    <t>NG0523</t>
  </si>
  <si>
    <t>NG0524</t>
  </si>
  <si>
    <t>NG0525</t>
  </si>
  <si>
    <t>NG0526</t>
  </si>
  <si>
    <t>NG0528</t>
  </si>
  <si>
    <t>NG0529</t>
  </si>
  <si>
    <t>NG0530</t>
  </si>
  <si>
    <t>NG0531</t>
  </si>
  <si>
    <t>NG0532</t>
  </si>
  <si>
    <t>NG0533</t>
  </si>
  <si>
    <t>NG0534</t>
  </si>
  <si>
    <t>NG0535</t>
  </si>
  <si>
    <t>NG0536</t>
  </si>
  <si>
    <t>NG0537</t>
  </si>
  <si>
    <t>NG0538</t>
  </si>
  <si>
    <t>NG0539</t>
  </si>
  <si>
    <t>NG0540</t>
  </si>
  <si>
    <t>NG0541</t>
  </si>
  <si>
    <t>NG0542</t>
  </si>
  <si>
    <t>NG0544</t>
  </si>
  <si>
    <t>NG0546</t>
  </si>
  <si>
    <t>NG0547</t>
  </si>
  <si>
    <t>NG0548</t>
  </si>
  <si>
    <t>NG0550</t>
  </si>
  <si>
    <t>NG0551</t>
  </si>
  <si>
    <t>NG0552</t>
  </si>
  <si>
    <t>NG0554</t>
  </si>
  <si>
    <t>NG0555</t>
  </si>
  <si>
    <t>NG0556</t>
  </si>
  <si>
    <t>NG0558</t>
  </si>
  <si>
    <t>NG0560</t>
  </si>
  <si>
    <t>NG0562</t>
  </si>
  <si>
    <t>NG0564</t>
  </si>
  <si>
    <t>NG0565</t>
  </si>
  <si>
    <t>NG0566</t>
  </si>
  <si>
    <t>NG0569</t>
  </si>
  <si>
    <t>NG0575</t>
  </si>
  <si>
    <t>NG0576</t>
  </si>
  <si>
    <t>NG0577</t>
  </si>
  <si>
    <t>NG0578</t>
  </si>
  <si>
    <t>NG0579</t>
  </si>
  <si>
    <t>NG0580</t>
  </si>
  <si>
    <t>NG0581</t>
  </si>
  <si>
    <t>NG0582</t>
  </si>
  <si>
    <t>NG0583</t>
  </si>
  <si>
    <t>NG0584</t>
  </si>
  <si>
    <t>NG0585</t>
  </si>
  <si>
    <t>NG0586</t>
  </si>
  <si>
    <t>NG0587</t>
  </si>
  <si>
    <t>NG0588</t>
  </si>
  <si>
    <t>NG0589</t>
  </si>
  <si>
    <t>NG0591</t>
  </si>
  <si>
    <t>NG0592</t>
  </si>
  <si>
    <t>NG0593</t>
  </si>
  <si>
    <t>NG0594</t>
  </si>
  <si>
    <t>NG0595</t>
  </si>
  <si>
    <t>NG0596</t>
  </si>
  <si>
    <t>NG0597</t>
  </si>
  <si>
    <t>NG0598</t>
  </si>
  <si>
    <t>NG0599</t>
  </si>
  <si>
    <t>NG0601</t>
  </si>
  <si>
    <t>NG0602</t>
  </si>
  <si>
    <t>NG0603</t>
  </si>
  <si>
    <t>NG0604</t>
  </si>
  <si>
    <t>NG0605</t>
  </si>
  <si>
    <t>NG0606</t>
  </si>
  <si>
    <t>NG0607</t>
  </si>
  <si>
    <t>NG0608</t>
  </si>
  <si>
    <t>NG0610</t>
  </si>
  <si>
    <t>NG0611</t>
  </si>
  <si>
    <t>NG0612</t>
  </si>
  <si>
    <t>NG0613</t>
  </si>
  <si>
    <t>NG0614</t>
  </si>
  <si>
    <t>NG0616</t>
  </si>
  <si>
    <t>NG0617</t>
  </si>
  <si>
    <t>NG0618</t>
  </si>
  <si>
    <t>NG0619</t>
  </si>
  <si>
    <t>NG0620</t>
  </si>
  <si>
    <t>NG0621</t>
  </si>
  <si>
    <t>NG0622</t>
  </si>
  <si>
    <t>NG0624</t>
  </si>
  <si>
    <t>NG0625</t>
  </si>
  <si>
    <t>NG0626</t>
  </si>
  <si>
    <t>NG0627</t>
  </si>
  <si>
    <t>NG0628</t>
  </si>
  <si>
    <t>NG0629</t>
  </si>
  <si>
    <t>NG0630</t>
  </si>
  <si>
    <t>NG0631</t>
  </si>
  <si>
    <t>NG0635</t>
  </si>
  <si>
    <t>NG0638</t>
  </si>
  <si>
    <t>NG0644</t>
  </si>
  <si>
    <t>NG0645</t>
  </si>
  <si>
    <t>NG0646</t>
  </si>
  <si>
    <t>NG0647</t>
  </si>
  <si>
    <t>NG0650</t>
  </si>
  <si>
    <t>NG0651</t>
  </si>
  <si>
    <t>NG0652</t>
  </si>
  <si>
    <t>NG0653</t>
  </si>
  <si>
    <t>NG0654</t>
  </si>
  <si>
    <t>NG0655</t>
  </si>
  <si>
    <t>NG0656</t>
  </si>
  <si>
    <t>NG0657</t>
  </si>
  <si>
    <t>NG0658</t>
  </si>
  <si>
    <t>NG0659</t>
  </si>
  <si>
    <t>NG0660</t>
  </si>
  <si>
    <t>NG0661</t>
  </si>
  <si>
    <t>NG0662</t>
  </si>
  <si>
    <t>NG0663</t>
  </si>
  <si>
    <t>NG0666</t>
  </si>
  <si>
    <t>NG0669</t>
  </si>
  <si>
    <t>NG0670</t>
  </si>
  <si>
    <t>NG0671</t>
  </si>
  <si>
    <t>NG0672</t>
  </si>
  <si>
    <t>NG0673</t>
  </si>
  <si>
    <t>NG0674</t>
  </si>
  <si>
    <t>NG0675</t>
  </si>
  <si>
    <t>NG0676</t>
  </si>
  <si>
    <t>NG0679</t>
  </si>
  <si>
    <t>NG0680</t>
  </si>
  <si>
    <t>NG0681</t>
  </si>
  <si>
    <t>NG0682</t>
  </si>
  <si>
    <t>NG0684</t>
  </si>
  <si>
    <t>NG0685</t>
  </si>
  <si>
    <t>NG0686</t>
  </si>
  <si>
    <t>NG0688</t>
  </si>
  <si>
    <t>NG0689</t>
  </si>
  <si>
    <t>NG0690</t>
  </si>
  <si>
    <t>NG0692</t>
  </si>
  <si>
    <t>NG0693</t>
  </si>
  <si>
    <t>NG0694</t>
  </si>
  <si>
    <t>NG0695</t>
  </si>
  <si>
    <t>NG0696</t>
  </si>
  <si>
    <t>NG0697</t>
  </si>
  <si>
    <t>NG0698</t>
  </si>
  <si>
    <t>NG0699</t>
  </si>
  <si>
    <t>NG0700</t>
  </si>
  <si>
    <t>NG0701</t>
  </si>
  <si>
    <t>NG0702</t>
  </si>
  <si>
    <t>NG0703</t>
  </si>
  <si>
    <t>NG0705</t>
  </si>
  <si>
    <t>NG0706</t>
  </si>
  <si>
    <t>NG0707</t>
  </si>
  <si>
    <t>NG0708</t>
  </si>
  <si>
    <t>NG0709</t>
  </si>
  <si>
    <t>NG0710</t>
  </si>
  <si>
    <t>NG0711</t>
  </si>
  <si>
    <t>NG0712</t>
  </si>
  <si>
    <t>NG0713</t>
  </si>
  <si>
    <t>NG0714</t>
  </si>
  <si>
    <t>NG0715</t>
  </si>
  <si>
    <t>NG0716</t>
  </si>
  <si>
    <t>NG0717</t>
  </si>
  <si>
    <t>NG0719</t>
  </si>
  <si>
    <t>NG0720</t>
  </si>
  <si>
    <t>NG0721</t>
  </si>
  <si>
    <t>NG0722</t>
  </si>
  <si>
    <t>NG0724</t>
  </si>
  <si>
    <t>NG0725</t>
  </si>
  <si>
    <t>NG0727</t>
  </si>
  <si>
    <t>NG0728</t>
  </si>
  <si>
    <t>NG0729</t>
  </si>
  <si>
    <t>NG0730</t>
  </si>
  <si>
    <t>NG0731</t>
  </si>
  <si>
    <t>NG0733</t>
  </si>
  <si>
    <t>NG0734</t>
  </si>
  <si>
    <t>NG0735</t>
  </si>
  <si>
    <t>NG0736</t>
  </si>
  <si>
    <t>NG0737</t>
  </si>
  <si>
    <t>NG0738</t>
  </si>
  <si>
    <t>NG0739</t>
  </si>
  <si>
    <t>NG0740</t>
  </si>
  <si>
    <t>NG0741</t>
  </si>
  <si>
    <t>NG0742</t>
  </si>
  <si>
    <t>NG0743</t>
  </si>
  <si>
    <t>NG0746</t>
  </si>
  <si>
    <t>NG0747</t>
  </si>
  <si>
    <t>NG0748</t>
  </si>
  <si>
    <t>NG0749</t>
  </si>
  <si>
    <t>NG0750</t>
  </si>
  <si>
    <t>NG0751</t>
  </si>
  <si>
    <t>NG0752</t>
  </si>
  <si>
    <t>NG0753</t>
  </si>
  <si>
    <t>NG0754</t>
  </si>
  <si>
    <t>NG0756</t>
  </si>
  <si>
    <t>NG0757</t>
  </si>
  <si>
    <t>NG0758</t>
  </si>
  <si>
    <t>NG0759</t>
  </si>
  <si>
    <t>NG0760</t>
  </si>
  <si>
    <t>NG0764</t>
  </si>
  <si>
    <t>NG0766</t>
  </si>
  <si>
    <t>NG0769</t>
  </si>
  <si>
    <t>NG0770</t>
  </si>
  <si>
    <t>NG0771</t>
  </si>
  <si>
    <t>NG0772</t>
  </si>
  <si>
    <t>NG0773</t>
  </si>
  <si>
    <t>NG0774</t>
  </si>
  <si>
    <t>NG0775</t>
  </si>
  <si>
    <t>NG0776</t>
  </si>
  <si>
    <t>NG0777</t>
  </si>
  <si>
    <t>NG0778</t>
  </si>
  <si>
    <t>NG0779</t>
  </si>
  <si>
    <t>NG0780</t>
  </si>
  <si>
    <t>NG0781</t>
  </si>
  <si>
    <t>NG0782</t>
  </si>
  <si>
    <t>NG0783</t>
  </si>
  <si>
    <t>NG0784</t>
  </si>
  <si>
    <t>NG0786</t>
  </si>
  <si>
    <t>NG0787</t>
  </si>
  <si>
    <t>NG0788</t>
  </si>
  <si>
    <t>NG0789</t>
  </si>
  <si>
    <t>NG0790</t>
  </si>
  <si>
    <t>NG0792</t>
  </si>
  <si>
    <t>NG0793</t>
  </si>
  <si>
    <t>NG0795</t>
  </si>
  <si>
    <t>NG0796</t>
  </si>
  <si>
    <t>NG0798</t>
  </si>
  <si>
    <t>NG0799</t>
  </si>
  <si>
    <t>NG0800</t>
  </si>
  <si>
    <t>NG0801</t>
  </si>
  <si>
    <t>NG0802</t>
  </si>
  <si>
    <t>NG0803</t>
  </si>
  <si>
    <t>NG0804</t>
  </si>
  <si>
    <t>NG0805</t>
  </si>
  <si>
    <t>NG0806</t>
  </si>
  <si>
    <t>NG0807</t>
  </si>
  <si>
    <t>NG0808</t>
  </si>
  <si>
    <t>NG0810</t>
  </si>
  <si>
    <t>NG0813</t>
  </si>
  <si>
    <t>NG0814</t>
  </si>
  <si>
    <t>NG0815</t>
  </si>
  <si>
    <t>NG0816</t>
  </si>
  <si>
    <t>NG0817</t>
  </si>
  <si>
    <t>NG0818</t>
  </si>
  <si>
    <t>NG0820</t>
  </si>
  <si>
    <t>NG0821</t>
  </si>
  <si>
    <t>NG0822</t>
  </si>
  <si>
    <t>NG0823</t>
  </si>
  <si>
    <t>NG0824</t>
  </si>
  <si>
    <t>NG0825</t>
  </si>
  <si>
    <t>NG0826</t>
  </si>
  <si>
    <t>NG0827</t>
  </si>
  <si>
    <t>NG0828</t>
  </si>
  <si>
    <t>NG0829</t>
  </si>
  <si>
    <t>NG0831</t>
  </si>
  <si>
    <t>NG0832</t>
  </si>
  <si>
    <t>NG0833</t>
  </si>
  <si>
    <t>NG0834</t>
  </si>
  <si>
    <t>NG0835</t>
  </si>
  <si>
    <t>NG0836</t>
  </si>
  <si>
    <t>NG0837</t>
  </si>
  <si>
    <t>NG0838</t>
  </si>
  <si>
    <t>NG0839</t>
  </si>
  <si>
    <t>NG0840</t>
  </si>
  <si>
    <t>NG0841</t>
  </si>
  <si>
    <t>NG0842</t>
  </si>
  <si>
    <t>NG0843</t>
  </si>
  <si>
    <t>NG0844</t>
  </si>
  <si>
    <t>NG0846</t>
  </si>
  <si>
    <t>NG0848</t>
  </si>
  <si>
    <t>NG0849</t>
  </si>
  <si>
    <t>NG0850</t>
  </si>
  <si>
    <t>NG0851</t>
  </si>
  <si>
    <t>NG0852</t>
  </si>
  <si>
    <t>NG0853</t>
  </si>
  <si>
    <t>NG0854</t>
  </si>
  <si>
    <t>NG0855</t>
  </si>
  <si>
    <t>NG0856</t>
  </si>
  <si>
    <t>NG0857</t>
  </si>
  <si>
    <t>NG0858</t>
  </si>
  <si>
    <t>NG0859</t>
  </si>
  <si>
    <t>NG0860</t>
  </si>
  <si>
    <t>NG0861</t>
  </si>
  <si>
    <t>NG0863</t>
  </si>
  <si>
    <t>NG0864</t>
  </si>
  <si>
    <t>NG0865</t>
  </si>
  <si>
    <t>NG0866</t>
  </si>
  <si>
    <t>NG0867</t>
  </si>
  <si>
    <t>NG0868</t>
  </si>
  <si>
    <t>NG0869</t>
  </si>
  <si>
    <t>NG0871</t>
  </si>
  <si>
    <t>NG0872</t>
  </si>
  <si>
    <t>NG0873</t>
  </si>
  <si>
    <t>NG0874</t>
  </si>
  <si>
    <t>NG0875</t>
  </si>
  <si>
    <t>NG0876</t>
  </si>
  <si>
    <t>NG0877</t>
  </si>
  <si>
    <t>NG0878</t>
  </si>
  <si>
    <t>NG0879</t>
  </si>
  <si>
    <t>NG0880</t>
  </si>
  <si>
    <t>NG0881</t>
  </si>
  <si>
    <t>NG0882</t>
  </si>
  <si>
    <t>NG0883</t>
  </si>
  <si>
    <t>NG0884</t>
  </si>
  <si>
    <t>NG0885</t>
  </si>
  <si>
    <t>NG0887</t>
  </si>
  <si>
    <t>NG0889</t>
  </si>
  <si>
    <t>NG0890</t>
  </si>
  <si>
    <t>NG0891</t>
  </si>
  <si>
    <t>NG0895</t>
  </si>
  <si>
    <t>NG0896</t>
  </si>
  <si>
    <t>NG0897</t>
  </si>
  <si>
    <t>NG0898</t>
  </si>
  <si>
    <t>NG0899</t>
  </si>
  <si>
    <t>NG0901</t>
  </si>
  <si>
    <t>NG0902</t>
  </si>
  <si>
    <t>NG0903</t>
  </si>
  <si>
    <t>NG0904</t>
  </si>
  <si>
    <t>NG0905</t>
  </si>
  <si>
    <t>NG0907</t>
  </si>
  <si>
    <t>NG0908</t>
  </si>
  <si>
    <t>NG0909</t>
  </si>
  <si>
    <t>NG0910</t>
  </si>
  <si>
    <t>NG0911</t>
  </si>
  <si>
    <t>NG0914</t>
  </si>
  <si>
    <t>NG0915</t>
  </si>
  <si>
    <t>NG0916</t>
  </si>
  <si>
    <t>NG0917</t>
  </si>
  <si>
    <t>NG0918</t>
  </si>
  <si>
    <t>NG0919</t>
  </si>
  <si>
    <t>NG0920</t>
  </si>
  <si>
    <t>NG0921</t>
  </si>
  <si>
    <t>NG0923</t>
  </si>
  <si>
    <t>NG0924</t>
  </si>
  <si>
    <t>NG0925</t>
  </si>
  <si>
    <t>NG0927</t>
  </si>
  <si>
    <t>NG0928</t>
  </si>
  <si>
    <t>NG0930</t>
  </si>
  <si>
    <t>NG0931</t>
  </si>
  <si>
    <t>NG0933</t>
  </si>
  <si>
    <t>NG0934</t>
  </si>
  <si>
    <t>NG0935</t>
  </si>
  <si>
    <t>NG0936</t>
  </si>
  <si>
    <t>NG0937</t>
  </si>
  <si>
    <t>NG0938</t>
  </si>
  <si>
    <t>NG0939</t>
  </si>
  <si>
    <t>NG0940</t>
  </si>
  <si>
    <t>NG0941</t>
  </si>
  <si>
    <t>NG0942</t>
  </si>
  <si>
    <t>NG0943</t>
  </si>
  <si>
    <t>NG0944</t>
  </si>
  <si>
    <t>NG0945</t>
  </si>
  <si>
    <t>NG0946</t>
  </si>
  <si>
    <t>NG0947</t>
  </si>
  <si>
    <t>NG0948</t>
  </si>
  <si>
    <t>NG0949</t>
  </si>
  <si>
    <t>NG0950</t>
  </si>
  <si>
    <t>NG0951</t>
  </si>
  <si>
    <t>NG0952</t>
  </si>
  <si>
    <t>NG0954</t>
  </si>
  <si>
    <t>NG0955</t>
  </si>
  <si>
    <t>NG0956</t>
  </si>
  <si>
    <t>NG0957</t>
  </si>
  <si>
    <t>NG0958</t>
  </si>
  <si>
    <t>NG0959</t>
  </si>
  <si>
    <t>NG0960</t>
  </si>
  <si>
    <t>NG0961</t>
  </si>
  <si>
    <t>NG0962</t>
  </si>
  <si>
    <t>NG0963</t>
  </si>
  <si>
    <t>NG0964</t>
  </si>
  <si>
    <t>NG0965</t>
  </si>
  <si>
    <t>NG0966</t>
  </si>
  <si>
    <t>NG0967</t>
  </si>
  <si>
    <t>NG0968</t>
  </si>
  <si>
    <t>NG0969</t>
  </si>
  <si>
    <t>NG0971</t>
  </si>
  <si>
    <t>NG0972</t>
  </si>
  <si>
    <t>NG0974</t>
  </si>
  <si>
    <t>NG0975</t>
  </si>
  <si>
    <t>NG0976</t>
  </si>
  <si>
    <t>NG0978</t>
  </si>
  <si>
    <t>NG0980</t>
  </si>
  <si>
    <t>NG0981</t>
  </si>
  <si>
    <t>NG0982</t>
  </si>
  <si>
    <t>NG0984</t>
  </si>
  <si>
    <t>NG0985</t>
  </si>
  <si>
    <t>NG0986</t>
  </si>
  <si>
    <t>NG0987</t>
  </si>
  <si>
    <t>NG0988</t>
  </si>
  <si>
    <t>NG0989</t>
  </si>
  <si>
    <t>NG0990</t>
  </si>
  <si>
    <t>NG0991</t>
  </si>
  <si>
    <t>NG0992</t>
  </si>
  <si>
    <t>NG0993</t>
  </si>
  <si>
    <t>NG0994</t>
  </si>
  <si>
    <t>NG0995</t>
  </si>
  <si>
    <t>NG0996</t>
  </si>
  <si>
    <t>NG0997</t>
  </si>
  <si>
    <t>NG0999</t>
  </si>
  <si>
    <t>NG1000</t>
  </si>
  <si>
    <t>NG1002</t>
  </si>
  <si>
    <t>NG1003</t>
  </si>
  <si>
    <t>NG1004</t>
  </si>
  <si>
    <t>NG1005</t>
  </si>
  <si>
    <t>NG1007</t>
  </si>
  <si>
    <t>NG1008</t>
  </si>
  <si>
    <t>NG1009</t>
  </si>
  <si>
    <t>NG1012</t>
  </si>
  <si>
    <t>NG1014</t>
  </si>
  <si>
    <t>NG1016</t>
  </si>
  <si>
    <t>NG1017</t>
  </si>
  <si>
    <t>NG1020</t>
  </si>
  <si>
    <t>NG1021</t>
  </si>
  <si>
    <t>NG1023</t>
  </si>
  <si>
    <t>NG1024</t>
  </si>
  <si>
    <t>NG1025</t>
  </si>
  <si>
    <t>NG1026</t>
  </si>
  <si>
    <t>NG1028</t>
  </si>
  <si>
    <t>NG1029</t>
  </si>
  <si>
    <t>NG1033</t>
  </si>
  <si>
    <t>NG1034</t>
  </si>
  <si>
    <t>NG1035</t>
  </si>
  <si>
    <t>NG1036</t>
  </si>
  <si>
    <t>NG1037</t>
  </si>
  <si>
    <t>NG1038</t>
  </si>
  <si>
    <t>NG1039</t>
  </si>
  <si>
    <t>NG1040</t>
  </si>
  <si>
    <t>NG1041</t>
  </si>
  <si>
    <t>NG1042</t>
  </si>
  <si>
    <t>NG1043</t>
  </si>
  <si>
    <t>NG1047</t>
  </si>
  <si>
    <t>NG1048</t>
  </si>
  <si>
    <t>NG1049</t>
  </si>
  <si>
    <t>NG1050</t>
  </si>
  <si>
    <t>NG1051</t>
  </si>
  <si>
    <t>NG1052</t>
  </si>
  <si>
    <t>NG1053</t>
  </si>
  <si>
    <t>NG1054</t>
  </si>
  <si>
    <t>NG1055</t>
  </si>
  <si>
    <t>NG1056</t>
  </si>
  <si>
    <t>NG1057</t>
  </si>
  <si>
    <t>NG1058</t>
  </si>
  <si>
    <t>NG1059</t>
  </si>
  <si>
    <t>NG1061</t>
  </si>
  <si>
    <t>NG1062</t>
  </si>
  <si>
    <t>NG1063</t>
  </si>
  <si>
    <t>NG1064</t>
  </si>
  <si>
    <t>NG1065</t>
  </si>
  <si>
    <t>NG1066</t>
  </si>
  <si>
    <t>NG1068</t>
  </si>
  <si>
    <t>NG1069</t>
  </si>
  <si>
    <t>NG1070</t>
  </si>
  <si>
    <t>NG1071</t>
  </si>
  <si>
    <t>NG1072</t>
  </si>
  <si>
    <t>NG1073</t>
  </si>
  <si>
    <t>NG1074</t>
  </si>
  <si>
    <t>NG1075</t>
  </si>
  <si>
    <t>NG1076</t>
  </si>
  <si>
    <t>NG1077</t>
  </si>
  <si>
    <t>NG1078</t>
  </si>
  <si>
    <t>NG1079</t>
  </si>
  <si>
    <t>NG1080</t>
  </si>
  <si>
    <t>NG1081</t>
  </si>
  <si>
    <t>NG1082</t>
  </si>
  <si>
    <t>NG1083</t>
  </si>
  <si>
    <t>NG1084</t>
  </si>
  <si>
    <t>NG1085</t>
  </si>
  <si>
    <t>NG1086</t>
  </si>
  <si>
    <t>NG1087</t>
  </si>
  <si>
    <t>NG1088</t>
  </si>
  <si>
    <t>NG1089</t>
  </si>
  <si>
    <t>NG1090</t>
  </si>
  <si>
    <t>NG1114</t>
  </si>
  <si>
    <t>NG1116</t>
  </si>
  <si>
    <t>NG1117</t>
  </si>
  <si>
    <t>NG1123</t>
  </si>
  <si>
    <t>NG1124</t>
  </si>
  <si>
    <t>NG1126</t>
  </si>
  <si>
    <t>NG1150</t>
  </si>
  <si>
    <t>NG1151</t>
  </si>
  <si>
    <t>NG1152</t>
  </si>
  <si>
    <t>NG1153</t>
  </si>
  <si>
    <t>NG1154</t>
  </si>
  <si>
    <t>NG1155</t>
  </si>
  <si>
    <t>NG1156</t>
  </si>
  <si>
    <t>NG1157</t>
  </si>
  <si>
    <t>NG1158</t>
  </si>
  <si>
    <t>NG1159</t>
  </si>
  <si>
    <t>NG1160</t>
  </si>
  <si>
    <t>NG1161</t>
  </si>
  <si>
    <t>NG1162</t>
  </si>
  <si>
    <t>NG1163</t>
  </si>
  <si>
    <t>NG1164</t>
  </si>
  <si>
    <t>NG1165</t>
  </si>
  <si>
    <t>NG1166</t>
  </si>
  <si>
    <t>NG1167</t>
  </si>
  <si>
    <t>NG1168</t>
  </si>
  <si>
    <t>NG1169</t>
  </si>
  <si>
    <t>NG1170</t>
  </si>
  <si>
    <t>NG1171</t>
  </si>
  <si>
    <t>NG1172</t>
  </si>
  <si>
    <t>NG1173</t>
  </si>
  <si>
    <t>NG1174</t>
  </si>
  <si>
    <t>NG1175</t>
  </si>
  <si>
    <t>NG1176</t>
  </si>
  <si>
    <t>NG1177</t>
  </si>
  <si>
    <t>NG1178</t>
  </si>
  <si>
    <t>NG1179</t>
  </si>
  <si>
    <t>NG1180</t>
  </si>
  <si>
    <t>NG1181</t>
  </si>
  <si>
    <t>NG1182</t>
  </si>
  <si>
    <t>NG1183</t>
  </si>
  <si>
    <t>NG1184</t>
  </si>
  <si>
    <t>NG1185</t>
  </si>
  <si>
    <t>NG1186</t>
  </si>
  <si>
    <t>NG1187</t>
  </si>
  <si>
    <t>NG1188</t>
  </si>
  <si>
    <t>NG1189</t>
  </si>
  <si>
    <t>NG1190</t>
  </si>
  <si>
    <t>NG1191</t>
  </si>
  <si>
    <t>NG1192</t>
  </si>
  <si>
    <t>NG1193</t>
  </si>
  <si>
    <t>NG1194</t>
  </si>
  <si>
    <t>NG1195</t>
  </si>
  <si>
    <t>NG1196</t>
  </si>
  <si>
    <t>NG1197</t>
  </si>
  <si>
    <t>NG1198</t>
  </si>
  <si>
    <t>NG1199</t>
  </si>
  <si>
    <t>NG1200</t>
  </si>
  <si>
    <t>NG1201</t>
  </si>
  <si>
    <t>NG1202</t>
  </si>
  <si>
    <t>NG1203</t>
  </si>
  <si>
    <t>NG1204</t>
  </si>
  <si>
    <t>NG1205</t>
  </si>
  <si>
    <t>NG1206</t>
  </si>
  <si>
    <t>NG1207</t>
  </si>
  <si>
    <t>NG1208</t>
  </si>
  <si>
    <t>NG1209</t>
  </si>
  <si>
    <t>NG1210</t>
  </si>
  <si>
    <t>NG1211</t>
  </si>
  <si>
    <t>NG1212</t>
  </si>
  <si>
    <t>NG1213</t>
  </si>
  <si>
    <t>NG1214</t>
  </si>
  <si>
    <t>NG1215</t>
  </si>
  <si>
    <t>NG1216</t>
  </si>
  <si>
    <t>NG1217</t>
  </si>
  <si>
    <t>NG1218</t>
  </si>
  <si>
    <t>NI0001</t>
  </si>
  <si>
    <t>NI0002</t>
  </si>
  <si>
    <t>NI0003</t>
  </si>
  <si>
    <t>NI0004</t>
  </si>
  <si>
    <t>NI0006</t>
  </si>
  <si>
    <t>NI0011</t>
  </si>
  <si>
    <t>NI0014</t>
  </si>
  <si>
    <t>NI0015</t>
  </si>
  <si>
    <t>NI0016</t>
  </si>
  <si>
    <t>NI0018</t>
  </si>
  <si>
    <t>NI0019</t>
  </si>
  <si>
    <t>NI0020</t>
  </si>
  <si>
    <t>NI0021</t>
  </si>
  <si>
    <t>NI0022</t>
  </si>
  <si>
    <t>NI0023</t>
  </si>
  <si>
    <t>NI0024</t>
  </si>
  <si>
    <t>NI0025</t>
  </si>
  <si>
    <t>NI0026</t>
  </si>
  <si>
    <t>NI0027</t>
  </si>
  <si>
    <t>NI0028</t>
  </si>
  <si>
    <t>NJ0002</t>
  </si>
  <si>
    <t>NJ0003</t>
  </si>
  <si>
    <t>NJ0004</t>
  </si>
  <si>
    <t>NJ0005</t>
  </si>
  <si>
    <t>NJ0006</t>
  </si>
  <si>
    <t>NJ0008</t>
  </si>
  <si>
    <t>NJ0009</t>
  </si>
  <si>
    <t>NJ0010</t>
  </si>
  <si>
    <t>NJ0012</t>
  </si>
  <si>
    <t>NJ0016</t>
  </si>
  <si>
    <t>NJ0019</t>
  </si>
  <si>
    <t>NJ0020</t>
  </si>
  <si>
    <t>NJ0021</t>
  </si>
  <si>
    <t>NJ0022</t>
  </si>
  <si>
    <t>NJ0023</t>
  </si>
  <si>
    <t>NJ0024</t>
  </si>
  <si>
    <t>NJ0025</t>
  </si>
  <si>
    <t>NJ0026</t>
  </si>
  <si>
    <t>NJ0027</t>
  </si>
  <si>
    <t>NJ0028</t>
  </si>
  <si>
    <t>NJ0029</t>
  </si>
  <si>
    <t>NJ0030</t>
  </si>
  <si>
    <t>NJ0032</t>
  </si>
  <si>
    <t>NJ0034</t>
  </si>
  <si>
    <t>NJ0036</t>
  </si>
  <si>
    <t>NJ0037</t>
  </si>
  <si>
    <t>NJ0038</t>
  </si>
  <si>
    <t>NJ0039</t>
  </si>
  <si>
    <t>NJ0040</t>
  </si>
  <si>
    <t>NJ0041</t>
  </si>
  <si>
    <t>NJ0042</t>
  </si>
  <si>
    <t>NJ0043</t>
  </si>
  <si>
    <t>NJ0044</t>
  </si>
  <si>
    <t>NJ0045</t>
  </si>
  <si>
    <t>NJ0046</t>
  </si>
  <si>
    <t>NJ0047</t>
  </si>
  <si>
    <t>NJ0048</t>
  </si>
  <si>
    <t>NJ0049</t>
  </si>
  <si>
    <t>NJ0050</t>
  </si>
  <si>
    <t>NJ0052</t>
  </si>
  <si>
    <t>NJ0053</t>
  </si>
  <si>
    <t>NJ0054</t>
  </si>
  <si>
    <t>NJ0055</t>
  </si>
  <si>
    <t>NJ0057</t>
  </si>
  <si>
    <t>NJ0058</t>
  </si>
  <si>
    <t>NJ0059</t>
  </si>
  <si>
    <t>NJ0060</t>
  </si>
  <si>
    <t>NJ0061</t>
  </si>
  <si>
    <t>NK0001</t>
  </si>
  <si>
    <t>NK0002</t>
  </si>
  <si>
    <t>NK0003</t>
  </si>
  <si>
    <t>NK0004</t>
  </si>
  <si>
    <t>NK0005</t>
  </si>
  <si>
    <t>NK0006</t>
  </si>
  <si>
    <t>NK0007</t>
  </si>
  <si>
    <t>NK0009</t>
  </si>
  <si>
    <t>NK0010</t>
  </si>
  <si>
    <t>NK0011</t>
  </si>
  <si>
    <t>NK0012</t>
  </si>
  <si>
    <t>NK0013</t>
  </si>
  <si>
    <t>NK0014</t>
  </si>
  <si>
    <t>NK0015</t>
  </si>
  <si>
    <t>NK0016</t>
  </si>
  <si>
    <t>NK0018</t>
  </si>
  <si>
    <t>NK0020</t>
  </si>
  <si>
    <t>NK0021</t>
  </si>
  <si>
    <t>NK0022</t>
  </si>
  <si>
    <t>NK0023</t>
  </si>
  <si>
    <t>NK0024</t>
  </si>
  <si>
    <t>NK0025</t>
  </si>
  <si>
    <t>NK0026</t>
  </si>
  <si>
    <t>NK0027</t>
  </si>
  <si>
    <t>NK0028</t>
  </si>
  <si>
    <t>NK0029</t>
  </si>
  <si>
    <t>NK0031</t>
  </si>
  <si>
    <t>NK0032</t>
  </si>
  <si>
    <t>NK0033</t>
  </si>
  <si>
    <t>NK0034</t>
  </si>
  <si>
    <t>NK0036</t>
  </si>
  <si>
    <t>NK0037</t>
  </si>
  <si>
    <t>NK0038</t>
  </si>
  <si>
    <t>NK0039</t>
  </si>
  <si>
    <t>NK0040</t>
  </si>
  <si>
    <t>NK0041</t>
  </si>
  <si>
    <t>NK0042</t>
  </si>
  <si>
    <t>NK0043</t>
  </si>
  <si>
    <t>NK0044</t>
  </si>
  <si>
    <t>NK0045</t>
  </si>
  <si>
    <t>NK0046</t>
  </si>
  <si>
    <t>NK0047</t>
  </si>
  <si>
    <t>NK0048</t>
  </si>
  <si>
    <t>NK0049</t>
  </si>
  <si>
    <t>NK0050</t>
  </si>
  <si>
    <t>NK0051</t>
  </si>
  <si>
    <t>NK0052</t>
  </si>
  <si>
    <t>NK0053</t>
  </si>
  <si>
    <t>NK0055</t>
  </si>
  <si>
    <t>NK0056</t>
  </si>
  <si>
    <t>NK0057</t>
  </si>
  <si>
    <t>NK0058</t>
  </si>
  <si>
    <t>NK0059</t>
  </si>
  <si>
    <t>NK0060</t>
  </si>
  <si>
    <t>NK0061</t>
  </si>
  <si>
    <t>NK0062</t>
  </si>
  <si>
    <t>NK0063</t>
  </si>
  <si>
    <t>NK0064</t>
  </si>
  <si>
    <t>NK0065</t>
  </si>
  <si>
    <t>NK0067</t>
  </si>
  <si>
    <t>NK0068</t>
  </si>
  <si>
    <t>NK0069</t>
  </si>
  <si>
    <t>NK0070</t>
  </si>
  <si>
    <t>NK0071</t>
  </si>
  <si>
    <t>NK0072</t>
  </si>
  <si>
    <t>NK0073</t>
  </si>
  <si>
    <t>NK0074</t>
  </si>
  <si>
    <t>NK0075</t>
  </si>
  <si>
    <t>NK0076</t>
  </si>
  <si>
    <t>NK0077</t>
  </si>
  <si>
    <t>NK0078</t>
  </si>
  <si>
    <t>NK0079</t>
  </si>
  <si>
    <t>NK0080</t>
  </si>
  <si>
    <t>NK0081</t>
  </si>
  <si>
    <t>NK0082</t>
  </si>
  <si>
    <t>NK0083</t>
  </si>
  <si>
    <t>NK0084</t>
  </si>
  <si>
    <t>NK0085</t>
  </si>
  <si>
    <t>NK0086</t>
  </si>
  <si>
    <t>NK0087</t>
  </si>
  <si>
    <t>NK0088</t>
  </si>
  <si>
    <t>NK0089</t>
  </si>
  <si>
    <t>NK0090</t>
  </si>
  <si>
    <t>NK0091</t>
  </si>
  <si>
    <t>NK0093</t>
  </si>
  <si>
    <t>NK0094</t>
  </si>
  <si>
    <t>NK0095</t>
  </si>
  <si>
    <t>NK0096</t>
  </si>
  <si>
    <t>NK0097</t>
  </si>
  <si>
    <t>NK0098</t>
  </si>
  <si>
    <t>NK0100</t>
  </si>
  <si>
    <t>NK0101</t>
  </si>
  <si>
    <t>NK0102</t>
  </si>
  <si>
    <t>NK0103</t>
  </si>
  <si>
    <t>NK0104</t>
  </si>
  <si>
    <t>NK0105</t>
  </si>
  <si>
    <t>NK0106</t>
  </si>
  <si>
    <t>NK0107</t>
  </si>
  <si>
    <t>NK0108</t>
  </si>
  <si>
    <t>NK0109</t>
  </si>
  <si>
    <t>NK0110</t>
  </si>
  <si>
    <t>NK0111</t>
  </si>
  <si>
    <t>NK0112</t>
  </si>
  <si>
    <t>NK0113</t>
  </si>
  <si>
    <t>NK0114</t>
  </si>
  <si>
    <t>NK0115</t>
  </si>
  <si>
    <t>NK0116</t>
  </si>
  <si>
    <t>NK0117</t>
  </si>
  <si>
    <t>NK0118</t>
  </si>
  <si>
    <t>NK0119</t>
  </si>
  <si>
    <t>NK0120</t>
  </si>
  <si>
    <t>NK0121</t>
  </si>
  <si>
    <t>NK0122</t>
  </si>
  <si>
    <t>NK0123</t>
  </si>
  <si>
    <t>NK0124</t>
  </si>
  <si>
    <t>NK0125</t>
  </si>
  <si>
    <t>NL0114</t>
  </si>
  <si>
    <t>NL0116</t>
  </si>
  <si>
    <t>NL0117</t>
  </si>
  <si>
    <t>NL0118</t>
  </si>
  <si>
    <t>NL0119</t>
  </si>
  <si>
    <t>NL0120</t>
  </si>
  <si>
    <t>NL0121</t>
  </si>
  <si>
    <t>NL0122</t>
  </si>
  <si>
    <t>NL0123</t>
  </si>
  <si>
    <t>NL0124</t>
  </si>
  <si>
    <t>NL0125</t>
  </si>
  <si>
    <t>NL0126</t>
  </si>
  <si>
    <t>NL0127</t>
  </si>
  <si>
    <t>NL0128</t>
  </si>
  <si>
    <t>NL0129</t>
  </si>
  <si>
    <t>NL0130</t>
  </si>
  <si>
    <t>NL0131</t>
  </si>
  <si>
    <t>NL0132</t>
  </si>
  <si>
    <t>NL0133</t>
  </si>
  <si>
    <t>NL0134</t>
  </si>
  <si>
    <t>NL0136</t>
  </si>
  <si>
    <t>NL0137</t>
  </si>
  <si>
    <t>NL0139</t>
  </si>
  <si>
    <t>NL0140</t>
  </si>
  <si>
    <t>NL0141</t>
  </si>
  <si>
    <t>NL0142</t>
  </si>
  <si>
    <t>NL0143</t>
  </si>
  <si>
    <t>NL0144</t>
  </si>
  <si>
    <t>NL0145</t>
  </si>
  <si>
    <t>NL0146</t>
  </si>
  <si>
    <t>NL0147</t>
  </si>
  <si>
    <t>NL0148</t>
  </si>
  <si>
    <t>NL0149</t>
  </si>
  <si>
    <t>NL0150</t>
  </si>
  <si>
    <t>NL0151</t>
  </si>
  <si>
    <t>NL0152</t>
  </si>
  <si>
    <t>NL0153</t>
  </si>
  <si>
    <t>NL0154</t>
  </si>
  <si>
    <t>NL0155</t>
  </si>
  <si>
    <t>NL0156</t>
  </si>
  <si>
    <t>NL0157</t>
  </si>
  <si>
    <t>NL0158</t>
  </si>
  <si>
    <t>NL0159</t>
  </si>
  <si>
    <t>NL0160</t>
  </si>
  <si>
    <t>NL0161</t>
  </si>
  <si>
    <t>NL0162</t>
  </si>
  <si>
    <t>NL0163</t>
  </si>
  <si>
    <t>NL0164</t>
  </si>
  <si>
    <t>NL0165</t>
  </si>
  <si>
    <t>NL0166</t>
  </si>
  <si>
    <t>NL0167</t>
  </si>
  <si>
    <t>NL0168</t>
  </si>
  <si>
    <t>NL0169</t>
  </si>
  <si>
    <t>NL0170</t>
  </si>
  <si>
    <t>NL0171</t>
  </si>
  <si>
    <t>NL0172</t>
  </si>
  <si>
    <t>NL0173</t>
  </si>
  <si>
    <t>NL0174</t>
  </si>
  <si>
    <t>NL0175</t>
  </si>
  <si>
    <t>NL0176</t>
  </si>
  <si>
    <t>NL0177</t>
  </si>
  <si>
    <t>NL0178</t>
  </si>
  <si>
    <t>NL0179</t>
  </si>
  <si>
    <t>NL0180</t>
  </si>
  <si>
    <t>NL0181</t>
  </si>
  <si>
    <t>NL0182</t>
  </si>
  <si>
    <t>NL0183</t>
  </si>
  <si>
    <t>NL0184</t>
  </si>
  <si>
    <t>NL0185</t>
  </si>
  <si>
    <t>NL0186</t>
  </si>
  <si>
    <t>NL0187</t>
  </si>
  <si>
    <t>NL0188</t>
  </si>
  <si>
    <t>NL0189</t>
  </si>
  <si>
    <t>NL0190</t>
  </si>
  <si>
    <t>NL0191</t>
  </si>
  <si>
    <t>NL0192</t>
  </si>
  <si>
    <t>NL0193</t>
  </si>
  <si>
    <t>NL0194</t>
  </si>
  <si>
    <t>NL0195</t>
  </si>
  <si>
    <t>NL0196</t>
  </si>
  <si>
    <t>NL0197</t>
  </si>
  <si>
    <t>NL0198</t>
  </si>
  <si>
    <t>NL0199</t>
  </si>
  <si>
    <t>NL0200</t>
  </si>
  <si>
    <t>NL0203</t>
  </si>
  <si>
    <t>NL0204</t>
  </si>
  <si>
    <t>NL0205</t>
  </si>
  <si>
    <t>NL0206</t>
  </si>
  <si>
    <t>NL0207</t>
  </si>
  <si>
    <t>NL0208</t>
  </si>
  <si>
    <t>NL0209</t>
  </si>
  <si>
    <t>NM0002</t>
  </si>
  <si>
    <t>NM0003</t>
  </si>
  <si>
    <t>NM0004</t>
  </si>
  <si>
    <t>NM0005</t>
  </si>
  <si>
    <t>NM0007</t>
  </si>
  <si>
    <t>NM0010</t>
  </si>
  <si>
    <t>NM0011</t>
  </si>
  <si>
    <t>NM0013</t>
  </si>
  <si>
    <t>NM0014</t>
  </si>
  <si>
    <t>NM0015</t>
  </si>
  <si>
    <t>NM0016</t>
  </si>
  <si>
    <t>NM0019</t>
  </si>
  <si>
    <t>NM0021</t>
  </si>
  <si>
    <t>NM0022</t>
  </si>
  <si>
    <t>NM0023</t>
  </si>
  <si>
    <t>NM0025</t>
  </si>
  <si>
    <t>NM0026</t>
  </si>
  <si>
    <t>NM0028</t>
  </si>
  <si>
    <t>NM0029</t>
  </si>
  <si>
    <t>NM0031</t>
  </si>
  <si>
    <t>NM0032</t>
  </si>
  <si>
    <t>NM0034</t>
  </si>
  <si>
    <t>NM0035</t>
  </si>
  <si>
    <t>NM0036</t>
  </si>
  <si>
    <t>NM0037</t>
  </si>
  <si>
    <t>NM0038</t>
  </si>
  <si>
    <t>NM0039</t>
  </si>
  <si>
    <t>NM0040</t>
  </si>
  <si>
    <t>NM0041</t>
  </si>
  <si>
    <t>NM0042</t>
  </si>
  <si>
    <t>NM0043</t>
  </si>
  <si>
    <t>NM0044</t>
  </si>
  <si>
    <t>NM0046</t>
  </si>
  <si>
    <t>NM0047</t>
  </si>
  <si>
    <t>NM0048</t>
  </si>
  <si>
    <t>NM0050</t>
  </si>
  <si>
    <t>NM0051</t>
  </si>
  <si>
    <t>NM0052</t>
  </si>
  <si>
    <t>NM0053</t>
  </si>
  <si>
    <t>NM0054</t>
  </si>
  <si>
    <t>NM0055</t>
  </si>
  <si>
    <t>NM0056</t>
  </si>
  <si>
    <t>NM0057</t>
  </si>
  <si>
    <t>NM0058</t>
  </si>
  <si>
    <t>NM0059</t>
  </si>
  <si>
    <t>NM0060</t>
  </si>
  <si>
    <t>NM0061</t>
  </si>
  <si>
    <t>NM0063</t>
  </si>
  <si>
    <t>NM0064</t>
  </si>
  <si>
    <t>NM0066</t>
  </si>
  <si>
    <t>NM0067</t>
  </si>
  <si>
    <t>NM0068</t>
  </si>
  <si>
    <t>NM0069</t>
  </si>
  <si>
    <t>NM0070</t>
  </si>
  <si>
    <t>NM0071</t>
  </si>
  <si>
    <t>NM0072</t>
  </si>
  <si>
    <t>NM0074</t>
  </si>
  <si>
    <t>NM0075</t>
  </si>
  <si>
    <t>NM0077</t>
  </si>
  <si>
    <t>NM0079</t>
  </si>
  <si>
    <t>NM0080</t>
  </si>
  <si>
    <t>NM0083</t>
  </si>
  <si>
    <t>NM0084</t>
  </si>
  <si>
    <t>NM0085</t>
  </si>
  <si>
    <t>NM0086</t>
  </si>
  <si>
    <t>NM0087</t>
  </si>
  <si>
    <t>NM0089</t>
  </si>
  <si>
    <t>NM0090</t>
  </si>
  <si>
    <t>NM0091</t>
  </si>
  <si>
    <t>NM0092</t>
  </si>
  <si>
    <t>NM0094</t>
  </si>
  <si>
    <t>NM0096</t>
  </si>
  <si>
    <t>NM0099</t>
  </si>
  <si>
    <t>NM0100</t>
  </si>
  <si>
    <t>NM0101</t>
  </si>
  <si>
    <t>NM0102</t>
  </si>
  <si>
    <t>NM0103</t>
  </si>
  <si>
    <t>NM0104</t>
  </si>
  <si>
    <t>NM0105</t>
  </si>
  <si>
    <t>NM0106</t>
  </si>
  <si>
    <t>NM0107</t>
  </si>
  <si>
    <t>NM0109</t>
  </si>
  <si>
    <t>NM0110</t>
  </si>
  <si>
    <t>NM0112</t>
  </si>
  <si>
    <t>NM0113</t>
  </si>
  <si>
    <t>NM0114</t>
  </si>
  <si>
    <t>NM0115</t>
  </si>
  <si>
    <t>NM0116</t>
  </si>
  <si>
    <t>NM0117</t>
  </si>
  <si>
    <t>NM0118</t>
  </si>
  <si>
    <t>NM0119</t>
  </si>
  <si>
    <t>NM0120</t>
  </si>
  <si>
    <t>NM0121</t>
  </si>
  <si>
    <t>NM0122</t>
  </si>
  <si>
    <t>NM0123</t>
  </si>
  <si>
    <t>NM0124</t>
  </si>
  <si>
    <t>NM0125</t>
  </si>
  <si>
    <t>NM0126</t>
  </si>
  <si>
    <t>NM0127</t>
  </si>
  <si>
    <t>NM0128</t>
  </si>
  <si>
    <t>NM0129</t>
  </si>
  <si>
    <t>NM0130</t>
  </si>
  <si>
    <t>NM0132</t>
  </si>
  <si>
    <t>NM0133</t>
  </si>
  <si>
    <t>NM0134</t>
  </si>
  <si>
    <t>NM0135</t>
  </si>
  <si>
    <t>NM0136</t>
  </si>
  <si>
    <t>NM0138</t>
  </si>
  <si>
    <t>NM0139</t>
  </si>
  <si>
    <t>NM0140</t>
  </si>
  <si>
    <t>NM0141</t>
  </si>
  <si>
    <t>NM0142</t>
  </si>
  <si>
    <t>NM0143</t>
  </si>
  <si>
    <t>NM0145</t>
  </si>
  <si>
    <t>NM0147</t>
  </si>
  <si>
    <t>NM0148</t>
  </si>
  <si>
    <t>NM0149</t>
  </si>
  <si>
    <t>NM0151</t>
  </si>
  <si>
    <t>NM0152</t>
  </si>
  <si>
    <t>NM0153</t>
  </si>
  <si>
    <t>NM0154</t>
  </si>
  <si>
    <t>NM0155</t>
  </si>
  <si>
    <t>NM0156</t>
  </si>
  <si>
    <t>NM0158</t>
  </si>
  <si>
    <t>NM0160</t>
  </si>
  <si>
    <t>NM0161</t>
  </si>
  <si>
    <t>NM0162</t>
  </si>
  <si>
    <t>NM0163</t>
  </si>
  <si>
    <t>NM0165</t>
  </si>
  <si>
    <t>NM0166</t>
  </si>
  <si>
    <t>NM0167</t>
  </si>
  <si>
    <t>NM0168</t>
  </si>
  <si>
    <t>NM0169</t>
  </si>
  <si>
    <t>NM0170</t>
  </si>
  <si>
    <t>NM0171</t>
  </si>
  <si>
    <t>NM0172</t>
  </si>
  <si>
    <t>NM0174</t>
  </si>
  <si>
    <t>NM0176</t>
  </si>
  <si>
    <t>NM0177</t>
  </si>
  <si>
    <t>NM0178</t>
  </si>
  <si>
    <t>NM0179</t>
  </si>
  <si>
    <t>NM0180</t>
  </si>
  <si>
    <t>NM0181</t>
  </si>
  <si>
    <t>NM0182</t>
  </si>
  <si>
    <t>NM0183</t>
  </si>
  <si>
    <t>NM0184</t>
  </si>
  <si>
    <t>NM0185</t>
  </si>
  <si>
    <t>NM0186</t>
  </si>
  <si>
    <t>NM0189</t>
  </si>
  <si>
    <t>NM0190</t>
  </si>
  <si>
    <t>NM0191</t>
  </si>
  <si>
    <t>NM0192</t>
  </si>
  <si>
    <t>NM0193</t>
  </si>
  <si>
    <t>NM0195</t>
  </si>
  <si>
    <t>NM0196</t>
  </si>
  <si>
    <t>NM0197</t>
  </si>
  <si>
    <t>NM0198</t>
  </si>
  <si>
    <t>NM0200</t>
  </si>
  <si>
    <t>NM0201</t>
  </si>
  <si>
    <t>NM0202</t>
  </si>
  <si>
    <t>NM0205</t>
  </si>
  <si>
    <t>NM0206</t>
  </si>
  <si>
    <t>NM0207</t>
  </si>
  <si>
    <t>NM0208</t>
  </si>
  <si>
    <t>NM0210</t>
  </si>
  <si>
    <t>NM0211</t>
  </si>
  <si>
    <t>NM0212</t>
  </si>
  <si>
    <t>NM0213</t>
  </si>
  <si>
    <t>NM0214</t>
  </si>
  <si>
    <t>NM0215</t>
  </si>
  <si>
    <t>NM0216</t>
  </si>
  <si>
    <t>NM0219</t>
  </si>
  <si>
    <t>NM0220</t>
  </si>
  <si>
    <t>NM0223</t>
  </si>
  <si>
    <t>NM0224</t>
  </si>
  <si>
    <t>NM0225</t>
  </si>
  <si>
    <t>NM0227</t>
  </si>
  <si>
    <t>NM0228</t>
  </si>
  <si>
    <t>NM0230</t>
  </si>
  <si>
    <t>NM0231</t>
  </si>
  <si>
    <t>NM0232</t>
  </si>
  <si>
    <t>NM0233</t>
  </si>
  <si>
    <t>NM0234</t>
  </si>
  <si>
    <t>NM0235</t>
  </si>
  <si>
    <t>NM0236</t>
  </si>
  <si>
    <t>NM0237</t>
  </si>
  <si>
    <t>NM0238</t>
  </si>
  <si>
    <t>NM0239</t>
  </si>
  <si>
    <t>NM0240</t>
  </si>
  <si>
    <t>NM0241</t>
  </si>
  <si>
    <t>NM0242</t>
  </si>
  <si>
    <t>NM0243</t>
  </si>
  <si>
    <t>NM0244</t>
  </si>
  <si>
    <t>NN0001</t>
  </si>
  <si>
    <t>NN0003</t>
  </si>
  <si>
    <t>NN0005</t>
  </si>
  <si>
    <t>NN0006</t>
  </si>
  <si>
    <t>NN0007</t>
  </si>
  <si>
    <t>NN0008</t>
  </si>
  <si>
    <t>NN0009</t>
  </si>
  <si>
    <t>NN0010</t>
  </si>
  <si>
    <t>NN0011</t>
  </si>
  <si>
    <t>NN0014</t>
  </si>
  <si>
    <t>NN0015</t>
  </si>
  <si>
    <t>NN0016</t>
  </si>
  <si>
    <t>NN0017</t>
  </si>
  <si>
    <t>NN0018</t>
  </si>
  <si>
    <t>NN0019</t>
  </si>
  <si>
    <t>NN0020</t>
  </si>
  <si>
    <t>NN0021</t>
  </si>
  <si>
    <t>NN0023</t>
  </si>
  <si>
    <t>NN0024</t>
  </si>
  <si>
    <t>NN0025</t>
  </si>
  <si>
    <t>NN0026</t>
  </si>
  <si>
    <t>NN0027</t>
  </si>
  <si>
    <t>NN0028</t>
  </si>
  <si>
    <t>NN0030</t>
  </si>
  <si>
    <t>NN0031</t>
  </si>
  <si>
    <t>NN0032</t>
  </si>
  <si>
    <t>NN0033</t>
  </si>
  <si>
    <t>NN0034</t>
  </si>
  <si>
    <t>NN0035</t>
  </si>
  <si>
    <t>NN0036</t>
  </si>
  <si>
    <t>NN0037</t>
  </si>
  <si>
    <t>NN0038</t>
  </si>
  <si>
    <t>NN0039</t>
  </si>
  <si>
    <t>NN0040</t>
  </si>
  <si>
    <t>NN0041</t>
  </si>
  <si>
    <t>NN0042</t>
  </si>
  <si>
    <t>NN0043</t>
  </si>
  <si>
    <t>NN0044</t>
  </si>
  <si>
    <t>NN0045</t>
  </si>
  <si>
    <t>NN0046</t>
  </si>
  <si>
    <t>NN0047</t>
  </si>
  <si>
    <t>NN0048</t>
  </si>
  <si>
    <t>NN0049</t>
  </si>
  <si>
    <t>NN0050</t>
  </si>
  <si>
    <t>NN0051</t>
  </si>
  <si>
    <t>NN0052</t>
  </si>
  <si>
    <t>NN0053</t>
  </si>
  <si>
    <t>NN0054</t>
  </si>
  <si>
    <t>NN0055</t>
  </si>
  <si>
    <t>NN0056</t>
  </si>
  <si>
    <t>NN0057</t>
  </si>
  <si>
    <t>NN0058</t>
  </si>
  <si>
    <t>NN0059</t>
  </si>
  <si>
    <t>NN0060</t>
  </si>
  <si>
    <t>NN0061</t>
  </si>
  <si>
    <t>NN0062</t>
  </si>
  <si>
    <t>NN0064</t>
  </si>
  <si>
    <t>NN0065</t>
  </si>
  <si>
    <t>NN0067</t>
  </si>
  <si>
    <t>NN0068</t>
  </si>
  <si>
    <t>NN0069</t>
  </si>
  <si>
    <t>NN0070</t>
  </si>
  <si>
    <t>NN0072</t>
  </si>
  <si>
    <t>NN0073</t>
  </si>
  <si>
    <t>NN0074</t>
  </si>
  <si>
    <t>NN0075</t>
  </si>
  <si>
    <t>NN0076</t>
  </si>
  <si>
    <t>NN0077</t>
  </si>
  <si>
    <t>NN0078</t>
  </si>
  <si>
    <t>NN0079</t>
  </si>
  <si>
    <t>NN0080</t>
  </si>
  <si>
    <t>NN0081</t>
  </si>
  <si>
    <t>NN0082</t>
  </si>
  <si>
    <t>NN0083</t>
  </si>
  <si>
    <t>NO0001</t>
  </si>
  <si>
    <t>NO0002</t>
  </si>
  <si>
    <t>NO0003</t>
  </si>
  <si>
    <t>NO0004</t>
  </si>
  <si>
    <t>NO0005</t>
  </si>
  <si>
    <t>NO0006</t>
  </si>
  <si>
    <t>NO0007</t>
  </si>
  <si>
    <t>NO0008</t>
  </si>
  <si>
    <t>NO0010</t>
  </si>
  <si>
    <t>NO0011</t>
  </si>
  <si>
    <t>NO0012</t>
  </si>
  <si>
    <t>NO0013</t>
  </si>
  <si>
    <t>NO0014</t>
  </si>
  <si>
    <t>NO0015</t>
  </si>
  <si>
    <t>NO0016</t>
  </si>
  <si>
    <t>NO0021</t>
  </si>
  <si>
    <t>NO0024</t>
  </si>
  <si>
    <t>NO0026</t>
  </si>
  <si>
    <t>NO0027</t>
  </si>
  <si>
    <t>NO0028</t>
  </si>
  <si>
    <t>NO0030</t>
  </si>
  <si>
    <t>NO0031</t>
  </si>
  <si>
    <t>NO0033</t>
  </si>
  <si>
    <t>NO0035</t>
  </si>
  <si>
    <t>NO0038</t>
  </si>
  <si>
    <t>NO0040</t>
  </si>
  <si>
    <t>NO0041</t>
  </si>
  <si>
    <t>NO0042</t>
  </si>
  <si>
    <t>NO0043</t>
  </si>
  <si>
    <t>NO0044</t>
  </si>
  <si>
    <t>NO0045</t>
  </si>
  <si>
    <t>NO0046</t>
  </si>
  <si>
    <t>NO0047</t>
  </si>
  <si>
    <t>NO0048</t>
  </si>
  <si>
    <t>NO0049</t>
  </si>
  <si>
    <t>NO0050</t>
  </si>
  <si>
    <t>NO0051</t>
  </si>
  <si>
    <t>NO0052</t>
  </si>
  <si>
    <t>NO0054</t>
  </si>
  <si>
    <t>NO0055</t>
  </si>
  <si>
    <t>NO0056</t>
  </si>
  <si>
    <t>NO0057</t>
  </si>
  <si>
    <t>NO0058</t>
  </si>
  <si>
    <t>NO0059</t>
  </si>
  <si>
    <t>NO0061</t>
  </si>
  <si>
    <t>NO0064</t>
  </si>
  <si>
    <t>NO0065</t>
  </si>
  <si>
    <t>NO0066</t>
  </si>
  <si>
    <t>NO0067</t>
  </si>
  <si>
    <t>NO0068</t>
  </si>
  <si>
    <t>NO0069</t>
  </si>
  <si>
    <t>NO0070</t>
  </si>
  <si>
    <t>NO0071</t>
  </si>
  <si>
    <t>NO0072</t>
  </si>
  <si>
    <t>NO0073</t>
  </si>
  <si>
    <t>NO0075</t>
  </si>
  <si>
    <t>NO0076</t>
  </si>
  <si>
    <t>NO0077</t>
  </si>
  <si>
    <t>NO0078</t>
  </si>
  <si>
    <t>NO0079</t>
  </si>
  <si>
    <t>NO0080</t>
  </si>
  <si>
    <t>NO0081</t>
  </si>
  <si>
    <t>NO0084</t>
  </si>
  <si>
    <t>NO0086</t>
  </si>
  <si>
    <t>NO0090</t>
  </si>
  <si>
    <t>NO0091</t>
  </si>
  <si>
    <t>NO0093</t>
  </si>
  <si>
    <t>NO0096</t>
  </si>
  <si>
    <t>NO0097</t>
  </si>
  <si>
    <t>NO0099</t>
  </si>
  <si>
    <t>NO0101</t>
  </si>
  <si>
    <t>NO0102</t>
  </si>
  <si>
    <t>NO0103</t>
  </si>
  <si>
    <t>NO0104</t>
  </si>
  <si>
    <t>NO0105</t>
  </si>
  <si>
    <t>NO0106</t>
  </si>
  <si>
    <t>NO0107</t>
  </si>
  <si>
    <t>NO0108</t>
  </si>
  <si>
    <t>NO0109</t>
  </si>
  <si>
    <t>NO0110</t>
  </si>
  <si>
    <t>NO0112</t>
  </si>
  <si>
    <t>NO0113</t>
  </si>
  <si>
    <t>NO0114</t>
  </si>
  <si>
    <t>NP0001</t>
  </si>
  <si>
    <t>NP0002</t>
  </si>
  <si>
    <t>NP0003</t>
  </si>
  <si>
    <t>NP0004</t>
  </si>
  <si>
    <t>NP0005</t>
  </si>
  <si>
    <t>NP0007</t>
  </si>
  <si>
    <t>NP0008</t>
  </si>
  <si>
    <t>NP0009</t>
  </si>
  <si>
    <t>NP0010</t>
  </si>
  <si>
    <t>NP0011</t>
  </si>
  <si>
    <t>NP0012</t>
  </si>
  <si>
    <t>NP0013</t>
  </si>
  <si>
    <t>NP0014</t>
  </si>
  <si>
    <t>NP0016</t>
  </si>
  <si>
    <t>NP0017</t>
  </si>
  <si>
    <t>NP0018</t>
  </si>
  <si>
    <t>NP0019</t>
  </si>
  <si>
    <t>NP0020</t>
  </si>
  <si>
    <t>NP0023</t>
  </si>
  <si>
    <t>NP0024</t>
  </si>
  <si>
    <t>NP0025</t>
  </si>
  <si>
    <t>NP0026</t>
  </si>
  <si>
    <t>NP0027</t>
  </si>
  <si>
    <t>NP0028</t>
  </si>
  <si>
    <t>NP0029</t>
  </si>
  <si>
    <t>NP0030</t>
  </si>
  <si>
    <t>NP0031</t>
  </si>
  <si>
    <t>NP0032</t>
  </si>
  <si>
    <t>NP0033</t>
  </si>
  <si>
    <t>NP0034</t>
  </si>
  <si>
    <t>NP0035</t>
  </si>
  <si>
    <t>NP0036</t>
  </si>
  <si>
    <t>NP0037</t>
  </si>
  <si>
    <t>NP0039</t>
  </si>
  <si>
    <t>NP0040</t>
  </si>
  <si>
    <t>NP0041</t>
  </si>
  <si>
    <t>NP0042</t>
  </si>
  <si>
    <t>NP0043</t>
  </si>
  <si>
    <t>NP0044</t>
  </si>
  <si>
    <t>NP0046</t>
  </si>
  <si>
    <t>NP0047</t>
  </si>
  <si>
    <t>NP0048</t>
  </si>
  <si>
    <t>NP0049</t>
  </si>
  <si>
    <t>NP0051</t>
  </si>
  <si>
    <t>NP0052</t>
  </si>
  <si>
    <t>NP0054</t>
  </si>
  <si>
    <t>NP0055</t>
  </si>
  <si>
    <t>NP0056</t>
  </si>
  <si>
    <t>NP0057</t>
  </si>
  <si>
    <t>NP0058</t>
  </si>
  <si>
    <t>NQ0002</t>
  </si>
  <si>
    <t>NQ0003</t>
  </si>
  <si>
    <t>NQ0004</t>
  </si>
  <si>
    <t>NQ0006</t>
  </si>
  <si>
    <t>NQ0007</t>
  </si>
  <si>
    <t>NQ0008</t>
  </si>
  <si>
    <t>NQ0011</t>
  </si>
  <si>
    <t>NQ0012</t>
  </si>
  <si>
    <t>NQ0013</t>
  </si>
  <si>
    <t>NQ0015</t>
  </si>
  <si>
    <t>NQ0016</t>
  </si>
  <si>
    <t>NQ0017</t>
  </si>
  <si>
    <t>NQ0018</t>
  </si>
  <si>
    <t>NQ0021</t>
  </si>
  <si>
    <t>NQ0023</t>
  </si>
  <si>
    <t>NQ0024</t>
  </si>
  <si>
    <t>NQ0028</t>
  </si>
  <si>
    <t>NQ0030</t>
  </si>
  <si>
    <t>NQ0033</t>
  </si>
  <si>
    <t>NQ0038</t>
  </si>
  <si>
    <t>NQ0039</t>
  </si>
  <si>
    <t>NQ0040</t>
  </si>
  <si>
    <t>NQ0041</t>
  </si>
  <si>
    <t>NQ0042</t>
  </si>
  <si>
    <t>NQ0043</t>
  </si>
  <si>
    <t>NQ0044</t>
  </si>
  <si>
    <t>NQ0045</t>
  </si>
  <si>
    <t>NQ0047</t>
  </si>
  <si>
    <t>NQ0051</t>
  </si>
  <si>
    <t>NQ0052</t>
  </si>
  <si>
    <t>NQ0053</t>
  </si>
  <si>
    <t>NQ0054</t>
  </si>
  <si>
    <t>NQ0055</t>
  </si>
  <si>
    <t>NQ0056</t>
  </si>
  <si>
    <t>NQ0059</t>
  </si>
  <si>
    <t>NQ0060</t>
  </si>
  <si>
    <t>NQ0061</t>
  </si>
  <si>
    <t>NQ0062</t>
  </si>
  <si>
    <t>NQ0065</t>
  </si>
  <si>
    <t>NQ0067</t>
  </si>
  <si>
    <t>NQ0068</t>
  </si>
  <si>
    <t>NQ0069</t>
  </si>
  <si>
    <t>NQ0071</t>
  </si>
  <si>
    <t>NQ0072</t>
  </si>
  <si>
    <t>NQ0073</t>
  </si>
  <si>
    <t>NQ0075</t>
  </si>
  <si>
    <t>NQ0077</t>
  </si>
  <si>
    <t>NQ0079</t>
  </si>
  <si>
    <t>NQ0080</t>
  </si>
  <si>
    <t>NQ0081</t>
  </si>
  <si>
    <t>NQ0083</t>
  </si>
  <si>
    <t>NQ0084</t>
  </si>
  <si>
    <t>NQ0085</t>
  </si>
  <si>
    <t>NQ0086</t>
  </si>
  <si>
    <t>NQ0087</t>
  </si>
  <si>
    <t>NQ0088</t>
  </si>
  <si>
    <t>NQ0089</t>
  </si>
  <si>
    <t>NQ0090</t>
  </si>
  <si>
    <t>NQ0091</t>
  </si>
  <si>
    <t>NQ0092</t>
  </si>
  <si>
    <t>NQ0093</t>
  </si>
  <si>
    <t>NQ0094</t>
  </si>
  <si>
    <t>NR0001</t>
  </si>
  <si>
    <t>NR0002</t>
  </si>
  <si>
    <t>NR0005</t>
  </si>
  <si>
    <t>NR0007</t>
  </si>
  <si>
    <t>NR0008</t>
  </si>
  <si>
    <t>NR0011</t>
  </si>
  <si>
    <t>NR0013</t>
  </si>
  <si>
    <t>NR0015</t>
  </si>
  <si>
    <t>NR0016</t>
  </si>
  <si>
    <t>NR0017</t>
  </si>
  <si>
    <t>NR0018</t>
  </si>
  <si>
    <t>NR0019</t>
  </si>
  <si>
    <t>NR0020</t>
  </si>
  <si>
    <t>NR0021</t>
  </si>
  <si>
    <t>NR0023</t>
  </si>
  <si>
    <t>NR0024</t>
  </si>
  <si>
    <t>NR0025</t>
  </si>
  <si>
    <t>NR0026</t>
  </si>
  <si>
    <t>NR0028</t>
  </si>
  <si>
    <t>NR0031</t>
  </si>
  <si>
    <t>NR0032</t>
  </si>
  <si>
    <t>NR0033</t>
  </si>
  <si>
    <t>NR0036</t>
  </si>
  <si>
    <t>NR0037</t>
  </si>
  <si>
    <t>NR0038</t>
  </si>
  <si>
    <t>NR0039</t>
  </si>
  <si>
    <t>NR0040</t>
  </si>
  <si>
    <t>NR0043</t>
  </si>
  <si>
    <t>NR0046</t>
  </si>
  <si>
    <t>NR0048</t>
  </si>
  <si>
    <t>NR0050</t>
  </si>
  <si>
    <t>NR0051</t>
  </si>
  <si>
    <t>NR0053</t>
  </si>
  <si>
    <t>NR0055</t>
  </si>
  <si>
    <t>NR0056</t>
  </si>
  <si>
    <t>NR0057</t>
  </si>
  <si>
    <t>NR0060</t>
  </si>
  <si>
    <t>NR0062</t>
  </si>
  <si>
    <t>NR0063</t>
  </si>
  <si>
    <t>NR0064</t>
  </si>
  <si>
    <t>NR0066</t>
  </si>
  <si>
    <t>NR0070</t>
  </si>
  <si>
    <t>NR0071</t>
  </si>
  <si>
    <t>NR0072</t>
  </si>
  <si>
    <t>NR0075</t>
  </si>
  <si>
    <t>NR0076</t>
  </si>
  <si>
    <t>NR0079</t>
  </si>
  <si>
    <t>NR0080</t>
  </si>
  <si>
    <t>NR0081</t>
  </si>
  <si>
    <t>NR0082</t>
  </si>
  <si>
    <t>NR0083</t>
  </si>
  <si>
    <t>NR0084</t>
  </si>
  <si>
    <t>NR0085</t>
  </si>
  <si>
    <t>NR0086</t>
  </si>
  <si>
    <t>NR0087</t>
  </si>
  <si>
    <t>NR0088</t>
  </si>
  <si>
    <t>NR0089</t>
  </si>
  <si>
    <t>NR0091</t>
  </si>
  <si>
    <t>NR0095</t>
  </si>
  <si>
    <t>NR0096</t>
  </si>
  <si>
    <t>NR0098</t>
  </si>
  <si>
    <t>NR0099</t>
  </si>
  <si>
    <t>NR0105</t>
  </si>
  <si>
    <t>NR0106</t>
  </si>
  <si>
    <t>NR0109</t>
  </si>
  <si>
    <t>NR0110</t>
  </si>
  <si>
    <t>NR0112</t>
  </si>
  <si>
    <t>NR0113</t>
  </si>
  <si>
    <t>NR0114</t>
  </si>
  <si>
    <t>NR0115</t>
  </si>
  <si>
    <t>NR0116</t>
  </si>
  <si>
    <t>NR0117</t>
  </si>
  <si>
    <t>NR0123</t>
  </si>
  <si>
    <t>NR0124</t>
  </si>
  <si>
    <t>NR0125</t>
  </si>
  <si>
    <t>NR0127</t>
  </si>
  <si>
    <t>NR0128</t>
  </si>
  <si>
    <t>NR0129</t>
  </si>
  <si>
    <t>NR0130</t>
  </si>
  <si>
    <t>NR0133</t>
  </si>
  <si>
    <t>NR0134</t>
  </si>
  <si>
    <t>NR0136</t>
  </si>
  <si>
    <t>NR0137</t>
  </si>
  <si>
    <t>NR0138</t>
  </si>
  <si>
    <t>NR0139</t>
  </si>
  <si>
    <t>NR0140</t>
  </si>
  <si>
    <t>NR0142</t>
  </si>
  <si>
    <t>NR0143</t>
  </si>
  <si>
    <t>NR0145</t>
  </si>
  <si>
    <t>NR0146</t>
  </si>
  <si>
    <t>NR0147</t>
  </si>
  <si>
    <t>NR0148</t>
  </si>
  <si>
    <t>NR0149</t>
  </si>
  <si>
    <t>NR0150</t>
  </si>
  <si>
    <t>NR0151</t>
  </si>
  <si>
    <t>NR0152</t>
  </si>
  <si>
    <t>NR0153</t>
  </si>
  <si>
    <t>NR0154</t>
  </si>
  <si>
    <t>NR0155</t>
  </si>
  <si>
    <t>NS0002</t>
  </si>
  <si>
    <t>NS0003</t>
  </si>
  <si>
    <t>NS0004</t>
  </si>
  <si>
    <t>NS0005</t>
  </si>
  <si>
    <t>NS0006</t>
  </si>
  <si>
    <t>NS0007</t>
  </si>
  <si>
    <t>NS0008</t>
  </si>
  <si>
    <t>NS0009</t>
  </si>
  <si>
    <t>NS0010</t>
  </si>
  <si>
    <t>NS0011</t>
  </si>
  <si>
    <t>NS0012</t>
  </si>
  <si>
    <t>NS0013</t>
  </si>
  <si>
    <t>NS0014</t>
  </si>
  <si>
    <t>NS0015</t>
  </si>
  <si>
    <t>NS0016</t>
  </si>
  <si>
    <t>NS0017</t>
  </si>
  <si>
    <t>NS0019</t>
  </si>
  <si>
    <t>NS0021</t>
  </si>
  <si>
    <t>NS0022</t>
  </si>
  <si>
    <t>NS0023</t>
  </si>
  <si>
    <t>NS0024</t>
  </si>
  <si>
    <t>NS0025</t>
  </si>
  <si>
    <t>NS0027</t>
  </si>
  <si>
    <t>NS0028</t>
  </si>
  <si>
    <t>NS0029</t>
  </si>
  <si>
    <t>NS0031</t>
  </si>
  <si>
    <t>NS0034</t>
  </si>
  <si>
    <t>NS0035</t>
  </si>
  <si>
    <t>NS0036</t>
  </si>
  <si>
    <t>NS0038</t>
  </si>
  <si>
    <t>NS0039</t>
  </si>
  <si>
    <t>NS0040</t>
  </si>
  <si>
    <t>NS0041</t>
  </si>
  <si>
    <t>NS0042</t>
  </si>
  <si>
    <t>NS0043</t>
  </si>
  <si>
    <t>NS0044</t>
  </si>
  <si>
    <t>NS0045</t>
  </si>
  <si>
    <t>NS0046</t>
  </si>
  <si>
    <t>NS0047</t>
  </si>
  <si>
    <t>NS0048</t>
  </si>
  <si>
    <t>NS0049</t>
  </si>
  <si>
    <t>NS0052</t>
  </si>
  <si>
    <t>NS0054</t>
  </si>
  <si>
    <t>NS0055</t>
  </si>
  <si>
    <t>NS0057</t>
  </si>
  <si>
    <t>NS0058</t>
  </si>
  <si>
    <t>NS0060</t>
  </si>
  <si>
    <t>NS0061</t>
  </si>
  <si>
    <t>NS0062</t>
  </si>
  <si>
    <t>NS0063</t>
  </si>
  <si>
    <t>NS0068</t>
  </si>
  <si>
    <t>NS0069</t>
  </si>
  <si>
    <t>NS0070</t>
  </si>
  <si>
    <t>NS0071</t>
  </si>
  <si>
    <t>NS0072</t>
  </si>
  <si>
    <t>NS0076</t>
  </si>
  <si>
    <t>NS0077</t>
  </si>
  <si>
    <t>NS0078</t>
  </si>
  <si>
    <t>NS0079</t>
  </si>
  <si>
    <t>NS0081</t>
  </si>
  <si>
    <t>NS0082</t>
  </si>
  <si>
    <t>NS0083</t>
  </si>
  <si>
    <t>NS0084</t>
  </si>
  <si>
    <t>NS0085</t>
  </si>
  <si>
    <t>NS0086</t>
  </si>
  <si>
    <t>NS0087</t>
  </si>
  <si>
    <t>NS0088</t>
  </si>
  <si>
    <t>NS0089</t>
  </si>
  <si>
    <t>NS0090</t>
  </si>
  <si>
    <t>NS0091</t>
  </si>
  <si>
    <t>NS0092</t>
  </si>
  <si>
    <t>NS0093</t>
  </si>
  <si>
    <t>NS0094</t>
  </si>
  <si>
    <t>NS0095</t>
  </si>
  <si>
    <t>NS0096</t>
  </si>
  <si>
    <t>NS0098</t>
  </si>
  <si>
    <t>NS0099</t>
  </si>
  <si>
    <t>NS0100</t>
  </si>
  <si>
    <t>NS0101</t>
  </si>
  <si>
    <t>NS0104</t>
  </si>
  <si>
    <t>NS0105</t>
  </si>
  <si>
    <t>NS0111</t>
  </si>
  <si>
    <t>NS0112</t>
  </si>
  <si>
    <t>NS0113</t>
  </si>
  <si>
    <t>NS0114</t>
  </si>
  <si>
    <t>NS0115</t>
  </si>
  <si>
    <t>NS0116</t>
  </si>
  <si>
    <t>NS0117</t>
  </si>
  <si>
    <t>NS0118</t>
  </si>
  <si>
    <t>NS0119</t>
  </si>
  <si>
    <t>NS0120</t>
  </si>
  <si>
    <t>NS0122</t>
  </si>
  <si>
    <t>NS0125</t>
  </si>
  <si>
    <t>NS0126</t>
  </si>
  <si>
    <t>NS0127</t>
  </si>
  <si>
    <t>NS0128</t>
  </si>
  <si>
    <t>NS0129</t>
  </si>
  <si>
    <t>NS0130</t>
  </si>
  <si>
    <t>NS0131</t>
  </si>
  <si>
    <t>NS0132</t>
  </si>
  <si>
    <t>NS0133</t>
  </si>
  <si>
    <t>NS0134</t>
  </si>
  <si>
    <t>NS0138</t>
  </si>
  <si>
    <t>NS0139</t>
  </si>
  <si>
    <t>NS0141</t>
  </si>
  <si>
    <t>NS0142</t>
  </si>
  <si>
    <t>NS0143</t>
  </si>
  <si>
    <t>NS0144</t>
  </si>
  <si>
    <t>NS0147</t>
  </si>
  <si>
    <t>NS0148</t>
  </si>
  <si>
    <t>NS0149</t>
  </si>
  <si>
    <t>NS0150</t>
  </si>
  <si>
    <t>NS0151</t>
  </si>
  <si>
    <t>NS0152</t>
  </si>
  <si>
    <t>NS0154</t>
  </si>
  <si>
    <t>NS0155</t>
  </si>
  <si>
    <t>NS0156</t>
  </si>
  <si>
    <t>NS0157</t>
  </si>
  <si>
    <t>NS0158</t>
  </si>
  <si>
    <t>NS0159</t>
  </si>
  <si>
    <t>NS0160</t>
  </si>
  <si>
    <t>NS0161</t>
  </si>
  <si>
    <t>NS0162</t>
  </si>
  <si>
    <t>NS0163</t>
  </si>
  <si>
    <t>NS0164</t>
  </si>
  <si>
    <t>NS0165</t>
  </si>
  <si>
    <t>NS0166</t>
  </si>
  <si>
    <t>NS0168</t>
  </si>
  <si>
    <t>NS0169</t>
  </si>
  <si>
    <t>NS0170</t>
  </si>
  <si>
    <t>NS0172</t>
  </si>
  <si>
    <t>NS0173</t>
  </si>
  <si>
    <t>NS0174</t>
  </si>
  <si>
    <t>NS0175</t>
  </si>
  <si>
    <t>NS0177</t>
  </si>
  <si>
    <t>NS0179</t>
  </si>
  <si>
    <t>NS0183</t>
  </si>
  <si>
    <t>NS0184</t>
  </si>
  <si>
    <t>NS0185</t>
  </si>
  <si>
    <t>NS0187</t>
  </si>
  <si>
    <t>NS0188</t>
  </si>
  <si>
    <t>NS0189</t>
  </si>
  <si>
    <t>NS0190</t>
  </si>
  <si>
    <t>NS0192</t>
  </si>
  <si>
    <t>NS0193</t>
  </si>
  <si>
    <t>NS0194</t>
  </si>
  <si>
    <t>NS0195</t>
  </si>
  <si>
    <t>NS0196</t>
  </si>
  <si>
    <t>NS0197</t>
  </si>
  <si>
    <t>NS0198</t>
  </si>
  <si>
    <t>NS0199</t>
  </si>
  <si>
    <t>NS0200</t>
  </si>
  <si>
    <t>NS0201</t>
  </si>
  <si>
    <t>NS0202</t>
  </si>
  <si>
    <t>NS0203</t>
  </si>
  <si>
    <t>NS0204</t>
  </si>
  <si>
    <t>NS0205</t>
  </si>
  <si>
    <t>NS0209</t>
  </si>
  <si>
    <t>NS0210</t>
  </si>
  <si>
    <t>NS0211</t>
  </si>
  <si>
    <t>NS0214</t>
  </si>
  <si>
    <t>NS0215</t>
  </si>
  <si>
    <t>NS0216</t>
  </si>
  <si>
    <t>NS0217</t>
  </si>
  <si>
    <t>NS0218</t>
  </si>
  <si>
    <t>NS0219</t>
  </si>
  <si>
    <t>NS0222</t>
  </si>
  <si>
    <t>NS0223</t>
  </si>
  <si>
    <t>NS0226</t>
  </si>
  <si>
    <t>NS0227</t>
  </si>
  <si>
    <t>NS0228</t>
  </si>
  <si>
    <t>NS0229</t>
  </si>
  <si>
    <t>NS0230</t>
  </si>
  <si>
    <t>NS0231</t>
  </si>
  <si>
    <t>NS0232</t>
  </si>
  <si>
    <t>NS0234</t>
  </si>
  <si>
    <t>NS0235</t>
  </si>
  <si>
    <t>NS0236</t>
  </si>
  <si>
    <t>NS0237</t>
  </si>
  <si>
    <t>NS0238</t>
  </si>
  <si>
    <t>NS0239</t>
  </si>
  <si>
    <t>NS0240</t>
  </si>
  <si>
    <t>NS0241</t>
  </si>
  <si>
    <t>NS0242</t>
  </si>
  <si>
    <t>NS0243</t>
  </si>
  <si>
    <t>NS0245</t>
  </si>
  <si>
    <t>NS0246</t>
  </si>
  <si>
    <t>NS0247</t>
  </si>
  <si>
    <t>NS0248</t>
  </si>
  <si>
    <t>NS0250</t>
  </si>
  <si>
    <t>NS0252</t>
  </si>
  <si>
    <t>NS0253</t>
  </si>
  <si>
    <t>NS0254</t>
  </si>
  <si>
    <t>NS0255</t>
  </si>
  <si>
    <t>NS0256</t>
  </si>
  <si>
    <t>NS0257</t>
  </si>
  <si>
    <t>NS0258</t>
  </si>
  <si>
    <t>NS0259</t>
  </si>
  <si>
    <t>NS0260</t>
  </si>
  <si>
    <t>NS0261</t>
  </si>
  <si>
    <t>NS0263</t>
  </si>
  <si>
    <t>NS0264</t>
  </si>
  <si>
    <t>NS0265</t>
  </si>
  <si>
    <t>NS0266</t>
  </si>
  <si>
    <t>NS0267</t>
  </si>
  <si>
    <t>NS0268</t>
  </si>
  <si>
    <t>NS0269</t>
  </si>
  <si>
    <t>NS0270</t>
  </si>
  <si>
    <t>NS0271</t>
  </si>
  <si>
    <t>NS0272</t>
  </si>
  <si>
    <t>NS0273</t>
  </si>
  <si>
    <t>NS0274</t>
  </si>
  <si>
    <t>NS0275</t>
  </si>
  <si>
    <t>NS0276</t>
  </si>
  <si>
    <t>NS0277</t>
  </si>
  <si>
    <t>NS0278</t>
  </si>
  <si>
    <t>NS0279</t>
  </si>
  <si>
    <t>NS0280</t>
  </si>
  <si>
    <t>NS0281</t>
  </si>
  <si>
    <t>NS0282</t>
  </si>
  <si>
    <t>NS0283</t>
  </si>
  <si>
    <t>NS0284</t>
  </si>
  <si>
    <t>NS0285</t>
  </si>
  <si>
    <t>NS0286</t>
  </si>
  <si>
    <t>NS0287</t>
  </si>
  <si>
    <t>NS0288</t>
  </si>
  <si>
    <t>NS0289</t>
  </si>
  <si>
    <t>NS0290</t>
  </si>
  <si>
    <t>NS0292</t>
  </si>
  <si>
    <t>NS0293</t>
  </si>
  <si>
    <t>NS0294</t>
  </si>
  <si>
    <t>NS0297</t>
  </si>
  <si>
    <t>NS0298</t>
  </si>
  <si>
    <t>NS0299</t>
  </si>
  <si>
    <t>NS0301</t>
  </si>
  <si>
    <t>NS0302</t>
  </si>
  <si>
    <t>NS0304</t>
  </si>
  <si>
    <t>NS0306</t>
  </si>
  <si>
    <t>NS0309</t>
  </si>
  <si>
    <t>NS0310</t>
  </si>
  <si>
    <t>NS0312</t>
  </si>
  <si>
    <t>NS0314</t>
  </si>
  <si>
    <t>NS0315</t>
  </si>
  <si>
    <t>NS0316</t>
  </si>
  <si>
    <t>NS0317</t>
  </si>
  <si>
    <t>NS0318</t>
  </si>
  <si>
    <t>NS0319</t>
  </si>
  <si>
    <t>NS0320</t>
  </si>
  <si>
    <t>NS0321</t>
  </si>
  <si>
    <t>NS0322</t>
  </si>
  <si>
    <t>NS0324</t>
  </si>
  <si>
    <t>NS0325</t>
  </si>
  <si>
    <t>NS0326</t>
  </si>
  <si>
    <t>NS0327</t>
  </si>
  <si>
    <t>NS0328</t>
  </si>
  <si>
    <t>NS0329</t>
  </si>
  <si>
    <t>NS0330</t>
  </si>
  <si>
    <t>NS0331</t>
  </si>
  <si>
    <t>NS0332</t>
  </si>
  <si>
    <t>NS0333</t>
  </si>
  <si>
    <t>NS0335</t>
  </si>
  <si>
    <t>NS0336</t>
  </si>
  <si>
    <t>NS0337</t>
  </si>
  <si>
    <t>NS0338</t>
  </si>
  <si>
    <t>NS0339</t>
  </si>
  <si>
    <t>NS0342</t>
  </si>
  <si>
    <t>NS0343</t>
  </si>
  <si>
    <t>NS0344</t>
  </si>
  <si>
    <t>NS0345</t>
  </si>
  <si>
    <t>NS0346</t>
  </si>
  <si>
    <t>NS0347</t>
  </si>
  <si>
    <t>NS0348</t>
  </si>
  <si>
    <t>NS0349</t>
  </si>
  <si>
    <t>NS0350</t>
  </si>
  <si>
    <t>NS0351</t>
  </si>
  <si>
    <t>NS0352</t>
  </si>
  <si>
    <t>NS0353</t>
  </si>
  <si>
    <t>NS0357</t>
  </si>
  <si>
    <t>NS0358</t>
  </si>
  <si>
    <t>NS0359</t>
  </si>
  <si>
    <t>NS0360</t>
  </si>
  <si>
    <t>NS0361</t>
  </si>
  <si>
    <t>NS0362</t>
  </si>
  <si>
    <t>NS0364</t>
  </si>
  <si>
    <t>NS0365</t>
  </si>
  <si>
    <t>NS0367</t>
  </si>
  <si>
    <t>NS0368</t>
  </si>
  <si>
    <t>NS0370</t>
  </si>
  <si>
    <t>NS0371</t>
  </si>
  <si>
    <t>NS0372</t>
  </si>
  <si>
    <t>NS0374</t>
  </si>
  <si>
    <t>NS0375</t>
  </si>
  <si>
    <t>NS0376</t>
  </si>
  <si>
    <t>NS0377</t>
  </si>
  <si>
    <t>NS0378</t>
  </si>
  <si>
    <t>NS0379</t>
  </si>
  <si>
    <t>NS0380</t>
  </si>
  <si>
    <t>NS0381</t>
  </si>
  <si>
    <t>NS0382</t>
  </si>
  <si>
    <t>NS0383</t>
  </si>
  <si>
    <t>NS0384</t>
  </si>
  <si>
    <t>NS0385</t>
  </si>
  <si>
    <t>NS0386</t>
  </si>
  <si>
    <t>NS0388</t>
  </si>
  <si>
    <t>NS0389</t>
  </si>
  <si>
    <t>NS0393</t>
  </si>
  <si>
    <t>NS0394</t>
  </si>
  <si>
    <t>NS0396</t>
  </si>
  <si>
    <t>NS0398</t>
  </si>
  <si>
    <t>NS0399</t>
  </si>
  <si>
    <t>NS0400</t>
  </si>
  <si>
    <t>NS0401</t>
  </si>
  <si>
    <t>NS0402</t>
  </si>
  <si>
    <t>NS0403</t>
  </si>
  <si>
    <t>NS0408</t>
  </si>
  <si>
    <t>NS0409</t>
  </si>
  <si>
    <t>NS0410</t>
  </si>
  <si>
    <t>NS0423</t>
  </si>
  <si>
    <t>NS0424</t>
  </si>
  <si>
    <t>NS0425</t>
  </si>
  <si>
    <t>NS0426</t>
  </si>
  <si>
    <t>NS0427</t>
  </si>
  <si>
    <t>NS0428</t>
  </si>
  <si>
    <t>NS0429</t>
  </si>
  <si>
    <t>NS0430</t>
  </si>
  <si>
    <t>NS0431</t>
  </si>
  <si>
    <t>NS0432</t>
  </si>
  <si>
    <t>NS0435</t>
  </si>
  <si>
    <t>NS0438</t>
  </si>
  <si>
    <t>NS0439</t>
  </si>
  <si>
    <t>NS0441</t>
  </si>
  <si>
    <t>NS0442</t>
  </si>
  <si>
    <t>NS0443</t>
  </si>
  <si>
    <t>NS0444</t>
  </si>
  <si>
    <t>NS0445</t>
  </si>
  <si>
    <t>NS0446</t>
  </si>
  <si>
    <t>NS0447</t>
  </si>
  <si>
    <t>NS0448</t>
  </si>
  <si>
    <t>NS0449</t>
  </si>
  <si>
    <t>NS0450</t>
  </si>
  <si>
    <t>NS0451</t>
  </si>
  <si>
    <t>NS0452</t>
  </si>
  <si>
    <t>NS0453</t>
  </si>
  <si>
    <t>NS0454</t>
  </si>
  <si>
    <t>NS0455</t>
  </si>
  <si>
    <t>NS0456</t>
  </si>
  <si>
    <t>NS411</t>
  </si>
  <si>
    <t>NS412</t>
  </si>
  <si>
    <t>NS413</t>
  </si>
  <si>
    <t>NS417</t>
  </si>
  <si>
    <t>NS419</t>
  </si>
  <si>
    <t>NS420</t>
  </si>
  <si>
    <t>NS421</t>
  </si>
  <si>
    <t>NS422</t>
  </si>
  <si>
    <t>NT0001</t>
  </si>
  <si>
    <t>NT0003</t>
  </si>
  <si>
    <t>NT0004</t>
  </si>
  <si>
    <t>NT0005</t>
  </si>
  <si>
    <t>NT0007</t>
  </si>
  <si>
    <t>NT0008</t>
  </si>
  <si>
    <t>NT0009</t>
  </si>
  <si>
    <t>NT0010</t>
  </si>
  <si>
    <t>NT0012</t>
  </si>
  <si>
    <t>NT0013</t>
  </si>
  <si>
    <t>NT0015</t>
  </si>
  <si>
    <t>NT0016</t>
  </si>
  <si>
    <t>NT0017</t>
  </si>
  <si>
    <t>NT0018</t>
  </si>
  <si>
    <t>NT0021</t>
  </si>
  <si>
    <t>NT0022</t>
  </si>
  <si>
    <t>NT0023</t>
  </si>
  <si>
    <t>NT0024</t>
  </si>
  <si>
    <t>NT0025</t>
  </si>
  <si>
    <t>NT0029</t>
  </si>
  <si>
    <t>NT0032</t>
  </si>
  <si>
    <t>NT0033</t>
  </si>
  <si>
    <t>NT0036</t>
  </si>
  <si>
    <t>NT0037</t>
  </si>
  <si>
    <t>NT0038</t>
  </si>
  <si>
    <t>NT0042</t>
  </si>
  <si>
    <t>NT0043</t>
  </si>
  <si>
    <t>NT0044</t>
  </si>
  <si>
    <t>NT0045</t>
  </si>
  <si>
    <t>NT0048</t>
  </si>
  <si>
    <t>NT0049</t>
  </si>
  <si>
    <t>NT0050</t>
  </si>
  <si>
    <t>NT0051</t>
  </si>
  <si>
    <t>NT0053</t>
  </si>
  <si>
    <t>NT0055</t>
  </si>
  <si>
    <t>NT0056</t>
  </si>
  <si>
    <t>NT0057</t>
  </si>
  <si>
    <t>NT0058</t>
  </si>
  <si>
    <t>NT0059</t>
  </si>
  <si>
    <t>NT0060</t>
  </si>
  <si>
    <t>NT0064</t>
  </si>
  <si>
    <t>NT0065</t>
  </si>
  <si>
    <t>NT0066</t>
  </si>
  <si>
    <t>NT0069</t>
  </si>
  <si>
    <t>NT0070</t>
  </si>
  <si>
    <t>NT0071</t>
  </si>
  <si>
    <t>NT0072</t>
  </si>
  <si>
    <t>NT0073</t>
  </si>
  <si>
    <t>NT0074</t>
  </si>
  <si>
    <t>NT0075</t>
  </si>
  <si>
    <t>NT0076</t>
  </si>
  <si>
    <t>NT0077</t>
  </si>
  <si>
    <t>NT0078</t>
  </si>
  <si>
    <t>NT0079</t>
  </si>
  <si>
    <t>NT0080</t>
  </si>
  <si>
    <t>NT0081</t>
  </si>
  <si>
    <t>NT0082</t>
  </si>
  <si>
    <t>NT0083</t>
  </si>
  <si>
    <t>NT0084</t>
  </si>
  <si>
    <t>NT0086</t>
  </si>
  <si>
    <t>NT0087</t>
  </si>
  <si>
    <t>NT0088</t>
  </si>
  <si>
    <t>NT0089</t>
  </si>
  <si>
    <t>NT0090</t>
  </si>
  <si>
    <t>NT0092</t>
  </si>
  <si>
    <t>NT0093</t>
  </si>
  <si>
    <t>NT0094</t>
  </si>
  <si>
    <t>NT0095</t>
  </si>
  <si>
    <t>NT0098</t>
  </si>
  <si>
    <t>NT0099</t>
  </si>
  <si>
    <t>NT0100</t>
  </si>
  <si>
    <t>NT0102</t>
  </si>
  <si>
    <t>NT0103</t>
  </si>
  <si>
    <t>NT0104</t>
  </si>
  <si>
    <t>NT0106</t>
  </si>
  <si>
    <t>NT0107</t>
  </si>
  <si>
    <t>NT0108</t>
  </si>
  <si>
    <t>NT0109</t>
  </si>
  <si>
    <t>NT0112</t>
  </si>
  <si>
    <t>NT0113</t>
  </si>
  <si>
    <t>NT0114</t>
  </si>
  <si>
    <t>NT0116</t>
  </si>
  <si>
    <t>NT0117</t>
  </si>
  <si>
    <t>NT0119</t>
  </si>
  <si>
    <t>NT0120</t>
  </si>
  <si>
    <t>NT0121</t>
  </si>
  <si>
    <t>NT0122</t>
  </si>
  <si>
    <t>NT0124</t>
  </si>
  <si>
    <t>NT0125</t>
  </si>
  <si>
    <t>NT0126</t>
  </si>
  <si>
    <t>NT0130</t>
  </si>
  <si>
    <t>NT0131</t>
  </si>
  <si>
    <t>NT0132</t>
  </si>
  <si>
    <t>NT0133</t>
  </si>
  <si>
    <t>NU0001</t>
  </si>
  <si>
    <t>NU0003</t>
  </si>
  <si>
    <t>NU0004</t>
  </si>
  <si>
    <t>NU0005</t>
  </si>
  <si>
    <t>NU0006</t>
  </si>
  <si>
    <t>NU0007</t>
  </si>
  <si>
    <t>NU0008</t>
  </si>
  <si>
    <t>NU0009</t>
  </si>
  <si>
    <t>NU0011</t>
  </si>
  <si>
    <t>NU0013</t>
  </si>
  <si>
    <t>NU0014</t>
  </si>
  <si>
    <t>NU0015</t>
  </si>
  <si>
    <t>NU0016</t>
  </si>
  <si>
    <t>NU0019</t>
  </si>
  <si>
    <t>NU0020</t>
  </si>
  <si>
    <t>NU0025</t>
  </si>
  <si>
    <t>NU0027</t>
  </si>
  <si>
    <t>NU0028</t>
  </si>
  <si>
    <t>NU0029</t>
  </si>
  <si>
    <t>NU0030</t>
  </si>
  <si>
    <t>NU0032</t>
  </si>
  <si>
    <t>NU0033</t>
  </si>
  <si>
    <t>NU0034</t>
  </si>
  <si>
    <t>NU0035</t>
  </si>
  <si>
    <t>NU0038</t>
  </si>
  <si>
    <t>NU0039</t>
  </si>
  <si>
    <t>NU0040</t>
  </si>
  <si>
    <t>NU0041</t>
  </si>
  <si>
    <t>NU0043</t>
  </si>
  <si>
    <t>NU0044</t>
  </si>
  <si>
    <t>NU0045</t>
  </si>
  <si>
    <t>NU0047</t>
  </si>
  <si>
    <t>NU0048</t>
  </si>
  <si>
    <t>NU0049</t>
  </si>
  <si>
    <t>NU0050</t>
  </si>
  <si>
    <t>NU0051</t>
  </si>
  <si>
    <t>NU0052</t>
  </si>
  <si>
    <t>NU0053</t>
  </si>
  <si>
    <t>NU0054</t>
  </si>
  <si>
    <t>NU0055</t>
  </si>
  <si>
    <t>NU0056</t>
  </si>
  <si>
    <t>NU0057</t>
  </si>
  <si>
    <t>NU0058</t>
  </si>
  <si>
    <t>NU0059</t>
  </si>
  <si>
    <t>NV0003</t>
  </si>
  <si>
    <t>NV0004</t>
  </si>
  <si>
    <t>NV0005</t>
  </si>
  <si>
    <t>NV0009</t>
  </si>
  <si>
    <t>NV0011</t>
  </si>
  <si>
    <t>NV0014</t>
  </si>
  <si>
    <t>NV0019</t>
  </si>
  <si>
    <t>NV0021</t>
  </si>
  <si>
    <t>NV0022</t>
  </si>
  <si>
    <t>NV0023</t>
  </si>
  <si>
    <t>NV0025</t>
  </si>
  <si>
    <t>NV0027</t>
  </si>
  <si>
    <t>NV0030</t>
  </si>
  <si>
    <t>NV0031</t>
  </si>
  <si>
    <t>NV0032</t>
  </si>
  <si>
    <t>NV0034</t>
  </si>
  <si>
    <t>NV0035</t>
  </si>
  <si>
    <t>NV0036</t>
  </si>
  <si>
    <t>NV0037</t>
  </si>
  <si>
    <t>NV0041</t>
  </si>
  <si>
    <t>NV0043</t>
  </si>
  <si>
    <t>NV0045</t>
  </si>
  <si>
    <t>NV0046</t>
  </si>
  <si>
    <t>NV0047</t>
  </si>
  <si>
    <t>NV0048</t>
  </si>
  <si>
    <t>NV0049</t>
  </si>
  <si>
    <t>NW0001</t>
  </si>
  <si>
    <t>NW0002</t>
  </si>
  <si>
    <t>NW0004</t>
  </si>
  <si>
    <t>NW0005</t>
  </si>
  <si>
    <t>NW0006</t>
  </si>
  <si>
    <t>NW0007</t>
  </si>
  <si>
    <t>NW0008</t>
  </si>
  <si>
    <t>NW0009</t>
  </si>
  <si>
    <t>NW0010</t>
  </si>
  <si>
    <t>NW0011</t>
  </si>
  <si>
    <t>NW0012</t>
  </si>
  <si>
    <t>NW0013</t>
  </si>
  <si>
    <t>NW0014</t>
  </si>
  <si>
    <t>NW0015</t>
  </si>
  <si>
    <t>NW0016</t>
  </si>
  <si>
    <t>NW0017</t>
  </si>
  <si>
    <t>NW0018</t>
  </si>
  <si>
    <t>NW0019</t>
  </si>
  <si>
    <t>NW0020</t>
  </si>
  <si>
    <t>NW0021</t>
  </si>
  <si>
    <t>NW0022</t>
  </si>
  <si>
    <t>NW0023</t>
  </si>
  <si>
    <t>NW0024</t>
  </si>
  <si>
    <t>NW0025</t>
  </si>
  <si>
    <t>NW0026</t>
  </si>
  <si>
    <t>NW0027</t>
  </si>
  <si>
    <t>NW0029</t>
  </si>
  <si>
    <t>NW0031</t>
  </si>
  <si>
    <t>NW0032</t>
  </si>
  <si>
    <t>NW0033</t>
  </si>
  <si>
    <t>NW0034</t>
  </si>
  <si>
    <t>NW0035</t>
  </si>
  <si>
    <t>NW0036</t>
  </si>
  <si>
    <t>NW0037</t>
  </si>
  <si>
    <t>NW0039</t>
  </si>
  <si>
    <t>NW0040</t>
  </si>
  <si>
    <t>NW0042</t>
  </si>
  <si>
    <t>NW0044</t>
  </si>
  <si>
    <t>NW0045</t>
  </si>
  <si>
    <t>NW0046</t>
  </si>
  <si>
    <t>NW0047</t>
  </si>
  <si>
    <t>NW0048</t>
  </si>
  <si>
    <t>NW0049</t>
  </si>
  <si>
    <t>NW0050</t>
  </si>
  <si>
    <t>NW0051</t>
  </si>
  <si>
    <t>NW0052</t>
  </si>
  <si>
    <t>NW0053</t>
  </si>
  <si>
    <t>NW0054</t>
  </si>
  <si>
    <t>NW0055</t>
  </si>
  <si>
    <t>NW0056</t>
  </si>
  <si>
    <t>NW0058</t>
  </si>
  <si>
    <t>NW0059</t>
  </si>
  <si>
    <t>NW0060</t>
  </si>
  <si>
    <t>NX0001</t>
  </si>
  <si>
    <t>NX0002</t>
  </si>
  <si>
    <t>NX0003</t>
  </si>
  <si>
    <t>NX0004</t>
  </si>
  <si>
    <t>NX0005</t>
  </si>
  <si>
    <t>NX0006</t>
  </si>
  <si>
    <t>NX0007</t>
  </si>
  <si>
    <t>NX0009</t>
  </si>
  <si>
    <t>NX0010</t>
  </si>
  <si>
    <t>NX0011</t>
  </si>
  <si>
    <t>NX0012</t>
  </si>
  <si>
    <t>NX0013</t>
  </si>
  <si>
    <t>NX0014</t>
  </si>
  <si>
    <t>NX0015</t>
  </si>
  <si>
    <t>NX0016</t>
  </si>
  <si>
    <t>NX0017</t>
  </si>
  <si>
    <t>NX0018</t>
  </si>
  <si>
    <t>NX0019</t>
  </si>
  <si>
    <t>NX0020</t>
  </si>
  <si>
    <t>NX0021</t>
  </si>
  <si>
    <t>NX0022</t>
  </si>
  <si>
    <t>NX0023</t>
  </si>
  <si>
    <t>NX0024</t>
  </si>
  <si>
    <t>NX0025</t>
  </si>
  <si>
    <t>NX0026</t>
  </si>
  <si>
    <t>NX0027</t>
  </si>
  <si>
    <t>NX0028</t>
  </si>
  <si>
    <t>NX0029</t>
  </si>
  <si>
    <t>NX0030</t>
  </si>
  <si>
    <t>NX0031</t>
  </si>
  <si>
    <t>NX0032</t>
  </si>
  <si>
    <t>NX0033</t>
  </si>
  <si>
    <t>NX0034</t>
  </si>
  <si>
    <t>NX0035</t>
  </si>
  <si>
    <t>NX0036</t>
  </si>
  <si>
    <t>NX0037</t>
  </si>
  <si>
    <t>NX0038</t>
  </si>
  <si>
    <t>NX0039</t>
  </si>
  <si>
    <t>NX0040</t>
  </si>
  <si>
    <t>NX0041</t>
  </si>
  <si>
    <t>NX0042</t>
  </si>
  <si>
    <t>NX0043</t>
  </si>
  <si>
    <t>NX0044</t>
  </si>
  <si>
    <t>NX0045</t>
  </si>
  <si>
    <t>NX0046</t>
  </si>
  <si>
    <t>NX0047</t>
  </si>
  <si>
    <t>NX0048</t>
  </si>
  <si>
    <t>NX0049</t>
  </si>
  <si>
    <t>NX0050</t>
  </si>
  <si>
    <t>NX0051</t>
  </si>
  <si>
    <t>NX0053</t>
  </si>
  <si>
    <t>NX0054</t>
  </si>
  <si>
    <t>NX0055</t>
  </si>
  <si>
    <t>NX0056</t>
  </si>
  <si>
    <t>NX0057</t>
  </si>
  <si>
    <t>NX0058</t>
  </si>
  <si>
    <t>NX0059</t>
  </si>
  <si>
    <t>NX0061</t>
  </si>
  <si>
    <t>NX0062</t>
  </si>
  <si>
    <t>NX0063</t>
  </si>
  <si>
    <t>NX0064</t>
  </si>
  <si>
    <t>NX0066</t>
  </si>
  <si>
    <t>NX0068</t>
  </si>
  <si>
    <t>NX0069</t>
  </si>
  <si>
    <t>NX0070</t>
  </si>
  <si>
    <t>NX0071</t>
  </si>
  <si>
    <t>NX0072</t>
  </si>
  <si>
    <t>NX0073</t>
  </si>
  <si>
    <t>NX0074</t>
  </si>
  <si>
    <t>NX0075</t>
  </si>
  <si>
    <t>NX0076</t>
  </si>
  <si>
    <t>NX0077</t>
  </si>
  <si>
    <t>NX0078</t>
  </si>
  <si>
    <t>NX0079</t>
  </si>
  <si>
    <t>NX0080</t>
  </si>
  <si>
    <t>NX0081</t>
  </si>
  <si>
    <t>NX0082</t>
  </si>
  <si>
    <t>NX0083</t>
  </si>
  <si>
    <t>NX0084</t>
  </si>
  <si>
    <t>NX0085</t>
  </si>
  <si>
    <t>NX0086</t>
  </si>
  <si>
    <t>NX0087</t>
  </si>
  <si>
    <t>NX0088</t>
  </si>
  <si>
    <t>NX0089</t>
  </si>
  <si>
    <t>NX0091</t>
  </si>
  <si>
    <t>NX0092</t>
  </si>
  <si>
    <t>NX0093</t>
  </si>
  <si>
    <t>NX0095</t>
  </si>
  <si>
    <t>NX0096</t>
  </si>
  <si>
    <t>NX0097</t>
  </si>
  <si>
    <t>NX0098</t>
  </si>
  <si>
    <t>NX0099</t>
  </si>
  <si>
    <t>NX0100</t>
  </si>
  <si>
    <t>NX0101</t>
  </si>
  <si>
    <t>NX0102</t>
  </si>
  <si>
    <t>NX0103</t>
  </si>
  <si>
    <t>NX0105</t>
  </si>
  <si>
    <t>NX0106</t>
  </si>
  <si>
    <t>NX0107</t>
  </si>
  <si>
    <t>NX0109</t>
  </si>
  <si>
    <t>NX0110</t>
  </si>
  <si>
    <t>NX0111</t>
  </si>
  <si>
    <t>NX0112</t>
  </si>
  <si>
    <t>NX0113</t>
  </si>
  <si>
    <t>NX0114</t>
  </si>
  <si>
    <t>NX0115</t>
  </si>
  <si>
    <t>NX0116</t>
  </si>
  <si>
    <t>NX0117</t>
  </si>
  <si>
    <t>NX0118</t>
  </si>
  <si>
    <t>NX0120</t>
  </si>
  <si>
    <t>NX0121</t>
  </si>
  <si>
    <t>NX0122</t>
  </si>
  <si>
    <t>NX0123</t>
  </si>
  <si>
    <t>NX0124</t>
  </si>
  <si>
    <t>NX0126</t>
  </si>
  <si>
    <t>NX0127</t>
  </si>
  <si>
    <t>NX0128</t>
  </si>
  <si>
    <t>NX0130</t>
  </si>
  <si>
    <t>NX0131</t>
  </si>
  <si>
    <t>NX0132</t>
  </si>
  <si>
    <t>NX0133</t>
  </si>
  <si>
    <t>NX0134</t>
  </si>
  <si>
    <t>NX0138</t>
  </si>
  <si>
    <t>NX0139</t>
  </si>
  <si>
    <t>NX0140</t>
  </si>
  <si>
    <t>NX0142</t>
  </si>
  <si>
    <t>NX0143</t>
  </si>
  <si>
    <t>NX0144</t>
  </si>
  <si>
    <t>NX0146</t>
  </si>
  <si>
    <t>NX0148</t>
  </si>
  <si>
    <t>NX0150</t>
  </si>
  <si>
    <t>NX0151</t>
  </si>
  <si>
    <t>NX0152</t>
  </si>
  <si>
    <t>NX0153</t>
  </si>
  <si>
    <t>NX0154</t>
  </si>
  <si>
    <t>NX0155</t>
  </si>
  <si>
    <t>NX0156</t>
  </si>
  <si>
    <t>NX0157</t>
  </si>
  <si>
    <t>NX0158</t>
  </si>
  <si>
    <t>NX0159</t>
  </si>
  <si>
    <t>NX0160</t>
  </si>
  <si>
    <t>NX0161</t>
  </si>
  <si>
    <t>NX0162</t>
  </si>
  <si>
    <t>NX0163</t>
  </si>
  <si>
    <t>NX0165</t>
  </si>
  <si>
    <t>NX0166</t>
  </si>
  <si>
    <t>NX0167</t>
  </si>
  <si>
    <t>NX0168</t>
  </si>
  <si>
    <t>NX0169</t>
  </si>
  <si>
    <t>NX0170</t>
  </si>
  <si>
    <t>NX0171</t>
  </si>
  <si>
    <t>NX0172</t>
  </si>
  <si>
    <t>NX0173</t>
  </si>
  <si>
    <t>NX0174</t>
  </si>
  <si>
    <t>NX0175</t>
  </si>
  <si>
    <t>NX0176</t>
  </si>
  <si>
    <t>NX0177</t>
  </si>
  <si>
    <t>NX0178</t>
  </si>
  <si>
    <t>NX0179</t>
  </si>
  <si>
    <t>NX0180</t>
  </si>
  <si>
    <t>NX0181</t>
  </si>
  <si>
    <t>NX0182</t>
  </si>
  <si>
    <t>NX0183</t>
  </si>
  <si>
    <t>NX0184</t>
  </si>
  <si>
    <t>NX0185</t>
  </si>
  <si>
    <t>NX0186</t>
  </si>
  <si>
    <t>NX0187</t>
  </si>
  <si>
    <t>NX0188</t>
  </si>
  <si>
    <t>NX0189</t>
  </si>
  <si>
    <t>NX0190</t>
  </si>
  <si>
    <t>NX0191</t>
  </si>
  <si>
    <t>NX0192</t>
  </si>
  <si>
    <t>NX0193</t>
  </si>
  <si>
    <t>NX0195</t>
  </si>
  <si>
    <t>NX0196</t>
  </si>
  <si>
    <t>NX0198</t>
  </si>
  <si>
    <t>NX0200</t>
  </si>
  <si>
    <t>NX0201</t>
  </si>
  <si>
    <t>NX0202</t>
  </si>
  <si>
    <t>NX0203</t>
  </si>
  <si>
    <t>NX0204</t>
  </si>
  <si>
    <t>NX0206</t>
  </si>
  <si>
    <t>NX0207</t>
  </si>
  <si>
    <t>NX0208</t>
  </si>
  <si>
    <t>NX0209</t>
  </si>
  <si>
    <t>NX0210</t>
  </si>
  <si>
    <t>NX0211</t>
  </si>
  <si>
    <t>NX0212</t>
  </si>
  <si>
    <t>NX0213</t>
  </si>
  <si>
    <t>NX0214</t>
  </si>
  <si>
    <t>NX0215</t>
  </si>
  <si>
    <t>NX0216</t>
  </si>
  <si>
    <t>NX0217</t>
  </si>
  <si>
    <t>NX0218</t>
  </si>
  <si>
    <t>NX0219</t>
  </si>
  <si>
    <t>NX0220</t>
  </si>
  <si>
    <t>NX0221</t>
  </si>
  <si>
    <t>NX0222</t>
  </si>
  <si>
    <t>NX0223</t>
  </si>
  <si>
    <t>NX0225</t>
  </si>
  <si>
    <t>NX0227</t>
  </si>
  <si>
    <t>NX0228</t>
  </si>
  <si>
    <t>NX0229</t>
  </si>
  <si>
    <t>NX0230</t>
  </si>
  <si>
    <t>NX0231</t>
  </si>
  <si>
    <t>NX0232</t>
  </si>
  <si>
    <t>NX0233</t>
  </si>
  <si>
    <t>NX0234</t>
  </si>
  <si>
    <t>NX0235</t>
  </si>
  <si>
    <t>NX0236</t>
  </si>
  <si>
    <t>NX0237</t>
  </si>
  <si>
    <t>NX0238</t>
  </si>
  <si>
    <t>NX0240</t>
  </si>
  <si>
    <t>NX0241</t>
  </si>
  <si>
    <t>NX0242</t>
  </si>
  <si>
    <t>NX0243</t>
  </si>
  <si>
    <t>NX0244</t>
  </si>
  <si>
    <t>NX0245</t>
  </si>
  <si>
    <t>NX0246</t>
  </si>
  <si>
    <t>NX0247</t>
  </si>
  <si>
    <t>NX0250</t>
  </si>
  <si>
    <t>NX0251</t>
  </si>
  <si>
    <t>NX0252</t>
  </si>
  <si>
    <t>NX0253</t>
  </si>
  <si>
    <t>NX0254</t>
  </si>
  <si>
    <t>NX0255</t>
  </si>
  <si>
    <t>NX0256</t>
  </si>
  <si>
    <t>NX0257</t>
  </si>
  <si>
    <t>NX0258</t>
  </si>
  <si>
    <t>NX0259</t>
  </si>
  <si>
    <t>NX0260</t>
  </si>
  <si>
    <t>NX0261</t>
  </si>
  <si>
    <t>NX0262</t>
  </si>
  <si>
    <t>NX0263</t>
  </si>
  <si>
    <t>NX0264</t>
  </si>
  <si>
    <t>NX0265</t>
  </si>
  <si>
    <t>NX0266</t>
  </si>
  <si>
    <t>NX0267</t>
  </si>
  <si>
    <t>NX0268</t>
  </si>
  <si>
    <t>NX0269</t>
  </si>
  <si>
    <t>NX0270</t>
  </si>
  <si>
    <t>NX0271</t>
  </si>
  <si>
    <t>NX0272</t>
  </si>
  <si>
    <t>NX0273</t>
  </si>
  <si>
    <t>NX0274</t>
  </si>
  <si>
    <t>NX0275</t>
  </si>
  <si>
    <t>NX0276</t>
  </si>
  <si>
    <t>NX0277</t>
  </si>
  <si>
    <t>NX0278</t>
  </si>
  <si>
    <t>NX0279</t>
  </si>
  <si>
    <t>NX0281</t>
  </si>
  <si>
    <t>NX0282</t>
  </si>
  <si>
    <t>NX0284</t>
  </si>
  <si>
    <t>NX0285</t>
  </si>
  <si>
    <t>NX0286</t>
  </si>
  <si>
    <t>NX0287</t>
  </si>
  <si>
    <t>NX0288</t>
  </si>
  <si>
    <t>NX0290</t>
  </si>
  <si>
    <t>NX0291</t>
  </si>
  <si>
    <t>NX0292</t>
  </si>
  <si>
    <t>NX0293</t>
  </si>
  <si>
    <t>NX0294</t>
  </si>
  <si>
    <t>NX0295</t>
  </si>
  <si>
    <t>NX0296</t>
  </si>
  <si>
    <t>NX0297</t>
  </si>
  <si>
    <t>NX0298</t>
  </si>
  <si>
    <t>NX0299</t>
  </si>
  <si>
    <t>NX0300</t>
  </si>
  <si>
    <t>NX0301</t>
  </si>
  <si>
    <t>NX0303</t>
  </si>
  <si>
    <t>NX0306</t>
  </si>
  <si>
    <t>NX0307</t>
  </si>
  <si>
    <t>NX0308</t>
  </si>
  <si>
    <t>NX0310</t>
  </si>
  <si>
    <t>NX0311</t>
  </si>
  <si>
    <t>NX0313</t>
  </si>
  <si>
    <t>NX0314</t>
  </si>
  <si>
    <t>NX0315</t>
  </si>
  <si>
    <t>NX0316</t>
  </si>
  <si>
    <t>NX0317</t>
  </si>
  <si>
    <t>NX0318</t>
  </si>
  <si>
    <t>NX0319</t>
  </si>
  <si>
    <t>NX0320</t>
  </si>
  <si>
    <t>NX0321</t>
  </si>
  <si>
    <t>NX0322</t>
  </si>
  <si>
    <t>NX0323</t>
  </si>
  <si>
    <t>NX0324</t>
  </si>
  <si>
    <t>NX0325</t>
  </si>
  <si>
    <t>NX0326</t>
  </si>
  <si>
    <t>NX0327</t>
  </si>
  <si>
    <t>NX0328</t>
  </si>
  <si>
    <t>NX0329</t>
  </si>
  <si>
    <t>NX0330</t>
  </si>
  <si>
    <t>NX0331</t>
  </si>
  <si>
    <t>NX0332</t>
  </si>
  <si>
    <t>NX0334</t>
  </si>
  <si>
    <t>NX0335</t>
  </si>
  <si>
    <t>NX0336</t>
  </si>
  <si>
    <t>NX0337</t>
  </si>
  <si>
    <t>NX0338</t>
  </si>
  <si>
    <t>NX0339</t>
  </si>
  <si>
    <t>NX0341</t>
  </si>
  <si>
    <t>NX0342</t>
  </si>
  <si>
    <t>NX0343</t>
  </si>
  <si>
    <t>NX0346</t>
  </si>
  <si>
    <t>NX0347</t>
  </si>
  <si>
    <t>NX0348</t>
  </si>
  <si>
    <t>NX0349</t>
  </si>
  <si>
    <t>NX0350</t>
  </si>
  <si>
    <t>NX0351</t>
  </si>
  <si>
    <t>NX0352</t>
  </si>
  <si>
    <t>NX0353</t>
  </si>
  <si>
    <t>NX0354</t>
  </si>
  <si>
    <t>NX0355</t>
  </si>
  <si>
    <t>NX0356</t>
  </si>
  <si>
    <t>NX0357</t>
  </si>
  <si>
    <t>NX0358</t>
  </si>
  <si>
    <t>NX0359</t>
  </si>
  <si>
    <t>NX0360</t>
  </si>
  <si>
    <t>NX0361</t>
  </si>
  <si>
    <t>NX0362</t>
  </si>
  <si>
    <t>NX0364</t>
  </si>
  <si>
    <t>NX0367</t>
  </si>
  <si>
    <t>NX0368</t>
  </si>
  <si>
    <t>NX0372</t>
  </si>
  <si>
    <t>NX0373</t>
  </si>
  <si>
    <t>NX0374</t>
  </si>
  <si>
    <t>NX0375</t>
  </si>
  <si>
    <t>NX0376</t>
  </si>
  <si>
    <t>NX0377</t>
  </si>
  <si>
    <t>NX0378</t>
  </si>
  <si>
    <t>NX0380</t>
  </si>
  <si>
    <t>NX0381</t>
  </si>
  <si>
    <t>NX0382</t>
  </si>
  <si>
    <t>NX0383</t>
  </si>
  <si>
    <t>NX0384</t>
  </si>
  <si>
    <t>NX0385</t>
  </si>
  <si>
    <t>NX0386</t>
  </si>
  <si>
    <t>NX0387</t>
  </si>
  <si>
    <t>NX0388</t>
  </si>
  <si>
    <t>NX0390</t>
  </si>
  <si>
    <t>NX0391</t>
  </si>
  <si>
    <t>NX0394</t>
  </si>
  <si>
    <t>NX0395</t>
  </si>
  <si>
    <t>NX0396</t>
  </si>
  <si>
    <t>NX0397</t>
  </si>
  <si>
    <t>NX0398</t>
  </si>
  <si>
    <t>NX0399</t>
  </si>
  <si>
    <t>NX0400</t>
  </si>
  <si>
    <t>NX0401</t>
  </si>
  <si>
    <t>NX0402</t>
  </si>
  <si>
    <t>NX0403</t>
  </si>
  <si>
    <t>NX0404</t>
  </si>
  <si>
    <t>NX0405</t>
  </si>
  <si>
    <t>NX0406</t>
  </si>
  <si>
    <t>NX0408</t>
  </si>
  <si>
    <t>NX0409</t>
  </si>
  <si>
    <t>NX0410</t>
  </si>
  <si>
    <t>NX0411</t>
  </si>
  <si>
    <t>NX0412</t>
  </si>
  <si>
    <t>NX0413</t>
  </si>
  <si>
    <t>NX0415</t>
  </si>
  <si>
    <t>NX0417</t>
  </si>
  <si>
    <t>NX0418</t>
  </si>
  <si>
    <t>NX0420</t>
  </si>
  <si>
    <t>NX0421</t>
  </si>
  <si>
    <t>NX0422</t>
  </si>
  <si>
    <t>NX0423</t>
  </si>
  <si>
    <t>NX0425</t>
  </si>
  <si>
    <t>NX0426</t>
  </si>
  <si>
    <t>NX0427</t>
  </si>
  <si>
    <t>NX0428</t>
  </si>
  <si>
    <t>NX0429</t>
  </si>
  <si>
    <t>NX0430</t>
  </si>
  <si>
    <t>NX0431</t>
  </si>
  <si>
    <t>NX0432</t>
  </si>
  <si>
    <t>NX0433</t>
  </si>
  <si>
    <t>NX0434</t>
  </si>
  <si>
    <t>NX0436</t>
  </si>
  <si>
    <t>NX0437</t>
  </si>
  <si>
    <t>NX0438</t>
  </si>
  <si>
    <t>NX0440</t>
  </si>
  <si>
    <t>NX0441</t>
  </si>
  <si>
    <t>NX0442</t>
  </si>
  <si>
    <t>NX0443</t>
  </si>
  <si>
    <t>NX0444</t>
  </si>
  <si>
    <t>NX0445</t>
  </si>
  <si>
    <t>NX0446</t>
  </si>
  <si>
    <t>NX0447</t>
  </si>
  <si>
    <t>NX0448</t>
  </si>
  <si>
    <t>NX0449</t>
  </si>
  <si>
    <t>NX0451</t>
  </si>
  <si>
    <t>NX0452</t>
  </si>
  <si>
    <t>NX0453</t>
  </si>
  <si>
    <t>NX0454</t>
  </si>
  <si>
    <t>NX0455</t>
  </si>
  <si>
    <t>NX0457</t>
  </si>
  <si>
    <t>NX0458</t>
  </si>
  <si>
    <t>NX0459</t>
  </si>
  <si>
    <t>NX0460</t>
  </si>
  <si>
    <t>NX0461</t>
  </si>
  <si>
    <t>NX0462</t>
  </si>
  <si>
    <t>NX0464</t>
  </si>
  <si>
    <t>NX0465</t>
  </si>
  <si>
    <t>NX0466</t>
  </si>
  <si>
    <t>NX0467</t>
  </si>
  <si>
    <t>NX0468</t>
  </si>
  <si>
    <t>NX0469</t>
  </si>
  <si>
    <t>NX0470</t>
  </si>
  <si>
    <t>NX0473</t>
  </si>
  <si>
    <t>NX0475</t>
  </si>
  <si>
    <t>NX0476</t>
  </si>
  <si>
    <t>NX0480</t>
  </si>
  <si>
    <t>NX0481</t>
  </si>
  <si>
    <t>NX0482</t>
  </si>
  <si>
    <t>NX0483</t>
  </si>
  <si>
    <t>NX0484</t>
  </si>
  <si>
    <t>NX0485</t>
  </si>
  <si>
    <t>NX0486</t>
  </si>
  <si>
    <t>NX0487</t>
  </si>
  <si>
    <t>NX0488</t>
  </si>
  <si>
    <t>NX0489</t>
  </si>
  <si>
    <t>NX0490</t>
  </si>
  <si>
    <t>NX0491</t>
  </si>
  <si>
    <t>NX0492</t>
  </si>
  <si>
    <t>NX0493</t>
  </si>
  <si>
    <t>NX0494</t>
  </si>
  <si>
    <t>NX0495</t>
  </si>
  <si>
    <t>NX0496</t>
  </si>
  <si>
    <t>NX0497</t>
  </si>
  <si>
    <t>NX0498</t>
  </si>
  <si>
    <t>NX0499</t>
  </si>
  <si>
    <t>NX0500</t>
  </si>
  <si>
    <t>NX0501</t>
  </si>
  <si>
    <t>NY0001</t>
  </si>
  <si>
    <t>NY0002</t>
  </si>
  <si>
    <t>NY0003</t>
  </si>
  <si>
    <t>NY0004</t>
  </si>
  <si>
    <t>NY0005</t>
  </si>
  <si>
    <t>NY0006</t>
  </si>
  <si>
    <t>NY0008</t>
  </si>
  <si>
    <t>NY0010</t>
  </si>
  <si>
    <t>NY0011</t>
  </si>
  <si>
    <t>NY0013</t>
  </si>
  <si>
    <t>NY0014</t>
  </si>
  <si>
    <t>NY0015</t>
  </si>
  <si>
    <t>NY0016</t>
  </si>
  <si>
    <t>NY0017</t>
  </si>
  <si>
    <t>NY0018</t>
  </si>
  <si>
    <t>NY0020</t>
  </si>
  <si>
    <t>NY0021</t>
  </si>
  <si>
    <t>NY0022</t>
  </si>
  <si>
    <t>NY0025</t>
  </si>
  <si>
    <t>NY0027</t>
  </si>
  <si>
    <t>NY0028</t>
  </si>
  <si>
    <t>NY0029</t>
  </si>
  <si>
    <t>NY0030</t>
  </si>
  <si>
    <t>NY0031</t>
  </si>
  <si>
    <t>NY0032</t>
  </si>
  <si>
    <t>NY0034</t>
  </si>
  <si>
    <t>NY0035</t>
  </si>
  <si>
    <t>NY0036</t>
  </si>
  <si>
    <t>NY0037</t>
  </si>
  <si>
    <t>NY0038</t>
  </si>
  <si>
    <t>NY0039</t>
  </si>
  <si>
    <t>NY0040</t>
  </si>
  <si>
    <t>NY0042</t>
  </si>
  <si>
    <t>NY0044</t>
  </si>
  <si>
    <t>NY0045</t>
  </si>
  <si>
    <t>NY0048</t>
  </si>
  <si>
    <t>NY0050</t>
  </si>
  <si>
    <t>NY0051</t>
  </si>
  <si>
    <t>NY0052</t>
  </si>
  <si>
    <t>NY0053</t>
  </si>
  <si>
    <t>NY0054</t>
  </si>
  <si>
    <t>NY0055</t>
  </si>
  <si>
    <t>NY0056</t>
  </si>
  <si>
    <t>NY0057</t>
  </si>
  <si>
    <t>NY0059</t>
  </si>
  <si>
    <t>NY0060</t>
  </si>
  <si>
    <t>NY0061</t>
  </si>
  <si>
    <t>NY0063</t>
  </si>
  <si>
    <t>NY0064</t>
  </si>
  <si>
    <t>NY0065</t>
  </si>
  <si>
    <t>NY0066</t>
  </si>
  <si>
    <t>NY0067</t>
  </si>
  <si>
    <t>NY0068</t>
  </si>
  <si>
    <t>NY0069</t>
  </si>
  <si>
    <t>NY0070</t>
  </si>
  <si>
    <t>NZ0001</t>
  </si>
  <si>
    <t>NZ0002</t>
  </si>
  <si>
    <t>NZ0004</t>
  </si>
  <si>
    <t>NZ0006</t>
  </si>
  <si>
    <t>NZ0007</t>
  </si>
  <si>
    <t>NZ0008</t>
  </si>
  <si>
    <t>NZ0009</t>
  </si>
  <si>
    <t>NZ0010</t>
  </si>
  <si>
    <t>NZ0011</t>
  </si>
  <si>
    <t>NZ0014</t>
  </si>
  <si>
    <t>NZ0016</t>
  </si>
  <si>
    <t>NZ0017</t>
  </si>
  <si>
    <t>NZ0018</t>
  </si>
  <si>
    <t>NZ0019</t>
  </si>
  <si>
    <t>NZ0020</t>
  </si>
  <si>
    <t>VC-03</t>
  </si>
  <si>
    <t>VC-06</t>
  </si>
  <si>
    <t>VC-08</t>
  </si>
  <si>
    <t>VC-09</t>
  </si>
  <si>
    <t>VC-12</t>
  </si>
  <si>
    <t>VC-14</t>
  </si>
  <si>
    <t>VC-15</t>
  </si>
  <si>
    <t>VC-18</t>
  </si>
  <si>
    <t>VC-21</t>
  </si>
  <si>
    <t>RAUL ARNEDO</t>
  </si>
  <si>
    <t>VC-22</t>
  </si>
  <si>
    <t>GIL</t>
  </si>
  <si>
    <t>VC-23</t>
  </si>
  <si>
    <t>BELICH OSCAR</t>
  </si>
  <si>
    <t>VC-24</t>
  </si>
  <si>
    <t>BRUENING JOSE MARIO</t>
  </si>
  <si>
    <t>Localidad/Provincia</t>
  </si>
  <si>
    <t>R-DRL-HID-20</t>
  </si>
  <si>
    <t>ACEITE HIDRAULICO Silub hidro 37 x 20Lts</t>
  </si>
  <si>
    <t>R-DRL-BAN-1</t>
  </si>
  <si>
    <t>ACEITE PARA BANCADAS Si maq  220 x 1Lts</t>
  </si>
  <si>
    <t>R-DRL-BRU-1</t>
  </si>
  <si>
    <t>ACEITE PARA BRUÑIR Si cut 2 A x 1Lts</t>
  </si>
  <si>
    <t>R-DRL-BRU-20</t>
  </si>
  <si>
    <t>ACEITE PARA BRUÑIR Si cut 2 A x 20Lts</t>
  </si>
  <si>
    <t>R-DRL-BRU-5</t>
  </si>
  <si>
    <t>ACEITE PARA BRUÑIR Si cut 2 A x 5Lts</t>
  </si>
  <si>
    <t>R-REP-TST-ACR</t>
  </si>
  <si>
    <t>ACOPLE RAPIDO PARA AGUA, TEST KR-600</t>
  </si>
  <si>
    <t>R-HNU-ACR-R1.2</t>
  </si>
  <si>
    <t>ACOPLE RAPIDO, CONEXION RACORD Ø1/2"</t>
  </si>
  <si>
    <t>R-HNU-ACR-R1.4</t>
  </si>
  <si>
    <t>ACOPLE RAPIDO, CONEXION RACORD Ø1/4"</t>
  </si>
  <si>
    <t>R-HNU-ACR-R5.16</t>
  </si>
  <si>
    <t>ACOPLE RAPIDO, CONEXION RACORD Ø5/16"</t>
  </si>
  <si>
    <t>R-HNU-ACR-H1.4</t>
  </si>
  <si>
    <t>ACOPLE RAPIDO, CONEXION ROSCA HEMBRA 1/4 BSP</t>
  </si>
  <si>
    <t>R-REP-TST-A1000340</t>
  </si>
  <si>
    <t>ACRILICO PARA KR600 1000MM X 340MM X 25MM</t>
  </si>
  <si>
    <t>R-REP-TST-A500240</t>
  </si>
  <si>
    <t>ACRILICO PARA KR600 500MM X 240MM X 25MM</t>
  </si>
  <si>
    <t>R-REP-TST-A700240</t>
  </si>
  <si>
    <t>ACRILICO PARA KR600 700MM X 240MM X 25MM</t>
  </si>
  <si>
    <t>R-REP-TST-A800280</t>
  </si>
  <si>
    <t>ACRILICO PARA KR600 800MM X 280MM X 25MM</t>
  </si>
  <si>
    <t>R-REP-TST-A990280</t>
  </si>
  <si>
    <t>ACRILICO PARA KR600 990MM X 280MM X 25MM</t>
  </si>
  <si>
    <t>R-PLA-INS-ACBN</t>
  </si>
  <si>
    <t>AFILADO INSERTO CBN</t>
  </si>
  <si>
    <t>R-PLA-INS-APCD</t>
  </si>
  <si>
    <t>AFILADO INSERTO PCD</t>
  </si>
  <si>
    <t>R-HAS-AFI-01</t>
  </si>
  <si>
    <t>AFILADOR DE HERRAMIENTAS ASIENTO TIPO NWN</t>
  </si>
  <si>
    <t>R-HAS-ASM-AC</t>
  </si>
  <si>
    <t>ALESADOR DE CASQUILLOS CON DOS INSERTOS</t>
  </si>
  <si>
    <t>R-HIM-ALE-50160AA</t>
  </si>
  <si>
    <t>ALESAMETRO ACODADO 50-160mm ALPA *I*</t>
  </si>
  <si>
    <t>R-HIM-ALE-40120</t>
  </si>
  <si>
    <t>ALESAMETRO BANCADA CHINO 40 A 120 (a 90º) *I*</t>
  </si>
  <si>
    <t>ALESAMETRO INSIZE 50 A 160 mm.</t>
  </si>
  <si>
    <t>R-HIM-ALE-1018K</t>
  </si>
  <si>
    <t>ALESAMETRO KRAS 10 A 18mm *I*</t>
  </si>
  <si>
    <t>R-HIM-ALE-1835K</t>
  </si>
  <si>
    <t>ALESAMETRO KRAS 18 A 35mm *I*</t>
  </si>
  <si>
    <t>R-HIM-ALE-3550K</t>
  </si>
  <si>
    <t>ALESAMETRO KRAS 35 A 50mm *I*</t>
  </si>
  <si>
    <t>R-HIM-ALE-50160L0.5</t>
  </si>
  <si>
    <t>ALESAMETRO KRAS 50 A 160 MM, LARGO 0.5 MTS</t>
  </si>
  <si>
    <t>R-HIM-ALE-50160L2.0</t>
  </si>
  <si>
    <t>ALESAMETRO KRAS 50 A 160 MM, LARGO 2.0 MTS</t>
  </si>
  <si>
    <t>R-HIM-ALE-50160K</t>
  </si>
  <si>
    <t>ALESAMETRO KRAS 50 A 160mm *I*</t>
  </si>
  <si>
    <t>ALESAMETRO KRAS 50 A 160mm. DIGITAL</t>
  </si>
  <si>
    <t>R-HIM-ALE-610K</t>
  </si>
  <si>
    <t>ALESAMETRO KRAS 6 A 10mm *I*</t>
  </si>
  <si>
    <t>R-TIG-ALU-2</t>
  </si>
  <si>
    <t>ALUMINIO VARILLA 12% SILICIO Ø 2.41 1000MM x 5KG</t>
  </si>
  <si>
    <t>R-TIG-ALU-3</t>
  </si>
  <si>
    <t>ALUMINIO VARILLA 12% SILICIO Ø 3,2 1000MM x 5KG</t>
  </si>
  <si>
    <t>ALUMINIO VARILLA 12% SILICIO Ø 4.00 1000MM. X 1KG.</t>
  </si>
  <si>
    <t>R-TIG-ALU-4</t>
  </si>
  <si>
    <t>ALUMINIO VARILLA 13% SILICIO Ø 4,0 1000MM x 5Kg</t>
  </si>
  <si>
    <t>R-TIG-ALU-5</t>
  </si>
  <si>
    <t>ALUMINIO VARILLA 13% SILICIO Ø 5,0 1000MM x 5Kg</t>
  </si>
  <si>
    <t>R-HBA-AMB-1HPM</t>
  </si>
  <si>
    <t>AMOLADORA DE BANCO DE 1HP MONOFASICA</t>
  </si>
  <si>
    <t>R-HBA-AMB-1HPT</t>
  </si>
  <si>
    <t>AMOLADORA DE BANCO DE 1HP TRIF. 380 V. 3000 RPM</t>
  </si>
  <si>
    <t>R-HNU-TOR-AMZL</t>
  </si>
  <si>
    <t>AMOLADORA NEUMATICA PUNTA RECTA LARGA ZANTIC</t>
  </si>
  <si>
    <t>R-HNU-TOR-AMZ</t>
  </si>
  <si>
    <t>AMOLADORA NEUMATICA PUNTA RECTA ZANTIC</t>
  </si>
  <si>
    <t>AMOLADORA NEUMATICA RECTA LIVIANA</t>
  </si>
  <si>
    <t>R-HNU-TOR-PMA22</t>
  </si>
  <si>
    <t>AMOLADORA NEUMATICA TORREON PMA-22</t>
  </si>
  <si>
    <t>AMOLADORA NEUMATICA TORREON PMA-22L</t>
  </si>
  <si>
    <t>ANTIESPUMA PARKER DW 1430 1LT.</t>
  </si>
  <si>
    <t>R-HNU-TAL-ATOR</t>
  </si>
  <si>
    <t>ATORNILLADOR PISTOLA NEUMATICO SA6210</t>
  </si>
  <si>
    <t>R-HAS-AZU-01</t>
  </si>
  <si>
    <t>AZUL DE PRUSIA POMO DE 20 GRS</t>
  </si>
  <si>
    <t>R-HTA-VAR-BT4CP</t>
  </si>
  <si>
    <t>BANCO DE TRABAJO (1,50X0,70 m)4 CAJONES Y PUERTAS</t>
  </si>
  <si>
    <t>R-HBA-BDT-KR5</t>
  </si>
  <si>
    <t>R-CIG-PUL-251500#280</t>
  </si>
  <si>
    <t>BANDA CERRADA P/ CIGUEÑALES 25X1500MM GRANO280</t>
  </si>
  <si>
    <t>R-CIG-PUL-251500#320</t>
  </si>
  <si>
    <t>BANDA CERRADA P/ CIGUEÑALES 25X1500MM GRANO320</t>
  </si>
  <si>
    <t>R-CIG-PUL-251500#400</t>
  </si>
  <si>
    <t>BANDA CERRADA P/ CIGUEÑALES 25X1500MM GRANO400</t>
  </si>
  <si>
    <t>BANDA DE TELA 200 X 2100 #220 OXIDO</t>
  </si>
  <si>
    <t>BANDA DE TELA X39  200 X 2100 #120 IAEPE</t>
  </si>
  <si>
    <t>R-CIG-PUL-252000#320</t>
  </si>
  <si>
    <t>R-REP-PLA-BANE</t>
  </si>
  <si>
    <t>BANDEJA PORTAHERRAMIENTAS Exacta</t>
  </si>
  <si>
    <t>R-CEP-BCC-10</t>
  </si>
  <si>
    <t>BAQUETA CORTA DE CERDA DE 300X100X10 MM</t>
  </si>
  <si>
    <t>R-CEP-BCC-12</t>
  </si>
  <si>
    <t>BAQUETA CORTA DE CERDA DE 300X100X12 MM</t>
  </si>
  <si>
    <t>R-CEP-BCC-15</t>
  </si>
  <si>
    <t>BAQUETA CORTA DE CERDA DE 300X100X15 MM</t>
  </si>
  <si>
    <t>R-CEP-BCC-6</t>
  </si>
  <si>
    <t>BAQUETA CORTA DE CERDA DE 300X100X6 MM</t>
  </si>
  <si>
    <t>R-CEP-BCC-8</t>
  </si>
  <si>
    <t>BAQUETA CORTA DE CERDA DE 300X100X8 MM</t>
  </si>
  <si>
    <t>R-REP-PLA-BCU</t>
  </si>
  <si>
    <t>BARRA CUADRADA CON CUATRO APOYOS *F*</t>
  </si>
  <si>
    <t>R-REP-PLA-BMA</t>
  </si>
  <si>
    <t>R-BAN-BAR-322000C</t>
  </si>
  <si>
    <t>BARRA PARA ALESADORA DE BANCADA Ø32mm x 2000mm</t>
  </si>
  <si>
    <t>R-BAN-BAR-201200C</t>
  </si>
  <si>
    <t>BARRA PARA ALESADORA DE BANCADAS Ø20mm x 1200mm</t>
  </si>
  <si>
    <t>R-HIM-BAM-BH</t>
  </si>
  <si>
    <t>BASE MAGNETICA CON BLOQUEO HIDRAULICO *I*</t>
  </si>
  <si>
    <t>R-HIM-BAM-CL</t>
  </si>
  <si>
    <t>BASE MAGNETICA CON LUZ 220 V *I*</t>
  </si>
  <si>
    <t>R-HIM-BAM-F</t>
  </si>
  <si>
    <t>BASE MAGNETICA FLEXIBLE *I*</t>
  </si>
  <si>
    <t>R-HIM-BAM-RC</t>
  </si>
  <si>
    <t>BASE MAGNETICA PARA COMPARADOR *I*</t>
  </si>
  <si>
    <t>R-HIM-BAM-MI</t>
  </si>
  <si>
    <t>BASE PORTA MICROMETRO *I*</t>
  </si>
  <si>
    <t>BATEA DE TRABAJO PARA CALISUARES BGV</t>
  </si>
  <si>
    <t>R-HTA-VAR-BLPA</t>
  </si>
  <si>
    <t>BATEA LAVAPIEZAS CON BOMBA SUMERGIBLE</t>
  </si>
  <si>
    <t>R-HCO-BCI-1000</t>
  </si>
  <si>
    <t>BIT HSS-18%CO CILINDRICO 10,00x120</t>
  </si>
  <si>
    <t>R-HCO-BCI-1200</t>
  </si>
  <si>
    <t>BIT HSS-18%CO CILINDRICO 12,00x120</t>
  </si>
  <si>
    <t>R-HCO-BCI-1270</t>
  </si>
  <si>
    <t>BIT HSS-18%CO CILINDRICO 12,70x100</t>
  </si>
  <si>
    <t>R-HCO-BCI-400</t>
  </si>
  <si>
    <t>BIT HSS-18%CO CILINDRICO 4,00x100</t>
  </si>
  <si>
    <t>R-HCO-BCI-500</t>
  </si>
  <si>
    <t>BIT HSS-18%CO CILINDRICO 5,00x100</t>
  </si>
  <si>
    <t>R-HCO-BCI-600</t>
  </si>
  <si>
    <t>BIT HSS-18%CO CILINDRICO 6,00x100</t>
  </si>
  <si>
    <t>R-HCO-BCI-635</t>
  </si>
  <si>
    <t>BIT HSS-18%CO CILINDRICO 6,35x100</t>
  </si>
  <si>
    <t>R-HCO-BCI-800</t>
  </si>
  <si>
    <t>BIT HSS-18%CO CILINDRICO 8,00x100</t>
  </si>
  <si>
    <t>R-HCO-BCI-952</t>
  </si>
  <si>
    <t>BIT HSS-18%CO CILINDRICO 9,52x100</t>
  </si>
  <si>
    <t>R-HCO-BCU-1111</t>
  </si>
  <si>
    <t>BIT HSS-18%CO CUADRADO 11,11x100</t>
  </si>
  <si>
    <t>R-HCO-BCU-1270</t>
  </si>
  <si>
    <t>BIT HSS-18%CO CUADRADO 12,70x100</t>
  </si>
  <si>
    <t>R-HCO-BCU-1905</t>
  </si>
  <si>
    <t>BIT HSS-18%CO CUADRADO 19,10x127</t>
  </si>
  <si>
    <t>R-HCO-BCU-2222</t>
  </si>
  <si>
    <t>BIT HSS-18%CO CUADRADO 22,22x140</t>
  </si>
  <si>
    <t>R-HCO-BCU-2540</t>
  </si>
  <si>
    <t>BIT HSS-18%CO CUADRADO 25,40x150</t>
  </si>
  <si>
    <t>R-HCO-BCU-476</t>
  </si>
  <si>
    <t>BIT HSS-18%CO CUADRADO 4,76x50</t>
  </si>
  <si>
    <t>R-HCO-BCU-635</t>
  </si>
  <si>
    <t>BIT HSS-18%CO CUADRADO 6,35x65</t>
  </si>
  <si>
    <t>R-HCO-BCU-792</t>
  </si>
  <si>
    <t>BIT HSS-18%CO CUADRADO 7,94x65</t>
  </si>
  <si>
    <t>R-HCO-BCU-952</t>
  </si>
  <si>
    <t>BIT HSS-18%CO CUADRADO 9,52x76</t>
  </si>
  <si>
    <t>R-INS-BLI-M101</t>
  </si>
  <si>
    <t>BLISTER HELI-COIL PLUS M10x1</t>
  </si>
  <si>
    <t>R-INS-BLI-M10125</t>
  </si>
  <si>
    <t>BLISTER HELI-COIL PLUS M10x1.25</t>
  </si>
  <si>
    <t>R-INS-BLI-M10150</t>
  </si>
  <si>
    <t>BLISTER HELI-COIL PLUS M10x1.50</t>
  </si>
  <si>
    <t>R-INS-BLI-M12125</t>
  </si>
  <si>
    <t>BLISTER HELI-COIL PLUS M12x1.25</t>
  </si>
  <si>
    <t>R-INS-BLI-M12150</t>
  </si>
  <si>
    <t>BLISTER HELI-COIL PLUS M12x1.50</t>
  </si>
  <si>
    <t>R-INS-BLI-M12175</t>
  </si>
  <si>
    <t>BLISTER HELI-COIL PLUS M12x1.75</t>
  </si>
  <si>
    <t>R-INS-BLI-M14125</t>
  </si>
  <si>
    <t>BLISTER HELI-COIL PLUS M14x1.25</t>
  </si>
  <si>
    <t>R-INS-BLI-M407</t>
  </si>
  <si>
    <t>BLISTER HELI-COIL PLUS M4x0.7</t>
  </si>
  <si>
    <t>R-INS-BLI-M508</t>
  </si>
  <si>
    <t>BLISTER HELI-COIL PLUS M5x0.8</t>
  </si>
  <si>
    <t>R-INS-BLI-M61</t>
  </si>
  <si>
    <t>BLISTER HELI-COIL PLUS M6x1</t>
  </si>
  <si>
    <t>R-INS-BLI-M71</t>
  </si>
  <si>
    <t>BLISTER HELI-COIL PLUS M7x1</t>
  </si>
  <si>
    <t>R-INS-BLI-M8125</t>
  </si>
  <si>
    <t>BLISTER HELI-COIL PLUS M8x1.25</t>
  </si>
  <si>
    <t>R-INS-BLI-1270</t>
  </si>
  <si>
    <t>BLISTER HELI-COIL PLUS UNC 1/2-13</t>
  </si>
  <si>
    <t>R-INS-BLI-635</t>
  </si>
  <si>
    <t>BLISTER HELI-COIL PLUS UNC 1/4-20</t>
  </si>
  <si>
    <t>R-INS-BLI-792</t>
  </si>
  <si>
    <t>BLISTER HELI-COIL PLUS UNC 5/16-18</t>
  </si>
  <si>
    <t>R-INS-BLI-1111</t>
  </si>
  <si>
    <t>BLISTER HELI-COIL PLUS UNC 7/16-14</t>
  </si>
  <si>
    <t>R-INS-BLI-1270F</t>
  </si>
  <si>
    <t>BLISTER HELI-COIL PLUS UNF 1/2-20</t>
  </si>
  <si>
    <t>R-INS-BLI-635F</t>
  </si>
  <si>
    <t>BLISTER HELI-COIL PLUS UNF 1/4-28</t>
  </si>
  <si>
    <t>R-INS-BLI-952F</t>
  </si>
  <si>
    <t>BLISTER HELI-COIL PLUS UNF 3/8-24</t>
  </si>
  <si>
    <t>R-INS-BLI-792F</t>
  </si>
  <si>
    <t>BLISTER HELI-COIL PLUS UNF 5/16-24</t>
  </si>
  <si>
    <t>R-HAS-ASP-BO</t>
  </si>
  <si>
    <t>BOLITA HEXAGONAL</t>
  </si>
  <si>
    <t>R-REP-ARE-BCB</t>
  </si>
  <si>
    <t>BOLSA PARA CABINA DE ARENADO</t>
  </si>
  <si>
    <t>R-REP-PLA-BL</t>
  </si>
  <si>
    <t>BOMBA LUBRICADORA MAQUINA DE PLANOS KR</t>
  </si>
  <si>
    <t>R-REP-PLA-BREF</t>
  </si>
  <si>
    <t>BOMBA PARA CIRCUITO REFRIGERANTE *F*</t>
  </si>
  <si>
    <t>BOMBBA DE TRASVASE DE COMBUSTIBLE 12V</t>
  </si>
  <si>
    <t>R-REP-ARE-BOQ</t>
  </si>
  <si>
    <t>BOQUILLA DE 8mm SUCCION Blasting</t>
  </si>
  <si>
    <t>R-LIM-BOQ-3</t>
  </si>
  <si>
    <t>BOQUILLA PARA ARENADORA Ø 3 mm</t>
  </si>
  <si>
    <t>R-LIM-BOQ-4</t>
  </si>
  <si>
    <t>BOQUILLA PARA ARENADORA Ø 4 mm</t>
  </si>
  <si>
    <t>R-LIM-BOQ-5</t>
  </si>
  <si>
    <t>BOQUILLA PARA ARENADORA Ø 5 mm</t>
  </si>
  <si>
    <t>R-LIM-BOQ-6</t>
  </si>
  <si>
    <t>BOQUILLA PARA ARENADORA Ø 6 mm</t>
  </si>
  <si>
    <t>R-LIM-BOQ-7</t>
  </si>
  <si>
    <t>BOQUILLA PARA ARENADORA Ø 7 mm</t>
  </si>
  <si>
    <t>R-LIM-BOQ-8</t>
  </si>
  <si>
    <t>BOQUILLA PARA ARENADORA Ø 8 mm</t>
  </si>
  <si>
    <t>R-HBA-BDT-B1</t>
  </si>
  <si>
    <t>BOQUILLA PARA BANCO DESARMADOR Nº1 - Ø21mm.</t>
  </si>
  <si>
    <t>R-HBA-BDT-B2</t>
  </si>
  <si>
    <t>BOQUILLA PARA BANCO DESARMADOR Nº2 - Ø35mm.</t>
  </si>
  <si>
    <t>R-HBA-BDT-B3</t>
  </si>
  <si>
    <t>BOQUILLA PARA BANCO DESARMADOR Nº3 - Ø27mm.</t>
  </si>
  <si>
    <t>R-VAL-BOQ-1000</t>
  </si>
  <si>
    <t>BOQUILLA RECT.VALV. Ø 10MM</t>
  </si>
  <si>
    <t>R-VAL-BOQ-1100</t>
  </si>
  <si>
    <t>BOQUILLA RECT.VALV. Ø 11MM</t>
  </si>
  <si>
    <t>R-VAL-BOQ-1270</t>
  </si>
  <si>
    <t>BOQUILLA RECT.VALV. Ø 12,70MM</t>
  </si>
  <si>
    <t>R-VAL-BOQ-470</t>
  </si>
  <si>
    <t>BOQUILLA RECT.VALV. Ø 4,7MM</t>
  </si>
  <si>
    <t>R-VAL-BOQ-600</t>
  </si>
  <si>
    <t>BOQUILLA RECT.VALV. Ø 6MM</t>
  </si>
  <si>
    <t>R-VAL-BOQ-700</t>
  </si>
  <si>
    <t>BOQUILLA RECT.VALV. Ø 7MM</t>
  </si>
  <si>
    <t>R-VAL-BOQ-800</t>
  </si>
  <si>
    <t>BOQUILLA RECT.VALV. Ø 8MM</t>
  </si>
  <si>
    <t>R-VAL-BOQ-900</t>
  </si>
  <si>
    <t>BOQUILLA RECT.VALV. Ø 9MM</t>
  </si>
  <si>
    <t>R-INS-BOM-3175</t>
  </si>
  <si>
    <t>BOQUILLA Y MANDRIL 1/8" - BSP</t>
  </si>
  <si>
    <t>R-INS-BOM-101</t>
  </si>
  <si>
    <t>BOQUILLA Y MANDRIL M10X1</t>
  </si>
  <si>
    <t>R-INS-BOM-10125</t>
  </si>
  <si>
    <t>BOQUILLA Y MANDRIL M10X1,25</t>
  </si>
  <si>
    <t>R-INS-BOM-10150</t>
  </si>
  <si>
    <t>BOQUILLA Y MANDRIL M10X1,50</t>
  </si>
  <si>
    <t>R-INS-BOM-11150</t>
  </si>
  <si>
    <t>BOQUILLA Y MANDRIL M11X1,50</t>
  </si>
  <si>
    <t>R-INS-BOM-12125</t>
  </si>
  <si>
    <t>BOQUILLA Y MANDRIL M12X1,25</t>
  </si>
  <si>
    <t>R-INS-BOM-12150</t>
  </si>
  <si>
    <t>BOQUILLA Y MANDRIL M12X1,50</t>
  </si>
  <si>
    <t>R-INS-BOM-12175</t>
  </si>
  <si>
    <t>BOQUILLA Y MANDRIL M12X1,75</t>
  </si>
  <si>
    <t>R-INS-BOM-14125</t>
  </si>
  <si>
    <t>BOQUILLA Y MANDRIL M14X1,25</t>
  </si>
  <si>
    <t>R-INS-BOM-407</t>
  </si>
  <si>
    <t>BOQUILLA Y MANDRIL M4X0,7</t>
  </si>
  <si>
    <t>R-INS-BOM-508</t>
  </si>
  <si>
    <t>BOQUILLA Y MANDRIL M5X0,8</t>
  </si>
  <si>
    <t>R-INS-BOM-61</t>
  </si>
  <si>
    <t>BOQUILLA Y MANDRIL M6X1</t>
  </si>
  <si>
    <t>R-INS-BOM-71</t>
  </si>
  <si>
    <t>BOQUILLA Y MANDRIL M7X1</t>
  </si>
  <si>
    <t>R-INS-BOM-81</t>
  </si>
  <si>
    <t>BOQUILLA Y MANDRIL M8X1</t>
  </si>
  <si>
    <t>R-INS-BOM-8125</t>
  </si>
  <si>
    <t>BOQUILLA Y MANDRIL M8X1,25</t>
  </si>
  <si>
    <t>R-INS-BOM-9125</t>
  </si>
  <si>
    <t>BOQUILLA Y MANDRIL M9X1,25</t>
  </si>
  <si>
    <t>R-INS-BOM-1270</t>
  </si>
  <si>
    <t>BOQUILLA Y MANDRIL UNC 1/2-13</t>
  </si>
  <si>
    <t>R-INS-BOM-1270F</t>
  </si>
  <si>
    <t>BOQUILLA Y MANDRIL UNC 1/2-20</t>
  </si>
  <si>
    <t>R-INS-BOM-635</t>
  </si>
  <si>
    <t>BOQUILLA Y MANDRIL UNC 1/4-20</t>
  </si>
  <si>
    <t>R-INS-BOM-635F</t>
  </si>
  <si>
    <t>BOQUILLA Y MANDRIL UNC 1/4-28</t>
  </si>
  <si>
    <t>R-INS-BOM-952</t>
  </si>
  <si>
    <t>BOQUILLA Y MANDRIL UNC 3/8-16</t>
  </si>
  <si>
    <t>R-INS-BOM-952F</t>
  </si>
  <si>
    <t>BOQUILLA Y MANDRIL UNC 3/8-24</t>
  </si>
  <si>
    <t>R-INS-BOM-792</t>
  </si>
  <si>
    <t>BOQUILLA Y MANDRIL UNC 5/16-18</t>
  </si>
  <si>
    <t>R-INS-BOM-792F</t>
  </si>
  <si>
    <t>BOQUILLA Y MANDRIL UNC 5/16-24</t>
  </si>
  <si>
    <t>R-INS-BOM-1111</t>
  </si>
  <si>
    <t>BOQUILLA Y MANDRIL UNC 7/16-14</t>
  </si>
  <si>
    <t>R-INS-BOM-1111F</t>
  </si>
  <si>
    <t>BOQUILLA Y MANDRIL UNC 7/16-20</t>
  </si>
  <si>
    <t>BRIDA DE AJUSTE MAQUINA EXACTA x unidad</t>
  </si>
  <si>
    <t>R-REP-PLA-BR</t>
  </si>
  <si>
    <t>BRIDA PARA AJUSTE SOBRE PARALELAS *F*</t>
  </si>
  <si>
    <t>R-BRU-BER-80/120</t>
  </si>
  <si>
    <t>BRUNIDOR TIPO BERCO DE 80 A 120 MM</t>
  </si>
  <si>
    <t>R-BRU-ATT-0</t>
  </si>
  <si>
    <t>BRUÑIDOR AT-0 Ø 38 A 50MM</t>
  </si>
  <si>
    <t>R-CAL-BGV-1200</t>
  </si>
  <si>
    <t>BRUÑIDOR DE GUIAS   DIAMANTADO Ø 10,90 A 12,00mm.</t>
  </si>
  <si>
    <t>R-CAL-BGV-550</t>
  </si>
  <si>
    <t>BRUÑIDOR DE GUIAS   DIAMANTADO Ø 4,90 A 5,50mm.</t>
  </si>
  <si>
    <t>R-CAL-BGV-600</t>
  </si>
  <si>
    <t>BRUÑIDOR DE GUIAS   DIAMANTADO Ø 5,40 A 6,00mm.</t>
  </si>
  <si>
    <t>R-CAL-BGV-650</t>
  </si>
  <si>
    <t>BRUÑIDOR DE GUIAS   DIAMANTADO Ø 5,90 A 6,50mm.</t>
  </si>
  <si>
    <t>R-CAL-BGV-700</t>
  </si>
  <si>
    <t>BRUÑIDOR DE GUIAS   DIAMANTADO Ø 6,40 A 7,00mm.</t>
  </si>
  <si>
    <t>R-CAL-BGV-750</t>
  </si>
  <si>
    <t>BRUÑIDOR DE GUIAS   DIAMANTADO Ø 6,90 A 7,50mm.</t>
  </si>
  <si>
    <t>R-CAL-BGV-800</t>
  </si>
  <si>
    <t>BRUÑIDOR DE GUIAS   DIAMANTADO Ø 7,40 A 8,00mm.</t>
  </si>
  <si>
    <t>R-CAL-BGV-850</t>
  </si>
  <si>
    <t>BRUÑIDOR DE GUIAS   DIAMANTADO Ø 7,90 A 8,50mm.</t>
  </si>
  <si>
    <t>R-CAL-BGV-900</t>
  </si>
  <si>
    <t>BRUÑIDOR DE GUIAS   DIAMANTADO Ø 8,40 A 9,50mm.</t>
  </si>
  <si>
    <t>R-CAL-BGV-950</t>
  </si>
  <si>
    <t>BRUÑIDOR DE GUIAS   DIAMANTADO Ø 8,90 A 9,50mm.</t>
  </si>
  <si>
    <t>R-CAL-BGV-1000</t>
  </si>
  <si>
    <t>BRUÑIDOR DE GUIAS   DIAMANTADO Ø 9,40  10,00mm:</t>
  </si>
  <si>
    <t>R-CAL-BGV-1100</t>
  </si>
  <si>
    <t>BRUÑIDOR DE GUIAS   DIAMANTADO Ø 9,90 A 11,00mm.</t>
  </si>
  <si>
    <t>BRUÑIDOR FLEX HONE 1"</t>
  </si>
  <si>
    <t>BRUÑIDOR FLEX HONE 1"-1/2"</t>
  </si>
  <si>
    <t>BRUÑIDOR FLEX HONE 1"-1/4"</t>
  </si>
  <si>
    <t>BRUÑIDOR FLEX HONE 1"-3/4"</t>
  </si>
  <si>
    <t>BRUÑIDOR FLEX HONE 1"-7/8"</t>
  </si>
  <si>
    <t>BRUÑIDOR FLEX HONE 1/2"</t>
  </si>
  <si>
    <t>BRUÑIDOR FLEX HONE 10,00</t>
  </si>
  <si>
    <t>BRUÑIDOR FLEX HONE 11,00</t>
  </si>
  <si>
    <t>BRUÑIDOR FLEX HONE 2"</t>
  </si>
  <si>
    <t>BRUÑIDOR FLEX HONE 2"-1/2"</t>
  </si>
  <si>
    <t>BRUÑIDOR FLEX HONE 2"-1/4"</t>
  </si>
  <si>
    <t>BRUÑIDOR FLEX HONE 2"-3/4"</t>
  </si>
  <si>
    <t>BRUÑIDOR FLEX HONE 3"</t>
  </si>
  <si>
    <t>BRUÑIDOR FLEX HONE 3"-1/2"</t>
  </si>
  <si>
    <t>BRUÑIDOR FLEX HONE 3"-1/4"</t>
  </si>
  <si>
    <t>BRUÑIDOR FLEX HONE 3"-3/4"</t>
  </si>
  <si>
    <t>BRUÑIDOR FLEX HONE 3/4"</t>
  </si>
  <si>
    <t>BRUÑIDOR FLEX HONE 4"</t>
  </si>
  <si>
    <t>BRUÑIDOR FLEX HONE 4"-1/2"</t>
  </si>
  <si>
    <t>BRUÑIDOR FLEX HONE 4"-1/4"</t>
  </si>
  <si>
    <t>R-BRU-FxH-12065</t>
  </si>
  <si>
    <t>BRUÑIDOR FLEX HONE 4"-3/4"</t>
  </si>
  <si>
    <t>BRUÑIDOR FLEX HONE 5"</t>
  </si>
  <si>
    <t>BRUÑIDOR FLEX HONE 5"-1/2"</t>
  </si>
  <si>
    <t>BRUÑIDOR FLEX HONE 5/8"</t>
  </si>
  <si>
    <t>BRUÑIDOR FLEX HONE 6"</t>
  </si>
  <si>
    <t>BRUÑIDOR FLEX HONE 6"-1/2"</t>
  </si>
  <si>
    <t>BRUÑIDOR FLEX HONE 6,40</t>
  </si>
  <si>
    <t>BRUÑIDOR FLEX HONE 7,00</t>
  </si>
  <si>
    <t>BRUÑIDOR FLEX HONE 7/8"</t>
  </si>
  <si>
    <t>BRUÑIDOR FLEX HONE 8,00</t>
  </si>
  <si>
    <t>BRUÑIDOR FLEX HONE 9,00</t>
  </si>
  <si>
    <t>R-BRU-IAB-I35</t>
  </si>
  <si>
    <t>BRUÑIDOR IAB I-35 Ø35-43mm</t>
  </si>
  <si>
    <t>R-BRU-IAB-JUN</t>
  </si>
  <si>
    <t>BRUÑIDOR IAB JUNIOR Ø53-76mm</t>
  </si>
  <si>
    <t>R-BRU-IAB-MINI</t>
  </si>
  <si>
    <t>BRUÑIDOR IAB MINI Ø41-67mm</t>
  </si>
  <si>
    <t>R-BRU-IAB-SEN</t>
  </si>
  <si>
    <t>BRUÑIDOR IAB SENIOR Ø68-140mm</t>
  </si>
  <si>
    <t>R-BRU-JBS-218</t>
  </si>
  <si>
    <t>BRUÑIDOR TIPO SUNNEN Ø69-139mm *I*</t>
  </si>
  <si>
    <t>R-BRU-ATT-01</t>
  </si>
  <si>
    <t>BRUÑIDOR TORIANO AT-01Ø 43 A 57MM</t>
  </si>
  <si>
    <t>R-BRU-ATT-02</t>
  </si>
  <si>
    <t>BRUÑIDOR TORIANO AT-02 Ø 48 A 64MM</t>
  </si>
  <si>
    <t>R-BRU-ATT-1</t>
  </si>
  <si>
    <t>BRUÑIDOR TORIANO AT-1 Ø 57 A 88,9MM</t>
  </si>
  <si>
    <t>R-BRU-ATT-2</t>
  </si>
  <si>
    <t>BRUÑIDOR TORIANO AT-2 Ø 71 A 140MM</t>
  </si>
  <si>
    <t>BUJE   GNC PARA HACER CASQUILLOS  100 X 70 X240mm</t>
  </si>
  <si>
    <t>BUJE   GNC PARA HACER CASQUILLOS  30 X 15 X200mm</t>
  </si>
  <si>
    <t>BUJE   GNC PARA HACER CASQUILLOS  35 X 20 X200mm</t>
  </si>
  <si>
    <t>BUJE   GNC PARA HACER CASQUILLOS  35 X 25 X200mm</t>
  </si>
  <si>
    <t>BUJE   GNC PARA HACER CASQUILLOS  40 X 20 X200mm</t>
  </si>
  <si>
    <t>BUJE   GNC PARA HACER CASQUILLOS  40 X 25 X200mm</t>
  </si>
  <si>
    <t>BUJE   GNC PARA HACER CASQUILLOS  40 X 30 X200mm</t>
  </si>
  <si>
    <t>BUJE   GNC PARA HACER CASQUILLOS  45 X 25 X200mm</t>
  </si>
  <si>
    <t>BUJE   GNC PARA HACER CASQUILLOS  45 X 30 X200mm</t>
  </si>
  <si>
    <t>BUJE   GNC PARA HACER CASQUILLOS  45 X 35 X200mm</t>
  </si>
  <si>
    <t>BUJE   GNC PARA HACER CASQUILLOS  50 X 25  X200mm</t>
  </si>
  <si>
    <t>BUJE   GNC PARA HACER CASQUILLOS  50 X 30 X200mm</t>
  </si>
  <si>
    <t>BUJE   GNC PARA HACER CASQUILLOS  50 X 35 X200mm</t>
  </si>
  <si>
    <t>BUJE   GNC PARA HACER CASQUILLOS  50 X 40  X200mm</t>
  </si>
  <si>
    <t>BUJE   GNC PARA HACER CASQUILLOS  55 X 35 X200mm</t>
  </si>
  <si>
    <t>BUJE   GNC PARA HACER CASQUILLOS  55 X 45 X240mm</t>
  </si>
  <si>
    <t>BUJE   GNC PARA HACER CASQUILLOS  85 X 70 X240mm</t>
  </si>
  <si>
    <t>R-REP-ASM-BRN</t>
  </si>
  <si>
    <t>BUJE DE REDUCCION M-H PPP DE 1" X 1/2"  18069</t>
  </si>
  <si>
    <t>BUJE GNC PARA HACER CASQUILLOS 35 X 15 X 200mm</t>
  </si>
  <si>
    <t>R-HIM-BUR-02</t>
  </si>
  <si>
    <t>BURBUJA DE RTO P/ MAQUINA DE ASIENTO KRAS PETERSON</t>
  </si>
  <si>
    <t>R-TIG-BUM-1270</t>
  </si>
  <si>
    <t>BUSAS DE ALUMINA PARA MERLE Ø 1/2" *I*</t>
  </si>
  <si>
    <t>R-TIG-BUM-635</t>
  </si>
  <si>
    <t>BUSAS DE ALUMINA PARA MERLE Ø 1/4" *I*</t>
  </si>
  <si>
    <t>R-TIG-BUM-952</t>
  </si>
  <si>
    <t>BUSAS DE ALUMINA PARA MERLE Ø 3/8" *I*</t>
  </si>
  <si>
    <t>R-TIG-BUM-792</t>
  </si>
  <si>
    <t>BUSAS DE ALUMINA PARA MERLE Ø 5/16" *I*</t>
  </si>
  <si>
    <t>R-TIG-BUT-1270</t>
  </si>
  <si>
    <t>BUSAS DE ALUMINA PARA TAURO Ø 1/2" *I*</t>
  </si>
  <si>
    <t>R-TIG-BUT-635</t>
  </si>
  <si>
    <t>BUSAS DE ALUMINA PARA TAURO Ø 1/4" *I*</t>
  </si>
  <si>
    <t>R-TIG-BUT-952</t>
  </si>
  <si>
    <t>BUSAS DE ALUMINA PARA TAURO Ø 3/8" *I*</t>
  </si>
  <si>
    <t>R-TIG-BUT-792</t>
  </si>
  <si>
    <t>BUSAS DE ALUMINA PARA TAURO Ø 5/16" *I*</t>
  </si>
  <si>
    <t>R-TIG-BUT-1111</t>
  </si>
  <si>
    <t>BUSAS DE ALUMINA PARA TAURO Ø 7/16" *I*</t>
  </si>
  <si>
    <t>R-TIG-BUW-1270</t>
  </si>
  <si>
    <t>BUSAS DE ALUMINA PARA WELDCRAFT Ø 1/2" *I*</t>
  </si>
  <si>
    <t>R-TIG-BUW-635</t>
  </si>
  <si>
    <t>BUSAS DE ALUMINA PARA WELDCRAFT Ø 1/4" *I*</t>
  </si>
  <si>
    <t>R-TIG-BUW-952</t>
  </si>
  <si>
    <t>BUSAS DE ALUMINA PARA WELDCRAFT Ø 3/8" *I*</t>
  </si>
  <si>
    <t>R-TIG-BUW-792</t>
  </si>
  <si>
    <t>BUSAS DE ALUMINA PARA WELDCRAFT Ø 5/16" *I*</t>
  </si>
  <si>
    <t>R-TIG-BUW-1111</t>
  </si>
  <si>
    <t>BUSAS DE ALUMINA PARA WELDCRAFT Ø 7/16" *I*</t>
  </si>
  <si>
    <t>R-HIM-ASM-CND</t>
  </si>
  <si>
    <t>CABLE PARA NIVEL DIGITAL</t>
  </si>
  <si>
    <t>R-HTA-VAR-CPH4C</t>
  </si>
  <si>
    <t>CAJONERA PORTAHERRAMIENTAS (4 CAJONES)</t>
  </si>
  <si>
    <t>R-PLV-GMC-CC1007</t>
  </si>
  <si>
    <t>CALIBRE DE MEDICION DE VASTAGO CORSA 1.4</t>
  </si>
  <si>
    <t>R-PLV-VWN-G943</t>
  </si>
  <si>
    <t>CALIBRE DE MEDICION DE VASTAGO POLO 1.6 Ø7 y 8</t>
  </si>
  <si>
    <t>R-PLV-TYT-T803</t>
  </si>
  <si>
    <t>CALIBRE DE MEDICION DE VASTAGO TOYOTA 3.0 D</t>
  </si>
  <si>
    <t>R-HIM-CPR-200</t>
  </si>
  <si>
    <t>CALIBRE DE PROFUNDIDAD CON RELOJ 0-200mm *I*</t>
  </si>
  <si>
    <t>R-HIM-CAD-150</t>
  </si>
  <si>
    <t>CALIBRE DIGITAL LARGO 150MM *I*</t>
  </si>
  <si>
    <t>R-HIM-CAD-200</t>
  </si>
  <si>
    <t>CALIBRE DIGITAL LARGO 200MM *I*</t>
  </si>
  <si>
    <t>R-HIM-CAD-300</t>
  </si>
  <si>
    <t>CALIBRE DIGITAL LARGO 300MM *I*</t>
  </si>
  <si>
    <t>R-HIM-CDI-200</t>
  </si>
  <si>
    <t>CALIBRE DIGITAL P/ MEDICIONES INTERNAS 18-200mm</t>
  </si>
  <si>
    <t>R-HIM-CAR-150</t>
  </si>
  <si>
    <t>CALIBRE MECANICO CON RELOJ LARGO 150MM</t>
  </si>
  <si>
    <t>R-HIM-CAR-200</t>
  </si>
  <si>
    <t>CALIBRE MECANICO CON RELOJ LARGO 200MM</t>
  </si>
  <si>
    <t>R-HIM-CAR-300</t>
  </si>
  <si>
    <t>CALIBRE MECANICO CON RELOJ LARGO 300MM</t>
  </si>
  <si>
    <t>R-HIM-CAM-150</t>
  </si>
  <si>
    <t>CALIBRE MECANICO LARGO 150MM (0,02mm)-(1/1000")</t>
  </si>
  <si>
    <t>R-HIM-CAM-200</t>
  </si>
  <si>
    <t>CALIBRE MECANICO LARGO 200MM (0,02mm)-(1/1000")</t>
  </si>
  <si>
    <t>R-HIM-CAM-300</t>
  </si>
  <si>
    <t>CALIBRE MECANICO LARGO 300MM (0,02mm)-(1/1000")</t>
  </si>
  <si>
    <t>R-PLV-FIA-F196</t>
  </si>
  <si>
    <t>CALIBRE MEDICION DE VASTAGO 1.4 8V - VASTAGO 5mm</t>
  </si>
  <si>
    <t>R-PLV-GMC-CC1002</t>
  </si>
  <si>
    <t>CALIBRE MEDICION DE VASTAGO CORSA 1,6</t>
  </si>
  <si>
    <t>R-PLV-GMC-CC1003</t>
  </si>
  <si>
    <t>CALIBRE MEDICION DE VASTAGO CORSA 1.6 - 16V Ø7mm.</t>
  </si>
  <si>
    <t>R-PLV-FIA-F112</t>
  </si>
  <si>
    <t>CALIBRE MEDICION DE VASTAGO FIAT 125</t>
  </si>
  <si>
    <t>R-PLV-FIA-F113</t>
  </si>
  <si>
    <t>CALIBRE MEDICION DE VASTAGO FIAT 125 - ESMERILADO</t>
  </si>
  <si>
    <t>R-PLV-FIA-FD147</t>
  </si>
  <si>
    <t>CALIBRE MEDICION DE VASTAGO FIAT 147D - DUNA 1,3D</t>
  </si>
  <si>
    <t>R-PLV-FIA-FD155</t>
  </si>
  <si>
    <t>CALIBRE MEDICION DE VASTAGO FIAT DUCATO 1,7D</t>
  </si>
  <si>
    <t>R-PLV-FOR-F201</t>
  </si>
  <si>
    <t>CALIBRE MEDICION DE VASTAGO FOCUS 2.0 16V DURATEC</t>
  </si>
  <si>
    <t>R-PLV-FOR-FEMT151</t>
  </si>
  <si>
    <t>CALIBRE MEDICION DE VASTAGO FORD MAX/ECONO</t>
  </si>
  <si>
    <t>R-PLV-FOR-FS160</t>
  </si>
  <si>
    <t>CALIBRE MEDICION DE VASTAGO FORD SIERRA 1,6</t>
  </si>
  <si>
    <t>R-PLV-FOR-FT150</t>
  </si>
  <si>
    <t>CALIBRE MEDICION DE VASTAGO FORD TAUNUS-SIERRA 2.3</t>
  </si>
  <si>
    <t>R-PLV-REN-IR218</t>
  </si>
  <si>
    <t>CALIBRE MEDICION DE VASTAGO MASTER 2.8 D 16V</t>
  </si>
  <si>
    <t>R-PLV-MWM-FD183</t>
  </si>
  <si>
    <t>CALIBRE MEDICION DE VASTAGO MWM 6 CILINDROS</t>
  </si>
  <si>
    <t>R-PLV-PEU-P336</t>
  </si>
  <si>
    <t>CALIBRE MEDICION DE VASTAGO PEUGEOT 306-405 DIESEL</t>
  </si>
  <si>
    <t>R-PLV-PEU-P338</t>
  </si>
  <si>
    <t>CALIBRE MEDICION DE VASTAGO PEUGEOT 405 NAFTERO</t>
  </si>
  <si>
    <t>R-PLV-VWN-G936</t>
  </si>
  <si>
    <t>CALIBRE MEDICION DE VASTAGO POLO 1,9 - Ø7mm</t>
  </si>
  <si>
    <t>R-PLV-VWN-G939</t>
  </si>
  <si>
    <t>CALIBRE MEDICION DE VASTAGO POLO 1,9 - Ø8mm</t>
  </si>
  <si>
    <t>R-PLV-REN-IR206</t>
  </si>
  <si>
    <t>CALIBRE MEDICION DE VASTAGO RENAULT 19D - CORTO</t>
  </si>
  <si>
    <t>R-PLV-REN-IR207</t>
  </si>
  <si>
    <t>CALIBRE MEDICION DE VASTAGO RENAULT 19NAFTERO</t>
  </si>
  <si>
    <t>R-PLV-REN-IR210</t>
  </si>
  <si>
    <t>CALIBRE MEDICION DE VASTAGO RENAULT 19NAFTERO 1,6</t>
  </si>
  <si>
    <t>R-PLV-VWN-G948</t>
  </si>
  <si>
    <t>CALIBRE MEDICION VASTAGO  AUDI-A4 D - 16V 5.50mm.</t>
  </si>
  <si>
    <t>R-PLV-FIA-FD193</t>
  </si>
  <si>
    <t>CALIBRE MEDICION VASTAGO  MULTIYET 2.316v(D)Ø6mm</t>
  </si>
  <si>
    <t>R-PLV-FIA-F192</t>
  </si>
  <si>
    <t>CALIBRE MEDICION VASTAGO 1.4 -8V-QUBO Y PARTNER</t>
  </si>
  <si>
    <t>R-PLV-PEU-P344</t>
  </si>
  <si>
    <t>CALIBRE MEDICION VASTAGO 206-307-406- 2.0&amp;1.6</t>
  </si>
  <si>
    <t>R-PLV-PEU-P345</t>
  </si>
  <si>
    <t>CALIBRE MEDICION VASTAGO 206-307-PARTNER 1.4 8V</t>
  </si>
  <si>
    <t>R-PLV-FOR-F199</t>
  </si>
  <si>
    <t>CALIBRE MEDICION VASTAGO 3.2 5CIL Ø6 (D)- 2.2 TCI</t>
  </si>
  <si>
    <t>R-PLV-PEU-P343</t>
  </si>
  <si>
    <t>CALIBRE MEDICION VASTAGO 3008 16v Ø6mm (2 CAL)</t>
  </si>
  <si>
    <t>R-PLV-PEU-P342</t>
  </si>
  <si>
    <t>CALIBRE MEDICION VASTAGO 307 (D)1.6 16V- Ø5,40-DV6</t>
  </si>
  <si>
    <t>R-PLV-PEU-P346</t>
  </si>
  <si>
    <t>CALIBRE MEDICION VASTAGO 307 8V 6mm DIESEL</t>
  </si>
  <si>
    <t>R-PLV-PEU-P341</t>
  </si>
  <si>
    <t>CALIBRE MEDICION VASTAGO 405, MI 1.8-2.0 16V</t>
  </si>
  <si>
    <t>R-PLV-GMC-CC1012</t>
  </si>
  <si>
    <t>CALIBRE MEDICION VASTAGO 6mm VECTRA-ASTRA 2.0 16V</t>
  </si>
  <si>
    <t>R-PLV-VWN-G950</t>
  </si>
  <si>
    <t>CALIBRE MEDICION VASTAGO A4 1.8T-20V - 3 CALIBRES</t>
  </si>
  <si>
    <t>R-PLV-GMC-CC1005</t>
  </si>
  <si>
    <t>CALIBRE MEDICION VASTAGO ASTRA-VECTRA 2.0L 8v, Ø6</t>
  </si>
  <si>
    <t>R-PLV-VWN-G909</t>
  </si>
  <si>
    <t>CALIBRE MEDICION VASTAGO AUDI 1,6-1,8 Y 2,0 NAFTA</t>
  </si>
  <si>
    <t>R-PLV-VWN-G949</t>
  </si>
  <si>
    <t>CALIBRE MEDICION VASTAGO AUDI A5 DIESEL 16V - Ø6MM</t>
  </si>
  <si>
    <t>R-PLV-GMC-CC1008</t>
  </si>
  <si>
    <t>CALIBRE MEDICION VASTAGO AVEO-VASTAGO Ø6-1.6 16v N</t>
  </si>
  <si>
    <t>R-PLV-VWN-G951</t>
  </si>
  <si>
    <t>CALIBRE MEDICION VASTAGO BORA-A4-A5 2.0(N)16V-Ø6MM</t>
  </si>
  <si>
    <t>R-PLV-GMC-CC1011</t>
  </si>
  <si>
    <t>CALIBRE MEDICION VASTAGO C10 2.8-16V DIESEL  Ø6mm</t>
  </si>
  <si>
    <t>R-PLV-PEU-Z400</t>
  </si>
  <si>
    <t>CALIBRE MEDICION VASTAGO C3-1.6 16V-VAST. Ø6mm-DV6</t>
  </si>
  <si>
    <t>R-PLV-GMC-CC1009</t>
  </si>
  <si>
    <t>CALIBRE MEDICION VASTAGO CAPTIVA 2.2 16V-DIESEL-Ø6</t>
  </si>
  <si>
    <t>R-PLV-GMC-CC1010</t>
  </si>
  <si>
    <t>CALIBRE MEDICION VASTAGO CORSA I8 1.8 8V - Ø7MM</t>
  </si>
  <si>
    <t>R-PLV-GMC-CC1004</t>
  </si>
  <si>
    <t>CALIBRE MEDICION VASTAGO CORSA, ASTRA 1.7TD 16V Ø6</t>
  </si>
  <si>
    <t>R-PLV-GMC-VM1004</t>
  </si>
  <si>
    <t>CALIBRE MEDICION VASTAGO CORSA-ASTRA-COMBO DIESEL</t>
  </si>
  <si>
    <t>R-PLV-FIA-FD202</t>
  </si>
  <si>
    <t>CALIBRE MEDICION VASTAGO FIAT  1.3 16V MULTIJET(D)</t>
  </si>
  <si>
    <t>R-PLV-FIA-F197</t>
  </si>
  <si>
    <t>CALIBRE MEDICION VASTAGO FIAT 1.6 16V MULTIJET (N)</t>
  </si>
  <si>
    <t>R-PLV-FIA-F110</t>
  </si>
  <si>
    <t>CALIBRE MEDICION VASTAGO FIAT 128-147-REGATTA-DUNA</t>
  </si>
  <si>
    <t>R-PLV-FIA-F111</t>
  </si>
  <si>
    <t>R-PLV-FIA-F180</t>
  </si>
  <si>
    <t>CALIBRE MEDICION VASTAGO FIAT PALIO-SIENA 16V</t>
  </si>
  <si>
    <t>R-PLV-FOR-FD158</t>
  </si>
  <si>
    <t>CALIBRE MEDICION VASTAGO FIESTA-ESCORT-MONDEO-D</t>
  </si>
  <si>
    <t>R-PLV-VWN-G945</t>
  </si>
  <si>
    <t>CALIBRE MEDICION VASTAGO GOL POWER 8V-Ø6mm. 1.4N</t>
  </si>
  <si>
    <t>R-PLV-IVE-FD182</t>
  </si>
  <si>
    <t>CALIBRE MEDICION VASTAGO IVECO DAILY 2,5</t>
  </si>
  <si>
    <t>R-PLV-REN-IR215</t>
  </si>
  <si>
    <t>CALIBRE MEDICION VASTAGO K4M 16V- Ø5,4mm</t>
  </si>
  <si>
    <t>R-PLV-REN-IR216</t>
  </si>
  <si>
    <t>CALIBRE MEDICION VASTAGO K9K 1.5DIESEL-8V-Ø6mm</t>
  </si>
  <si>
    <t>R-PLV-REN-IR214</t>
  </si>
  <si>
    <t>CALIBRE MEDICION VASTAGO LAGUNA 2.0(VOLVO)16v-Ø7mm</t>
  </si>
  <si>
    <t>R-PLV-REN-IR219</t>
  </si>
  <si>
    <t>CALIBRE MEDICION VASTAGO MASTER 2.5 D 16.V - Ø6mm</t>
  </si>
  <si>
    <t>R-PLV-GMC-CC1013</t>
  </si>
  <si>
    <t>CALIBRE MEDICION VASTAGO MERIVA 2.2L 16V Ø6MM</t>
  </si>
  <si>
    <t>R-PLV-FIA-F187</t>
  </si>
  <si>
    <t>CALIBRE MEDICION VASTAGO MOTOR FA&amp;1.4N Ø6mm. 8V</t>
  </si>
  <si>
    <t>R-PLV-FIA-F191</t>
  </si>
  <si>
    <t>CALIBRE MEDICION VASTAGO MOTOR FIRE 8V 1200-1100</t>
  </si>
  <si>
    <t>R-PLV-FIA-F186</t>
  </si>
  <si>
    <t>CALIBRE MEDICION VASTAGO MOTORES 1.3 - 16V</t>
  </si>
  <si>
    <t>R-PLV-PEU-P340</t>
  </si>
  <si>
    <t>CALIBRE MEDICION VASTAGO P307 1.6 16V- Ø6mm-  JP4</t>
  </si>
  <si>
    <t>R-PLV-REN-IR213</t>
  </si>
  <si>
    <t>CALIBRE MEDICION VASTAGO R19D-LARGO-ADM Y ESC</t>
  </si>
  <si>
    <t>R-PLV-FOR-FD189</t>
  </si>
  <si>
    <t>CALIBRE MEDICION VASTAGO RANGER 3.0 16v-VASTAGO Ø6</t>
  </si>
  <si>
    <t>R-PLV-FOR-F185</t>
  </si>
  <si>
    <t>CALIBRE MEDICION VASTAGO ROCAM 1.6 FIESTA/ECOSPORT</t>
  </si>
  <si>
    <t>R-PLV-VWN-G944</t>
  </si>
  <si>
    <t>CALIBRE MEDICION VASTAGO SURAN-FOX-VOYAGE- 8v Ø6mm</t>
  </si>
  <si>
    <t>R-PLV-TYT-T804</t>
  </si>
  <si>
    <t>CALIBRE MEDICION VASTAGO TOYOTA 2.5L TD, 16V Ø6mm</t>
  </si>
  <si>
    <t>R-PLV-GMC-CC1006</t>
  </si>
  <si>
    <t>CALIBRE MEDICION VASTAGO VECTRA, ASTRA 2.0L Ø7mm</t>
  </si>
  <si>
    <t>R-PLV-VWN-G946</t>
  </si>
  <si>
    <t>CALIBRE MEDICION VASTAGO VENTO-AMAROK TT-16v (D)Ø6</t>
  </si>
  <si>
    <t>R-PLV-VWN-G947</t>
  </si>
  <si>
    <t>CALIBRE MEDICION VASTAGO VENTO-BORA-AMAROK 8v-TDI</t>
  </si>
  <si>
    <t>R-PLV-FOR-FD174</t>
  </si>
  <si>
    <t>CALIBRE MEDICION VASTAGO ZETEC 16 VALVULAS NAFTA</t>
  </si>
  <si>
    <t>R-CAL-TOR-798.2</t>
  </si>
  <si>
    <t>CALISUAR  RECTO "TOUCEK"  Ø7.98 + 0.002" (8.04mm)</t>
  </si>
  <si>
    <t>R-CAL-CON-01</t>
  </si>
  <si>
    <t>CALISUAR CONICO PARA REBARBAR</t>
  </si>
  <si>
    <t>R-CAL-EAZ-10-11</t>
  </si>
  <si>
    <t>CALISUAR EXPANSIBLE DE 10-11mm</t>
  </si>
  <si>
    <t>R-CAL-EAZ-12-14</t>
  </si>
  <si>
    <t>CALISUAR EXPANSIBLE DE 12-14mm</t>
  </si>
  <si>
    <t>R-CAL-EAZ-14-16</t>
  </si>
  <si>
    <t>CALISUAR EXPANSIBLE DE 14-16mm</t>
  </si>
  <si>
    <t>R-CAL-EAZ-16-18</t>
  </si>
  <si>
    <t>CALISUAR EXPANSIBLE DE 16-18mm</t>
  </si>
  <si>
    <t>R-CAL-EAZ-6-7</t>
  </si>
  <si>
    <t>CALISUAR EXPANSIBLE DE 6-7mm</t>
  </si>
  <si>
    <t>R-CAL-EAZ-7-8</t>
  </si>
  <si>
    <t>CALISUAR EXPANSIBLE DE 7-8mm</t>
  </si>
  <si>
    <t>R-CAL-EAZ-8-9</t>
  </si>
  <si>
    <t>CALISUAR EXPANSIBLE DE 8-9mm</t>
  </si>
  <si>
    <t>R-CAL-EAZ-9-10</t>
  </si>
  <si>
    <t>CALISUAR EXPANSIBLE DE 9-10mm</t>
  </si>
  <si>
    <t>R-CAL-ICV-700</t>
  </si>
  <si>
    <t>CALISUAR EXPANSIBLE TIPO ICRO V Ø 6,40 A 7,00mm</t>
  </si>
  <si>
    <t>R-CAL-ICV-1000</t>
  </si>
  <si>
    <t>CALISUAR EXPANSIBLE TIPO ICRO V Ø 9,40 A 10,00mm</t>
  </si>
  <si>
    <t>R-CAL-ICV-1100</t>
  </si>
  <si>
    <t>CALISUAR EXPANSIBLE TIPO ICRO V Ø 9,90 A 11,00mm</t>
  </si>
  <si>
    <t>R-CAL-MDU-1000</t>
  </si>
  <si>
    <t>CALISUAR FIJO DE METAL DURO Ø 10,00mm</t>
  </si>
  <si>
    <t>R-CAL-MDU-1100</t>
  </si>
  <si>
    <t>CALISUAR FIJO DE METAL DURO Ø 11,00mm</t>
  </si>
  <si>
    <t>R-CAL-MDU-630</t>
  </si>
  <si>
    <t>CALISUAR FIJO DE METAL DURO Ø 6,30mm</t>
  </si>
  <si>
    <t>R-CAL-MDU-660</t>
  </si>
  <si>
    <t>CALISUAR FIJO DE METAL DURO Ø 6,60mm</t>
  </si>
  <si>
    <t>R-CAL-MDU-698</t>
  </si>
  <si>
    <t>CALISUAR FIJO DE METAL DURO Ø 6.98mm</t>
  </si>
  <si>
    <t>R-CAL-MDU-703</t>
  </si>
  <si>
    <t>CALISUAR FIJO DE METAL DURO Ø 7,03mm</t>
  </si>
  <si>
    <t>R-CAL-MDU-704</t>
  </si>
  <si>
    <t>CALISUAR FIJO DE METAL DURO Ø 7,04mm</t>
  </si>
  <si>
    <t>R-CAL-MDU-800</t>
  </si>
  <si>
    <t>CALISUAR FIJO DE METAL DURO Ø 8,00mm</t>
  </si>
  <si>
    <t>R-CAL-MDU-802</t>
  </si>
  <si>
    <t>CALISUAR FIJO DE METAL DURO Ø 8,02mm</t>
  </si>
  <si>
    <t>R-CAL-MDU-803</t>
  </si>
  <si>
    <t>CALISUAR FIJO DE METAL DURO Ø 8,03mm</t>
  </si>
  <si>
    <t>R-CAL-MDU-805</t>
  </si>
  <si>
    <t>CALISUAR FIJO DE METAL DURO Ø 8,05mm</t>
  </si>
  <si>
    <t>R-CAL-MDU-809</t>
  </si>
  <si>
    <t>CALISUAR FIJO DE METAL DURO Ø 8,09mm</t>
  </si>
  <si>
    <t>R-CAL-MDU-813</t>
  </si>
  <si>
    <t>CALISUAR FIJO DE METAL DURO Ø 8,13mm</t>
  </si>
  <si>
    <t>R-CAL-MDU-814</t>
  </si>
  <si>
    <t>CALISUAR FIJO DE METAL DURO Ø 8,14mm</t>
  </si>
  <si>
    <t>R-CAL-MDU-816</t>
  </si>
  <si>
    <t>CALISUAR FIJO DE METAL DURO Ø 8,16mm</t>
  </si>
  <si>
    <t>R-CAL-MDU-818</t>
  </si>
  <si>
    <t>CALISUAR FIJO DE METAL DURO Ø 8,18mm</t>
  </si>
  <si>
    <t>R-CAL-MDU-820</t>
  </si>
  <si>
    <t>CALISUAR FIJO DE METAL DURO Ø 8,20mm</t>
  </si>
  <si>
    <t>R-CAL-MDU-824</t>
  </si>
  <si>
    <t>CALISUAR FIJO DE METAL DURO Ø 8,24mm</t>
  </si>
  <si>
    <t>R-CAL-MDU-843</t>
  </si>
  <si>
    <t>CALISUAR FIJO DE METAL DURO Ø 8,43mm</t>
  </si>
  <si>
    <t>R-CAL-MDU-850</t>
  </si>
  <si>
    <t>CALISUAR FIJO DE METAL DURO Ø 8,50mm</t>
  </si>
  <si>
    <t>R-CAL-MDU-864</t>
  </si>
  <si>
    <t>CALISUAR FIJO DE METAL DURO Ø 8,64mm</t>
  </si>
  <si>
    <t>R-CAL-MDU-873</t>
  </si>
  <si>
    <t>CALISUAR FIJO DE METAL DURO Ø 8,73mm</t>
  </si>
  <si>
    <t>R-CAL-MDU-875</t>
  </si>
  <si>
    <t>CALISUAR FIJO DE METAL DURO Ø 8,75mm</t>
  </si>
  <si>
    <t>R-CAL-MDU-881</t>
  </si>
  <si>
    <t>CALISUAR FIJO DE METAL DURO Ø 8,81mm</t>
  </si>
  <si>
    <t>R-CAL-MDU-884</t>
  </si>
  <si>
    <t>CALISUAR FIJO DE METAL DURO Ø 8,84mm</t>
  </si>
  <si>
    <t>R-CAL-MDU-886</t>
  </si>
  <si>
    <t>CALISUAR FIJO DE METAL DURO Ø 8,86mm</t>
  </si>
  <si>
    <t>R-CAL-MDU-895</t>
  </si>
  <si>
    <t>CALISUAR FIJO DE METAL DURO Ø 8,95mm</t>
  </si>
  <si>
    <t>R-CAL-MDU-900</t>
  </si>
  <si>
    <t>CALISUAR FIJO DE METAL DURO Ø 9,00mm</t>
  </si>
  <si>
    <t>R-CAL-MDU-945</t>
  </si>
  <si>
    <t>CALISUAR FIJO DE METAL DURO Ø 9,45mm</t>
  </si>
  <si>
    <t>R-CAL-MDU-949</t>
  </si>
  <si>
    <t>CALISUAR FIJO DE METAL DURO Ø 9,49mm</t>
  </si>
  <si>
    <t>R-CAL-MDU-986</t>
  </si>
  <si>
    <t>CALISUAR FIJO DE METAL DURO Ø 9,86mm</t>
  </si>
  <si>
    <t>R-CAL-RMC-1000</t>
  </si>
  <si>
    <t>CALISUAR FIJO HELICOIDAL "RECMATIC" Ø 10,00mm</t>
  </si>
  <si>
    <t>R-CAL-RMC-1003</t>
  </si>
  <si>
    <t>CALISUAR FIJO HELICOIDAL "RECMATIC" Ø 10,03mm</t>
  </si>
  <si>
    <t>R-CAL-RMC-1023</t>
  </si>
  <si>
    <t>CALISUAR FIJO HELICOIDAL "RECMATIC" Ø 10,23mm</t>
  </si>
  <si>
    <t>R-CAL-RMC-1024</t>
  </si>
  <si>
    <t>CALISUAR FIJO HELICOIDAL "RECMATIC" Ø 10,24mm</t>
  </si>
  <si>
    <t>R-CAL-RMC-1028</t>
  </si>
  <si>
    <t>CALISUAR FIJO HELICOIDAL "RECMATIC" Ø 10,28mm</t>
  </si>
  <si>
    <t>R-CAL-RMC-1029</t>
  </si>
  <si>
    <t>CALISUAR FIJO HELICOIDAL "RECMATIC" Ø 10,29mm</t>
  </si>
  <si>
    <t>R-CAL-RMC-1031</t>
  </si>
  <si>
    <t>CALISUAR FIJO HELICOIDAL "RECMATIC" Ø 10,31mm</t>
  </si>
  <si>
    <t>R-CAL-RMC-1090</t>
  </si>
  <si>
    <t>CALISUAR FIJO HELICOIDAL "RECMATIC" Ø 10,90mm</t>
  </si>
  <si>
    <t>R-CAL-RMC-1095</t>
  </si>
  <si>
    <t>CALISUAR FIJO HELICOIDAL "RECMATIC" Ø 10,95mm</t>
  </si>
  <si>
    <t>R-CAL-RMC-1097</t>
  </si>
  <si>
    <t>CALISUAR FIJO HELICOIDAL "RECMATIC" Ø 10,97mm</t>
  </si>
  <si>
    <t>R-CAL-RMC-1100</t>
  </si>
  <si>
    <t>CALISUAR FIJO HELICOIDAL "RECMATIC" Ø 11,00mm</t>
  </si>
  <si>
    <t>R-CAL-RMC-1103</t>
  </si>
  <si>
    <t>CALISUAR FIJO HELICOIDAL "RECMATIC" Ø 11,03mm</t>
  </si>
  <si>
    <t>R-CAL-RMC-1105</t>
  </si>
  <si>
    <t>CALISUAR FIJO HELICOIDAL "RECMATIC" Ø 11,05mm</t>
  </si>
  <si>
    <t>R-CAL-RMC-1107</t>
  </si>
  <si>
    <t>CALISUAR FIJO HELICOIDAL "RECMATIC" Ø 11,07mm</t>
  </si>
  <si>
    <t>R-CAL-RMC-1111</t>
  </si>
  <si>
    <t>CALISUAR FIJO HELICOIDAL "RECMATIC" Ø 11,11mm</t>
  </si>
  <si>
    <t>R-CAL-RMC-1193</t>
  </si>
  <si>
    <t>CALISUAR FIJO HELICOIDAL "RECMATIC" Ø 11,93mm</t>
  </si>
  <si>
    <t>R-CAL-RMC-1197</t>
  </si>
  <si>
    <t>CALISUAR FIJO HELICOIDAL "RECMATIC" Ø 11,97mm</t>
  </si>
  <si>
    <t>R-CAL-RMC-1200</t>
  </si>
  <si>
    <t>CALISUAR FIJO HELICOIDAL "RECMATIC" Ø 12,00mm</t>
  </si>
  <si>
    <t>R-CAL-RMC-1264</t>
  </si>
  <si>
    <t>CALISUAR FIJO HELICOIDAL "RECMATIC" Ø 12,64mm</t>
  </si>
  <si>
    <t>R-CAL-RMC-1270</t>
  </si>
  <si>
    <t>CALISUAR FIJO HELICOIDAL "RECMATIC" Ø 12,70mm</t>
  </si>
  <si>
    <t>R-CAL-RMC-497</t>
  </si>
  <si>
    <t>CALISUAR FIJO HELICOIDAL "RECMATIC" Ø 4,97mm</t>
  </si>
  <si>
    <t>R-CAL-RMC-498</t>
  </si>
  <si>
    <t>CALISUAR FIJO HELICOIDAL "RECMATIC" Ø 4,98mm</t>
  </si>
  <si>
    <t>R-CAL-RMC-500</t>
  </si>
  <si>
    <t>CALISUAR FIJO HELICOIDAL "RECMATIC" Ø 5,00mm</t>
  </si>
  <si>
    <t>R-CAL-RMC-502</t>
  </si>
  <si>
    <t>CALISUAR FIJO HELICOIDAL "RECMATIC" Ø 5,02mm</t>
  </si>
  <si>
    <t>R-CAL-RMC-525</t>
  </si>
  <si>
    <t>CALISUAR FIJO HELICOIDAL "RECMATIC" Ø 5,25mm</t>
  </si>
  <si>
    <t>R-CAL-RMC-547</t>
  </si>
  <si>
    <t>CALISUAR FIJO HELICOIDAL "RECMATIC" Ø 5,47mm</t>
  </si>
  <si>
    <t>R-CAL-RMC-550</t>
  </si>
  <si>
    <t>CALISUAR FIJO HELICOIDAL "RECMATIC" Ø 5,50mm</t>
  </si>
  <si>
    <t>R-CAL-RMC-552</t>
  </si>
  <si>
    <t>CALISUAR FIJO HELICOIDAL "RECMATIC" Ø 5,52mm</t>
  </si>
  <si>
    <t>R-CAL-RMC-590</t>
  </si>
  <si>
    <t>CALISUAR FIJO HELICOIDAL "RECMATIC" Ø 5,90mm</t>
  </si>
  <si>
    <t>R-CAL-RMC-595</t>
  </si>
  <si>
    <t>CALISUAR FIJO HELICOIDAL "RECMATIC" Ø 5,95mm</t>
  </si>
  <si>
    <t>R-CAL-RMC-597</t>
  </si>
  <si>
    <t>CALISUAR FIJO HELICOIDAL "RECMATIC" Ø 5,97mm</t>
  </si>
  <si>
    <t>R-CAL-RMC-598</t>
  </si>
  <si>
    <t>CALISUAR FIJO HELICOIDAL "RECMATIC" Ø 5,98mm</t>
  </si>
  <si>
    <t>R-CAL-RMC-600</t>
  </si>
  <si>
    <t>CALISUAR FIJO HELICOIDAL "RECMATIC" Ø 6,00mm</t>
  </si>
  <si>
    <t>R-CAL-RMC-602</t>
  </si>
  <si>
    <t>CALISUAR FIJO HELICOIDAL "RECMATIC" Ø 6,02mm</t>
  </si>
  <si>
    <t>R-CAL-RMC-603</t>
  </si>
  <si>
    <t>CALISUAR FIJO HELICOIDAL "RECMATIC" Ø 6,03mm</t>
  </si>
  <si>
    <t>R-CAL-RMC-605</t>
  </si>
  <si>
    <t>CALISUAR FIJO HELICOIDAL "RECMATIC" Ø 6,05mm</t>
  </si>
  <si>
    <t>R-CAL-RMC-607</t>
  </si>
  <si>
    <t>CALISUAR FIJO HELICOIDAL "RECMATIC" Ø 6,07mm</t>
  </si>
  <si>
    <t>R-CAL-RMC-614</t>
  </si>
  <si>
    <t>CALISUAR FIJO HELICOIDAL "RECMATIC" Ø 6,14mm</t>
  </si>
  <si>
    <t>R-CAL-RMC-630</t>
  </si>
  <si>
    <t>CALISUAR FIJO HELICOIDAL "RECMATIC" Ø 6,30mm</t>
  </si>
  <si>
    <t>R-CAL-RMC-635</t>
  </si>
  <si>
    <t>CALISUAR FIJO HELICOIDAL "RECMATIC" Ø 6,35mm</t>
  </si>
  <si>
    <t>R-CAL-RMC-647</t>
  </si>
  <si>
    <t>CALISUAR FIJO HELICOIDAL "RECMATIC" Ø 6,47mm</t>
  </si>
  <si>
    <t>R-CAL-RMC-650</t>
  </si>
  <si>
    <t>CALISUAR FIJO HELICOIDAL "RECMATIC" Ø 6,50mm</t>
  </si>
  <si>
    <t>R-CAL-RMC-655</t>
  </si>
  <si>
    <t>CALISUAR FIJO HELICOIDAL "RECMATIC" Ø 6,55mm</t>
  </si>
  <si>
    <t>R-CAL-RMC-657</t>
  </si>
  <si>
    <t>CALISUAR FIJO HELICOIDAL "RECMATIC" Ø 6,57mm</t>
  </si>
  <si>
    <t>R-CAL-RMC-660</t>
  </si>
  <si>
    <t>CALISUAR FIJO HELICOIDAL "RECMATIC" Ø 6,60mm</t>
  </si>
  <si>
    <t>R-CAL-RMC-662</t>
  </si>
  <si>
    <t>CALISUAR FIJO HELICOIDAL "RECMATIC" Ø 6,62mm</t>
  </si>
  <si>
    <t>R-CAL-RMC-696</t>
  </si>
  <si>
    <t>CALISUAR FIJO HELICOIDAL "RECMATIC" Ø 6,96mm</t>
  </si>
  <si>
    <t>R-CAL-RMC-697</t>
  </si>
  <si>
    <t>CALISUAR FIJO HELICOIDAL "RECMATIC" Ø 6,97mm</t>
  </si>
  <si>
    <t>R-CAL-RMC-698</t>
  </si>
  <si>
    <t>CALISUAR FIJO HELICOIDAL "RECMATIC" Ø 6,98mm</t>
  </si>
  <si>
    <t>R-CAL-RMC-700</t>
  </si>
  <si>
    <t>CALISUAR FIJO HELICOIDAL "RECMATIC" Ø 7,00mm</t>
  </si>
  <si>
    <t>R-CAL-RMC-702</t>
  </si>
  <si>
    <t>CALISUAR FIJO HELICOIDAL "RECMATIC" Ø 7,02mm</t>
  </si>
  <si>
    <t>R-CAL-RMC-703</t>
  </si>
  <si>
    <t>CALISUAR FIJO HELICOIDAL "RECMATIC" Ø 7,03mm</t>
  </si>
  <si>
    <t>R-CAL-RMC-704</t>
  </si>
  <si>
    <t>CALISUAR FIJO HELICOIDAL "RECMATIC" Ø 7,04mm</t>
  </si>
  <si>
    <t>R-CAL-RMC-705</t>
  </si>
  <si>
    <t>CALISUAR FIJO HELICOIDAL "RECMATIC" Ø 7,05mm</t>
  </si>
  <si>
    <t>R-CAL-RMC-706</t>
  </si>
  <si>
    <t>CALISUAR FIJO HELICOIDAL "RECMATIC" Ø 7,06mm</t>
  </si>
  <si>
    <t>R-CAL-RMC-707</t>
  </si>
  <si>
    <t>CALISUAR FIJO HELICOIDAL "RECMATIC" Ø 7,07mm</t>
  </si>
  <si>
    <t>R-CAL-RMC-710</t>
  </si>
  <si>
    <t>CALISUAR FIJO HELICOIDAL "RECMATIC" Ø 7,10mm</t>
  </si>
  <si>
    <t>R-CAL-RMC-712</t>
  </si>
  <si>
    <t>CALISUAR FIJO HELICOIDAL "RECMATIC" Ø 7,12mm</t>
  </si>
  <si>
    <t>R-CAL-RMC-714</t>
  </si>
  <si>
    <t>CALISUAR FIJO HELICOIDAL "RECMATIC" Ø 7,14mm</t>
  </si>
  <si>
    <t>CALISUAR FIJO HELICOIDAL "RECMATIC" Ø 7,15mm</t>
  </si>
  <si>
    <t>R-CAL-RMC-718</t>
  </si>
  <si>
    <t>CALISUAR FIJO HELICOIDAL "RECMATIC" Ø 7,18mm</t>
  </si>
  <si>
    <t>CALISUAR FIJO HELICOIDAL "RECMATIC" Ø 7,20mm</t>
  </si>
  <si>
    <t>CALISUAR FIJO HELICOIDAL "RECMATIC" Ø 7,25mm</t>
  </si>
  <si>
    <t>R-CAL-RMC-736</t>
  </si>
  <si>
    <t>CALISUAR FIJO HELICOIDAL "RECMATIC" Ø 7,36mm</t>
  </si>
  <si>
    <t>R-CAL-RMC-738</t>
  </si>
  <si>
    <t>CALISUAR FIJO HELICOIDAL "RECMATIC" Ø 7,38mm</t>
  </si>
  <si>
    <t>R-CAL-RMC-739</t>
  </si>
  <si>
    <t>CALISUAR FIJO HELICOIDAL "RECMATIC" Ø 7,39mm</t>
  </si>
  <si>
    <t>R-CAL-RMC-740</t>
  </si>
  <si>
    <t>CALISUAR FIJO HELICOIDAL "RECMATIC" Ø 7,40mm</t>
  </si>
  <si>
    <t>R-CAL-RMC-741</t>
  </si>
  <si>
    <t>CALISUAR FIJO HELICOIDAL "RECMATIC" Ø 7,41mm</t>
  </si>
  <si>
    <t>R-CAL-RMC-750</t>
  </si>
  <si>
    <t>CALISUAR FIJO HELICOIDAL "RECMATIC" Ø 7,50mm</t>
  </si>
  <si>
    <t>R-CAL-RMC-776</t>
  </si>
  <si>
    <t>CALISUAR FIJO HELICOIDAL "RECMATIC" Ø 7,76mm</t>
  </si>
  <si>
    <t>R-CAL-RMC-790</t>
  </si>
  <si>
    <t>CALISUAR FIJO HELICOIDAL "RECMATIC" Ø 7,90mm</t>
  </si>
  <si>
    <t>R-CAL-RMC-792</t>
  </si>
  <si>
    <t>CALISUAR FIJO HELICOIDAL "RECMATIC" Ø 7,92mm</t>
  </si>
  <si>
    <t>R-CAL-RMC-794</t>
  </si>
  <si>
    <t>CALISUAR FIJO HELICOIDAL "RECMATIC" Ø 7,94mm</t>
  </si>
  <si>
    <t>R-CAL-RMC-795</t>
  </si>
  <si>
    <t>CALISUAR FIJO HELICOIDAL "RECMATIC" Ø 7,95mm</t>
  </si>
  <si>
    <t>R-CAL-RMC-796</t>
  </si>
  <si>
    <t>CALISUAR FIJO HELICOIDAL "RECMATIC" Ø 7,96mm</t>
  </si>
  <si>
    <t>R-CAL-RMC-797</t>
  </si>
  <si>
    <t>CALISUAR FIJO HELICOIDAL "RECMATIC" Ø 7,97mm</t>
  </si>
  <si>
    <t>R-CAL-RMC-798</t>
  </si>
  <si>
    <t>CALISUAR FIJO HELICOIDAL "RECMATIC" Ø 7,98mm</t>
  </si>
  <si>
    <t>R-CAL-RMC-799</t>
  </si>
  <si>
    <t>CALISUAR FIJO HELICOIDAL "RECMATIC" Ø 7,99mm</t>
  </si>
  <si>
    <t>CALISUAR FIJO HELICOIDAL "RECMATIC" Ø 7.22mm</t>
  </si>
  <si>
    <t>CALISUAR FIJO HELICOIDAL "RECMATIC" Ø 7.24mm</t>
  </si>
  <si>
    <t>R-CAL-RMC-800</t>
  </si>
  <si>
    <t>CALISUAR FIJO HELICOIDAL "RECMATIC" Ø 8,00mm</t>
  </si>
  <si>
    <t>R-CAL-RMC-802</t>
  </si>
  <si>
    <t>CALISUAR FIJO HELICOIDAL "RECMATIC" Ø 8,02mm</t>
  </si>
  <si>
    <t>R-CAL-RMC-803</t>
  </si>
  <si>
    <t>CALISUAR FIJO HELICOIDAL "RECMATIC" Ø 8,03mm</t>
  </si>
  <si>
    <t>R-CAL-RMC-804</t>
  </si>
  <si>
    <t>CALISUAR FIJO HELICOIDAL "RECMATIC" Ø 8,04mm</t>
  </si>
  <si>
    <t>R-CAL-RMC-805</t>
  </si>
  <si>
    <t>CALISUAR FIJO HELICOIDAL "RECMATIC" Ø 8,05mm</t>
  </si>
  <si>
    <t>R-CAL-RMC-807</t>
  </si>
  <si>
    <t>CALISUAR FIJO HELICOIDAL "RECMATIC" Ø 8,07mm</t>
  </si>
  <si>
    <t>R-CAL-RMC-809</t>
  </si>
  <si>
    <t>CALISUAR FIJO HELICOIDAL "RECMATIC" Ø 8,09mm</t>
  </si>
  <si>
    <t>R-CAL-RMC-810</t>
  </si>
  <si>
    <t>CALISUAR FIJO HELICOIDAL "RECMATIC" Ø 8,10mm</t>
  </si>
  <si>
    <t>R-CAL-RMC-811</t>
  </si>
  <si>
    <t>CALISUAR FIJO HELICOIDAL "RECMATIC" Ø 8,11mm</t>
  </si>
  <si>
    <t>R-CAL-RMC-813</t>
  </si>
  <si>
    <t>CALISUAR FIJO HELICOIDAL "RECMATIC" Ø 8,13mm</t>
  </si>
  <si>
    <t>R-CAL-RMC-814</t>
  </si>
  <si>
    <t>CALISUAR FIJO HELICOIDAL "RECMATIC" Ø 8,14mm</t>
  </si>
  <si>
    <t>R-CAL-RMC-816</t>
  </si>
  <si>
    <t>CALISUAR FIJO HELICOIDAL "RECMATIC" Ø 8,16mm</t>
  </si>
  <si>
    <t>R-CAL-RMC-818</t>
  </si>
  <si>
    <t>CALISUAR FIJO HELICOIDAL "RECMATIC" Ø 8,18mm</t>
  </si>
  <si>
    <t>R-CAL-RMC-820</t>
  </si>
  <si>
    <t>CALISUAR FIJO HELICOIDAL "RECMATIC" Ø 8,20mm</t>
  </si>
  <si>
    <t>R-CAL-RMC-821</t>
  </si>
  <si>
    <t>CALISUAR FIJO HELICOIDAL "RECMATIC" Ø 8,21mm</t>
  </si>
  <si>
    <t>R-CAL-RMC-823</t>
  </si>
  <si>
    <t>CALISUAR FIJO HELICOIDAL "RECMATIC" Ø 8,23mm</t>
  </si>
  <si>
    <t>R-CAL-RMC-824</t>
  </si>
  <si>
    <t>CALISUAR FIJO HELICOIDAL "RECMATIC" Ø 8,24mm</t>
  </si>
  <si>
    <t>R-CAL-RMC-825</t>
  </si>
  <si>
    <t>CALISUAR FIJO HELICOIDAL "RECMATIC" Ø 8,25mm</t>
  </si>
  <si>
    <t>R-CAL-RMC-826</t>
  </si>
  <si>
    <t>CALISUAR FIJO HELICOIDAL "RECMATIC" Ø 8,26mm</t>
  </si>
  <si>
    <t>R-CAL-RMC-828</t>
  </si>
  <si>
    <t>CALISUAR FIJO HELICOIDAL "RECMATIC" Ø 8,28mm</t>
  </si>
  <si>
    <t>R-CAL-RMC-830</t>
  </si>
  <si>
    <t>CALISUAR FIJO HELICOIDAL "RECMATIC" Ø 8,30mm</t>
  </si>
  <si>
    <t>R-CAL-RMC-832</t>
  </si>
  <si>
    <t>CALISUAR FIJO HELICOIDAL "RECMATIC" Ø 8,32mm</t>
  </si>
  <si>
    <t>R-CAL-RMC-836</t>
  </si>
  <si>
    <t>CALISUAR FIJO HELICOIDAL "RECMATIC" Ø 8,36mm</t>
  </si>
  <si>
    <t>R-CAL-RMC-838</t>
  </si>
  <si>
    <t>CALISUAR FIJO HELICOIDAL "RECMATIC" Ø 8,38mm</t>
  </si>
  <si>
    <t>R-CAL-RMC-841</t>
  </si>
  <si>
    <t>CALISUAR FIJO HELICOIDAL "RECMATIC" Ø 8,41mm</t>
  </si>
  <si>
    <t>R-CAL-RMC-843</t>
  </si>
  <si>
    <t>CALISUAR FIJO HELICOIDAL "RECMATIC" Ø 8,43mm</t>
  </si>
  <si>
    <t>R-CAL-RMC-845</t>
  </si>
  <si>
    <t>CALISUAR FIJO HELICOIDAL "RECMATIC" Ø 8,45mm</t>
  </si>
  <si>
    <t>R-CAL-RMC-846</t>
  </si>
  <si>
    <t>CALISUAR FIJO HELICOIDAL "RECMATIC" Ø 8,46mm</t>
  </si>
  <si>
    <t>R-CAL-RMC-850</t>
  </si>
  <si>
    <t>CALISUAR FIJO HELICOIDAL "RECMATIC" Ø 8,50mm</t>
  </si>
  <si>
    <t>R-CAL-RMC-852</t>
  </si>
  <si>
    <t>CALISUAR FIJO HELICOIDAL "RECMATIC" Ø 8,52mm</t>
  </si>
  <si>
    <t>R-CAL-RMC-853</t>
  </si>
  <si>
    <t>CALISUAR FIJO HELICOIDAL "RECMATIC" Ø 8,53mm</t>
  </si>
  <si>
    <t>R-CAL-RMC-854</t>
  </si>
  <si>
    <t>CALISUAR FIJO HELICOIDAL "RECMATIC" Ø 8,54mm</t>
  </si>
  <si>
    <t>R-CAL-RMC-856</t>
  </si>
  <si>
    <t>CALISUAR FIJO HELICOIDAL "RECMATIC" Ø 8,56mm</t>
  </si>
  <si>
    <t>R-CAL-RMC-858</t>
  </si>
  <si>
    <t>CALISUAR FIJO HELICOIDAL "RECMATIC" Ø 8,58mm</t>
  </si>
  <si>
    <t>R-CAL-RMC-862</t>
  </si>
  <si>
    <t>CALISUAR FIJO HELICOIDAL "RECMATIC" Ø 8,62mm</t>
  </si>
  <si>
    <t>R-CAL-RMC-864</t>
  </si>
  <si>
    <t>CALISUAR FIJO HELICOIDAL "RECMATIC" Ø 8,64mm</t>
  </si>
  <si>
    <t>R-CAL-RMC-865</t>
  </si>
  <si>
    <t>CALISUAR FIJO HELICOIDAL "RECMATIC" Ø 8,65mm</t>
  </si>
  <si>
    <t>R-CAL-RMC-866</t>
  </si>
  <si>
    <t>CALISUAR FIJO HELICOIDAL "RECMATIC" Ø 8,66mm</t>
  </si>
  <si>
    <t>R-CAL-RMC-868</t>
  </si>
  <si>
    <t>CALISUAR FIJO HELICOIDAL "RECMATIC" Ø 8,68mm</t>
  </si>
  <si>
    <t>R-CAL-RMC-869</t>
  </si>
  <si>
    <t>CALISUAR FIJO HELICOIDAL "RECMATIC" Ø 8,69mm</t>
  </si>
  <si>
    <t>R-CAL-RMC-870</t>
  </si>
  <si>
    <t>CALISUAR FIJO HELICOIDAL "RECMATIC" Ø 8,70mm</t>
  </si>
  <si>
    <t>R-CAL-RMC-873</t>
  </si>
  <si>
    <t>CALISUAR FIJO HELICOIDAL "RECMATIC" Ø 8,73mm</t>
  </si>
  <si>
    <t>R-CAL-RMC-875</t>
  </si>
  <si>
    <t>CALISUAR FIJO HELICOIDAL "RECMATIC" Ø 8,75mm</t>
  </si>
  <si>
    <t>R-CAL-RMC-877</t>
  </si>
  <si>
    <t>CALISUAR FIJO HELICOIDAL "RECMATIC" Ø 8,77mm</t>
  </si>
  <si>
    <t>R-CAL-RMC-879</t>
  </si>
  <si>
    <t>CALISUAR FIJO HELICOIDAL "RECMATIC" Ø 8,79mm</t>
  </si>
  <si>
    <t>R-CAL-RMC-880</t>
  </si>
  <si>
    <t>CALISUAR FIJO HELICOIDAL "RECMATIC" Ø 8,80mm</t>
  </si>
  <si>
    <t>R-CAL-RMC-881</t>
  </si>
  <si>
    <t>CALISUAR FIJO HELICOIDAL "RECMATIC" Ø 8,81mm</t>
  </si>
  <si>
    <t>R-CAL-RMC-882</t>
  </si>
  <si>
    <t>CALISUAR FIJO HELICOIDAL "RECMATIC" Ø 8,82mm</t>
  </si>
  <si>
    <t>R-CAL-RMC-884</t>
  </si>
  <si>
    <t>CALISUAR FIJO HELICOIDAL "RECMATIC" Ø 8,84mm</t>
  </si>
  <si>
    <t>R-CAL-RMC-885</t>
  </si>
  <si>
    <t>CALISUAR FIJO HELICOIDAL "RECMATIC" Ø 8,85mm</t>
  </si>
  <si>
    <t>R-CAL-RMC-886</t>
  </si>
  <si>
    <t>CALISUAR FIJO HELICOIDAL "RECMATIC" Ø 8,86mm</t>
  </si>
  <si>
    <t>R-CAL-RMC-887</t>
  </si>
  <si>
    <t>CALISUAR FIJO HELICOIDAL "RECMATIC" Ø 8,87mm</t>
  </si>
  <si>
    <t>R-CAL-RMC-889</t>
  </si>
  <si>
    <t>CALISUAR FIJO HELICOIDAL "RECMATIC" Ø 8,89mm</t>
  </si>
  <si>
    <t>R-CAL-RMC-892</t>
  </si>
  <si>
    <t>CALISUAR FIJO HELICOIDAL "RECMATIC" Ø 8,92mm</t>
  </si>
  <si>
    <t>R-CAL-RMC-895</t>
  </si>
  <si>
    <t>CALISUAR FIJO HELICOIDAL "RECMATIC" Ø 8,95mm</t>
  </si>
  <si>
    <t>R-CAL-RMC-897</t>
  </si>
  <si>
    <t>CALISUAR FIJO HELICOIDAL "RECMATIC" Ø 8,97mm</t>
  </si>
  <si>
    <t>R-CAL-RMC-898</t>
  </si>
  <si>
    <t>CALISUAR FIJO HELICOIDAL "RECMATIC" Ø 8,98mm</t>
  </si>
  <si>
    <t>R-CAL-RMC-900</t>
  </si>
  <si>
    <t>CALISUAR FIJO HELICOIDAL "RECMATIC" Ø 9,00mm</t>
  </si>
  <si>
    <t>R-CAL-RMC-901</t>
  </si>
  <si>
    <t>CALISUAR FIJO HELICOIDAL "RECMATIC" Ø 9,01mm</t>
  </si>
  <si>
    <t>R-CAL-RMC-902</t>
  </si>
  <si>
    <t>CALISUAR FIJO HELICOIDAL "RECMATIC" Ø 9,02mm</t>
  </si>
  <si>
    <t>R-CAL-RMC-905</t>
  </si>
  <si>
    <t>CALISUAR FIJO HELICOIDAL "RECMATIC" Ø 9,05mm</t>
  </si>
  <si>
    <t>R-CAL-RMC-907</t>
  </si>
  <si>
    <t>CALISUAR FIJO HELICOIDAL "RECMATIC" Ø 9,07mm</t>
  </si>
  <si>
    <t>R-CAL-RMC-908</t>
  </si>
  <si>
    <t>CALISUAR FIJO HELICOIDAL "RECMATIC" Ø 9,08mm</t>
  </si>
  <si>
    <t>R-CAL-RMC-909</t>
  </si>
  <si>
    <t>CALISUAR FIJO HELICOIDAL "RECMATIC" Ø 9,09mm</t>
  </si>
  <si>
    <t>R-CAL-RMC-910</t>
  </si>
  <si>
    <t>CALISUAR FIJO HELICOIDAL "RECMATIC" Ø 9,10mm</t>
  </si>
  <si>
    <t>R-CAL-RMC-911</t>
  </si>
  <si>
    <t>CALISUAR FIJO HELICOIDAL "RECMATIC" Ø 9,11mm</t>
  </si>
  <si>
    <t>R-CAL-RMC-915</t>
  </si>
  <si>
    <t>CALISUAR FIJO HELICOIDAL "RECMATIC" Ø 9,15mm</t>
  </si>
  <si>
    <t>R-CAL-RMC-917</t>
  </si>
  <si>
    <t>CALISUAR FIJO HELICOIDAL "RECMATIC" Ø 9,17mm</t>
  </si>
  <si>
    <t>R-CAL-RMC-920</t>
  </si>
  <si>
    <t>CALISUAR FIJO HELICOIDAL "RECMATIC" Ø 9,20mm</t>
  </si>
  <si>
    <t>R-CAL-RMC-921</t>
  </si>
  <si>
    <t>CALISUAR FIJO HELICOIDAL "RECMATIC" Ø 9,21mm</t>
  </si>
  <si>
    <t>R-CAL-RMC-924</t>
  </si>
  <si>
    <t>CALISUAR FIJO HELICOIDAL "RECMATIC" Ø 9,24mm</t>
  </si>
  <si>
    <t>R-CAL-RMC-930</t>
  </si>
  <si>
    <t>CALISUAR FIJO HELICOIDAL "RECMATIC" Ø 9,30mm</t>
  </si>
  <si>
    <t>R-CAL-RMC-941</t>
  </si>
  <si>
    <t>CALISUAR FIJO HELICOIDAL "RECMATIC" Ø 9,41mm</t>
  </si>
  <si>
    <t>R-CAL-RMC-943</t>
  </si>
  <si>
    <t>CALISUAR FIJO HELICOIDAL "RECMATIC" Ø 9,43mm</t>
  </si>
  <si>
    <t>R-CAL-RMC-945</t>
  </si>
  <si>
    <t>CALISUAR FIJO HELICOIDAL "RECMATIC" Ø 9,45mm</t>
  </si>
  <si>
    <t>R-CAL-RMC-946</t>
  </si>
  <si>
    <t>CALISUAR FIJO HELICOIDAL "RECMATIC" Ø 9,46mm</t>
  </si>
  <si>
    <t>R-CAL-RMC-948</t>
  </si>
  <si>
    <t>CALISUAR FIJO HELICOIDAL "RECMATIC" Ø 9,48mm</t>
  </si>
  <si>
    <t>R-CAL-RMC-949</t>
  </si>
  <si>
    <t>CALISUAR FIJO HELICOIDAL "RECMATIC" Ø 9,49mm</t>
  </si>
  <si>
    <t>R-CAL-RMC-950</t>
  </si>
  <si>
    <t>CALISUAR FIJO HELICOIDAL "RECMATIC" Ø 9,50mm</t>
  </si>
  <si>
    <t>R-CAL-RMC-952</t>
  </si>
  <si>
    <t>CALISUAR FIJO HELICOIDAL "RECMATIC" Ø 9,52mm</t>
  </si>
  <si>
    <t>R-CAL-RMC-954</t>
  </si>
  <si>
    <t>CALISUAR FIJO HELICOIDAL "RECMATIC" Ø 9,54mm</t>
  </si>
  <si>
    <t>R-CAL-RMC-956</t>
  </si>
  <si>
    <t>CALISUAR FIJO HELICOIDAL "RECMATIC" Ø 9,56mm</t>
  </si>
  <si>
    <t>R-CAL-RMC-960</t>
  </si>
  <si>
    <t>CALISUAR FIJO HELICOIDAL "RECMATIC" Ø 9,60mm</t>
  </si>
  <si>
    <t>R-CAL-RMC-962</t>
  </si>
  <si>
    <t>CALISUAR FIJO HELICOIDAL "RECMATIC" Ø 9,62mm</t>
  </si>
  <si>
    <t>R-CAL-RMC-964</t>
  </si>
  <si>
    <t>CALISUAR FIJO HELICOIDAL "RECMATIC" Ø 9,64mm</t>
  </si>
  <si>
    <t>R-CAL-RMC-965</t>
  </si>
  <si>
    <t>CALISUAR FIJO HELICOIDAL "RECMATIC" Ø 9,65mm</t>
  </si>
  <si>
    <t>R-CAL-RMC-967</t>
  </si>
  <si>
    <t>CALISUAR FIJO HELICOIDAL "RECMATIC" Ø 9,67mm</t>
  </si>
  <si>
    <t>R-CAL-RMC-970</t>
  </si>
  <si>
    <t>CALISUAR FIJO HELICOIDAL "RECMATIC" Ø 9,70mm</t>
  </si>
  <si>
    <t>R-CAL-RMC-973</t>
  </si>
  <si>
    <t>CALISUAR FIJO HELICOIDAL "RECMATIC" Ø 9,73mm</t>
  </si>
  <si>
    <t>R-CAL-RMC-975</t>
  </si>
  <si>
    <t>CALISUAR FIJO HELICOIDAL "RECMATIC" Ø 9,75mm</t>
  </si>
  <si>
    <t>R-CAL-RMC-977</t>
  </si>
  <si>
    <t>CALISUAR FIJO HELICOIDAL "RECMATIC" Ø 9,77mm</t>
  </si>
  <si>
    <t>R-CAL-RMC-978</t>
  </si>
  <si>
    <t>CALISUAR FIJO HELICOIDAL "RECMATIC" Ø 9,78mm</t>
  </si>
  <si>
    <t>R-CAL-RMC-986</t>
  </si>
  <si>
    <t>CALISUAR FIJO HELICOIDAL "RECMATIC" Ø 9,86mm</t>
  </si>
  <si>
    <t>R-CAL-RMC-991</t>
  </si>
  <si>
    <t>CALISUAR FIJO HELICOIDAL "RECMATIC" Ø 9,91mm</t>
  </si>
  <si>
    <t>R-CAL-RMC-993</t>
  </si>
  <si>
    <t>CALISUAR FIJO HELICOIDAL "RECMATIC" Ø 9,93mm</t>
  </si>
  <si>
    <t>R-CAL-RMC-995</t>
  </si>
  <si>
    <t>CALISUAR FIJO HELICOIDAL "RECMATIC" Ø 9,95mm</t>
  </si>
  <si>
    <t>R-CAL-RMC-997</t>
  </si>
  <si>
    <t>CALISUAR FIJO HELICOIDAL "RECMATIC" Ø 9,97mm</t>
  </si>
  <si>
    <t>CALISUAR FIJO HELICOIDAL "RECMATIC" Ø4.50mm</t>
  </si>
  <si>
    <t>CALISUAR FIJO HELICOIDAL "RECMATIC" Ø8.01mm</t>
  </si>
  <si>
    <t>R-CAL-TOR-1003</t>
  </si>
  <si>
    <t>CALISUAR FIJO RECTO "TOUCEK" Ø 10,03mm</t>
  </si>
  <si>
    <t>R-CAL-TOR-1031</t>
  </si>
  <si>
    <t>CALISUAR FIJO RECTO "TOUCEK" Ø 10,31mm</t>
  </si>
  <si>
    <t>R-CAL-TOR-1097</t>
  </si>
  <si>
    <t>CALISUAR FIJO RECTO "TOUCEK" Ø 10,97mm</t>
  </si>
  <si>
    <t>R-CAL-TOR-1103</t>
  </si>
  <si>
    <t>CALISUAR FIJO RECTO "TOUCEK" Ø 11,03mm</t>
  </si>
  <si>
    <t>R-CAL-TOR-1105</t>
  </si>
  <si>
    <t>CALISUAR FIJO RECTO "TOUCEK" Ø 11,05mm</t>
  </si>
  <si>
    <t>R-CAL-TOR-1111</t>
  </si>
  <si>
    <t>CALISUAR FIJO RECTO "TOUCEK" Ø 11,11mm</t>
  </si>
  <si>
    <t>R-CAL-TOR-1264</t>
  </si>
  <si>
    <t>CALISUAR FIJO RECTO "TOUCEK" Ø 12,64mm</t>
  </si>
  <si>
    <t>R-CAL-TOR-1270</t>
  </si>
  <si>
    <t>CALISUAR FIJO RECTO "TOUCEK" Ø 12,70mm</t>
  </si>
  <si>
    <t>R-CAL-TOR-425</t>
  </si>
  <si>
    <t>CALISUAR FIJO RECTO "TOUCEK" Ø 4,25mm</t>
  </si>
  <si>
    <t>R-CAL-TOR-452</t>
  </si>
  <si>
    <t>CALISUAR FIJO RECTO "TOUCEK" Ø 4,52mm</t>
  </si>
  <si>
    <t>R-CAL-TOR-600</t>
  </si>
  <si>
    <t>CALISUAR FIJO RECTO "TOUCEK" Ø 6,00mm</t>
  </si>
  <si>
    <t>R-CAL-TOR-630</t>
  </si>
  <si>
    <t>CALISUAR FIJO RECTO "TOUCEK" Ø 6,30mm</t>
  </si>
  <si>
    <t>R-CAL-TOR-635</t>
  </si>
  <si>
    <t>CALISUAR FIJO RECTO "TOUCEK" Ø 6,35mm</t>
  </si>
  <si>
    <t>R-CAL-TOR-647</t>
  </si>
  <si>
    <t>CALISUAR FIJO RECTO "TOUCEK" Ø 6,47mm</t>
  </si>
  <si>
    <t>R-CAL-TOR-650</t>
  </si>
  <si>
    <t>CALISUAR FIJO RECTO "TOUCEK" Ø 6,50mm</t>
  </si>
  <si>
    <t>R-CAL-TOR-655</t>
  </si>
  <si>
    <t>CALISUAR FIJO RECTO "TOUCEK" Ø 6,55mm</t>
  </si>
  <si>
    <t>R-CAL-TOR-660</t>
  </si>
  <si>
    <t>CALISUAR FIJO RECTO "TOUCEK" Ø 6,60mm</t>
  </si>
  <si>
    <t>R-CAL-TOR-662</t>
  </si>
  <si>
    <t>CALISUAR FIJO RECTO "TOUCEK" Ø 6,62mm</t>
  </si>
  <si>
    <t>R-CAL-TOR-697</t>
  </si>
  <si>
    <t>CALISUAR FIJO RECTO "TOUCEK" Ø 6,97mm</t>
  </si>
  <si>
    <t>R-CAL-TOR-703</t>
  </si>
  <si>
    <t>CALISUAR FIJO RECTO "TOUCEK" Ø 7,03mm</t>
  </si>
  <si>
    <t>R-CAL-TOR-704</t>
  </si>
  <si>
    <t>CALISUAR FIJO RECTO "TOUCEK" Ø 7,04mm</t>
  </si>
  <si>
    <t>R-CAL-TOR-705</t>
  </si>
  <si>
    <t>CALISUAR FIJO RECTO "TOUCEK" Ø 7,05mm</t>
  </si>
  <si>
    <t>R-CAL-TOR-706</t>
  </si>
  <si>
    <t>CALISUAR FIJO RECTO "TOUCEK" Ø 7,06mm</t>
  </si>
  <si>
    <t>R-CAL-TOR-707</t>
  </si>
  <si>
    <t>CALISUAR FIJO RECTO "TOUCEK" Ø 7,07mm</t>
  </si>
  <si>
    <t>R-CAL-TOR-710</t>
  </si>
  <si>
    <t>CALISUAR FIJO RECTO "TOUCEK" Ø 7,10mm</t>
  </si>
  <si>
    <t>R-CAL-TOR-714</t>
  </si>
  <si>
    <t>CALISUAR FIJO RECTO "TOUCEK" Ø 7,14mm</t>
  </si>
  <si>
    <t>R-CAL-TOR-736</t>
  </si>
  <si>
    <t>CALISUAR FIJO RECTO "TOUCEK" Ø 7,36mm</t>
  </si>
  <si>
    <t>R-CAL-TOR-738</t>
  </si>
  <si>
    <t>CALISUAR FIJO RECTO "TOUCEK" Ø 7,38mm</t>
  </si>
  <si>
    <t>R-CAL-TOR-750</t>
  </si>
  <si>
    <t>CALISUAR FIJO RECTO "TOUCEK" Ø 7,50mm</t>
  </si>
  <si>
    <t>R-CAL-TOR-774</t>
  </si>
  <si>
    <t>CALISUAR FIJO RECTO "TOUCEK" Ø 7,74mm</t>
  </si>
  <si>
    <t>R-CAL-TOR-776</t>
  </si>
  <si>
    <t>CALISUAR FIJO RECTO "TOUCEK" Ø 7,76mm</t>
  </si>
  <si>
    <t>R-CAL-TOR-790</t>
  </si>
  <si>
    <t>CALISUAR FIJO RECTO "TOUCEK" Ø 7,90mm</t>
  </si>
  <si>
    <t>R-CAL-TOR-792</t>
  </si>
  <si>
    <t>CALISUAR FIJO RECTO "TOUCEK" Ø 7,92mm</t>
  </si>
  <si>
    <t>R-CAL-TOR-794</t>
  </si>
  <si>
    <t>CALISUAR FIJO RECTO "TOUCEK" Ø 7,94mm</t>
  </si>
  <si>
    <t>R-CAL-TOR-803</t>
  </si>
  <si>
    <t>CALISUAR FIJO RECTO "TOUCEK" Ø 8,03mm</t>
  </si>
  <si>
    <t>R-CAL-TOR-814</t>
  </si>
  <si>
    <t>CALISUAR FIJO RECTO "TOUCEK" Ø 8,14mm</t>
  </si>
  <si>
    <t>R-CAL-TOR-816</t>
  </si>
  <si>
    <t>CALISUAR FIJO RECTO "TOUCEK" Ø 8,16mm</t>
  </si>
  <si>
    <t>R-CAL-TOR-826</t>
  </si>
  <si>
    <t>CALISUAR FIJO RECTO "TOUCEK" Ø 8,26mm</t>
  </si>
  <si>
    <t>R-CAL-TOR-828</t>
  </si>
  <si>
    <t>CALISUAR FIJO RECTO "TOUCEK" Ø 8,28mm</t>
  </si>
  <si>
    <t>R-CAL-TOR-837</t>
  </si>
  <si>
    <t>CALISUAR FIJO RECTO "TOUCEK" Ø 8,37mm</t>
  </si>
  <si>
    <t>R-CAL-TOR-838</t>
  </si>
  <si>
    <t>CALISUAR FIJO RECTO "TOUCEK" Ø 8,38mm</t>
  </si>
  <si>
    <t>R-CAL-TOR-839</t>
  </si>
  <si>
    <t>CALISUAR FIJO RECTO "TOUCEK" Ø 8,39mm</t>
  </si>
  <si>
    <t>R-CAL-TOR-840</t>
  </si>
  <si>
    <t>CALISUAR FIJO RECTO "TOUCEK" Ø 8,40mm</t>
  </si>
  <si>
    <t>R-CAL-TOR-845</t>
  </si>
  <si>
    <t>CALISUAR FIJO RECTO "TOUCEK" Ø 8,45mm</t>
  </si>
  <si>
    <t>R-CAL-TOR-846</t>
  </si>
  <si>
    <t>CALISUAR FIJO RECTO "TOUCEK" Ø 8,46mm</t>
  </si>
  <si>
    <t>R-CAL-TOR-852</t>
  </si>
  <si>
    <t>CALISUAR FIJO RECTO "TOUCEK" Ø 8,52mm</t>
  </si>
  <si>
    <t>R-CAL-TOR-858</t>
  </si>
  <si>
    <t>CALISUAR FIJO RECTO "TOUCEK" Ø 8,58mm</t>
  </si>
  <si>
    <t>R-CAL-TOR-860</t>
  </si>
  <si>
    <t>CALISUAR FIJO RECTO "TOUCEK" Ø 8,60mm</t>
  </si>
  <si>
    <t>R-CAL-TOR-862</t>
  </si>
  <si>
    <t>CALISUAR FIJO RECTO "TOUCEK" Ø 8,62mm</t>
  </si>
  <si>
    <t>R-CAL-TOR-864</t>
  </si>
  <si>
    <t>CALISUAR FIJO RECTO "TOUCEK" Ø 8,64mm</t>
  </si>
  <si>
    <t>R-CAL-TOR-868</t>
  </si>
  <si>
    <t>CALISUAR FIJO RECTO "TOUCEK" Ø 8,68mm</t>
  </si>
  <si>
    <t>R-CAL-TOR-873</t>
  </si>
  <si>
    <t>CALISUAR FIJO RECTO "TOUCEK" Ø 8,73mm</t>
  </si>
  <si>
    <t>R-CAL-TOR-877</t>
  </si>
  <si>
    <t>CALISUAR FIJO RECTO "TOUCEK" Ø 8,77mm</t>
  </si>
  <si>
    <t>R-CAL-TOR-879</t>
  </si>
  <si>
    <t>CALISUAR FIJO RECTO "TOUCEK" Ø 8,79mm</t>
  </si>
  <si>
    <t>R-CAL-TOR-882</t>
  </si>
  <si>
    <t>CALISUAR FIJO RECTO "TOUCEK" Ø 8,82mm</t>
  </si>
  <si>
    <t>R-CAL-TOR-888</t>
  </si>
  <si>
    <t>CALISUAR FIJO RECTO "TOUCEK" Ø 8,88mm</t>
  </si>
  <si>
    <t>R-CAL-TOR-903</t>
  </si>
  <si>
    <t>CALISUAR FIJO RECTO "TOUCEK" Ø 9,03mm</t>
  </si>
  <si>
    <t>R-CAL-TOR-907</t>
  </si>
  <si>
    <t>CALISUAR FIJO RECTO "TOUCEK" Ø 9,07mm</t>
  </si>
  <si>
    <t>R-CAL-TOR-913</t>
  </si>
  <si>
    <t>CALISUAR FIJO RECTO "TOUCEK" Ø 9,13mm</t>
  </si>
  <si>
    <t>R-CAL-TOR-794.3</t>
  </si>
  <si>
    <t>CALISUAR FIJO RECTO "TOUCEK" Ø7.94 + 0.003</t>
  </si>
  <si>
    <t>R-CAL-TOR-794.20</t>
  </si>
  <si>
    <t>CALISUAR FIJO RECTO "TOUCEK" Ø7.94 + 0.020</t>
  </si>
  <si>
    <t>R-CAL-TOR-794.30</t>
  </si>
  <si>
    <t>CALISUAR FIJO RECTO "TOUCEK" Ø7.94 + 0.030</t>
  </si>
  <si>
    <t>R-CAL-TOR-948.003</t>
  </si>
  <si>
    <t>CALISUAR FIJO RECTO "TOUCEK" Ø9.48 + 0.003</t>
  </si>
  <si>
    <t>R-CAL-TOR-948.010</t>
  </si>
  <si>
    <t>CALISUAR FIJO RECTO "TOUCEK" Ø9.48 + 0.010</t>
  </si>
  <si>
    <t>R-CAL-TOR-948.015</t>
  </si>
  <si>
    <t>CALISUAR FIJO RECTO "TOUCEK" Ø9.48 + 0.015</t>
  </si>
  <si>
    <t>R-CAL-TOR-952.003</t>
  </si>
  <si>
    <t>CALISUAR FIJO RECTO "TOUCEK" Ø9.52 + 0.003</t>
  </si>
  <si>
    <t>R-CAL-TOR-800.3</t>
  </si>
  <si>
    <t>CALISUAR RECTO "TOUCEK"  Ø8.00 + 0.003" (8.08mm)</t>
  </si>
  <si>
    <t>R-REP-TIG-57Y02</t>
  </si>
  <si>
    <t>CAPUCHON DE ELECTRODO CORTO 57Y02 *I*</t>
  </si>
  <si>
    <t>R-REP-TIG-57Y04</t>
  </si>
  <si>
    <t>CAPUCHON DE ELECTRODO LARGO  57Y04 *I*</t>
  </si>
  <si>
    <t>R-HIM-RCO-CP</t>
  </si>
  <si>
    <t>CARCAZA DE PROTECCION - RELOJES COMPARADORES *I*</t>
  </si>
  <si>
    <t>R-REP-PLA-C1/2</t>
  </si>
  <si>
    <t>CARTUCHO PARA PLATO FRESADOR INSØ1/2"</t>
  </si>
  <si>
    <t>R-REP-PLA-C3/8</t>
  </si>
  <si>
    <t>CARTUCHO PARA PLATO FRESADOR INSØ3/8"</t>
  </si>
  <si>
    <t>R-HIM-CEN-01</t>
  </si>
  <si>
    <t>CENTRADOR DE ALOJAM. CHINO *I*</t>
  </si>
  <si>
    <t>R-CEP-LAT-6</t>
  </si>
  <si>
    <t>CEPILLO CIRC.  ACERO LATONADO Ø 150MM (0,30) - FPL</t>
  </si>
  <si>
    <t>R-CEP-LAT-7</t>
  </si>
  <si>
    <t>CEPILLO CIRC.  ACERO LATONADO Ø 175MM (0,30) - FPL</t>
  </si>
  <si>
    <t>R-CEP-LAT-8</t>
  </si>
  <si>
    <t>CEPILLO CIRC.  ACERO LATONADO Ø 200MM (0,30) - FPL</t>
  </si>
  <si>
    <t>R-CEP-LAT-9</t>
  </si>
  <si>
    <t>CEPILLO CIRC.  ACERO LATONADO Ø 225MM (0,30) - FPL</t>
  </si>
  <si>
    <t>R-CEP-TRE-72</t>
  </si>
  <si>
    <t>CEPILLO CIRC. TRENZADO Ø 175 HILERAS 2 (0,50)</t>
  </si>
  <si>
    <t>R-CEP-TRE-82</t>
  </si>
  <si>
    <t>CEPILLO CIRC. TRENZADO Ø 200 HILERAS 2 (0,50)</t>
  </si>
  <si>
    <t>R-CEP-TRE-61</t>
  </si>
  <si>
    <t>CEPILLO CIRCULAR TRENZADO Ø 150  HILERA 1  (0,50)</t>
  </si>
  <si>
    <t>R-CEP-TRE-62</t>
  </si>
  <si>
    <t>CEPILLO CIRCULAR TRENZADO Ø 150 HILERAS 2 (0,50)</t>
  </si>
  <si>
    <t>R-CEP-TRE-71</t>
  </si>
  <si>
    <t>CEPILLO CIRCULAR TRENZADO Ø 175 HILERA 1 (0,50)</t>
  </si>
  <si>
    <t>R-CEP-TRE-81</t>
  </si>
  <si>
    <t>CEPILLO CIRCULAR TRENZADO Ø 200 HILERA 1 (0,50)</t>
  </si>
  <si>
    <t>R-CEP-TRE-92</t>
  </si>
  <si>
    <t>CEPILLO CIRCULAR TRENZADO Ø 225 HILERAS 2 (0,50)</t>
  </si>
  <si>
    <t>CEPILLO DE MANO LATONADO MANGO DE PLASTICO CURVO</t>
  </si>
  <si>
    <t>R-CEP-DES-13L</t>
  </si>
  <si>
    <t>CEPILLO DESCARBONIZADOR LARGO Ø13mm</t>
  </si>
  <si>
    <t>R-CEP-MAN-LAV</t>
  </si>
  <si>
    <t>CEPILLO PARA LAVADO</t>
  </si>
  <si>
    <t>R-CGV-COL-550</t>
  </si>
  <si>
    <t>COLOCADOR DE CAMISAS Ø5,50mm</t>
  </si>
  <si>
    <t>R-CGV-COL-600</t>
  </si>
  <si>
    <t>COLOCADOR DE CAMISAS Ø6,00mm</t>
  </si>
  <si>
    <t>R-CGV-COL-792</t>
  </si>
  <si>
    <t>COLOCADOR DE CAMISAS Ø7,92mm</t>
  </si>
  <si>
    <t>R-CGV-COL-800</t>
  </si>
  <si>
    <t>COLOCADOR DE CAMISAS Ø8,00mm</t>
  </si>
  <si>
    <t>R-CGV-COL-850</t>
  </si>
  <si>
    <t>COLOCADOR DE CAMISAS Ø8,50mm</t>
  </si>
  <si>
    <t>R-CGV-COL-873</t>
  </si>
  <si>
    <t>COLOCADOR DE CAMISAS Ø8,73mm</t>
  </si>
  <si>
    <t>COLOCADOR DE RETENES</t>
  </si>
  <si>
    <t>R-VAL-CAR-01</t>
  </si>
  <si>
    <t>CONDUCTO ARTICULADO</t>
  </si>
  <si>
    <t>R-REP-TST-CAR</t>
  </si>
  <si>
    <t>CONECTOR P/ ACOPLE RAPIDO 3/8" KR-600</t>
  </si>
  <si>
    <t>R-HNU-CON-R1.4</t>
  </si>
  <si>
    <t>CONECTOR RACORD Ø1/4"</t>
  </si>
  <si>
    <t>R-HNU-CON-R3.8</t>
  </si>
  <si>
    <t>CONECTOR RACORD Ø3/8"</t>
  </si>
  <si>
    <t>R-HNU-CON-R5.16</t>
  </si>
  <si>
    <t>CONECTOR RACORD Ø5/16"</t>
  </si>
  <si>
    <t>R-HNU-CON-M1.4</t>
  </si>
  <si>
    <t>CONECTOR ROSCA MACHO 1/4" BSP</t>
  </si>
  <si>
    <t>R-HNU-CON-M1.8</t>
  </si>
  <si>
    <t>CONECTOR ROSCA MACHO 1/8" BSP</t>
  </si>
  <si>
    <t>R-HTA-FOR-8105</t>
  </si>
  <si>
    <t>Conj pta a punto motor dsl 1,8</t>
  </si>
  <si>
    <t>R-HAS-ASM-CM3</t>
  </si>
  <si>
    <t>CONO DE ARRASTRE MORSE N° 3</t>
  </si>
  <si>
    <t>R-HAS-ASM-CM4</t>
  </si>
  <si>
    <t>CONO DE ARRASTRE MORSE N° 4</t>
  </si>
  <si>
    <t>R-HAS-ASM-CM3AR</t>
  </si>
  <si>
    <t>CONO DE ARRASTRE MORSE Nº3 CON AUTORETENCION</t>
  </si>
  <si>
    <t>R-HAS-ASM-CIS-FK2</t>
  </si>
  <si>
    <t>CONO ISO 30 5300</t>
  </si>
  <si>
    <t>R-BIE-ESC-CO01</t>
  </si>
  <si>
    <t>CONO N°1 DE Ø 37,40-42,20 MM</t>
  </si>
  <si>
    <t>R-BIE-ESC-CO02</t>
  </si>
  <si>
    <t>CONO N°2 DE Ø 41,80-47,80 MM</t>
  </si>
  <si>
    <t>R-BIE-ESC-CO05</t>
  </si>
  <si>
    <t>CONO N°5 DE Ø 61,80-71,80 MM</t>
  </si>
  <si>
    <t>R-BIE-ESC-CO06</t>
  </si>
  <si>
    <t>CONO N°6 DE Ø 71-82 MM OPCIONAL</t>
  </si>
  <si>
    <t>R-BIE-ESC-CO07</t>
  </si>
  <si>
    <t>CONO N°7 DE Ø 81,20-92,20 MM OPCIONAL</t>
  </si>
  <si>
    <t>R-BIE-ESC-CO08</t>
  </si>
  <si>
    <t>CONO N°8 DE Ø 91,40-102,40 MM OPCIONAL</t>
  </si>
  <si>
    <t>R-BIE-ESC-CO09</t>
  </si>
  <si>
    <t>CONO N°9 DE Ø 101,60-112,60 MM OPCIONAL</t>
  </si>
  <si>
    <t>CONVERT FREC MONOF 1HP SAL 5AX220 50HZ MODA0006BAA</t>
  </si>
  <si>
    <t>R-ABR-CON-1275019CM</t>
  </si>
  <si>
    <t>COPA CONICA 127X50X19 (fund. dura,</t>
  </si>
  <si>
    <t>R-ABR-CON-1505019CM</t>
  </si>
  <si>
    <t>COPA CONICA 150X50X19 (fund. dura,</t>
  </si>
  <si>
    <t>R-ABR-CON-1005019CM</t>
  </si>
  <si>
    <t>COPA CONICA FUND. DURA CM Ø100x50x19</t>
  </si>
  <si>
    <t>R-ABR-CRE-PEC1782965</t>
  </si>
  <si>
    <t>COPA PEC 178x29x65 A 80 M 6V</t>
  </si>
  <si>
    <t>R-ABR-CRE-10032KR</t>
  </si>
  <si>
    <t>COPA RECTA 100x30x12,7 KRAS (CON METAL)</t>
  </si>
  <si>
    <t>R-ABR-CRE-1003216RU</t>
  </si>
  <si>
    <t>COPA RECTA 100x32x16</t>
  </si>
  <si>
    <t>R-ABR-CRE-1005019CM</t>
  </si>
  <si>
    <t>COPA RECTA 100X50X19</t>
  </si>
  <si>
    <t>R-ABR-CRE-1005019AA</t>
  </si>
  <si>
    <t>R-ABR-CRE-1273219AA</t>
  </si>
  <si>
    <t>COPA RECTA 127x32x19</t>
  </si>
  <si>
    <t>R-ABR-CRE-1275019CM</t>
  </si>
  <si>
    <t>COPA RECTA 127X50X19(fund. Dura,</t>
  </si>
  <si>
    <t>R-ABR-CRE-1505019AA</t>
  </si>
  <si>
    <t>COPA RECTA 150 x 50 x 19</t>
  </si>
  <si>
    <t>R-ABR-CRE-1507376AA</t>
  </si>
  <si>
    <t>COPA RECTA 150x73x76</t>
  </si>
  <si>
    <t>R-ABR-CRE-1757619AA</t>
  </si>
  <si>
    <t>COPA RECTA 175x76x19</t>
  </si>
  <si>
    <t>R-ABR-CRE-1787673AA</t>
  </si>
  <si>
    <t>COPA RECTA 178x76x73AA</t>
  </si>
  <si>
    <t>R-ABR-CRE-765019AA</t>
  </si>
  <si>
    <t>COPA RECTA 76x50x19</t>
  </si>
  <si>
    <t>R-ABR-CRE-1273230RU</t>
  </si>
  <si>
    <t>COPA RECTA Ø 127x32x30mm RUBI</t>
  </si>
  <si>
    <t>R-ABR-CRE-1005019RU</t>
  </si>
  <si>
    <t>COPA RECTA Ø100 x 50 x 19</t>
  </si>
  <si>
    <t>R-ABR-CRE-RVG</t>
  </si>
  <si>
    <t>COPA RECTA PARA RECTIFICADORA DE VALVULAS GAIDO</t>
  </si>
  <si>
    <t>R-ABR-CRE-1273213RU</t>
  </si>
  <si>
    <t>COPA RECTA RUBI RIOMAQ 127X32X13</t>
  </si>
  <si>
    <t>R-ABR-CRE-VG100</t>
  </si>
  <si>
    <t>COPA RECTA VG-100 Ø74x33x16mm RUBI</t>
  </si>
  <si>
    <t>R-REP-CIL-CT8014</t>
  </si>
  <si>
    <t>CORONA DE BRONCE T8014</t>
  </si>
  <si>
    <t>R-REP-CIL-CT807</t>
  </si>
  <si>
    <t>CORONA DE BRONCE T807 / T806</t>
  </si>
  <si>
    <t>R-REP-CIL-CT808</t>
  </si>
  <si>
    <t>CORONA DE BRONCE T808</t>
  </si>
  <si>
    <t>R-REP-VAL-02</t>
  </si>
  <si>
    <t>CORONA DE TRANSMISION EJE DE VALVULAS BRONCE KR100</t>
  </si>
  <si>
    <t>R-REP-PLA-CSB</t>
  </si>
  <si>
    <t>CORONA REDUCTOR SUBE y BAJA KR900</t>
  </si>
  <si>
    <t>CORREA DE MESA MAQUINA DE PLANO 300L</t>
  </si>
  <si>
    <t>R-REP-VAL-CO3M9390MV</t>
  </si>
  <si>
    <t>CORREA MICRO V RECTIFICADORA 3M9390 (140J)</t>
  </si>
  <si>
    <t>R-REP-CIL-CO806</t>
  </si>
  <si>
    <t>R-REP-CIL-CO808</t>
  </si>
  <si>
    <t>R-REP-CIL-CO8115</t>
  </si>
  <si>
    <t>CORREA PARA ALESADORA DE CILINDROS T8115</t>
  </si>
  <si>
    <t>R-REP-ASM-CO</t>
  </si>
  <si>
    <t>CORREA TIPO O-RING</t>
  </si>
  <si>
    <t>R-CGV-COR-600</t>
  </si>
  <si>
    <t>CORTADOR DE CAMISAS Ø6,00mm</t>
  </si>
  <si>
    <t>R-CGV-COR-700</t>
  </si>
  <si>
    <t>CORTADOR DE CAMISAS Ø7,00mm</t>
  </si>
  <si>
    <t>R-CGV-COR-800</t>
  </si>
  <si>
    <t>CORTADOR DE CAMISAS Ø8,00mm</t>
  </si>
  <si>
    <t>R-CGV-COR-873</t>
  </si>
  <si>
    <t>CORTADOR DE CAMISAS Ø8,73mm</t>
  </si>
  <si>
    <t>R-CGV-COR-952</t>
  </si>
  <si>
    <t>CORTADOR DE CAMISAS Ø9,52mm</t>
  </si>
  <si>
    <t>R-HCO-CUC-1270</t>
  </si>
  <si>
    <t>CUCHILLA CONICA HSS 18%CO  12,70 x 3 x 2 x 100</t>
  </si>
  <si>
    <t>R-HCO-CUC-1588</t>
  </si>
  <si>
    <t>CUCHILLA CONICA HSS 18%CO  15,80 x 3,5 x 2,5 x 115</t>
  </si>
  <si>
    <t>R-HCO-CUC-1905</t>
  </si>
  <si>
    <t>CUCHILLA CONICA HSS 18%CO  19,05 x 4 x 3 x 127</t>
  </si>
  <si>
    <t>R-HCO-CUC-2222</t>
  </si>
  <si>
    <t>CUCHILLA CONICA HSS 18%CO  22,22 x 4 x 3 x 140</t>
  </si>
  <si>
    <t>R-HCO-CUC-2540</t>
  </si>
  <si>
    <t>CUCHILLA CONICA HSS 18%CO  25,40 x 4,5 x 3,5 x 150</t>
  </si>
  <si>
    <t>R-HCO-CUR-1270</t>
  </si>
  <si>
    <t>CUCHILLA RECTANGULAR  HSS 18%CO  12,70x3x100</t>
  </si>
  <si>
    <t>R-HCO-CUR-1588</t>
  </si>
  <si>
    <t>CUCHILLA RECTANGULAR  HSS 18%CO  15,80x3,5x115</t>
  </si>
  <si>
    <t>R-HCO-CUR-1905</t>
  </si>
  <si>
    <t>CUCHILLA RECTANGULAR  HSS 18%CO  19,05x4x127</t>
  </si>
  <si>
    <t>R-HCO-CUR-2222</t>
  </si>
  <si>
    <t>CUCHILLA RECTANGULAR  HSS 18%CO  22,22x4,0x140</t>
  </si>
  <si>
    <t>R-HCO-CUR-2540</t>
  </si>
  <si>
    <t>CUCHILLA RECTANGULAR  HSS 18%CO  25,40x4,5x150</t>
  </si>
  <si>
    <t>R-REP-PLA-CPD</t>
  </si>
  <si>
    <t>CUERPO PORTA DIAMANTE *F*</t>
  </si>
  <si>
    <t>R-HTA-FIA-8201</t>
  </si>
  <si>
    <t>Cuña para bajar botadores</t>
  </si>
  <si>
    <t>R-CEP-DES-16</t>
  </si>
  <si>
    <t>DESCARBONIZADOR ACERO VAST 6MM Ø16MM KRAS</t>
  </si>
  <si>
    <t>DESCARBONIZADOR ACERO VAST 6MM Ø16MM TRENZADO</t>
  </si>
  <si>
    <t>R-CEP-DES-19</t>
  </si>
  <si>
    <t>DESCARBONIZADOR ACERO VAST 6MM Ø19MM KRAS</t>
  </si>
  <si>
    <t>R-CEP-DES-22T</t>
  </si>
  <si>
    <t>DESCARBONIZADOR ACERO VAST 6MM Ø22MM TRENZADO</t>
  </si>
  <si>
    <t>R-LIM-DES-2005</t>
  </si>
  <si>
    <t>DESENGRASANTE ECOLOGICO PARKER 2005 25 KG</t>
  </si>
  <si>
    <t>R-LIM-DES-2003</t>
  </si>
  <si>
    <t>DESENGRASANTE ECOLOGICO x 25Kg</t>
  </si>
  <si>
    <t>R-LIM-DES-505</t>
  </si>
  <si>
    <t>DESENGRASANTE P/ALUMINIO Y METALESx25kg(INMERSION)</t>
  </si>
  <si>
    <t>R-HAS-ASM-DTX9</t>
  </si>
  <si>
    <t>DESTORNILLADOR TORX 9</t>
  </si>
  <si>
    <t>R-HAS-ASP-DIAM</t>
  </si>
  <si>
    <t>DIAMANTADORA MOTOS SIN DIAMANTE</t>
  </si>
  <si>
    <t>R-HAS-ASP-DIAS</t>
  </si>
  <si>
    <t>DIAMANTADORA STANDARD SIN DIAMANTE</t>
  </si>
  <si>
    <t>R-DIA-CIL-150</t>
  </si>
  <si>
    <t>DIAMANTE COLA CILINDRICA Ø8mm 1,50 KILATES</t>
  </si>
  <si>
    <t>R-DIA-CON-100</t>
  </si>
  <si>
    <t>DIAMANTE COLA CONICA 1,00 KILATES CONO MORSE N°1</t>
  </si>
  <si>
    <t>R-DIA-CON-150</t>
  </si>
  <si>
    <t>DIAMANTE COLA CONICA 1,50 KILATES CONO MORSE N°1</t>
  </si>
  <si>
    <t>R-DIA-CON-200</t>
  </si>
  <si>
    <t>DIAMANTE COLA CONICA 2,00 KILATES CONO MORSE N°1</t>
  </si>
  <si>
    <t>R-DIA-CON-250</t>
  </si>
  <si>
    <t>DIAMANTE COLA CONICA 2,50 KILATES CONO MORSE N°1</t>
  </si>
  <si>
    <t>R-DIA-CON-300</t>
  </si>
  <si>
    <t>DIAMANTE COLA CONICA 3,00 KILATES CONO MORSE N°1</t>
  </si>
  <si>
    <t>R-DIA-CON-C300</t>
  </si>
  <si>
    <t>DIAMANTE CONGLOMERADO GRANO MEDIO</t>
  </si>
  <si>
    <t>R-DIA-ROS-075</t>
  </si>
  <si>
    <t>R-DIA-PLA-2015</t>
  </si>
  <si>
    <t>DIAMANTE TIPO PLAQUETA 20x15</t>
  </si>
  <si>
    <t>R-REP-TIG-DTIG</t>
  </si>
  <si>
    <t>DIFUSOR TIGALINOX</t>
  </si>
  <si>
    <t>R-HIM-DIN-ATH2000</t>
  </si>
  <si>
    <t>DINAMOMETRO DIGITAL ATH2000 (200Kg)</t>
  </si>
  <si>
    <t>R-HIM-MCO-03</t>
  </si>
  <si>
    <t>DISPOSITIVO DE MEDICION PARA RECT.DE CIGUEÑALES</t>
  </si>
  <si>
    <t>R-CGV-RYC-CM3</t>
  </si>
  <si>
    <t>DISPOSITIVO MECHAS RYC EN EXACTA CONO M.3</t>
  </si>
  <si>
    <t>R-HIM-PPH-02</t>
  </si>
  <si>
    <t>DISPOSITIVO PUESTA A PUNTO HERRAMIENTAS DE ALESADO</t>
  </si>
  <si>
    <t>R-HIM-DUR-H1000</t>
  </si>
  <si>
    <t>DUROMETRO DIGITAL PORTABLE HARTIP 1000</t>
  </si>
  <si>
    <t>R-REP-PLA-EJE</t>
  </si>
  <si>
    <t>EJE PARA BALANCEAR MUELAS KR-900/1400 *F*</t>
  </si>
  <si>
    <t>R-HAS-ASP-EJE</t>
  </si>
  <si>
    <t>EJE PARA BOLITA EXAGONAL</t>
  </si>
  <si>
    <t>R-TIG-ELE-240R</t>
  </si>
  <si>
    <t>ELECTRODO Ø 2,40mm PUNTA ROJA</t>
  </si>
  <si>
    <t>R-TIG-ELE-240</t>
  </si>
  <si>
    <t>ELECTRODO Ø 2,40mm PUNTA VERDE *I*</t>
  </si>
  <si>
    <t>R-TIG-ELE-200</t>
  </si>
  <si>
    <t>ELECTRODO Ø 2.00mm PUNTA VERDE *I*</t>
  </si>
  <si>
    <t>R-TIG-ELE-320R</t>
  </si>
  <si>
    <t>ELECTRODO Ø 3,20mm PUNTA ROJA *I*</t>
  </si>
  <si>
    <t>R-TIG-ELE-320</t>
  </si>
  <si>
    <t>ELECTRODO Ø 3,20mm PUNTA VERDE *I*</t>
  </si>
  <si>
    <t>R-TIG-ELE-400R</t>
  </si>
  <si>
    <t>ELECTRODO Ø 4,00mm PUNTA ROJA</t>
  </si>
  <si>
    <t>R-TIG-ELE-400</t>
  </si>
  <si>
    <t>ELECTRODO Ø 4.00 PUNTA VERDE *I*</t>
  </si>
  <si>
    <t>R-REP-VAL-10</t>
  </si>
  <si>
    <t>ENGRANAJE DE ACERO KR100 o similar</t>
  </si>
  <si>
    <t>R-REP-VAL-11</t>
  </si>
  <si>
    <t>ENGRANAJE DE BRONCE KR100 o similar</t>
  </si>
  <si>
    <t>R-REP-PLA-CEN</t>
  </si>
  <si>
    <t>EQUIPO PARA CENTRAR TAPAS SIN RELOJ(KR-900/1400)</t>
  </si>
  <si>
    <t>R-HIM-ESC-200</t>
  </si>
  <si>
    <t>ESCALA REGLA DIGITAL 0-200 MM</t>
  </si>
  <si>
    <t>R-CGV-ESC-1000</t>
  </si>
  <si>
    <t>ESCARIADOR CARBURO DE TUNGSTENO  Ø10,00mm</t>
  </si>
  <si>
    <t>R-CGV-ESC-1100</t>
  </si>
  <si>
    <t>ESCARIADOR CARBURO DE TUNGSTENO  Ø11,00mm</t>
  </si>
  <si>
    <t>R-CGV-ESC-1111</t>
  </si>
  <si>
    <t>ESCARIADOR CARBURO DE TUNGSTENO  Ø11,11mm</t>
  </si>
  <si>
    <t>R-CGV-ESC-550</t>
  </si>
  <si>
    <t>ESCARIADOR CARBURO DE TUNGSTENO  Ø5,50mm</t>
  </si>
  <si>
    <t>R-CGV-ESC-600</t>
  </si>
  <si>
    <t>ESCARIADOR CARBURO DE TUNGSTENO  Ø6,00mm</t>
  </si>
  <si>
    <t>R-CGV-ESC-660</t>
  </si>
  <si>
    <t>ESCARIADOR CARBURO DE TUNGSTENO  Ø6,60mm</t>
  </si>
  <si>
    <t>R-CGV-ESC-700</t>
  </si>
  <si>
    <t>ESCARIADOR CARBURO DE TUNGSTENO  Ø7,00mm</t>
  </si>
  <si>
    <t>R-CGV-ESC-792</t>
  </si>
  <si>
    <t>ESCARIADOR CARBURO DE TUNGSTENO  Ø7,92mm</t>
  </si>
  <si>
    <t>R-CGV-ESC-800</t>
  </si>
  <si>
    <t>ESCARIADOR CARBURO DE TUNGSTENO  Ø8,00mm</t>
  </si>
  <si>
    <t>R-CGV-ESC-850</t>
  </si>
  <si>
    <t>ESCARIADOR CARBURO DE TUNGSTENO  Ø8,50mm</t>
  </si>
  <si>
    <t>R-CGV-ESC-873</t>
  </si>
  <si>
    <t>ESCARIADOR CARBURO DE TUNGSTENO  Ø8,73mm</t>
  </si>
  <si>
    <t>R-CGV-ESC-900</t>
  </si>
  <si>
    <t>ESCARIADOR CARBURO DE TUNGSTENO  Ø9,00mm</t>
  </si>
  <si>
    <t>R-CGV-ESC-952</t>
  </si>
  <si>
    <t>ESCARIADOR CARBURO DE TUNGSTENO  Ø9,52mm</t>
  </si>
  <si>
    <t>R-BIE-ESC-05</t>
  </si>
  <si>
    <t>ESCUADRADOR PERNOS (INCLUYE 2 RELOJES Ø40mm.)</t>
  </si>
  <si>
    <t>R-BIE-ESC-01</t>
  </si>
  <si>
    <t>R-ABT-ESM-KF</t>
  </si>
  <si>
    <t>ESMERIL EN PASTA KRAS 500GRS FINO</t>
  </si>
  <si>
    <t>R-ABT-ESM-KG</t>
  </si>
  <si>
    <t>ESMERIL EN PASTA KRAS 500GRS GRUESO</t>
  </si>
  <si>
    <t>R-ABT-ESM-KM</t>
  </si>
  <si>
    <t>ESMERIL EN PASTA KRAS 500GRS MEDIANO</t>
  </si>
  <si>
    <t>R-HAS-EVA-AM</t>
  </si>
  <si>
    <t>ESMERILADORA DE VALVULAS</t>
  </si>
  <si>
    <t>ESMERILADORA DE VALVULAS CHINA</t>
  </si>
  <si>
    <t>R-REP-ASM-02</t>
  </si>
  <si>
    <t>ESPACIADOR HORQUILLA</t>
  </si>
  <si>
    <t>R-HBA-MAN-CM2B18</t>
  </si>
  <si>
    <t>ESPIGA PARA ADAPTAR MANDRIL CONO MORSE Nº2 A B18</t>
  </si>
  <si>
    <t>R-HBA-MAN-CM3B16</t>
  </si>
  <si>
    <t>ESPIGA PARA ADAPTAR MANDRIL CONO MORSE Nº3 A B16</t>
  </si>
  <si>
    <t>R-HBA-MAN-CM3B18</t>
  </si>
  <si>
    <t>ESPIGA PARA ADAPTAR MANDRIL CONO MORSE Nº3 A B18</t>
  </si>
  <si>
    <t>EXPANSOR CAMISA GUIA DE VALVULA 8.78mm</t>
  </si>
  <si>
    <t>R-HTA-UNI-EES</t>
  </si>
  <si>
    <t>EXTRACTOR DE ESPARRAGOS 6-12MM</t>
  </si>
  <si>
    <t>R-HTA-VWN-8513</t>
  </si>
  <si>
    <t>Extractor de retenes  1,6; 1,8 y 2,0 lts (8513)</t>
  </si>
  <si>
    <t>R-HTA-ERE-FJ</t>
  </si>
  <si>
    <t>EXTRACTOR DE RETENES CABEZA FIJA</t>
  </si>
  <si>
    <t>R-HTA-UNI-ERET</t>
  </si>
  <si>
    <t>EXTRACTOR RETENES DE VALV 8-18mm TORIANO</t>
  </si>
  <si>
    <t>R-HIM-VAC-FIL</t>
  </si>
  <si>
    <t>FILTRO DE AIRE PARA VACUOMETRO KR-300</t>
  </si>
  <si>
    <t>R-REP-ARE-FARE</t>
  </si>
  <si>
    <t>FILTRO PARA ARENADORA C90-75</t>
  </si>
  <si>
    <t>R-HCO-F3C-10</t>
  </si>
  <si>
    <t>FRESA DE 3 CORTES DE CARBURO DE TUNGTENO Ø 10</t>
  </si>
  <si>
    <t>R-HCO-F3C-4</t>
  </si>
  <si>
    <t>FRESA DE 3 CORTES DE CARBURO DE TUNGTENO Ø 4</t>
  </si>
  <si>
    <t>R-HCO-F3C-5</t>
  </si>
  <si>
    <t>FRESA DE 3 CORTES DE CARBURO DE TUNGTENO Ø 5</t>
  </si>
  <si>
    <t>R-HCO-F3C-6</t>
  </si>
  <si>
    <t>FRESA DE 3 CORTES DE CARBURO DE TUNGTENO Ø 6</t>
  </si>
  <si>
    <t>R-HCO-F3C-8</t>
  </si>
  <si>
    <t>FRESA DE 3 CORTES DE CARBURO DE TUNGTENO Ø 8</t>
  </si>
  <si>
    <t>R-HCO-F4C-4</t>
  </si>
  <si>
    <t>FRESA DE ACERO 4 CORTES HELICOIDAL 4,0mm --390902</t>
  </si>
  <si>
    <t>R-HCO-F4C-5</t>
  </si>
  <si>
    <t>FRESA DE ACERO 4 CORTES HELICOIDAL 5.0 MM --390903</t>
  </si>
  <si>
    <t>R-HCO-F4C-8</t>
  </si>
  <si>
    <t>FRESA DE ACERO 4 CORTES HELICOIDAL 8,0mm --390906</t>
  </si>
  <si>
    <t>R-HAS-FRW-1515</t>
  </si>
  <si>
    <t>FRESA DE WIDIA Ø 15 x 15º</t>
  </si>
  <si>
    <t>R-HAS-FRW-1545</t>
  </si>
  <si>
    <t>FRESA DE WIDIA Ø 15 x 45º</t>
  </si>
  <si>
    <t>R-HAS-FRW-1715</t>
  </si>
  <si>
    <t>FRESA DE WIDIA Ø 17 x 15º</t>
  </si>
  <si>
    <t>R-HAS-FRW-1730</t>
  </si>
  <si>
    <t>FRESA DE WIDIA Ø 17 x 30º</t>
  </si>
  <si>
    <t>R-HAS-FRW-1745</t>
  </si>
  <si>
    <t>FRESA DE WIDIA Ø 17 x 45º</t>
  </si>
  <si>
    <t>R-HAS-FRW-1870</t>
  </si>
  <si>
    <t>FRESA DE WIDIA Ø 18 x 70º</t>
  </si>
  <si>
    <t>R-HAS-FRW-1915</t>
  </si>
  <si>
    <t>FRESA DE WIDIA Ø 19 x 15º</t>
  </si>
  <si>
    <t>R-HAS-FRW-1930</t>
  </si>
  <si>
    <t>FRESA DE WIDIA Ø 19 x 30º</t>
  </si>
  <si>
    <t>R-HAS-FRW-1945</t>
  </si>
  <si>
    <t>FRESA DE WIDIA Ø 19 x 45º</t>
  </si>
  <si>
    <t>R-HAS-FRW-2115</t>
  </si>
  <si>
    <t>FRESA DE WIDIA Ø 21 x 15º</t>
  </si>
  <si>
    <t>R-HAS-FRW-2130</t>
  </si>
  <si>
    <t>FRESA DE WIDIA Ø 21 x 30º</t>
  </si>
  <si>
    <t>R-HAS-FRW-2145</t>
  </si>
  <si>
    <t>FRESA DE WIDIA Ø 21 x 45º</t>
  </si>
  <si>
    <t>R-HAS-FRW-2170</t>
  </si>
  <si>
    <t>FRESA DE WIDIA Ø 21 x 70º</t>
  </si>
  <si>
    <t>R-HAS-FRW-2315</t>
  </si>
  <si>
    <t>FRESA DE WIDIA Ø 23 x 15º</t>
  </si>
  <si>
    <t>R-HAS-FRW-2330</t>
  </si>
  <si>
    <t>FRESA DE WIDIA Ø 23 x 30º</t>
  </si>
  <si>
    <t>R-HAS-FRW-2345</t>
  </si>
  <si>
    <t>FRESA DE WIDIA Ø 23 x 45º</t>
  </si>
  <si>
    <t>R-HAS-FRW-2515</t>
  </si>
  <si>
    <t>FRESA DE WIDIA Ø 25 x 15º</t>
  </si>
  <si>
    <t>R-HAS-FRW-2530</t>
  </si>
  <si>
    <t>FRESA DE WIDIA Ø 25 x 30º</t>
  </si>
  <si>
    <t>R-HAS-FRW-2545</t>
  </si>
  <si>
    <t>FRESA DE WIDIA Ø 25 x 45º</t>
  </si>
  <si>
    <t>R-HAS-FRW-2570</t>
  </si>
  <si>
    <t>FRESA DE WIDIA Ø 25 x 70º</t>
  </si>
  <si>
    <t>R-HAS-FRW-2615</t>
  </si>
  <si>
    <t>FRESA DE WIDIA Ø 26 x 15º</t>
  </si>
  <si>
    <t>R-HAS-FRW-2630</t>
  </si>
  <si>
    <t>FRESA DE WIDIA Ø 26 x 30º</t>
  </si>
  <si>
    <t>R-HAS-FRW-2645</t>
  </si>
  <si>
    <t>FRESA DE WIDIA Ø 26 x 45º</t>
  </si>
  <si>
    <t>R-HAS-FRW-2670</t>
  </si>
  <si>
    <t>FRESA DE WIDIA Ø 26 x 70º</t>
  </si>
  <si>
    <t>R-HAS-FRW-2815</t>
  </si>
  <si>
    <t>FRESA DE WIDIA Ø 28 x 15º</t>
  </si>
  <si>
    <t>R-HAS-FRW-2830</t>
  </si>
  <si>
    <t>FRESA DE WIDIA Ø 28 x 30º</t>
  </si>
  <si>
    <t>R-HAS-FRW-2845</t>
  </si>
  <si>
    <t>FRESA DE WIDIA Ø 28 x 45º</t>
  </si>
  <si>
    <t>R-HAS-FRW-2870</t>
  </si>
  <si>
    <t>FRESA DE WIDIA Ø 28 x 70º</t>
  </si>
  <si>
    <t>R-HAS-FRW-2915</t>
  </si>
  <si>
    <t>FRESA DE WIDIA Ø 29 x 15º</t>
  </si>
  <si>
    <t>R-HAS-FRW-2945</t>
  </si>
  <si>
    <t>FRESA DE WIDIA Ø 29 x 45º</t>
  </si>
  <si>
    <t>R-HAS-FRW-3015</t>
  </si>
  <si>
    <t>FRESA DE WIDIA Ø 30 x 15º</t>
  </si>
  <si>
    <t>R-HAS-FRW-3030</t>
  </si>
  <si>
    <t>FRESA DE WIDIA Ø 30 x 30º</t>
  </si>
  <si>
    <t>R-HAS-FRW-3045</t>
  </si>
  <si>
    <t>FRESA DE WIDIA Ø 30 x 45º</t>
  </si>
  <si>
    <t>R-HAS-FRW-3070</t>
  </si>
  <si>
    <t>FRESA DE WIDIA Ø 30 x 70º</t>
  </si>
  <si>
    <t>R-HAS-FRW-3115</t>
  </si>
  <si>
    <t>FRESA DE WIDIA Ø 31 x 15º</t>
  </si>
  <si>
    <t>R-HAS-FRW-3130</t>
  </si>
  <si>
    <t>FRESA DE WIDIA Ø 31 x 30º</t>
  </si>
  <si>
    <t>R-HAS-FRW-3145</t>
  </si>
  <si>
    <t>FRESA DE WIDIA Ø 31 x 45º</t>
  </si>
  <si>
    <t>R-HAS-FRW-3170</t>
  </si>
  <si>
    <t>FRESA DE WIDIA Ø 31 x 70º</t>
  </si>
  <si>
    <t>R-HAS-FRW-3215</t>
  </si>
  <si>
    <t>FRESA DE WIDIA Ø 32 x 15º</t>
  </si>
  <si>
    <t>R-HAS-FRW-3230</t>
  </si>
  <si>
    <t>FRESA DE WIDIA Ø 32 x 30º</t>
  </si>
  <si>
    <t>R-HAS-FRW-3245</t>
  </si>
  <si>
    <t>FRESA DE WIDIA Ø 32 x 45º</t>
  </si>
  <si>
    <t>R-HAS-FRW-3270</t>
  </si>
  <si>
    <t>FRESA DE WIDIA Ø 32 x 70º</t>
  </si>
  <si>
    <t>R-HAS-FRW-3315</t>
  </si>
  <si>
    <t>FRESA DE WIDIA Ø 33 x 15º</t>
  </si>
  <si>
    <t>R-HAS-FRW-3330</t>
  </si>
  <si>
    <t>FRESA DE WIDIA Ø 33 x 30º</t>
  </si>
  <si>
    <t>R-HAS-FRW-3345</t>
  </si>
  <si>
    <t>FRESA DE WIDIA Ø 33 x 45º</t>
  </si>
  <si>
    <t>R-HAS-FRW-3370</t>
  </si>
  <si>
    <t>FRESA DE WIDIA Ø 33 x 70º</t>
  </si>
  <si>
    <t>R-HAS-FRW-3415</t>
  </si>
  <si>
    <t>FRESA DE WIDIA Ø 34 x 15º</t>
  </si>
  <si>
    <t>R-HAS-FRW-3430</t>
  </si>
  <si>
    <t>FRESA DE WIDIA Ø 34 x 30º</t>
  </si>
  <si>
    <t>R-HAS-FRW-3445</t>
  </si>
  <si>
    <t>FRESA DE WIDIA Ø 34 x 45º</t>
  </si>
  <si>
    <t>R-HAS-FRW-3470</t>
  </si>
  <si>
    <t>FRESA DE WIDIA Ø 34 x 70º</t>
  </si>
  <si>
    <t>R-HAS-FRW-3515</t>
  </si>
  <si>
    <t>FRESA DE WIDIA Ø 35 x 15º</t>
  </si>
  <si>
    <t>R-HAS-FRW-3530</t>
  </si>
  <si>
    <t>FRESA DE WIDIA Ø 35 x 30º</t>
  </si>
  <si>
    <t>R-HAS-FRW-3545</t>
  </si>
  <si>
    <t>FRESA DE WIDIA Ø 35 x 45º</t>
  </si>
  <si>
    <t>R-HAS-FRW-3570</t>
  </si>
  <si>
    <t>FRESA DE WIDIA Ø 35 x 70º</t>
  </si>
  <si>
    <t>R-HAS-FRW-3615</t>
  </si>
  <si>
    <t>FRESA DE WIDIA Ø 36 x 15º</t>
  </si>
  <si>
    <t>R-HAS-FRW-3630</t>
  </si>
  <si>
    <t>FRESA DE WIDIA Ø 36 x 30º</t>
  </si>
  <si>
    <t>R-HAS-FRW-3645</t>
  </si>
  <si>
    <t>FRESA DE WIDIA Ø 36 x 45º</t>
  </si>
  <si>
    <t>R-HAS-FRW-3670</t>
  </si>
  <si>
    <t>FRESA DE WIDIA Ø 36 x 70º</t>
  </si>
  <si>
    <t>R-HAS-FRW-3715</t>
  </si>
  <si>
    <t>FRESA DE WIDIA Ø 37 x 15º</t>
  </si>
  <si>
    <t>R-HAS-FRW-3730</t>
  </si>
  <si>
    <t>FRESA DE WIDIA Ø 37 x 30º</t>
  </si>
  <si>
    <t>R-HAS-FRW-3745</t>
  </si>
  <si>
    <t>FRESA DE WIDIA Ø 37 x 45º</t>
  </si>
  <si>
    <t>R-HAS-FRW-3770</t>
  </si>
  <si>
    <t>FRESA DE WIDIA Ø 37 x 70º</t>
  </si>
  <si>
    <t>R-HAS-FRW-3815</t>
  </si>
  <si>
    <t>FRESA DE WIDIA Ø 38 x 15º</t>
  </si>
  <si>
    <t>R-HAS-FRW-3830</t>
  </si>
  <si>
    <t>FRESA DE WIDIA Ø 38 x 30º</t>
  </si>
  <si>
    <t>R-HAS-FRW-3845</t>
  </si>
  <si>
    <t>FRESA DE WIDIA Ø 38 x 45º</t>
  </si>
  <si>
    <t>R-HAS-FRW-3870</t>
  </si>
  <si>
    <t>FRESA DE WIDIA Ø 38 x 70º</t>
  </si>
  <si>
    <t>R-HAS-FRW-4015</t>
  </si>
  <si>
    <t>FRESA DE WIDIA Ø 40 x 15º</t>
  </si>
  <si>
    <t>R-HAS-FRW-4030</t>
  </si>
  <si>
    <t>FRESA DE WIDIA Ø 40 x 30º</t>
  </si>
  <si>
    <t>R-HAS-FRW-4045</t>
  </si>
  <si>
    <t>FRESA DE WIDIA Ø 40 x 45º</t>
  </si>
  <si>
    <t>R-HAS-FRW-4070</t>
  </si>
  <si>
    <t>FRESA DE WIDIA Ø 40 x 70º</t>
  </si>
  <si>
    <t>R-HAS-FRW-4115</t>
  </si>
  <si>
    <t>FRESA DE WIDIA Ø 41 x 15º</t>
  </si>
  <si>
    <t>R-HAS-FRW-4130</t>
  </si>
  <si>
    <t>FRESA DE WIDIA Ø 41 x 30º</t>
  </si>
  <si>
    <t>R-HAS-FRW-4145</t>
  </si>
  <si>
    <t>FRESA DE WIDIA Ø 41 x 45º</t>
  </si>
  <si>
    <t>R-HAS-FRW-4160</t>
  </si>
  <si>
    <t>FRESA DE WIDIA Ø 41 x 60º</t>
  </si>
  <si>
    <t>R-HAS-FRW-4170</t>
  </si>
  <si>
    <t>FRESA DE WIDIA Ø 41 x 70º</t>
  </si>
  <si>
    <t>R-HAS-FRW-4215</t>
  </si>
  <si>
    <t>FRESA DE WIDIA Ø 42 x 15º</t>
  </si>
  <si>
    <t>R-HAS-FRW-4230</t>
  </si>
  <si>
    <t>FRESA DE WIDIA Ø 42 x 30º</t>
  </si>
  <si>
    <t>R-HAS-FRW-4245</t>
  </si>
  <si>
    <t>FRESA DE WIDIA Ø 42 x 45º</t>
  </si>
  <si>
    <t>R-HAS-FRW-4270</t>
  </si>
  <si>
    <t>FRESA DE WIDIA Ø 42 x 70º</t>
  </si>
  <si>
    <t>R-HAS-FRW-4315</t>
  </si>
  <si>
    <t>FRESA DE WIDIA Ø 43 x 15º</t>
  </si>
  <si>
    <t>R-HAS-FRW-4330</t>
  </si>
  <si>
    <t>FRESA DE WIDIA Ø 43 x 30º</t>
  </si>
  <si>
    <t>R-HAS-FRW-4345</t>
  </si>
  <si>
    <t>FRESA DE WIDIA Ø 43 x 45º</t>
  </si>
  <si>
    <t>R-HAS-FRW-4370</t>
  </si>
  <si>
    <t>FRESA DE WIDIA Ø 43 x 70º</t>
  </si>
  <si>
    <t>R-HAS-FRW-4415</t>
  </si>
  <si>
    <t>FRESA DE WIDIA Ø 44 x 15º</t>
  </si>
  <si>
    <t>R-HAS-FRW-4430</t>
  </si>
  <si>
    <t>FRESA DE WIDIA Ø 44 x 30º</t>
  </si>
  <si>
    <t>R-HAS-FRW-4445</t>
  </si>
  <si>
    <t>FRESA DE WIDIA Ø 44 x 45º</t>
  </si>
  <si>
    <t>R-HAS-FRW-4470</t>
  </si>
  <si>
    <t>FRESA DE WIDIA Ø 44 x 70º</t>
  </si>
  <si>
    <t>R-HAS-FRW-4515</t>
  </si>
  <si>
    <t>FRESA DE WIDIA Ø 45 x 15º</t>
  </si>
  <si>
    <t>R-HAS-FRW-4530</t>
  </si>
  <si>
    <t>FRESA DE WIDIA Ø 45 x 30º</t>
  </si>
  <si>
    <t>R-HAS-FRW-4560</t>
  </si>
  <si>
    <t>FRESA DE WIDIA Ø 45 x 60º</t>
  </si>
  <si>
    <t>R-HAS-FRW-4570</t>
  </si>
  <si>
    <t>FRESA DE WIDIA Ø 45 x 70º</t>
  </si>
  <si>
    <t>R-HAS-FRW-4630</t>
  </si>
  <si>
    <t>FRESA DE WIDIA Ø 46 x 30º</t>
  </si>
  <si>
    <t>R-HAS-FRW-4815</t>
  </si>
  <si>
    <t>FRESA DE WIDIA Ø 48 x 15º</t>
  </si>
  <si>
    <t>R-HAS-FRW-4830</t>
  </si>
  <si>
    <t>FRESA DE WIDIA Ø 48 x 30º</t>
  </si>
  <si>
    <t>R-HAS-FRW-4845</t>
  </si>
  <si>
    <t>FRESA DE WIDIA Ø 48 x 45º</t>
  </si>
  <si>
    <t>R-HAS-FRW-4870</t>
  </si>
  <si>
    <t>FRESA DE WIDIA Ø 48 x 70º</t>
  </si>
  <si>
    <t>R-HAS-FRW-5030</t>
  </si>
  <si>
    <t>FRESA DE WIDIA Ø 50 x 30º</t>
  </si>
  <si>
    <t>R-HAS-ASF-FBJ</t>
  </si>
  <si>
    <t>FRESA P/ ASIENTOS DE BUJIAS</t>
  </si>
  <si>
    <t>FRESA PARA CAMISA PILOTOS INCLUIDOS Ø5;5.5;6mm.</t>
  </si>
  <si>
    <t>FRESA PARA CAMISA PILOTOS INCLUIDOS Ø7 Y 8 mm.</t>
  </si>
  <si>
    <t>R-HAS-PRC-F295</t>
  </si>
  <si>
    <t>FRESA PARA PRECAMARAS Ø 29,50MM</t>
  </si>
  <si>
    <t>R-HAS-PRC-F29</t>
  </si>
  <si>
    <t>FRESA PARA PRECAMARAS Ø 29MM</t>
  </si>
  <si>
    <t>R-HAS-PRC-F305</t>
  </si>
  <si>
    <t>FRESA PARA PRECAMARAS Ø 30,5MM</t>
  </si>
  <si>
    <t>R-HAS-PRC-F30</t>
  </si>
  <si>
    <t>FRESA PARA PRECAMARAS Ø 30MM</t>
  </si>
  <si>
    <t>R-HAS-PRC-F315</t>
  </si>
  <si>
    <t>FRESA PARA PRECAMARAS Ø 31,5MM</t>
  </si>
  <si>
    <t>R-HAS-PRC-F31</t>
  </si>
  <si>
    <t>FRESA PARA PRECAMARAS Ø 31MM</t>
  </si>
  <si>
    <t>R-HAS-PRC-F325</t>
  </si>
  <si>
    <t>FRESA PARA PRECAMARAS Ø 32,5MM</t>
  </si>
  <si>
    <t>R-HAS-PRC-F32</t>
  </si>
  <si>
    <t>FRESA PARA PRECAMARAS Ø 32MM</t>
  </si>
  <si>
    <t>R-HAS-PRC-F335</t>
  </si>
  <si>
    <t>FRESA PARA PRECAMARAS Ø 33,5MM</t>
  </si>
  <si>
    <t>R-HAS-PRC-F33</t>
  </si>
  <si>
    <t>FRESA PARA PRECAMARAS Ø 33MM</t>
  </si>
  <si>
    <t>R-HAS-PRC-F345</t>
  </si>
  <si>
    <t>FRESA PARA PRECAMARAS Ø 34,5MM</t>
  </si>
  <si>
    <t>R-HAS-PRC-F34</t>
  </si>
  <si>
    <t>FRESA PARA PRECAMARAS Ø 34MM</t>
  </si>
  <si>
    <t>R-HAS-PRC-F355</t>
  </si>
  <si>
    <t>FRESA PARA PRECAMARAS Ø 35,5MM</t>
  </si>
  <si>
    <t>R-HAS-PRC-F35</t>
  </si>
  <si>
    <t>FRESA PARA PRECAMARAS Ø 35MM</t>
  </si>
  <si>
    <t>R-HAS-PRC-F365</t>
  </si>
  <si>
    <t>FRESA PARA PRECAMARAS Ø 36,5MM</t>
  </si>
  <si>
    <t>R-HAS-PRC-F36</t>
  </si>
  <si>
    <t>FRESA PARA PRECAMARAS Ø 36MM</t>
  </si>
  <si>
    <t>R-HAS-PRC-F375</t>
  </si>
  <si>
    <t>FRESA PARA PRECAMARAS Ø 37,5MM</t>
  </si>
  <si>
    <t>R-HAS-PRC-F37</t>
  </si>
  <si>
    <t>FRESA PARA PRECAMARAS Ø 37MM</t>
  </si>
  <si>
    <t>R-HAS-PRC-F385</t>
  </si>
  <si>
    <t>FRESA PARA PRECAMARAS Ø 38,5MM</t>
  </si>
  <si>
    <t>R-HAS-PRC-F38</t>
  </si>
  <si>
    <t>FRESA PARA PRECAMARAS Ø 38MM</t>
  </si>
  <si>
    <t>R-HAS-PRC-F395</t>
  </si>
  <si>
    <t>FRESA PARA PRECAMARAS Ø 39,5MM</t>
  </si>
  <si>
    <t>R-HAS-PRC-F39</t>
  </si>
  <si>
    <t>FRESA PARA PRECAMARAS Ø 39MM</t>
  </si>
  <si>
    <t>R-HAS-PRC-F405</t>
  </si>
  <si>
    <t>FRESA PARA PRECAMARAS Ø 40,5MM</t>
  </si>
  <si>
    <t>R-HAS-PRC-F40</t>
  </si>
  <si>
    <t>FRESA PARA PRECAMARAS Ø 40MM</t>
  </si>
  <si>
    <t>R-HAS-PRC-F41</t>
  </si>
  <si>
    <t>FRESA PARA PRECAMARAS Ø 41MM</t>
  </si>
  <si>
    <t>R-HAS-PRC-FRE</t>
  </si>
  <si>
    <t>FRESADOR ASIENTOS DE PRECAMARA</t>
  </si>
  <si>
    <t>FRESADOR ASIENTOS P/RETENES Ø5.5mm.</t>
  </si>
  <si>
    <t>FRESADOR ASIENTOS P/RETENES Ø6mm.</t>
  </si>
  <si>
    <t>FRESADOR ASIENTOS P/RETENES Ø7mm.</t>
  </si>
  <si>
    <t>FRESADOR ASIENTOS P/RETENES Ø8mm.</t>
  </si>
  <si>
    <t>R-HIM-GON-1270</t>
  </si>
  <si>
    <t>GONIOMETRO TORQUEO (1/2")</t>
  </si>
  <si>
    <t>R-LIM-GUA-011</t>
  </si>
  <si>
    <t>GUANTES LARGOS PARA ARENADORA *I*</t>
  </si>
  <si>
    <t>R-LIM-GUA-ARE</t>
  </si>
  <si>
    <t>R-LIM-GUA-ATC</t>
  </si>
  <si>
    <t>GUANTES PARA ALTA TEMPERATURA *I*</t>
  </si>
  <si>
    <t>R-REM-PLA-11</t>
  </si>
  <si>
    <t>GUARNICIONES (2)  PARA PISTON HIDRAULICO KR-1400</t>
  </si>
  <si>
    <t>R-G01-FRE-400</t>
  </si>
  <si>
    <t>GUIA  FRESAS nº 1  (alojamiento Ø7) -- Ø4,00mm</t>
  </si>
  <si>
    <t>R-G01-FRE-425</t>
  </si>
  <si>
    <t>GUIA  FRESAS nº 1  (alojamiento Ø7) -- Ø4,25mm</t>
  </si>
  <si>
    <t>R-G01-FRE-450</t>
  </si>
  <si>
    <t>GUIA  FRESAS nº 1  (alojamiento Ø7) -- Ø4,50mm</t>
  </si>
  <si>
    <t>R-G01-FRE-475</t>
  </si>
  <si>
    <t>GUIA  FRESAS nº 1  (alojamiento Ø7) -- Ø4,75mm</t>
  </si>
  <si>
    <t>R-G01-FRE-497</t>
  </si>
  <si>
    <t>GUIA  FRESAS nº 1  (alojamiento Ø7) -- Ø4,97mm</t>
  </si>
  <si>
    <t>R-G01-FRE-500</t>
  </si>
  <si>
    <t>GUIA  FRESAS nº 1  (alojamiento Ø7) -- Ø5,00mm</t>
  </si>
  <si>
    <t>R-G01-FRE-547</t>
  </si>
  <si>
    <t>GUIA  FRESAS nº 1  (alojamiento Ø7) -- Ø5,47mm</t>
  </si>
  <si>
    <t>R-G01-FRE-550</t>
  </si>
  <si>
    <t>GUIA  FRESAS nº 1  (alojamiento Ø7) -- Ø5,50mm</t>
  </si>
  <si>
    <t>R-G01-FRE-597</t>
  </si>
  <si>
    <t>GUIA  FRESAS nº 1  (alojamiento Ø7) -- Ø5,97mm</t>
  </si>
  <si>
    <t>R-G01-FRE-600</t>
  </si>
  <si>
    <t>GUIA  FRESAS nº 1  (alojamiento Ø7) -- Ø6,00mm</t>
  </si>
  <si>
    <t>R-G01-FRE-603</t>
  </si>
  <si>
    <t>GUIA  FRESAS nº 1  (alojamiento Ø7) -- Ø6,03mm</t>
  </si>
  <si>
    <t>R-G01-FRE-635</t>
  </si>
  <si>
    <t>GUIA  FRESAS nº 1  (alojamiento Ø7) -- Ø6,35mm</t>
  </si>
  <si>
    <t>R-G01-FRE-650</t>
  </si>
  <si>
    <t>GUIA  FRESAS nº 1  (alojamiento Ø7) -- Ø6,50mm</t>
  </si>
  <si>
    <t>R-G01-FRE-655</t>
  </si>
  <si>
    <t>GUIA  FRESAS nº 1  (alojamiento Ø7) -- Ø6,55mm</t>
  </si>
  <si>
    <t>R-G01-FRE-660</t>
  </si>
  <si>
    <t>GUIA  FRESAS nº 1  (alojamiento Ø7) -- Ø6,60mm</t>
  </si>
  <si>
    <t>R-G01-FRE-697</t>
  </si>
  <si>
    <t>GUIA  FRESAS nº 1  (alojamiento Ø7) -- Ø6,97mm</t>
  </si>
  <si>
    <t>R-G01-FRE-700</t>
  </si>
  <si>
    <t>GUIA  FRESAS nº 1  (alojamiento Ø7) -- Ø7,00mm</t>
  </si>
  <si>
    <t>R-G01-FRE-703</t>
  </si>
  <si>
    <t>GUIA  FRESAS nº 1  (alojamiento Ø7) -- Ø7,03mm</t>
  </si>
  <si>
    <t>R-G02-FRE-398</t>
  </si>
  <si>
    <t>GUIA  FRESAS nº 2  (alojamiento Ø10) -- Ø3,98mm</t>
  </si>
  <si>
    <t>R-G02-FRE-400</t>
  </si>
  <si>
    <t>GUIA  FRESAS nº 2  (alojamiento Ø10) -- Ø4,00mm</t>
  </si>
  <si>
    <t>R-G02-FRE-475</t>
  </si>
  <si>
    <t>GUIA  FRESAS nº 2  (alojamiento Ø10) -- Ø4,75mm</t>
  </si>
  <si>
    <t>R-G02-FRE-597</t>
  </si>
  <si>
    <t>GUIA  FRESAS nº 2  (alojamiento Ø10) -- Ø5,97mm</t>
  </si>
  <si>
    <t>R-G02-FRE-630</t>
  </si>
  <si>
    <t>GUIA  FRESAS nº 2  (alojamiento Ø10) -- Ø6,30mm</t>
  </si>
  <si>
    <t>R-G02-FRE-635</t>
  </si>
  <si>
    <t>GUIA  FRESAS nº 2  (alojamiento Ø10) -- Ø6,35mm</t>
  </si>
  <si>
    <t>R-G02-FRE-655</t>
  </si>
  <si>
    <t>GUIA  FRESAS nº 2  (alojamiento Ø10) -- Ø6,55mm</t>
  </si>
  <si>
    <t>R-G02-FRE-660</t>
  </si>
  <si>
    <t>GUIA  FRESAS nº 2  (alojamiento Ø10) -- Ø6,60mm</t>
  </si>
  <si>
    <t>R-G02-FRE-697</t>
  </si>
  <si>
    <t>GUIA  FRESAS nº 2  (alojamiento Ø10) -- Ø6,97mm</t>
  </si>
  <si>
    <t>R-G02-FRE-700</t>
  </si>
  <si>
    <t>GUIA  FRESAS nº 2  (alojamiento Ø10) -- Ø7,00mm</t>
  </si>
  <si>
    <t>R-G02-FRE-702</t>
  </si>
  <si>
    <t>GUIA  FRESAS nº 2  (alojamiento Ø10) -- Ø7,02mm</t>
  </si>
  <si>
    <t>R-G02-FRE-703</t>
  </si>
  <si>
    <t>GUIA  FRESAS nº 2  (alojamiento Ø10) -- Ø7,03mm</t>
  </si>
  <si>
    <t>R-G02-FRE-798</t>
  </si>
  <si>
    <t>GUIA  FRESAS nº 2  (alojamiento Ø10) -- Ø7,98mm</t>
  </si>
  <si>
    <t>R-G02-FRE-800</t>
  </si>
  <si>
    <t>GUIA  FRESAS nº 2  (alojamiento Ø10) -- Ø8,00mm</t>
  </si>
  <si>
    <t>R-G02-FRE-803</t>
  </si>
  <si>
    <t>GUIA  FRESAS nº 2  (alojamiento Ø10) -- Ø8,03mm</t>
  </si>
  <si>
    <t>R-G02-FRE-805</t>
  </si>
  <si>
    <t>GUIA  FRESAS nº 2  (alojamiento Ø10) -- Ø8,05mm</t>
  </si>
  <si>
    <t>R-G03-FRE-1000</t>
  </si>
  <si>
    <t>GUIA  FRESAS nº 3  (alojamiento Ø14) -- Ø10,00mm</t>
  </si>
  <si>
    <t>R-G03-FRE-1003</t>
  </si>
  <si>
    <t>GUIA  FRESAS nº 3  (alojamiento Ø14) -- Ø10,03mm</t>
  </si>
  <si>
    <t>R-G03-FRE-1031</t>
  </si>
  <si>
    <t>GUIA  FRESAS nº 3  (alojamiento Ø14) -- Ø10,31mm</t>
  </si>
  <si>
    <t>R-G03-FRE-1097</t>
  </si>
  <si>
    <t>GUIA  FRESAS nº 3  (alojamiento Ø14) -- Ø10,97mm</t>
  </si>
  <si>
    <t>R-G03-FRE-1100</t>
  </si>
  <si>
    <t>GUIA  FRESAS nº 3  (alojamiento Ø14) -- Ø11,00mm</t>
  </si>
  <si>
    <t>R-G03-FRE-1103</t>
  </si>
  <si>
    <t>GUIA  FRESAS nº 3  (alojamiento Ø14) -- Ø11,03mm</t>
  </si>
  <si>
    <t>R-G03-FRE-1105</t>
  </si>
  <si>
    <t>GUIA  FRESAS nº 3  (alojamiento Ø14) -- Ø11,05mm</t>
  </si>
  <si>
    <t>R-G03-FRE-1111</t>
  </si>
  <si>
    <t>GUIA  FRESAS nº 3  (alojamiento Ø14) -- Ø11,11mm</t>
  </si>
  <si>
    <t>R-G03-FRE-1193</t>
  </si>
  <si>
    <t>GUIA  FRESAS nº 3  (alojamiento Ø14) -- Ø11,93mm</t>
  </si>
  <si>
    <t>R-G03-FRE-1197</t>
  </si>
  <si>
    <t>GUIA  FRESAS nº 3  (alojamiento Ø14) -- Ø11,97mm</t>
  </si>
  <si>
    <t>R-G03-FRE-1200</t>
  </si>
  <si>
    <t>GUIA  FRESAS nº 3  (alojamiento Ø14) -- Ø12,00mm</t>
  </si>
  <si>
    <t>R-G03-FRE-1264</t>
  </si>
  <si>
    <t>GUIA  FRESAS nº 3  (alojamiento Ø14) -- Ø12,64mm</t>
  </si>
  <si>
    <t>R-G03-FRE-1270</t>
  </si>
  <si>
    <t>GUIA  FRESAS nº 3  (alojamiento Ø14) -- Ø12,70mm</t>
  </si>
  <si>
    <t>R-G03-FRE-547</t>
  </si>
  <si>
    <t>GUIA  FRESAS nº 3  (alojamiento Ø14) -- Ø5,47mm</t>
  </si>
  <si>
    <t>R-G03-FRE-635</t>
  </si>
  <si>
    <t>GUIA  FRESAS nº 3  (alojamiento Ø14) -- Ø6,35mm</t>
  </si>
  <si>
    <t>R-G03-FRE-660</t>
  </si>
  <si>
    <t>GUIA  FRESAS nº 3  (alojamiento Ø14) -- Ø6,60mm</t>
  </si>
  <si>
    <t>R-G03-FRE-697</t>
  </si>
  <si>
    <t>GUIA  FRESAS nº 3  (alojamiento Ø14) -- Ø6,97mm</t>
  </si>
  <si>
    <t>R-G03-FRE-702</t>
  </si>
  <si>
    <t>GUIA  FRESAS nº 3  (alojamiento Ø14) -- Ø7,02mm</t>
  </si>
  <si>
    <t>R-G03-FRE-703</t>
  </si>
  <si>
    <t>GUIA  FRESAS nº 3  (alojamiento Ø14) -- Ø7,03mm</t>
  </si>
  <si>
    <t>R-G03-FRE-714</t>
  </si>
  <si>
    <t>GUIA  FRESAS nº 3  (alojamiento Ø14) -- Ø7,14mm</t>
  </si>
  <si>
    <t>R-G03-FRE-770</t>
  </si>
  <si>
    <t>GUIA  FRESAS nº 3  (alojamiento Ø14) -- Ø7,70mm</t>
  </si>
  <si>
    <t>R-G03-FRE-790</t>
  </si>
  <si>
    <t>GUIA  FRESAS nº 3  (alojamiento Ø14) -- Ø7,90mm</t>
  </si>
  <si>
    <t>R-G03-FRE-792</t>
  </si>
  <si>
    <t>GUIA  FRESAS nº 3  (alojamiento Ø14) -- Ø7,92mm</t>
  </si>
  <si>
    <t>R-G03-FRE-794</t>
  </si>
  <si>
    <t>GUIA  FRESAS nº 3  (alojamiento Ø14) -- Ø7,94mm</t>
  </si>
  <si>
    <t>R-G03-FRE-795</t>
  </si>
  <si>
    <t>GUIA  FRESAS nº 3  (alojamiento Ø14) -- Ø7,95mm</t>
  </si>
  <si>
    <t>R-G03-FRE-802</t>
  </si>
  <si>
    <t>GUIA  FRESAS nº 3  (alojamiento Ø14) -- Ø8,02mm</t>
  </si>
  <si>
    <t>R-G03-FRE-803</t>
  </si>
  <si>
    <t>GUIA  FRESAS nº 3  (alojamiento Ø14) -- Ø8,03mm</t>
  </si>
  <si>
    <t>R-G03-FRE-805</t>
  </si>
  <si>
    <t>GUIA  FRESAS nº 3  (alojamiento Ø14) -- Ø8,05mm</t>
  </si>
  <si>
    <t>R-G03-FRE-810</t>
  </si>
  <si>
    <t>GUIA  FRESAS nº 3  (alojamiento Ø14) -- Ø8,10mm</t>
  </si>
  <si>
    <t>R-G03-FRE-814</t>
  </si>
  <si>
    <t>GUIA  FRESAS nº 3  (alojamiento Ø14) -- Ø8,14mm</t>
  </si>
  <si>
    <t>R-G03-FRE-816</t>
  </si>
  <si>
    <t>GUIA  FRESAS nº 3  (alojamiento Ø14) -- Ø8,16mm</t>
  </si>
  <si>
    <t>R-G03-FRE-818</t>
  </si>
  <si>
    <t>GUIA  FRESAS nº 3  (alojamiento Ø14) -- Ø8,18mm</t>
  </si>
  <si>
    <t>R-G03-FRE-826</t>
  </si>
  <si>
    <t>GUIA  FRESAS nº 3  (alojamiento Ø14) -- Ø8,26mm</t>
  </si>
  <si>
    <t>R-G03-FRE-828</t>
  </si>
  <si>
    <t>GUIA  FRESAS nº 3  (alojamiento Ø14) -- Ø8,28mm</t>
  </si>
  <si>
    <t>R-G03-FRE-837</t>
  </si>
  <si>
    <t>GUIA  FRESAS nº 3  (alojamiento Ø14) -- Ø8,37mm</t>
  </si>
  <si>
    <t>R-G03-FRE-838</t>
  </si>
  <si>
    <t>GUIA  FRESAS nº 3  (alojamiento Ø14) -- Ø8,38mm</t>
  </si>
  <si>
    <t>R-G03-FRE-839</t>
  </si>
  <si>
    <t>GUIA  FRESAS nº 3  (alojamiento Ø14) -- Ø8,39mm</t>
  </si>
  <si>
    <t>R-G03-FRE-840</t>
  </si>
  <si>
    <t>GUIA  FRESAS nº 3  (alojamiento Ø14) -- Ø8,40mm</t>
  </si>
  <si>
    <t>R-G03-FRE-850</t>
  </si>
  <si>
    <t>GUIA  FRESAS nº 3  (alojamiento Ø14) -- Ø8,50mm</t>
  </si>
  <si>
    <t>R-G03-FRE-852</t>
  </si>
  <si>
    <t>GUIA  FRESAS nº 3  (alojamiento Ø14) -- Ø8,52mm</t>
  </si>
  <si>
    <t>R-G03-FRE-858</t>
  </si>
  <si>
    <t>GUIA  FRESAS nº 3  (alojamiento Ø14) -- Ø8,58mm</t>
  </si>
  <si>
    <t>R-G03-FRE-860</t>
  </si>
  <si>
    <t>GUIA  FRESAS nº 3  (alojamiento Ø14) -- Ø8,60mm</t>
  </si>
  <si>
    <t>R-G03-FRE-864</t>
  </si>
  <si>
    <t>GUIA  FRESAS nº 3  (alojamiento Ø14) -- Ø8,64mm</t>
  </si>
  <si>
    <t>R-G03-FRE-866</t>
  </si>
  <si>
    <t>GUIA  FRESAS nº 3  (alojamiento Ø14) -- Ø8,66mm</t>
  </si>
  <si>
    <t>R-G03-FRE-868</t>
  </si>
  <si>
    <t>GUIA  FRESAS nº 3  (alojamiento Ø14) -- Ø8,68mm</t>
  </si>
  <si>
    <t>R-G03-FRE-870</t>
  </si>
  <si>
    <t>GUIA  FRESAS nº 3  (alojamiento Ø14) -- Ø8,70mm</t>
  </si>
  <si>
    <t>R-G03-FRE-873</t>
  </si>
  <si>
    <t>GUIA  FRESAS nº 3  (alojamiento Ø14) -- Ø8,73mm</t>
  </si>
  <si>
    <t>R-G03-FRE-877</t>
  </si>
  <si>
    <t>GUIA  FRESAS nº 3  (alojamiento Ø14) -- Ø8,77mm</t>
  </si>
  <si>
    <t>R-G03-FRE-879</t>
  </si>
  <si>
    <t>GUIA  FRESAS nº 3  (alojamiento Ø14) -- Ø8,79mm</t>
  </si>
  <si>
    <t>R-G03-FRE-882</t>
  </si>
  <si>
    <t>GUIA  FRESAS nº 3  (alojamiento Ø14) -- Ø8,82mm</t>
  </si>
  <si>
    <t>R-G03-FRE-884</t>
  </si>
  <si>
    <t>GUIA  FRESAS nº 3  (alojamiento Ø14) -- Ø8,84mm</t>
  </si>
  <si>
    <t>R-G03-FRE-896</t>
  </si>
  <si>
    <t>GUIA  FRESAS nº 3  (alojamiento Ø14) -- Ø8,96mm</t>
  </si>
  <si>
    <t>R-G03-FRE-898</t>
  </si>
  <si>
    <t>GUIA  FRESAS nº 3  (alojamiento Ø14) -- Ø8,98mm</t>
  </si>
  <si>
    <t>R-G03-FRE-903</t>
  </si>
  <si>
    <t>GUIA  FRESAS nº 3  (alojamiento Ø14) -- Ø9,03mm</t>
  </si>
  <si>
    <t>R-G03-FRE-907</t>
  </si>
  <si>
    <t>GUIA  FRESAS nº 3  (alojamiento Ø14) -- Ø9,07mm</t>
  </si>
  <si>
    <t>R-G03-FRE-909</t>
  </si>
  <si>
    <t>GUIA  FRESAS nº 3  (alojamiento Ø14) -- Ø9,09mm</t>
  </si>
  <si>
    <t>R-G03-FRE-920</t>
  </si>
  <si>
    <t>GUIA  FRESAS nº 3  (alojamiento Ø14) -- Ø9,20mm</t>
  </si>
  <si>
    <t>R-G03-FRE-922</t>
  </si>
  <si>
    <t>GUIA  FRESAS nº 3  (alojamiento Ø14) -- Ø9,22mm</t>
  </si>
  <si>
    <t>R-G03-FRE-948</t>
  </si>
  <si>
    <t>GUIA  FRESAS nº 3  (alojamiento Ø14) -- Ø9,48mm</t>
  </si>
  <si>
    <t>R-G03-FRE-950</t>
  </si>
  <si>
    <t>GUIA  FRESAS nº 3  (alojamiento Ø14) -- Ø9,50mm</t>
  </si>
  <si>
    <t>R-G03-FRE-952</t>
  </si>
  <si>
    <t>GUIA  FRESAS nº 3  (alojamiento Ø14) -- Ø9,52mm</t>
  </si>
  <si>
    <t>R-G03-FRE-995</t>
  </si>
  <si>
    <t>GUIA  FRESAS nº 3  (alojamiento Ø14) -- Ø9,95mm</t>
  </si>
  <si>
    <t>R-G03-FRE-997</t>
  </si>
  <si>
    <t>GUIA  FRESAS nº 3  (alojamiento Ø14) -- Ø9,97mm</t>
  </si>
  <si>
    <t>R-HAS-ASM-M5X8</t>
  </si>
  <si>
    <t>GUSANO REGULACION PARA HORQUILLA TOUCEK (ASIENTOS)</t>
  </si>
  <si>
    <t>R-CIL-CHI-8014D</t>
  </si>
  <si>
    <t>HERR.  WAIDA-CHINA Ø 7,94X38 (T8014) EN PUNTA</t>
  </si>
  <si>
    <t>R-EMP-BIP-410</t>
  </si>
  <si>
    <t>HERR. P/ EMPERNADORA BIPER 4X9,5</t>
  </si>
  <si>
    <t>R-EMP-BIP-521</t>
  </si>
  <si>
    <t>HERR. P/ EMPERNADORA BIPER 5X21</t>
  </si>
  <si>
    <t>R-EMP-BIP-635</t>
  </si>
  <si>
    <t>HERR. P/ EMPERNADORA BIPER 6X35</t>
  </si>
  <si>
    <t>R-EMP-BLM-4416</t>
  </si>
  <si>
    <t>HERR. P/ EMPERNADORA BLM 4X4X16</t>
  </si>
  <si>
    <t>R-EMP-BLM-4528</t>
  </si>
  <si>
    <t>HERR. P/ EMPERNADORA BLM 4X5X28</t>
  </si>
  <si>
    <t>R-EMP-BLM-6739</t>
  </si>
  <si>
    <t>HERR. P/ EMPERNADORA BLM 6X7X39</t>
  </si>
  <si>
    <t>R-EMP-BLM-91051</t>
  </si>
  <si>
    <t>HERR. P/ EMPERNADORA BLM 9X10X51</t>
  </si>
  <si>
    <t>R-CIL-BER-151233C</t>
  </si>
  <si>
    <t>HERR. P/ MAQ. DE CILINDRO BERCO 15X12X33 CHANFLE</t>
  </si>
  <si>
    <t>R-CIL-BER-151233R</t>
  </si>
  <si>
    <t>HERR. P/ MAQ. DE CILINDRO BERCO 15X12X33 RECTA</t>
  </si>
  <si>
    <t>R-CIL-BER-151243C</t>
  </si>
  <si>
    <t>HERR. P/ MAQ. DE CILINDRO BERCO 15X12X43 CHANFLE</t>
  </si>
  <si>
    <t>R-CIL-BER-151243R</t>
  </si>
  <si>
    <t>HERR. P/ MAQ. DE CILINDRO BERCO 15X12X43 RECTA</t>
  </si>
  <si>
    <t>R-CIL-BER-151255C</t>
  </si>
  <si>
    <t>HERR. P/ MAQ. DE CILINDRO BERCO 15X12X55 CHANFLE</t>
  </si>
  <si>
    <t>R-CIL-BER-151255R</t>
  </si>
  <si>
    <t>HERR. P/ MAQ. DE CILINDRO BERCO 15X12X55 RECTA</t>
  </si>
  <si>
    <t>R-CIL-BER-201265C</t>
  </si>
  <si>
    <t>HERR. P/ MAQ. DE CILINDRO BERCO 20X12X65 CHANFLE</t>
  </si>
  <si>
    <t>R-CIL-BER-201265R</t>
  </si>
  <si>
    <t>HERR. P/ MAQ. DE CILINDRO BERCO 20X12X65 RECTA</t>
  </si>
  <si>
    <t>R-CIL-BER-201280C</t>
  </si>
  <si>
    <t>HERR. P/ MAQ. DE CILINDRO BERCO 20X12X80 CHANFLE</t>
  </si>
  <si>
    <t>R-CIL-BER-201280R</t>
  </si>
  <si>
    <t>HERR. P/ MAQ. DE CILINDRO BERCO 20X12X80 RECTA</t>
  </si>
  <si>
    <t>R-CIL-BER-201290R</t>
  </si>
  <si>
    <t>HERR. P/ MAQ. DE CILINDRO BERCO 20X12X90 RECTA</t>
  </si>
  <si>
    <t>R-CIL-BLM-1035R</t>
  </si>
  <si>
    <t>HERR. P/ MAQ. DE CILINDRO BLM-ROBBI Ø 10X35 RECTA</t>
  </si>
  <si>
    <t>R-CIL-BLM-1045R</t>
  </si>
  <si>
    <t>HERR. P/ MAQ. DE CILINDRO BLM-ROBBI Ø 10X45 RECTA</t>
  </si>
  <si>
    <t>R-CIL-BLM-1061R</t>
  </si>
  <si>
    <t>HERR. P/ MAQ. DE CILINDRO BLM-ROBBI Ø 10X61 RECTA</t>
  </si>
  <si>
    <t>R-CIL-BLM-1235R</t>
  </si>
  <si>
    <t>HERR. P/ MAQ. DE CILINDRO BLM-ROBBI Ø 12X35 RECTA</t>
  </si>
  <si>
    <t>R-CIL-BLM-1253R</t>
  </si>
  <si>
    <t>HERR. P/ MAQ. DE CILINDRO BLM-ROBBI Ø 12x53 RECTA</t>
  </si>
  <si>
    <t>R-CIL-BLM-1653R</t>
  </si>
  <si>
    <t>HERR. P/ MAQ. DE CILINDRO BLM-ROBBI Ø 16X53 RECTA</t>
  </si>
  <si>
    <t>R-CIL-BLM-1661R</t>
  </si>
  <si>
    <t>HERR. P/ MAQ. DE CILINDRO BLM-ROBBI Ø 16x61 RECTA</t>
  </si>
  <si>
    <t>R-CIL-BLM-1035C</t>
  </si>
  <si>
    <t>HERR. P/ MAQ. DE CILINDRO BLM-ROBBI Ø10X35 CHANFLE</t>
  </si>
  <si>
    <t>R-CIL-BLM-1045C</t>
  </si>
  <si>
    <t>HERR. P/ MAQ. DE CILINDRO BLM-ROBBI Ø10X45 CHANFLE</t>
  </si>
  <si>
    <t>R-CIL-BLM-1061C</t>
  </si>
  <si>
    <t>HERR. P/ MAQ. DE CILINDRO BLM-ROBBI Ø10X61 CHANFLE</t>
  </si>
  <si>
    <t>R-CIL-BLM-1235C</t>
  </si>
  <si>
    <t>HERR. P/ MAQ. DE CILINDRO BLM-ROBBI Ø12X35 CHANFLE</t>
  </si>
  <si>
    <t>R-CIL-BLM-1653C</t>
  </si>
  <si>
    <t>HERR. P/ MAQ. DE CILINDRO BLM-ROBBI Ø16X53 CHANFLE</t>
  </si>
  <si>
    <t>R-CIL-INS-TCMT11N</t>
  </si>
  <si>
    <t>HERR. P/ MAQ. DE CILINDRO TCMT110204-3015 NEGRO</t>
  </si>
  <si>
    <t>R-HCO-127-100</t>
  </si>
  <si>
    <t>HERR. P/ TORNO METAL DURO 1/2X1/2 CORTE 1,00MM</t>
  </si>
  <si>
    <t>R-HCO-127-150</t>
  </si>
  <si>
    <t>HERR. P/ TORNO METAL DURO 1/2X1/2 CORTE 1,50MM</t>
  </si>
  <si>
    <t>R-HCO-127-200</t>
  </si>
  <si>
    <t>HERR. P/ TORNO METAL DURO 1/2X1/2 CORTE 2,00MM</t>
  </si>
  <si>
    <t>R-HCO-127-250</t>
  </si>
  <si>
    <t>HERR. P/ TORNO METAL DURO 1/2X1/2 CORTE 2,50MM</t>
  </si>
  <si>
    <t>R-HCO-127-300</t>
  </si>
  <si>
    <t>HERR. P/ TORNO METAL DURO 1/2X1/2 CORTE 3,00MM</t>
  </si>
  <si>
    <t>R-HCO-110-1270</t>
  </si>
  <si>
    <t>HERR. PARA TORNO Nº 110 VASTAGO 1/2"</t>
  </si>
  <si>
    <t>R-HCO-110-1905</t>
  </si>
  <si>
    <t>HERR. PARA TORNO Nº 110 VASTAGO 3/4"</t>
  </si>
  <si>
    <t>R-HCO-110-952</t>
  </si>
  <si>
    <t>HERR. PARA TORNO Nº 110 VASTAGO 3/8"</t>
  </si>
  <si>
    <t>R-HCO-110-1588</t>
  </si>
  <si>
    <t>HERR. PARA TORNO Nº 110 VASTAGO 5/8"</t>
  </si>
  <si>
    <t>R-HCO-111-1270</t>
  </si>
  <si>
    <t>HERR. PARA TORNO Nº 111 VASTAGO 1/2"</t>
  </si>
  <si>
    <t>R-HCO-111-1905</t>
  </si>
  <si>
    <t>HERR. PARA TORNO Nº 111 VASTAGO 3/4"</t>
  </si>
  <si>
    <t>R-HCO-111-952</t>
  </si>
  <si>
    <t>HERR. PARA TORNO Nº 111 VASTAGO 3/8"</t>
  </si>
  <si>
    <t>R-HCO-111-1588</t>
  </si>
  <si>
    <t>HERR. PARA TORNO Nº 111 VASTAGO 5/8"</t>
  </si>
  <si>
    <t>R-HCO-113-1270</t>
  </si>
  <si>
    <t>HERR. PARA TORNO Nº 113 VASTAGO 1/2"</t>
  </si>
  <si>
    <t>R-HCO-113-1905</t>
  </si>
  <si>
    <t>HERR. PARA TORNO Nº 113 VASTAGO 3/4"</t>
  </si>
  <si>
    <t>R-HCO-113-952</t>
  </si>
  <si>
    <t>HERR. PARA TORNO Nº 113 VASTAGO 3/8"</t>
  </si>
  <si>
    <t>R-HCO-113-1588</t>
  </si>
  <si>
    <t>HERR. PARA TORNO Nº 113 VASTAGO 5/8"</t>
  </si>
  <si>
    <t>R-HCO-115-1270</t>
  </si>
  <si>
    <t>HERR. PARA TORNO Nº 115 VASTAGO 1/2"</t>
  </si>
  <si>
    <t>R-HCO-115-1905</t>
  </si>
  <si>
    <t>HERR. PARA TORNO Nº 115 VASTAGO 3/4"</t>
  </si>
  <si>
    <t>R-HCO-115-952</t>
  </si>
  <si>
    <t>HERR. PARA TORNO Nº 115 VASTAGO 3/8"</t>
  </si>
  <si>
    <t>R-HCO-115-1588</t>
  </si>
  <si>
    <t>HERR. PARA TORNO Nº 115 VASTAGO 5/8"</t>
  </si>
  <si>
    <t>R-HCO-116-1270</t>
  </si>
  <si>
    <t>HERR. PARA TORNO Nº 116 VASTAGO 1/2"</t>
  </si>
  <si>
    <t>R-HCO-116-1905</t>
  </si>
  <si>
    <t>HERR. PARA TORNO Nº 116 VASTAGO 3/4"</t>
  </si>
  <si>
    <t>R-HCO-116-952</t>
  </si>
  <si>
    <t>HERR. PARA TORNO Nº 116 VASTAGO 3/8"</t>
  </si>
  <si>
    <t>R-HCO-116-1588</t>
  </si>
  <si>
    <t>HERR. PARA TORNO Nº 116 VASTAGO 5/8"</t>
  </si>
  <si>
    <t>R-HCO-117-1270</t>
  </si>
  <si>
    <t>HERR. PARA TORNO Nº 117 VASTAGO 1/2"</t>
  </si>
  <si>
    <t>R-HCO-117-1905</t>
  </si>
  <si>
    <t>HERR. PARA TORNO Nº 117 VASTAGO 3/4"</t>
  </si>
  <si>
    <t>R-HCO-117-952</t>
  </si>
  <si>
    <t>HERR. PARA TORNO Nº 117 VASTAGO 3/8"</t>
  </si>
  <si>
    <t>R-HCO-117-1588</t>
  </si>
  <si>
    <t>HERR. PARA TORNO Nº 117 VASTAGO 5/8"</t>
  </si>
  <si>
    <t>R-HCO-122-1270</t>
  </si>
  <si>
    <t>HERR. PARA TORNO Nº 122 VASTAGO 1/2"</t>
  </si>
  <si>
    <t>R-HCO-122-1905</t>
  </si>
  <si>
    <t>HERR. PARA TORNO Nº 122 VASTAGO 3/4"</t>
  </si>
  <si>
    <t>R-HCO-122-952</t>
  </si>
  <si>
    <t>HERR. PARA TORNO Nº 122 VASTAGO 3/8"</t>
  </si>
  <si>
    <t>R-HCO-122-1588</t>
  </si>
  <si>
    <t>HERR. PARA TORNO Nº 122 VASTAGO 5/8"</t>
  </si>
  <si>
    <t>R-HCO-123-1270</t>
  </si>
  <si>
    <t>HERR. PARA TORNO Nº 123 VASTAGO 1/2"</t>
  </si>
  <si>
    <t>R-HCO-123-1905</t>
  </si>
  <si>
    <t>HERR. PARA TORNO Nº 123 VASTAGO 3/4"</t>
  </si>
  <si>
    <t>R-HCO-123-952</t>
  </si>
  <si>
    <t>HERR. PARA TORNO Nº 123 VASTAGO 3/8"</t>
  </si>
  <si>
    <t>R-HCO-123-1588</t>
  </si>
  <si>
    <t>HERR. PARA TORNO Nº 123 VASTAGO 5/8"</t>
  </si>
  <si>
    <t>R-HCO-130-1270</t>
  </si>
  <si>
    <t>HERR. PARA TORNO Nº 130 VASTAGO 1/2"</t>
  </si>
  <si>
    <t>R-HCO-130-1905</t>
  </si>
  <si>
    <t>HERR. PARA TORNO Nº 130 VASTAGO 3/4"</t>
  </si>
  <si>
    <t>R-HCO-130-952</t>
  </si>
  <si>
    <t>HERR. PARA TORNO Nº 130 VASTAGO 3/8"</t>
  </si>
  <si>
    <t>R-HCO-130-1588</t>
  </si>
  <si>
    <t>HERR. PARA TORNO Nº 130 VASTAGO 5/8"</t>
  </si>
  <si>
    <t>R-HCO-135-1270</t>
  </si>
  <si>
    <t>HERR. PARA TORNO Nº 135 VASTAGO 1/2"</t>
  </si>
  <si>
    <t>R-HCO-135-1905</t>
  </si>
  <si>
    <t>HERR. PARA TORNO Nº 135 VASTAGO 3/4"</t>
  </si>
  <si>
    <t>R-HCO-135-952</t>
  </si>
  <si>
    <t>HERR. PARA TORNO Nº 135 VASTAGO 3/8"</t>
  </si>
  <si>
    <t>R-HCO-135-1588</t>
  </si>
  <si>
    <t>HERR. PARA TORNO Nº 135 VASTAGO 5/8"</t>
  </si>
  <si>
    <t>R-HCO-150-1270</t>
  </si>
  <si>
    <t>HERR. PARA TORNO Nº 150 VASTAGO 1/2"</t>
  </si>
  <si>
    <t>R-HCO-150-1905</t>
  </si>
  <si>
    <t>HERR. PARA TORNO Nº 150 VASTAGO 3/4"</t>
  </si>
  <si>
    <t>R-HCO-150-952</t>
  </si>
  <si>
    <t>HERR. PARA TORNO Nº 150 VASTAGO 3/8"</t>
  </si>
  <si>
    <t>R-HCO-150-1588</t>
  </si>
  <si>
    <t>HERR. PARA TORNO Nº 150 VASTAGO 5/8"</t>
  </si>
  <si>
    <t>R-HCO-160-1270</t>
  </si>
  <si>
    <t>HERR. PARA TORNO Nº 1600 VASTAGO 1/2" (55º)</t>
  </si>
  <si>
    <t>R-HCO-160-1905</t>
  </si>
  <si>
    <t>HERR. PARA TORNO Nº 1600 VASTAGO 3/4" (55º)</t>
  </si>
  <si>
    <t>R-HCO-160-952</t>
  </si>
  <si>
    <t>HERR. PARA TORNO Nº 1600 VASTAGO 3/8" (55º)</t>
  </si>
  <si>
    <t>R-HCO-160-1588</t>
  </si>
  <si>
    <t>HERR. PARA TORNO Nº 1600 VASTAGO 5/8" (55º)</t>
  </si>
  <si>
    <t>R-HCO-163-1270</t>
  </si>
  <si>
    <t>HERR. PARA TORNO Nº 163 VASTAGO 1/2"</t>
  </si>
  <si>
    <t>R-HCO-163-1905</t>
  </si>
  <si>
    <t>HERR. PARA TORNO Nº 163 VASTAGO 3/4"</t>
  </si>
  <si>
    <t>R-HCO-163-952</t>
  </si>
  <si>
    <t>HERR. PARA TORNO Nº 163 VASTAGO 3/8"</t>
  </si>
  <si>
    <t>R-HCO-163-1588</t>
  </si>
  <si>
    <t>HERR. PARA TORNO Nº 163 VASTAGO 5/8"</t>
  </si>
  <si>
    <t>R-HCO-170-1270</t>
  </si>
  <si>
    <t>HERR. PARA TORNO Nº 1700 VASTAGO 1/2"</t>
  </si>
  <si>
    <t>R-HCO-170-1905</t>
  </si>
  <si>
    <t>HERR. PARA TORNO Nº 1700 VASTAGO 3/4"</t>
  </si>
  <si>
    <t>R-HCO-170-952</t>
  </si>
  <si>
    <t>HERR. PARA TORNO Nº 1700 VASTAGO 3/8"</t>
  </si>
  <si>
    <t>R-HCO-170-1588</t>
  </si>
  <si>
    <t>HERR. PARA TORNO Nº 1700 VASTAGO 5/8"</t>
  </si>
  <si>
    <t>R-CIL-CHI-8014R</t>
  </si>
  <si>
    <t>HERR. WAIDA-CHINA Ø 7,94X38 (T8014) RECTA</t>
  </si>
  <si>
    <t>R-HDU-GAI-10</t>
  </si>
  <si>
    <t>HERRAMIENTA CON ROSCA TIPO GAIDO 10mm</t>
  </si>
  <si>
    <t>R-HDU-GAI-952</t>
  </si>
  <si>
    <t>HERRAMIENTA CON ROSCA TIPO GAIDO 3/8"</t>
  </si>
  <si>
    <t>R-INS-HTA-14150</t>
  </si>
  <si>
    <t>HERRAMIENTA M14x1,50</t>
  </si>
  <si>
    <t>R-INS-HTA-16150</t>
  </si>
  <si>
    <t>HERRAMIENTA M16x1,50</t>
  </si>
  <si>
    <t>R-INS-HTA-20150</t>
  </si>
  <si>
    <t>HERRAMIENTA M20x1,50</t>
  </si>
  <si>
    <t>R-INS-HTA-22150</t>
  </si>
  <si>
    <t>HERRAMIENTA M22x1,50</t>
  </si>
  <si>
    <t>R-INS-HTA-242</t>
  </si>
  <si>
    <t>HERRAMIENTA M24x2</t>
  </si>
  <si>
    <t>HERRAMIENTA M26 X 15</t>
  </si>
  <si>
    <t>HERRAMIENTA MANUAL PARA REBARBAR</t>
  </si>
  <si>
    <t>R-INS-HTA-BJ</t>
  </si>
  <si>
    <t>HERRAMIENTA PARA COLOCAR INSERTOS DE BUJIAS</t>
  </si>
  <si>
    <t>HERRAMIENTA SOLDADA 14X16 DESPLAZADA KR1000/1500</t>
  </si>
  <si>
    <t>R-CIL-PBE-735</t>
  </si>
  <si>
    <t>HERRAMIENTA SOLDADA BERCO PORTATIL Ø7 x 35mm</t>
  </si>
  <si>
    <t>R-CIL-PBE-740</t>
  </si>
  <si>
    <t>HERRAMIENTA SOLDADA BERCO PORTATIL Ø7 x 40mm</t>
  </si>
  <si>
    <t>R-CIL-PBE-745</t>
  </si>
  <si>
    <t>HERRAMIENTA SOLDADA BERCO PORTATIL Ø7 x 45mm</t>
  </si>
  <si>
    <t>R-CIL-PBE-750</t>
  </si>
  <si>
    <t>HERRAMIENTA SOLDADA BERCO PORTATIL Ø7 x 50mm</t>
  </si>
  <si>
    <t>R-CIL-PBE-760</t>
  </si>
  <si>
    <t>HERRAMIENTA SOLDADA BERCO PORTATIL Ø7 x 60mm</t>
  </si>
  <si>
    <t>R-CIL-PBE-930</t>
  </si>
  <si>
    <t>HERRAMIENTA SOLDADA BERCO PORTATIL Ø9 x 30mm</t>
  </si>
  <si>
    <t>R-CIL-PBE-935</t>
  </si>
  <si>
    <t>HERRAMIENTA SOLDADA BERCO PORTATIL Ø9 x 35mm</t>
  </si>
  <si>
    <t>R-CIL-PBE-940</t>
  </si>
  <si>
    <t>HERRAMIENTA SOLDADA BERCO PORTATIL Ø9 x 40mm</t>
  </si>
  <si>
    <t>R-CIL-PBE-945</t>
  </si>
  <si>
    <t>HERRAMIENTA SOLDADA BERCO PORTATIL Ø9 x 45mm</t>
  </si>
  <si>
    <t>R-CIL-PBE-950</t>
  </si>
  <si>
    <t>HERRAMIENTA SOLDADA BERCO PORTATIL Ø9 x 50mm</t>
  </si>
  <si>
    <t>R-CIL-PBE-960</t>
  </si>
  <si>
    <t>HERRAMIENTA SOLDADA BERCO PORTATIL Ø9 x 60mm</t>
  </si>
  <si>
    <t>HERRAMIENTA SOLDADA Ø 1/2"x90mm; PAbD</t>
  </si>
  <si>
    <t>HERRAMIENTA SOLDADA Ø 1/2"x90mm; PAbI</t>
  </si>
  <si>
    <t>HERRAMIENTA SOLDADA Ø 1/2"x90mm; PAbP</t>
  </si>
  <si>
    <t>R-HDU-127-PAD</t>
  </si>
  <si>
    <t>HERRAMIENTA SOLDADA Ø 1/2"x90mm; PAD</t>
  </si>
  <si>
    <t>R-HDU-127-PAI</t>
  </si>
  <si>
    <t>HERRAMIENTA SOLDADA Ø 1/2"x90mm; PAI</t>
  </si>
  <si>
    <t>R-HDU-127-PAP</t>
  </si>
  <si>
    <t>HERRAMIENTA SOLDADA Ø 1/2"x90mm; PAP</t>
  </si>
  <si>
    <t>R-HDU-127-PDD</t>
  </si>
  <si>
    <t>HERRAMIENTA SOLDADA Ø 1/2"x90mm; PDD</t>
  </si>
  <si>
    <t>R-HDU-127-PDI</t>
  </si>
  <si>
    <t>HERRAMIENTA SOLDADA Ø 1/2"x90mm; PDI</t>
  </si>
  <si>
    <t>R-HDU-127-PDP</t>
  </si>
  <si>
    <t>HERRAMIENTA SOLDADA Ø 1/2"x90mm; PDP</t>
  </si>
  <si>
    <t>R-HDU-127-PID</t>
  </si>
  <si>
    <t>HERRAMIENTA SOLDADA Ø 1/2"x90mm; PID</t>
  </si>
  <si>
    <t>R-HDU-127-PII</t>
  </si>
  <si>
    <t>HERRAMIENTA SOLDADA Ø 1/2"x90mm; PII</t>
  </si>
  <si>
    <t>R-HDU-127-PIP</t>
  </si>
  <si>
    <t>HERRAMIENTA SOLDADA Ø 1/2"x90mm; PIP</t>
  </si>
  <si>
    <t>HERRAMIENTA SOLDADA Ø 1/4"x50mm; PAbD</t>
  </si>
  <si>
    <t>HERRAMIENTA SOLDADA Ø 1/4"x50mm; PAbI</t>
  </si>
  <si>
    <t>HERRAMIENTA SOLDADA Ø 1/4"x50mm; PAbP</t>
  </si>
  <si>
    <t>R-HDU-635-PAD</t>
  </si>
  <si>
    <t>HERRAMIENTA SOLDADA Ø 1/4"x50mm; PAD</t>
  </si>
  <si>
    <t>R-HDU-635-PAI</t>
  </si>
  <si>
    <t>HERRAMIENTA SOLDADA Ø 1/4"x50mm; PAI</t>
  </si>
  <si>
    <t>R-HDU-635-PAP</t>
  </si>
  <si>
    <t>HERRAMIENTA SOLDADA Ø 1/4"x50mm; PAP</t>
  </si>
  <si>
    <t>R-HDU-635-PDD</t>
  </si>
  <si>
    <t>HERRAMIENTA SOLDADA Ø 1/4"x50mm; PDD</t>
  </si>
  <si>
    <t>R-HDU-635-PDI</t>
  </si>
  <si>
    <t>HERRAMIENTA SOLDADA Ø 1/4"x50mm; PDI</t>
  </si>
  <si>
    <t>R-HDU-635-PDP</t>
  </si>
  <si>
    <t>HERRAMIENTA SOLDADA Ø 1/4"x50mm; PDP</t>
  </si>
  <si>
    <t>R-HDU-635-PID</t>
  </si>
  <si>
    <t>HERRAMIENTA SOLDADA Ø 1/4"x50mm; PID</t>
  </si>
  <si>
    <t>R-HDU-635-PII</t>
  </si>
  <si>
    <t>HERRAMIENTA SOLDADA Ø 1/4"x50mm; PII</t>
  </si>
  <si>
    <t>R-HDU-635-PIP</t>
  </si>
  <si>
    <t>HERRAMIENTA SOLDADA Ø 1/4"x50mm; PIP</t>
  </si>
  <si>
    <t>R-HDU-100-AX</t>
  </si>
  <si>
    <t>HERRAMIENTA SOLDADA Ø 10x70 AXIAL W-LARGA</t>
  </si>
  <si>
    <t>HERRAMIENTA SOLDADA Ø 10x70mm; PAbD</t>
  </si>
  <si>
    <t>R-HDU-100-PAbI</t>
  </si>
  <si>
    <t>HERRAMIENTA SOLDADA Ø 10x70mm; PAbI</t>
  </si>
  <si>
    <t>R-HDU-100-PAbP</t>
  </si>
  <si>
    <t>HERRAMIENTA SOLDADA Ø 10x70mm; PAbP</t>
  </si>
  <si>
    <t>R-HDU-100-PAD</t>
  </si>
  <si>
    <t>HERRAMIENTA SOLDADA Ø 10x70mm; PAD</t>
  </si>
  <si>
    <t>R-HDU-100-PAI</t>
  </si>
  <si>
    <t>HERRAMIENTA SOLDADA Ø 10x70mm; PAI</t>
  </si>
  <si>
    <t>R-HDU-100-PAP</t>
  </si>
  <si>
    <t>HERRAMIENTA SOLDADA Ø 10x70mm; PAP</t>
  </si>
  <si>
    <t>R-HDU-100-PDD</t>
  </si>
  <si>
    <t>HERRAMIENTA SOLDADA Ø 10x70mm; PDD</t>
  </si>
  <si>
    <t>R-HDU-100-PDI</t>
  </si>
  <si>
    <t>HERRAMIENTA SOLDADA Ø 10x70mm; PDI</t>
  </si>
  <si>
    <t>R-HDU-100-PDP</t>
  </si>
  <si>
    <t>HERRAMIENTA SOLDADA Ø 10x70mm; PDP</t>
  </si>
  <si>
    <t>R-HDU-100-PID</t>
  </si>
  <si>
    <t>HERRAMIENTA SOLDADA Ø 10x70mm; PID</t>
  </si>
  <si>
    <t>R-HDU-100-PII</t>
  </si>
  <si>
    <t>HERRAMIENTA SOLDADA Ø 10x70mm; PII</t>
  </si>
  <si>
    <t>R-HDU-100-PIP</t>
  </si>
  <si>
    <t>HERRAMIENTA SOLDADA Ø 10x70mm; PIP</t>
  </si>
  <si>
    <t>R-HDU-100-PIR</t>
  </si>
  <si>
    <t>HERRAMIENTA SOLDADA Ø 10x70mm; PIR</t>
  </si>
  <si>
    <t>R-HDU-110-AX</t>
  </si>
  <si>
    <t>HERRAMIENTA SOLDADA Ø 11x70 AXIAL W-LARGA</t>
  </si>
  <si>
    <t>HERRAMIENTA SOLDADA Ø 11x70mm; PAbD</t>
  </si>
  <si>
    <t>HERRAMIENTA SOLDADA Ø 11x70mm; PAbI</t>
  </si>
  <si>
    <t>HERRAMIENTA SOLDADA Ø 11x70mm; PAbP</t>
  </si>
  <si>
    <t>R-HDU-110-PAD</t>
  </si>
  <si>
    <t>HERRAMIENTA SOLDADA Ø 11x70mm; PAD</t>
  </si>
  <si>
    <t>R-HDU-110-PAI</t>
  </si>
  <si>
    <t>HERRAMIENTA SOLDADA Ø 11x70mm; PAI</t>
  </si>
  <si>
    <t>R-HDU-110-PAP</t>
  </si>
  <si>
    <t>HERRAMIENTA SOLDADA Ø 11x70mm; PAP</t>
  </si>
  <si>
    <t>R-HDU-110-PDD</t>
  </si>
  <si>
    <t>HERRAMIENTA SOLDADA Ø 11x70mm; PDD</t>
  </si>
  <si>
    <t>R-HDU-110-PDI</t>
  </si>
  <si>
    <t>HERRAMIENTA SOLDADA Ø 11x70mm; PDI</t>
  </si>
  <si>
    <t>R-HDU-110-PDP</t>
  </si>
  <si>
    <t>HERRAMIENTA SOLDADA Ø 11x70mm; PDP</t>
  </si>
  <si>
    <t>R-HDU-110-PDR</t>
  </si>
  <si>
    <t>HERRAMIENTA SOLDADA Ø 11x70mm; PDR</t>
  </si>
  <si>
    <t>R-HDU-110-PID</t>
  </si>
  <si>
    <t>HERRAMIENTA SOLDADA Ø 11x70mm; PID</t>
  </si>
  <si>
    <t>R-HDU-110-PII</t>
  </si>
  <si>
    <t>HERRAMIENTA SOLDADA Ø 11x70mm; PII</t>
  </si>
  <si>
    <t>R-HDU-110-PIP</t>
  </si>
  <si>
    <t>HERRAMIENTA SOLDADA Ø 11x70mm; PIP</t>
  </si>
  <si>
    <t>R-HDU-110-PIR</t>
  </si>
  <si>
    <t>HERRAMIENTA SOLDADA Ø 11x70mm; PIR</t>
  </si>
  <si>
    <t>HERRAMIENTA SOLDADA Ø 12x70mm; PAbD</t>
  </si>
  <si>
    <t>R-HDU-120-PAbI</t>
  </si>
  <si>
    <t>HERRAMIENTA SOLDADA Ø 12x70mm; PAbI</t>
  </si>
  <si>
    <t>HERRAMIENTA SOLDADA Ø 12x70mm; PAbP</t>
  </si>
  <si>
    <t>R-HDU-120-PAD</t>
  </si>
  <si>
    <t>HERRAMIENTA SOLDADA Ø 12x70mm; PAD</t>
  </si>
  <si>
    <t>R-HDU-120-PAI</t>
  </si>
  <si>
    <t>HERRAMIENTA SOLDADA Ø 12x70mm; PAI</t>
  </si>
  <si>
    <t>R-HDU-120-PAP</t>
  </si>
  <si>
    <t>HERRAMIENTA SOLDADA Ø 12x70mm; PAP</t>
  </si>
  <si>
    <t>R-HDU-120-PDD</t>
  </si>
  <si>
    <t>HERRAMIENTA SOLDADA Ø 12x70mm; PDD</t>
  </si>
  <si>
    <t>R-HDU-120-PDI</t>
  </si>
  <si>
    <t>HERRAMIENTA SOLDADA Ø 12x70mm; PDI</t>
  </si>
  <si>
    <t>R-HDU-120-PDP</t>
  </si>
  <si>
    <t>HERRAMIENTA SOLDADA Ø 12x70mm; PDP</t>
  </si>
  <si>
    <t>R-HDU-120-PDR</t>
  </si>
  <si>
    <t>HERRAMIENTA SOLDADA Ø 12x70mm; PDR</t>
  </si>
  <si>
    <t>R-HDU-120-PID</t>
  </si>
  <si>
    <t>HERRAMIENTA SOLDADA Ø 12x70mm; PID</t>
  </si>
  <si>
    <t>R-HDU-120-PII</t>
  </si>
  <si>
    <t>HERRAMIENTA SOLDADA Ø 12x70mm; PII</t>
  </si>
  <si>
    <t>R-HDU-120-PIP</t>
  </si>
  <si>
    <t>HERRAMIENTA SOLDADA Ø 12x70mm; PIP</t>
  </si>
  <si>
    <t>R-HDU-120-PIR</t>
  </si>
  <si>
    <t>HERRAMIENTA SOLDADA Ø 12x70mm; PIR</t>
  </si>
  <si>
    <t>R-HDU-140-PDR</t>
  </si>
  <si>
    <t>HERRAMIENTA SOLDADA Ø 14x70mm; PDR</t>
  </si>
  <si>
    <t>R-HDU-140-PIR</t>
  </si>
  <si>
    <t>HERRAMIENTA SOLDADA Ø 14x70mm; PIR</t>
  </si>
  <si>
    <t>R-HDU-160-PDR</t>
  </si>
  <si>
    <t>HERRAMIENTA SOLDADA Ø 16x70mm; PDR</t>
  </si>
  <si>
    <t>R-HDU-160-PIP</t>
  </si>
  <si>
    <t>HERRAMIENTA SOLDADA Ø 16x70mm; PIP</t>
  </si>
  <si>
    <t>R-HDU-160-PIR</t>
  </si>
  <si>
    <t>HERRAMIENTA SOLDADA Ø 16x70mm; PIR</t>
  </si>
  <si>
    <t>R-HDU-160-PAD</t>
  </si>
  <si>
    <t>HERRAMIENTA SOLDADA Ø 16x90mm; PAD</t>
  </si>
  <si>
    <t>R-HDU-160-PAI</t>
  </si>
  <si>
    <t>HERRAMIENTA SOLDADA Ø 16x90mm; PAI</t>
  </si>
  <si>
    <t>R-HDU-160-PAP</t>
  </si>
  <si>
    <t>HERRAMIENTA SOLDADA Ø 16x90mm; PAP</t>
  </si>
  <si>
    <t>R-HDU-952-AX</t>
  </si>
  <si>
    <t>HERRAMIENTA SOLDADA Ø 3/8"x70 AXIAL W-LARGA</t>
  </si>
  <si>
    <t>HERRAMIENTA SOLDADA Ø 3/8"x70mm; PAbD</t>
  </si>
  <si>
    <t>HERRAMIENTA SOLDADA Ø 3/8"x70mm; PAbI</t>
  </si>
  <si>
    <t>R-HDU-952-PAbP</t>
  </si>
  <si>
    <t>HERRAMIENTA SOLDADA Ø 3/8"x70mm; PAbP</t>
  </si>
  <si>
    <t>R-HDU-952-PAD</t>
  </si>
  <si>
    <t>HERRAMIENTA SOLDADA Ø 3/8"x70mm; PAD</t>
  </si>
  <si>
    <t>R-HDU-952-PAI</t>
  </si>
  <si>
    <t>HERRAMIENTA SOLDADA Ø 3/8"x70mm; PAI</t>
  </si>
  <si>
    <t>R-HDU-952-PAP</t>
  </si>
  <si>
    <t>HERRAMIENTA SOLDADA Ø 3/8"x70mm; PAP</t>
  </si>
  <si>
    <t>R-HDU-952-PDD</t>
  </si>
  <si>
    <t>HERRAMIENTA SOLDADA Ø 3/8"x70mm; PDD</t>
  </si>
  <si>
    <t>R-HDU-952-PDI</t>
  </si>
  <si>
    <t>HERRAMIENTA SOLDADA Ø 3/8"x70mm; PDI</t>
  </si>
  <si>
    <t>R-HDU-952-PDP</t>
  </si>
  <si>
    <t>HERRAMIENTA SOLDADA Ø 3/8"x70mm; PDP</t>
  </si>
  <si>
    <t>R-HDU-952-PID</t>
  </si>
  <si>
    <t>HERRAMIENTA SOLDADA Ø 3/8"x70mm; PID</t>
  </si>
  <si>
    <t>R-HDU-952-PII</t>
  </si>
  <si>
    <t>HERRAMIENTA SOLDADA Ø 3/8"x70mm; PII</t>
  </si>
  <si>
    <t>R-HDU-952-PIP</t>
  </si>
  <si>
    <t>HERRAMIENTA SOLDADA Ø 3/8"x70mm; PIP</t>
  </si>
  <si>
    <t>HERRAMIENTA SOLDADA Ø 6x50mm; PAbD</t>
  </si>
  <si>
    <t>R-HDU-600-PAbI</t>
  </si>
  <si>
    <t>HERRAMIENTA SOLDADA Ø 6x50mm; PAbI</t>
  </si>
  <si>
    <t>R-HDU-600-PAbP</t>
  </si>
  <si>
    <t>HERRAMIENTA SOLDADA Ø 6x50mm; PAbP</t>
  </si>
  <si>
    <t>R-HDU-600-PAD</t>
  </si>
  <si>
    <t>HERRAMIENTA SOLDADA Ø 6x50mm; PAD</t>
  </si>
  <si>
    <t>R-HDU-600-PAI</t>
  </si>
  <si>
    <t>HERRAMIENTA SOLDADA Ø 6x50mm; PAI</t>
  </si>
  <si>
    <t>R-HDU-600-PAP</t>
  </si>
  <si>
    <t>HERRAMIENTA SOLDADA Ø 6x50mm; PAP</t>
  </si>
  <si>
    <t>R-HDU-600-PDD</t>
  </si>
  <si>
    <t>HERRAMIENTA SOLDADA Ø 6x50mm; PDD</t>
  </si>
  <si>
    <t>R-HDU-650-PDD</t>
  </si>
  <si>
    <t>R-HDU-600-PDI</t>
  </si>
  <si>
    <t>HERRAMIENTA SOLDADA Ø 6x50mm; PDI</t>
  </si>
  <si>
    <t>R-HDU-600-PDP</t>
  </si>
  <si>
    <t>HERRAMIENTA SOLDADA Ø 6x50mm; PDP</t>
  </si>
  <si>
    <t>R-HDU-600-PID</t>
  </si>
  <si>
    <t>HERRAMIENTA SOLDADA Ø 6x50mm; PID</t>
  </si>
  <si>
    <t>R-HDU-600-PII</t>
  </si>
  <si>
    <t>HERRAMIENTA SOLDADA Ø 6x50mm; PII</t>
  </si>
  <si>
    <t>R-HDU-600-PIP</t>
  </si>
  <si>
    <t>HERRAMIENTA SOLDADA Ø 6x50mm; PIP</t>
  </si>
  <si>
    <t>R-HDU-700-PAbD</t>
  </si>
  <si>
    <t>HERRAMIENTA SOLDADA Ø 7x50mm; PAbD</t>
  </si>
  <si>
    <t>HERRAMIENTA SOLDADA Ø 7x50mm; PAbI</t>
  </si>
  <si>
    <t>R-HDU-700-PAbP</t>
  </si>
  <si>
    <t>HERRAMIENTA SOLDADA Ø 7x50mm; PAbP</t>
  </si>
  <si>
    <t>R-HDU-700-PAD</t>
  </si>
  <si>
    <t>HERRAMIENTA SOLDADA Ø 7x50mm; PAD</t>
  </si>
  <si>
    <t>R-HDU-700-PAI</t>
  </si>
  <si>
    <t>HERRAMIENTA SOLDADA Ø 7x50mm; PAI</t>
  </si>
  <si>
    <t>R-HDU-700-PAP</t>
  </si>
  <si>
    <t>HERRAMIENTA SOLDADA Ø 7x50mm; PAP</t>
  </si>
  <si>
    <t>R-HDU-700-PDD</t>
  </si>
  <si>
    <t>HERRAMIENTA SOLDADA Ø 7x50mm; PDD</t>
  </si>
  <si>
    <t>R-HDU-700-PDI</t>
  </si>
  <si>
    <t>HERRAMIENTA SOLDADA Ø 7x50mm; PDI</t>
  </si>
  <si>
    <t>R-HDU-700-PDP</t>
  </si>
  <si>
    <t>HERRAMIENTA SOLDADA Ø 7x50mm; PDP</t>
  </si>
  <si>
    <t>R-HDU-700-PID</t>
  </si>
  <si>
    <t>HERRAMIENTA SOLDADA Ø 7x50mm; PID</t>
  </si>
  <si>
    <t>R-HDU-700-PII</t>
  </si>
  <si>
    <t>HERRAMIENTA SOLDADA Ø 7x50mm; PII</t>
  </si>
  <si>
    <t>R-HDU-700-PIP</t>
  </si>
  <si>
    <t>HERRAMIENTA SOLDADA Ø 7x50mm; PIP</t>
  </si>
  <si>
    <t>R-HDU-800-AX</t>
  </si>
  <si>
    <t>HERRAMIENTA SOLDADA Ø 8x70 AXIAL W-LARGA</t>
  </si>
  <si>
    <t>HERRAMIENTA SOLDADA Ø 8x70mm; PAbD</t>
  </si>
  <si>
    <t>R-HDU-800-PAbI</t>
  </si>
  <si>
    <t>HERRAMIENTA SOLDADA Ø 8x70mm; PAbI</t>
  </si>
  <si>
    <t>HERRAMIENTA SOLDADA Ø 8x70mm; PAbP</t>
  </si>
  <si>
    <t>R-HDU-800-PAD</t>
  </si>
  <si>
    <t>HERRAMIENTA SOLDADA Ø 8x70mm; PAD</t>
  </si>
  <si>
    <t>R-HDU-800-PAI</t>
  </si>
  <si>
    <t>HERRAMIENTA SOLDADA Ø 8x70mm; PAI</t>
  </si>
  <si>
    <t>R-HDU-800-PAP</t>
  </si>
  <si>
    <t>HERRAMIENTA SOLDADA Ø 8x70mm; PAP</t>
  </si>
  <si>
    <t>R-HDU-800-PDD</t>
  </si>
  <si>
    <t>HERRAMIENTA SOLDADA Ø 8x70mm; PDD</t>
  </si>
  <si>
    <t>R-HDU-800-PDI</t>
  </si>
  <si>
    <t>HERRAMIENTA SOLDADA Ø 8x70mm; PDI</t>
  </si>
  <si>
    <t>R-HDU-800-PDP</t>
  </si>
  <si>
    <t>HERRAMIENTA SOLDADA Ø 8x70mm; PDP</t>
  </si>
  <si>
    <t>R-HDU-800-PID</t>
  </si>
  <si>
    <t>HERRAMIENTA SOLDADA Ø 8x70mm; PID</t>
  </si>
  <si>
    <t>R-HDU-800-PII</t>
  </si>
  <si>
    <t>HERRAMIENTA SOLDADA Ø 8x70mm; PII</t>
  </si>
  <si>
    <t>R-HDU-800-PIP</t>
  </si>
  <si>
    <t>HERRAMIENTA SOLDADA Ø 8x70mm; PIP</t>
  </si>
  <si>
    <t>R-HDU-110-PRC</t>
  </si>
  <si>
    <t>HERRAMIENTA SOLDADA PR</t>
  </si>
  <si>
    <t>R-INS-HTA-UN</t>
  </si>
  <si>
    <t>HERRAMIENTA UNIVERSAL PARA COLOCAR INSERTOS</t>
  </si>
  <si>
    <t>R-HAS-ASP-HEX</t>
  </si>
  <si>
    <t>HEXAGONO P/ PORTAPIEDRAS</t>
  </si>
  <si>
    <t>R-ABT-HOJ-100</t>
  </si>
  <si>
    <t>HOJAS DE TELA 230X280MM GRANO 100</t>
  </si>
  <si>
    <t>R-ABT-HOJ-120</t>
  </si>
  <si>
    <t>HOJAS DE TELA 230X280MM GRANO 120</t>
  </si>
  <si>
    <t>R-ABT-HOJ-150</t>
  </si>
  <si>
    <t>HOJAS DE TELA 230X280MM GRANO 150</t>
  </si>
  <si>
    <t>R-ABT-HOJ-180</t>
  </si>
  <si>
    <t>HOJAS DE TELA 230X280MM GRANO 180</t>
  </si>
  <si>
    <t>R-ABT-HOJ-220</t>
  </si>
  <si>
    <t>HOJAS DE TELA 230X280MM GRANO 220</t>
  </si>
  <si>
    <t>R-ABT-HOJ-280</t>
  </si>
  <si>
    <t>HOJAS DE TELA 230x280MM GRANO 280</t>
  </si>
  <si>
    <t>R-ABT-HOJ-320</t>
  </si>
  <si>
    <t>HOJAS DE TELA 230X280MM GRANO 320</t>
  </si>
  <si>
    <t>R-ABT-HOJ-400</t>
  </si>
  <si>
    <t>HOJAS DE TELA 230X280MM GRANO 400</t>
  </si>
  <si>
    <t>R-ABT-HOJ-60</t>
  </si>
  <si>
    <t>HOJAS DE TELA 230X280MM GRANO 60</t>
  </si>
  <si>
    <t>R-ABT-HOJ-80</t>
  </si>
  <si>
    <t>HOJAS DE TELA 230X280MM GRANO 80</t>
  </si>
  <si>
    <t>R-HAS-ASM-H00</t>
  </si>
  <si>
    <t>HORQUILLA PORTA-PLACA 00 HORQUILLA PORTA-PLACA 00</t>
  </si>
  <si>
    <t>R-HAS-ASM-H000</t>
  </si>
  <si>
    <t>HORQUILLA PORTA-PLACA 000</t>
  </si>
  <si>
    <t>R-HAS-ASM-H01N</t>
  </si>
  <si>
    <t>HORQUILLA PORTA-PLACA 01  NEWEN</t>
  </si>
  <si>
    <t>R-HAS-ASM-H01</t>
  </si>
  <si>
    <t>HORQUILLA PORTA-PLACA 01 HORQUILLA PORTA-PLACA 01</t>
  </si>
  <si>
    <t>R-HAS-ASM-H02</t>
  </si>
  <si>
    <t>HORQUILLA PORTA-PLACA 02 HORQUILLA PORTA-PLACA 02</t>
  </si>
  <si>
    <t>R-CIL-CHI-806</t>
  </si>
  <si>
    <t>HTA  WAIDA-CHINA MICROMOTOR Ø 9,90X33 (T806</t>
  </si>
  <si>
    <t>R-CIL-WDW-47C</t>
  </si>
  <si>
    <t>HTA P/ WDW-ORCEMA CHANFLE 45°    15X18X47</t>
  </si>
  <si>
    <t>R-CIL-WDW-65C</t>
  </si>
  <si>
    <t>HTA P/ WDW-ORCEMA CHANFLE 45°    15X18X65</t>
  </si>
  <si>
    <t>R-CIL-WDW-33C</t>
  </si>
  <si>
    <t>HTA P/ WDW-ORCEMA CHANFLE 45º    15x18x33</t>
  </si>
  <si>
    <t>R-CIL-WDW-33D</t>
  </si>
  <si>
    <t>HTA P/ WDW-ORCEMA DESBASTE 26° 15X18X33</t>
  </si>
  <si>
    <t>R-CIL-WDW-40D</t>
  </si>
  <si>
    <t>HTA P/ WDW-ORCEMA DESBASTE 26° 15X18X40</t>
  </si>
  <si>
    <t>R-CIL-WDW-47D</t>
  </si>
  <si>
    <t>HTA P/ WDW-ORCEMA DESBASTE 26° 15X18X47</t>
  </si>
  <si>
    <t>R-CIL-WDW-55D</t>
  </si>
  <si>
    <t>HTA P/ WDW-ORCEMA DESBASTE 26° 15X18X55</t>
  </si>
  <si>
    <t>R-CIL-WDW-65D</t>
  </si>
  <si>
    <t>HTA P/ WDW-ORCEMA DESBASTE 26° 15X18X65</t>
  </si>
  <si>
    <t>R-CIL-WDW-83D</t>
  </si>
  <si>
    <t>HTA P/ WDW-ORCEMA DESBASTE 26° 15X18X83</t>
  </si>
  <si>
    <t>HTA P/ WDW-ORCEMA DESBASTE 45° 15X18X40</t>
  </si>
  <si>
    <t>R-CIL-WDW-33R</t>
  </si>
  <si>
    <t>HTA P/ WDW-ORCEMA RECTA 90°         15X18X33</t>
  </si>
  <si>
    <t>R-CIL-WDW-40R</t>
  </si>
  <si>
    <t>HTA P/ WDW-ORCEMA RECTA 90°         15X18X40</t>
  </si>
  <si>
    <t>R-CIL-WDW-47R</t>
  </si>
  <si>
    <t>HTA P/ WDW-ORCEMA RECTA 90°         15X18X47</t>
  </si>
  <si>
    <t>R-CIL-WDW-55R</t>
  </si>
  <si>
    <t>HTA P/ WDW-ORCEMA RECTA 90°         15X18X55</t>
  </si>
  <si>
    <t>R-CIL-WDW-65R</t>
  </si>
  <si>
    <t>HTA P/ WDW-ORCEMA RECTA 90°         15X18X65</t>
  </si>
  <si>
    <t>R-CIL-WDW-83R</t>
  </si>
  <si>
    <t>HTA P/ WDW-ORCEMA RECTA 90°         15X18X83</t>
  </si>
  <si>
    <t>R-HTA-VWN-8530</t>
  </si>
  <si>
    <t>Hta para regular valvulas 1,6 8530</t>
  </si>
  <si>
    <t>R-HTA-VWN-8520</t>
  </si>
  <si>
    <t>Hta para regular valvulas 1,8 y 2,0Lts (8520)</t>
  </si>
  <si>
    <t>R-HTA-FIA-8205</t>
  </si>
  <si>
    <t>Hta pta a pto arbol de levas m 1700 y 1900</t>
  </si>
  <si>
    <t>R-HTA-REN-8315</t>
  </si>
  <si>
    <t>Hta pta a punto 16V SCENIC y MEGANE (8315)</t>
  </si>
  <si>
    <t>R-HTA-VWN-8505</t>
  </si>
  <si>
    <t>Hta pta a punto arbol de levas (8505)</t>
  </si>
  <si>
    <t>R-HTA-REN-8325</t>
  </si>
  <si>
    <t>Hta pta a punto bomba F8Q y F9Q (8325)</t>
  </si>
  <si>
    <t>R-HTA-FOR-8125</t>
  </si>
  <si>
    <t>Hta pta a punto leva ZETEC SE1.4 FIESTA 16V (8125)</t>
  </si>
  <si>
    <t>R-HTA-PEU-8605</t>
  </si>
  <si>
    <t>Hta pta a punto motores XDU, 405 y 306 (8605)</t>
  </si>
  <si>
    <t>R-HTA-FIA-8215</t>
  </si>
  <si>
    <t>Hta pta a punto PALIO/SIENA 16V (8215)</t>
  </si>
  <si>
    <t>HTA PUESTA A PUNTO CHEVROLET S10 DARAMAY 2.8 200HP</t>
  </si>
  <si>
    <t>HTA PUESTA A PUNTO FIAT TORO</t>
  </si>
  <si>
    <t>HTA PUESTA A PUNTO MOTORES FIAT FIRE 1.3 - 1.4 8 V</t>
  </si>
  <si>
    <t>HTA PUESTA A PUNTO MOTORES SIENA Y PALIO EVO 1.4</t>
  </si>
  <si>
    <t>HTA PUESTA A PUNTO PEUG THP RCZ BMW DS3/DS4 MINI</t>
  </si>
  <si>
    <t>HTA PUESTA A PUNTO RENAULT K4M 16V</t>
  </si>
  <si>
    <t>HTA PUESTA A PUNTO RENAULT KUGA-VOLVO</t>
  </si>
  <si>
    <t>HTA PUSTA A PUNTO  SIGMA/DURATEC 1.6-2.0 16V</t>
  </si>
  <si>
    <t>R-PLA-INS-CBN1/2</t>
  </si>
  <si>
    <t>INSERTO CBN 1/2" SIMPLE FAZ PARA FUNDICION *I*</t>
  </si>
  <si>
    <t>R-PLA-INS-CBNG</t>
  </si>
  <si>
    <t>INSERTO CBN GOLD  SIMPLE FAZ - FUNDICION (Dorado)</t>
  </si>
  <si>
    <t>R-PLA-INS-CBN</t>
  </si>
  <si>
    <t>INSERTO CBN SIMPLE FAZ PARA FUNDICION *I*</t>
  </si>
  <si>
    <t>R-PLA-INS-PCD</t>
  </si>
  <si>
    <t>INSERTO DE DIAMANTE INTEGRAL PARA ALUMUNIO *I*</t>
  </si>
  <si>
    <t>R-PLA-INS-PCD-1</t>
  </si>
  <si>
    <t>INSERTO DE DIAMANTE PARA ALUMINIO 1/4 VUELTA</t>
  </si>
  <si>
    <t>R-PLA-INS-PCDVC</t>
  </si>
  <si>
    <t>INSERTO DIAMANTE P/ALUMINIO VUELTA COMPLETA</t>
  </si>
  <si>
    <t>R-INS-ROS-2875</t>
  </si>
  <si>
    <t>INSERTO HELICOIDAL P/ ROSCAS 1-1/8"--12H</t>
  </si>
  <si>
    <t>R-INS-ROS-10125</t>
  </si>
  <si>
    <t>INSERTO HELICOIDAL P/ ROSCAS M10x1,25x1,5D</t>
  </si>
  <si>
    <t>R-INS-ROS-10125L</t>
  </si>
  <si>
    <t>INSERTO HELICOIDAL P/ ROSCAS M10x1,25x2D</t>
  </si>
  <si>
    <t>R-INS-ROS-10150</t>
  </si>
  <si>
    <t>INSERTO HELICOIDAL P/ ROSCAS M10x1,50x1,5D</t>
  </si>
  <si>
    <t>R-INS-ROS-10150L</t>
  </si>
  <si>
    <t>INSERTO HELICOIDAL P/ ROSCAS M10x1,50x2D</t>
  </si>
  <si>
    <t>R-INS-ROS-101</t>
  </si>
  <si>
    <t>INSERTO HELICOIDAL P/ ROSCAS M10x1x1,5D</t>
  </si>
  <si>
    <t>R-INS-ROS-101L</t>
  </si>
  <si>
    <t>INSERTO HELICOIDAL P/ ROSCAS M10x1x2D</t>
  </si>
  <si>
    <t>R-INS-ROS-11125</t>
  </si>
  <si>
    <t>INSERTO HELICOIDAL P/ ROSCAS M11x1,25x2D</t>
  </si>
  <si>
    <t>R-INS-ROS-11150</t>
  </si>
  <si>
    <t>INSERTO HELICOIDAL P/ ROSCAS M11x1,50x1,5D</t>
  </si>
  <si>
    <t>R-INS-ROS-11150L</t>
  </si>
  <si>
    <t>INSERTO HELICOIDAL P/ ROSCAS M11x1,50x2D</t>
  </si>
  <si>
    <t>R-INS-ROS-12125</t>
  </si>
  <si>
    <t>INSERTO HELICOIDAL P/ ROSCAS M12x1,25x1,5D</t>
  </si>
  <si>
    <t>R-INS-ROS-12150-R</t>
  </si>
  <si>
    <t>INSERTO HELICOIDAL P/ ROSCAS M12x1,50 R18</t>
  </si>
  <si>
    <t>R-INS-ROS-12150</t>
  </si>
  <si>
    <t>INSERTO HELICOIDAL P/ ROSCAS M12x1,50x1,5D</t>
  </si>
  <si>
    <t>R-INS-ROS-12175</t>
  </si>
  <si>
    <t>INSERTO HELICOIDAL P/ ROSCAS M12x1,75x1,5D</t>
  </si>
  <si>
    <t>R-INS-ROS-14125</t>
  </si>
  <si>
    <t>INSERTO HELICOIDAL P/ ROSCAS M14x1,25x10,4</t>
  </si>
  <si>
    <t>R-INS-ROS-14125-L</t>
  </si>
  <si>
    <t>INSERTO HELICOIDAL P/ ROSCAS M14x1,25x3/4D</t>
  </si>
  <si>
    <t>R-INS-ROS-14150</t>
  </si>
  <si>
    <t>INSERTO HELICOIDAL P/ ROSCAS M14x1,50x1,5D</t>
  </si>
  <si>
    <t>R-INS-ROS-16150</t>
  </si>
  <si>
    <t>INSERTO HELICOIDAL P/ ROSCAS M16x1,50x0,75D</t>
  </si>
  <si>
    <t>R-INS-ROS-162</t>
  </si>
  <si>
    <t>INSERTO HELICOIDAL P/ ROSCAS M16x2x1.5D</t>
  </si>
  <si>
    <t>R-INS-ROS-18150</t>
  </si>
  <si>
    <t>INSERTO HELICOIDAL P/ ROSCAS M18x1,50x1,5D</t>
  </si>
  <si>
    <t>R-INS-ROS-20150</t>
  </si>
  <si>
    <t>INSERTO HELICOIDAL P/ ROSCAS M20 x 1,5 x 1,5D</t>
  </si>
  <si>
    <t>R-INS-ROS-22150</t>
  </si>
  <si>
    <t>INSERTO HELICOIDAL P/ ROSCAS M22 x 1,5 x 1,5D</t>
  </si>
  <si>
    <t>R-INS-ROS-26150</t>
  </si>
  <si>
    <t>INSERTO HELICOIDAL P/ ROSCAS M26 x 1,5 x 1D</t>
  </si>
  <si>
    <t>R-INS-ROS-407</t>
  </si>
  <si>
    <t>INSERTO HELICOIDAL P/ ROSCAS M4x0,7x1,5D</t>
  </si>
  <si>
    <t>R-INS-ROS-407L</t>
  </si>
  <si>
    <t>INSERTO HELICOIDAL P/ ROSCAS M4x0,7x2D</t>
  </si>
  <si>
    <t>R-INS-ROS-508</t>
  </si>
  <si>
    <t>INSERTO HELICOIDAL P/ ROSCAS M5x0,8x1,5D</t>
  </si>
  <si>
    <t>R-INS-ROS-508L</t>
  </si>
  <si>
    <t>INSERTO HELICOIDAL P/ ROSCAS M5x0,8x2D</t>
  </si>
  <si>
    <t>R-INS-ROS-61</t>
  </si>
  <si>
    <t>INSERTO HELICOIDAL P/ ROSCAS M6x1x1,5D</t>
  </si>
  <si>
    <t>R-INS-ROS-61L</t>
  </si>
  <si>
    <t>INSERTO HELICOIDAL P/ ROSCAS M6x1x2D</t>
  </si>
  <si>
    <t>R-INS-ROS-71</t>
  </si>
  <si>
    <t>INSERTO HELICOIDAL P/ ROSCAS M7x1x1,5D</t>
  </si>
  <si>
    <t>R-INS-ROS-71L</t>
  </si>
  <si>
    <t>INSERTO HELICOIDAL P/ ROSCAS M7x1x2D</t>
  </si>
  <si>
    <t>R-INS-ROS-8125</t>
  </si>
  <si>
    <t>INSERTO HELICOIDAL P/ ROSCAS M8x1,25x1,5D</t>
  </si>
  <si>
    <t>R-INS-ROS-8125L</t>
  </si>
  <si>
    <t>INSERTO HELICOIDAL P/ ROSCAS M8x1,25x2D</t>
  </si>
  <si>
    <t>R-INS-ROS-81</t>
  </si>
  <si>
    <t>INSERTO HELICOIDAL P/ ROSCAS M8x1x1,5D</t>
  </si>
  <si>
    <t>R-INS-ROS-9125</t>
  </si>
  <si>
    <t>INSERTO HELICOIDAL P/ ROSCAS M9x1,25x1,5D</t>
  </si>
  <si>
    <t>R-INS-ROS-9125L</t>
  </si>
  <si>
    <t>INSERTO HELICOIDAL P/ ROSCAS M9x1,25x2D</t>
  </si>
  <si>
    <t>R-INS-ROS-16150L</t>
  </si>
  <si>
    <t>INSERTO HELICOIDAL P/ ROSCAS Ø 16x1,50x1.5D</t>
  </si>
  <si>
    <t>R-INS-ROS-1905</t>
  </si>
  <si>
    <t>INSERTO HELICOIDAL P/ ROSCAS Ø 3/4" - 10H x 1.5D</t>
  </si>
  <si>
    <t>R-INS-ROS-1270</t>
  </si>
  <si>
    <t>INSERTO HELICOIDAL P/ ROSCAS UNC 1/2-13X1,5</t>
  </si>
  <si>
    <t>R-INS-ROS-635</t>
  </si>
  <si>
    <t>INSERTO HELICOIDAL P/ ROSCAS UNC 1/4-20X1,5</t>
  </si>
  <si>
    <t>R-INS-ROS-635L</t>
  </si>
  <si>
    <t>INSERTO HELICOIDAL P/ ROSCAS UNC 1/4-20X2D</t>
  </si>
  <si>
    <t>R-INS-ROS-952</t>
  </si>
  <si>
    <t>INSERTO HELICOIDAL P/ ROSCAS UNC 3/8-16X1,5</t>
  </si>
  <si>
    <t>R-INS-ROS-952L</t>
  </si>
  <si>
    <t>INSERTO HELICOIDAL P/ ROSCAS UNC 3/8-16X2D</t>
  </si>
  <si>
    <t>R-INS-ROS-792</t>
  </si>
  <si>
    <t>INSERTO HELICOIDAL P/ ROSCAS UNC 5/16-18X1,5</t>
  </si>
  <si>
    <t>R-INS-ROS-792L</t>
  </si>
  <si>
    <t>INSERTO HELICOIDAL P/ ROSCAS UNC 5/16-18X2D</t>
  </si>
  <si>
    <t>R-INS-ROS-1111</t>
  </si>
  <si>
    <t>INSERTO HELICOIDAL P/ ROSCAS UNC 7/16-14X1,5</t>
  </si>
  <si>
    <t>R-INS-ROS-1111L</t>
  </si>
  <si>
    <t>INSERTO HELICOIDAL P/ ROSCAS UNC 7/16-14X2D</t>
  </si>
  <si>
    <t>R-INS-ROS-1270F</t>
  </si>
  <si>
    <t>INSERTO HELICOIDAL P/ ROSCAS UNF 1/2-20X1,5</t>
  </si>
  <si>
    <t>R-INS-ROS-1270FL</t>
  </si>
  <si>
    <t>INSERTO HELICOIDAL P/ ROSCAS UNF 1/2-20X2D</t>
  </si>
  <si>
    <t>R-INS-ROS-635F</t>
  </si>
  <si>
    <t>INSERTO HELICOIDAL P/ ROSCAS UNF 1/4-28X1,5</t>
  </si>
  <si>
    <t>R-INS-ROS-635FL</t>
  </si>
  <si>
    <t>INSERTO HELICOIDAL P/ ROSCAS UNF 1/4-28X2D</t>
  </si>
  <si>
    <t>R-INS-ROS-952F</t>
  </si>
  <si>
    <t>INSERTO HELICOIDAL P/ ROSCAS UNF 3/8-24X1,5</t>
  </si>
  <si>
    <t>R-INS-ROS-952FL</t>
  </si>
  <si>
    <t>INSERTO HELICOIDAL P/ ROSCAS UNF 3/8-24X2D</t>
  </si>
  <si>
    <t>R-INS-ROS-792F</t>
  </si>
  <si>
    <t>INSERTO HELICOIDAL P/ ROSCAS UNF 5/16-24X1,5</t>
  </si>
  <si>
    <t>R-INS-ROS-792FL</t>
  </si>
  <si>
    <t>INSERTO HELICOIDAL P/ ROSCAS UNF 5/16-24X2D</t>
  </si>
  <si>
    <t>R-INS-ROS-1588</t>
  </si>
  <si>
    <t>INSERTO HELICOIDAL P/ ROSCAS UNF 5/8" 18Hx2D</t>
  </si>
  <si>
    <t>R-INS-ROS-1111F</t>
  </si>
  <si>
    <t>INSERTO HELICOIDAL P/ ROSCAS UNF 7/16-20X1,5</t>
  </si>
  <si>
    <t>R-INS-ROS-1111FL</t>
  </si>
  <si>
    <t>INSERTO HELICOIDAL P/ ROSCAS UNF 7/16-20X2D</t>
  </si>
  <si>
    <t>INSERTO HELICOIDAL P/ROSCAS M12X1.25X2D</t>
  </si>
  <si>
    <t>INSERTO HELICOIDAL P/ROSCAS M12X1.75X2D</t>
  </si>
  <si>
    <t>R-HAS-WA1-025</t>
  </si>
  <si>
    <t>INSERTO NEWEN WA1 - 025 *I*</t>
  </si>
  <si>
    <t>R-HAS-WA1-055</t>
  </si>
  <si>
    <t>INSERTO NEWEN WA1 - 055 *I*</t>
  </si>
  <si>
    <t>R-HAS-WA1-1101</t>
  </si>
  <si>
    <t>INSERTO NEWEN WA1 - 1101</t>
  </si>
  <si>
    <t>R-HAS-WA1-1102</t>
  </si>
  <si>
    <t>INSERTO NEWEN WA1 - 1102 *I*</t>
  </si>
  <si>
    <t>R-HAS-WA1-1122</t>
  </si>
  <si>
    <t>INSERTO NEWEN WA1 - 1122</t>
  </si>
  <si>
    <t>R-HAS-WA1-1161</t>
  </si>
  <si>
    <t>INSERTO NEWEN WA1 - 1161 *I*</t>
  </si>
  <si>
    <t>R-HAS-WA1-1162</t>
  </si>
  <si>
    <t>INSERTO NEWEN WA1 - 1162 *I*</t>
  </si>
  <si>
    <t>R-HAS-WA1-1163</t>
  </si>
  <si>
    <t>INSERTO NEWEN WA1 - 1163 *I*</t>
  </si>
  <si>
    <t>R-HAS-WA1-1202</t>
  </si>
  <si>
    <t>INSERTO NEWEN WA1 - 1202 *I*</t>
  </si>
  <si>
    <t>R-HAS-WA1-1252</t>
  </si>
  <si>
    <t>INSERTO NEWEN WA1 - 1252 *I*</t>
  </si>
  <si>
    <t>R-HAS-WA1-1303</t>
  </si>
  <si>
    <t>INSERTO NEWEN WA1 - 1303 *I*</t>
  </si>
  <si>
    <t>R-HAS-WA1-15</t>
  </si>
  <si>
    <t>INSERTO NEWEN WA1 - 15 *I*</t>
  </si>
  <si>
    <t>R-HAS-WA1-20</t>
  </si>
  <si>
    <t>INSERTO NEWEN WA1 - 20 *I*</t>
  </si>
  <si>
    <t>R-HAS-WA1-2002</t>
  </si>
  <si>
    <t>INSERTO NEWEN WA1 - 2002 *I*</t>
  </si>
  <si>
    <t>R-HAS-WA1-2003</t>
  </si>
  <si>
    <t>INSERTO NEWEN WA1 - 2003 *I*</t>
  </si>
  <si>
    <t>R-HAS-WA1-2005</t>
  </si>
  <si>
    <t>INSERTO NEWEN WA1 - 2005 *I*</t>
  </si>
  <si>
    <t>R-HAS-WA1-2010</t>
  </si>
  <si>
    <t>INSERTO NEWEN WA1 - 2010 *I*</t>
  </si>
  <si>
    <t>R-HAS-WA1-2011</t>
  </si>
  <si>
    <t>INSERTO NEWEN WA1 - 2011</t>
  </si>
  <si>
    <t>R-HAS-WA1-2094</t>
  </si>
  <si>
    <t>INSERTO NEWEN WA1 - 2094 *I*</t>
  </si>
  <si>
    <t>R-HAS-WA1-2102</t>
  </si>
  <si>
    <t>INSERTO NEWEN WA1 - 2102 *I*</t>
  </si>
  <si>
    <t>R-HAS-WA1-2103</t>
  </si>
  <si>
    <t>INSERTO NEWEN WA1 - 2103 *I*</t>
  </si>
  <si>
    <t>R-HAS-WA1-2145</t>
  </si>
  <si>
    <t>INSERTO NEWEN WA1 - 2145</t>
  </si>
  <si>
    <t>R-HAS-WA1-2152</t>
  </si>
  <si>
    <t>INSERTO NEWEN WA1 - 2152 *I*</t>
  </si>
  <si>
    <t>R-HAS-WA1-2153</t>
  </si>
  <si>
    <t>INSERTO NEWEN WA1 - 2153 *I*</t>
  </si>
  <si>
    <t>R-HAS-WA1-2154</t>
  </si>
  <si>
    <t>INSERTO NEWEN WA1 - 2154 *I*</t>
  </si>
  <si>
    <t>R-HAS-WA1-2202</t>
  </si>
  <si>
    <t>INSERTO NEWEN WA1 - 2202 *I*</t>
  </si>
  <si>
    <t>R-HAS-WA1-2203</t>
  </si>
  <si>
    <t>INSERTO NEWEN WA1 - 2203 *I*</t>
  </si>
  <si>
    <t>R-HAS-WA1-2252</t>
  </si>
  <si>
    <t>INSERTO NEWEN WA1 - 2252 *I*</t>
  </si>
  <si>
    <t>INSERTO NEWEN WA1 - 2253</t>
  </si>
  <si>
    <t>R-HAS-WA1-30</t>
  </si>
  <si>
    <t>INSERTO NEWEN WA1 - 30 *I*</t>
  </si>
  <si>
    <t>R-HAS-WA1-3010</t>
  </si>
  <si>
    <t>INSERTO NEWEN WA1 - 3010 *I*</t>
  </si>
  <si>
    <t>R-HAS-WA1-3027</t>
  </si>
  <si>
    <t>INSERTO NEWEN WA1 - 3027 *I*</t>
  </si>
  <si>
    <t>R-HAS-WA1-3060</t>
  </si>
  <si>
    <t>INSERTO NEWEN WA1 - 3060 *I*</t>
  </si>
  <si>
    <t>R-HAS-WA1-3061</t>
  </si>
  <si>
    <t>INSERTO NEWEN WA1 - 3061 *I*</t>
  </si>
  <si>
    <t>R-HAS-WA1-3062</t>
  </si>
  <si>
    <t>INSERTO NEWEN WA1 - 3062 *I*</t>
  </si>
  <si>
    <t>R-HAS-WA1-3068</t>
  </si>
  <si>
    <t>INSERTO NEWEN WA1 - 3068 *I*</t>
  </si>
  <si>
    <t>R-HAS-WA1-3084</t>
  </si>
  <si>
    <t>INSERTO NEWEN WA1 - 3084 *I*</t>
  </si>
  <si>
    <t>R-HAS-WA1-3152</t>
  </si>
  <si>
    <t>INSERTO NEWEN WA1 - 3152 *I*</t>
  </si>
  <si>
    <t>R-HAS-WA1-3198</t>
  </si>
  <si>
    <t>INSERTO NEWEN WA1 - 3198 *I*</t>
  </si>
  <si>
    <t>R-HAS-WA1-3245</t>
  </si>
  <si>
    <t>INSERTO NEWEN WA1 - 3245 *I*</t>
  </si>
  <si>
    <t>R-HAS-WA1-35</t>
  </si>
  <si>
    <t>INSERTO NEWEN WA1 - 35 *I*</t>
  </si>
  <si>
    <t>INSERTO NEWEN WA1 - 39</t>
  </si>
  <si>
    <t>R-HAS-WA1-4003</t>
  </si>
  <si>
    <t>INSERTO NEWEN WA1 - 4003 *I*</t>
  </si>
  <si>
    <t>R-HAS-WA1-4007</t>
  </si>
  <si>
    <t>INSERTO NEWEN WA1 - 4007 *I*</t>
  </si>
  <si>
    <t>R-HAS-WA1-4012</t>
  </si>
  <si>
    <t>INSERTO NEWEN WA1 - 4012 *I*</t>
  </si>
  <si>
    <t>R-HAS-WA1-4016</t>
  </si>
  <si>
    <t>INSERTO NEWEN WA1 - 4016 *I*</t>
  </si>
  <si>
    <t>R-HAS-WA1-4017</t>
  </si>
  <si>
    <t>INSERTO NEWEN WA1 - 4017 *I*</t>
  </si>
  <si>
    <t>R-HAS-WA1-4018</t>
  </si>
  <si>
    <t>INSERTO NEWEN WA1 - 4018 *I*</t>
  </si>
  <si>
    <t>R-HAS-WA1-4020</t>
  </si>
  <si>
    <t>INSERTO NEWEN WA1 - 4020 *I*</t>
  </si>
  <si>
    <t>R-HAS-WA1-4025</t>
  </si>
  <si>
    <t>INSERTO NEWEN WA1 - 4025 *I*</t>
  </si>
  <si>
    <t>R-HAS-WA1-4028</t>
  </si>
  <si>
    <t>INSERTO NEWEN WA1 - 4028 *I*</t>
  </si>
  <si>
    <t>R-HAS-WA1-4029</t>
  </si>
  <si>
    <t>INSERTO NEWEN WA1 - 4029 *I*</t>
  </si>
  <si>
    <t>R-HAS-WA1-4031</t>
  </si>
  <si>
    <t>INSERTO NEWEN WA1 - 4031 *I*</t>
  </si>
  <si>
    <t>R-HAS-WA1-4033</t>
  </si>
  <si>
    <t>INSERTO NEWEN WA1 - 4033 *I*</t>
  </si>
  <si>
    <t>R-HAS-WA1-4034</t>
  </si>
  <si>
    <t>INSERTO NEWEN WA1 - 4034 *I*</t>
  </si>
  <si>
    <t>R-HAS-WA1-4035</t>
  </si>
  <si>
    <t>INSERTO NEWEN WA1 - 4035 *I*</t>
  </si>
  <si>
    <t>R-HAS-WA1-4306</t>
  </si>
  <si>
    <t>R-HAS-WA1-4038</t>
  </si>
  <si>
    <t>INSERTO NEWEN WA1 - 4038 *I*</t>
  </si>
  <si>
    <t>R-HAS-WA1-4042</t>
  </si>
  <si>
    <t>INSERTO NEWEN WA1 - 4042 *I*</t>
  </si>
  <si>
    <t>R-HAS-WA1-4077</t>
  </si>
  <si>
    <t>INSERTO NEWEN WA1 - 4077</t>
  </si>
  <si>
    <t>R-HAS-WA1-4094</t>
  </si>
  <si>
    <t>INSERTO NEWEN WA1 - 4094 *I*</t>
  </si>
  <si>
    <t>R-HAS-WA1-4109</t>
  </si>
  <si>
    <t>INSERTO NEWEN WA1 - 4109 *I*</t>
  </si>
  <si>
    <t>R-HAS-WA1-4135</t>
  </si>
  <si>
    <t>INSERTO NEWEN WA1 - 4135 *I*</t>
  </si>
  <si>
    <t>R-HAS-WA1-4183</t>
  </si>
  <si>
    <t>INSERTO NEWEN WA1 - 4183 *I*</t>
  </si>
  <si>
    <t>R-HAS-WA1-4216</t>
  </si>
  <si>
    <t>INSERTO NEWEN WA1 - 4216 *I*</t>
  </si>
  <si>
    <t>R-HAS-WA1-4236</t>
  </si>
  <si>
    <t>INSERTO NEWEN WA1 - 4236 *I*</t>
  </si>
  <si>
    <t>R-HAS-WA1-4241</t>
  </si>
  <si>
    <t>INSERTO NEWEN WA1 - 4241 *I*</t>
  </si>
  <si>
    <t>R-HAS-WA1-4445</t>
  </si>
  <si>
    <t>INSERTO NEWEN WA1 - 4445 *I*</t>
  </si>
  <si>
    <t>R-HAS-WA1-4455</t>
  </si>
  <si>
    <t>INSERTO NEWEN WA1 - 4455 *I*</t>
  </si>
  <si>
    <t>R-HAS-WA1-4481</t>
  </si>
  <si>
    <t>INSERTO NEWEN WA1 - 4481 *I*</t>
  </si>
  <si>
    <t>R-HAS-WA1-4485</t>
  </si>
  <si>
    <t>INSERTO NEWEN WA1 - 4485 *I*</t>
  </si>
  <si>
    <t>R-HAS-WA1-4487</t>
  </si>
  <si>
    <t>INSERTO NEWEN WA1 - 4487 *I*</t>
  </si>
  <si>
    <t>R-HAS-WA1-4492</t>
  </si>
  <si>
    <t>INSERTO NEWEN WA1 - 4492 *I*</t>
  </si>
  <si>
    <t>R-HAS-WA1-4496</t>
  </si>
  <si>
    <t>INSERTO NEWEN WA1 - 4496 *I*</t>
  </si>
  <si>
    <t>R-HAS-WA1-45</t>
  </si>
  <si>
    <t>INSERTO NEWEN WA1 - 45 *I*</t>
  </si>
  <si>
    <t>R-HAS-WA1-4594</t>
  </si>
  <si>
    <t>INSERTO NEWEN WA1 - 4594 *I*</t>
  </si>
  <si>
    <t>R-HAS-WA1-4893</t>
  </si>
  <si>
    <t>INSERTO NEWEN WA1 - 4893 *I*</t>
  </si>
  <si>
    <t>R-HAS-WA1-4990</t>
  </si>
  <si>
    <t>INSERTO NEWEN WA1 - 4990 *I*</t>
  </si>
  <si>
    <t>R-HAS-WA1-5005</t>
  </si>
  <si>
    <t>INSERTO NEWEN WA1 - 5005 *I*</t>
  </si>
  <si>
    <t>R-HAS-WA1-5014</t>
  </si>
  <si>
    <t>INSERTO NEWEN WA1 - 5014 *I*</t>
  </si>
  <si>
    <t>R-HAS-WA1-5073</t>
  </si>
  <si>
    <t>INSERTO NEWEN WA1 - 5073 *I*</t>
  </si>
  <si>
    <t>R-HAS-WA1-5074</t>
  </si>
  <si>
    <t>INSERTO NEWEN WA1 - 5074 *I*</t>
  </si>
  <si>
    <t>R-HAS-WA1-5075</t>
  </si>
  <si>
    <t>INSERTO NEWEN WA1 - 5075  *I*</t>
  </si>
  <si>
    <t>R-HAS-WA1-5104</t>
  </si>
  <si>
    <t>INSERTO NEWEN WA1 - 5104 *I*</t>
  </si>
  <si>
    <t>R-HAS-WA1-5105</t>
  </si>
  <si>
    <t>INSERTO NEWEN WA1 - 5105 *I*</t>
  </si>
  <si>
    <t>R-HAS-WA1-5116</t>
  </si>
  <si>
    <t>INSERTO NEWEN WA1 - 5116 *I*</t>
  </si>
  <si>
    <t>R-HAS-WA1-5118</t>
  </si>
  <si>
    <t>INSERTO NEWEN WA1 - 5118 *I*</t>
  </si>
  <si>
    <t>R-HAS-WA1-5119</t>
  </si>
  <si>
    <t>INSERTO NEWEN WA1 - 5119 *I*</t>
  </si>
  <si>
    <t>R-HAS-WA1-5120</t>
  </si>
  <si>
    <t>INSERTO NEWEN WA1 - 5120 *I*</t>
  </si>
  <si>
    <t>R-HAS-WA1-5121</t>
  </si>
  <si>
    <t>INSERTO NEWEN WA1 - 5121 *I*</t>
  </si>
  <si>
    <t>R-HAS-WA1-5183</t>
  </si>
  <si>
    <t>INSERTO NEWEN WA1 - 5183 *I*</t>
  </si>
  <si>
    <t>R-HAS-WA1-5185</t>
  </si>
  <si>
    <t>INSERTO NEWEN WA1 - 5185</t>
  </si>
  <si>
    <t>R-HAS-WA1-5364</t>
  </si>
  <si>
    <t>INSERTO NEWEN WA1 - 5364</t>
  </si>
  <si>
    <t>R-HAS-WA1-5430</t>
  </si>
  <si>
    <t>INSERTO NEWEN WA1 - 5430</t>
  </si>
  <si>
    <t>R-HAS-WA1-5439</t>
  </si>
  <si>
    <t>INSERTO NEWEN WA1 - 5439  *I*</t>
  </si>
  <si>
    <t>R-HAS-WA1-5444</t>
  </si>
  <si>
    <t>INSERTO NEWEN WA1 - 5444 *I*</t>
  </si>
  <si>
    <t>INSERTO NEWEN WA1 - 5447</t>
  </si>
  <si>
    <t>INSERTO NEWEN WA1 - 5448</t>
  </si>
  <si>
    <t>R-HAS-WA1-5536</t>
  </si>
  <si>
    <t>INSERTO NEWEN WA1 - 5536 *I*</t>
  </si>
  <si>
    <t>R-HAS-WA1-5537</t>
  </si>
  <si>
    <t>INSERTO NEWEN WA1 - 5537 *I*</t>
  </si>
  <si>
    <t>R-HAS-WA1-5538</t>
  </si>
  <si>
    <t>INSERTO NEWEN WA1 - 5538 *I*</t>
  </si>
  <si>
    <t>R-HAS-WA1-5547</t>
  </si>
  <si>
    <t>INSERTO NEWEN WA1 - 5547</t>
  </si>
  <si>
    <t>R-HAS-WA1-5553</t>
  </si>
  <si>
    <t>INSERTO NEWEN WA1 - 5553 *I*</t>
  </si>
  <si>
    <t>R-HAS-WA1-5586</t>
  </si>
  <si>
    <t>INSERTO NEWEN WA1 - 5586 *I*</t>
  </si>
  <si>
    <t>R-HAS-WA1-5636</t>
  </si>
  <si>
    <t>INSERTO NEWEN WA1 - 5636 *I*</t>
  </si>
  <si>
    <t>R-HAS-WA1-5727</t>
  </si>
  <si>
    <t>INSERTO NEWEN WA1 - 5727 *I*</t>
  </si>
  <si>
    <t>R-HAS-WA1-5728</t>
  </si>
  <si>
    <t>INSERTO NEWEN WA1 - 5728 *I*</t>
  </si>
  <si>
    <t>R-HAS-WA1-60</t>
  </si>
  <si>
    <t>INSERTO NEWEN WA1 - 60 *I*</t>
  </si>
  <si>
    <t>R-HAS-WA1-70</t>
  </si>
  <si>
    <t>INSERTO NEWEN WA1 - 70 *I*</t>
  </si>
  <si>
    <t>R-HAS-WA1-75</t>
  </si>
  <si>
    <t>INSERTO NEWEN WA1 - 75</t>
  </si>
  <si>
    <t>R-HAS-WA1-80</t>
  </si>
  <si>
    <t>INSERTO NEWEN WA1 - 80 *I*</t>
  </si>
  <si>
    <t>R-HAS-WA1-85</t>
  </si>
  <si>
    <t>INSERTO NEWEN WA1 - 85 *I*</t>
  </si>
  <si>
    <t>R-HAS-WA1-9012</t>
  </si>
  <si>
    <t>INSERTO NEWEN WA1 - 9012 *I*</t>
  </si>
  <si>
    <t>R-HAS-WA1-9016</t>
  </si>
  <si>
    <t>INSERTO NEWEN WA1 - 9016 *I*</t>
  </si>
  <si>
    <t>INSERTO NEWEN WA1-1203</t>
  </si>
  <si>
    <t>INSERTO NEWEN WA1-3072</t>
  </si>
  <si>
    <t>INSERTO NEWEN WA1-3078</t>
  </si>
  <si>
    <t>INSERTO NEWEN WA1-4015</t>
  </si>
  <si>
    <t>INSERTO NEWEN WA1-4032</t>
  </si>
  <si>
    <t>INSERTO NEWEN WA1-4039</t>
  </si>
  <si>
    <t>INSERTO NEWEN WA1-4090</t>
  </si>
  <si>
    <t>INSERTO NEWEN WA1-4138</t>
  </si>
  <si>
    <t>INSERTO NEWEN WA1-4345</t>
  </si>
  <si>
    <t>INSERTO NEWEN WA1-4450</t>
  </si>
  <si>
    <t>INSERTO NEWEN WA1-4894</t>
  </si>
  <si>
    <t>INSERTO NEWEN WA1-4904</t>
  </si>
  <si>
    <t>INSERTO NEWEN WA1-4980</t>
  </si>
  <si>
    <t>INSERTO NEWEN WA1-5021</t>
  </si>
  <si>
    <t>INSERTO NEWEN WA1-5149</t>
  </si>
  <si>
    <t>INSERTO NEWEN WA1-5329</t>
  </si>
  <si>
    <t>INSERTO NEWEN WA1-5445</t>
  </si>
  <si>
    <t>INSERTO NEWEN WA1-5449</t>
  </si>
  <si>
    <t>INSERTO NEWEN WA1-5683</t>
  </si>
  <si>
    <t>INSERTO NEWEN WA1-65</t>
  </si>
  <si>
    <t>INSERTO NEWEN WA1-78</t>
  </si>
  <si>
    <t>R-HAS-WA2-4028</t>
  </si>
  <si>
    <t>INSERTO NEWEN WA2 - 4028 *I*</t>
  </si>
  <si>
    <t>R-HAS-WA2-4496</t>
  </si>
  <si>
    <t>INSERTO NEWEN WA2 - 4496 *I*</t>
  </si>
  <si>
    <t>R-HAS-WA2-5448</t>
  </si>
  <si>
    <t>INSERTO NEWEN WA2 - 5448 *I*</t>
  </si>
  <si>
    <t>INSERTO NEWEN WA2 - 5449</t>
  </si>
  <si>
    <t>INSERTO NEWEN WA-4214</t>
  </si>
  <si>
    <t>INSERTO NEWEN WA-4343</t>
  </si>
  <si>
    <t>INSERTO NEWEN WB-070</t>
  </si>
  <si>
    <t>R-HAS-WB1-072</t>
  </si>
  <si>
    <t>INSERTO NEWEN WB1 - 072 *I*</t>
  </si>
  <si>
    <t>R-HAS-WB1-073</t>
  </si>
  <si>
    <t>INSERTO NEWEN WB1 - 073 *I*</t>
  </si>
  <si>
    <t>R-HAS-WB1-074</t>
  </si>
  <si>
    <t>INSERTO NEWEN WB1 - 074 *I*</t>
  </si>
  <si>
    <t>R-HAS-WB1-076</t>
  </si>
  <si>
    <t>INSERTO NEWEN WB1 - 076 *I*</t>
  </si>
  <si>
    <t>R-HAS-WB1-081</t>
  </si>
  <si>
    <t>INSERTO NEWEN WB1 - 081 *I*</t>
  </si>
  <si>
    <t>R-HAS-WB1-134</t>
  </si>
  <si>
    <t>INSERTO NEWEN WB1 - 134 *I*</t>
  </si>
  <si>
    <t>R-HAS-WB1-390</t>
  </si>
  <si>
    <t>INSERTO NEWEN WB1 - 390 *I*</t>
  </si>
  <si>
    <t>R-HAS-WB1-470</t>
  </si>
  <si>
    <t>INSERTO NEWEN WB1 - 470</t>
  </si>
  <si>
    <t>R-HAS-WB1-547</t>
  </si>
  <si>
    <t>INSERTO NEWEN WB1 - 547 *I*</t>
  </si>
  <si>
    <t>INSERTO NEWEN WB1-078</t>
  </si>
  <si>
    <t>INSERTO NEWEN WB1-079</t>
  </si>
  <si>
    <t>R-HAS-WB3-003</t>
  </si>
  <si>
    <t>INSERTO NEWEN WB3 - 003 *I*</t>
  </si>
  <si>
    <t>R-HAS-WB3-080</t>
  </si>
  <si>
    <t>INSERTO NEWEN WB3 - 080</t>
  </si>
  <si>
    <t>R-HAS-WB3-082</t>
  </si>
  <si>
    <t>INSERTO NEWEN WB3 - 082 *I*</t>
  </si>
  <si>
    <t>R-HAS-WB3-084</t>
  </si>
  <si>
    <t>INSERTO NEWEN WB3 - 084 *I*</t>
  </si>
  <si>
    <t>R-HAS-WB3-473</t>
  </si>
  <si>
    <t>INSERTO NEWEN WB3 - 473 *I*</t>
  </si>
  <si>
    <t>R-HAS-WB3-60079</t>
  </si>
  <si>
    <t>INSERTO NEWEN WB3 - 60079  *I*</t>
  </si>
  <si>
    <t>R-HAS-WB3-690</t>
  </si>
  <si>
    <t>INSERTO NEWEN WB3 - 690 *I*</t>
  </si>
  <si>
    <t>R-HAS-WB3-828</t>
  </si>
  <si>
    <t>INSERTO NEWEN WB3 - 828 *I*</t>
  </si>
  <si>
    <t>R-HAS-WB3-985</t>
  </si>
  <si>
    <t>INSERTO NEWEN WB3 - 985</t>
  </si>
  <si>
    <t>INSERTO NEWEN WB3-005</t>
  </si>
  <si>
    <t>R-HAS-WB4-215</t>
  </si>
  <si>
    <t>INSERTO NEWEN WB4 - 215 *I*</t>
  </si>
  <si>
    <t>R-HAS-WB4-269</t>
  </si>
  <si>
    <t>INSERTO NEWEN WB4 - 269 *I*</t>
  </si>
  <si>
    <t>R-HAS-WB4-289</t>
  </si>
  <si>
    <t>INSERTO NEWEN WB4 - 289 *I*</t>
  </si>
  <si>
    <t>R-HAS-WB4-4028</t>
  </si>
  <si>
    <t>INSERTO NEWEN WB4 - 4028 *I*</t>
  </si>
  <si>
    <t>R-HAS-WB4-4038</t>
  </si>
  <si>
    <t>INSERTO NEWEN WB4 - 4038 *I*</t>
  </si>
  <si>
    <t>R-HAS-WB4-60251</t>
  </si>
  <si>
    <t>INSERTO NEWEN WB4 - 60251 *I*</t>
  </si>
  <si>
    <t>R-HAS-WB4-60252</t>
  </si>
  <si>
    <t>INSERTO NEWEN WB4 - 60252 *I*</t>
  </si>
  <si>
    <t>R-HAS-WB4-9020</t>
  </si>
  <si>
    <t>INSERTO NEWEN WB4 - 9020 *I*</t>
  </si>
  <si>
    <t>INSERTO NEWEN WB4-268</t>
  </si>
  <si>
    <t>INSERTO NEWEN WB4-536</t>
  </si>
  <si>
    <t>INSERTO NEWEN-4145</t>
  </si>
  <si>
    <t>R-PLA-INS-CBNHP</t>
  </si>
  <si>
    <t>INSERTO Ø3/8" CBN DE ALTO RENDIMIENTO</t>
  </si>
  <si>
    <t>INSERTO Ø3/8" CBN PARA FUNDICION C/PRECAMARA DURO</t>
  </si>
  <si>
    <t>R-PLA-INS-PCDHP</t>
  </si>
  <si>
    <t>INSERTO Ø3/8" PCD DE ALTO RENDIMIENTO</t>
  </si>
  <si>
    <t>R-PLA-INS-PCD1/2</t>
  </si>
  <si>
    <t>INSERTO PCD 1/2" SIMPLE FAZ PARA ALUMINIO</t>
  </si>
  <si>
    <t>R-PLA-INS-RCGX-R</t>
  </si>
  <si>
    <t>INSERTO RCGX PARA ALUMINIO CON REVESTIMIENTO</t>
  </si>
  <si>
    <t>R-PLA-INS-RCGX</t>
  </si>
  <si>
    <t>INSERTO RCGX PARA ALUMINIO SIN REVESTIMIENTO</t>
  </si>
  <si>
    <t>R-EMP-INS-01</t>
  </si>
  <si>
    <t>INSERTO ROMBOIDAL CCMT 06 REVESTIDO (dorado)</t>
  </si>
  <si>
    <t>R-HAS-SA1-1102</t>
  </si>
  <si>
    <t>INSERTO SLO A1 - 1102</t>
  </si>
  <si>
    <t>R-HAS-SA1-1202</t>
  </si>
  <si>
    <t>INSERTO SLO A1 - 1202</t>
  </si>
  <si>
    <t>R-HAS-SA1-15</t>
  </si>
  <si>
    <t>INSERTO SLO A1 - 15</t>
  </si>
  <si>
    <t>R-HAS-SA1-20</t>
  </si>
  <si>
    <t>INSERTO SLO A1 - 20</t>
  </si>
  <si>
    <t>R-HAS-SA1-2102</t>
  </si>
  <si>
    <t>INSERTO SLO A1 - 2102</t>
  </si>
  <si>
    <t>R-HAS-SA1-2152</t>
  </si>
  <si>
    <t>INSERTO SLO A1 - 2152</t>
  </si>
  <si>
    <t>R-HAS-SA1-2153</t>
  </si>
  <si>
    <t>INSERTO SLO A1 - 2153</t>
  </si>
  <si>
    <t>R-HAS-SA1-2202</t>
  </si>
  <si>
    <t>INSERTO SLO A1 - 2202</t>
  </si>
  <si>
    <t>R-HAS-SA1-30</t>
  </si>
  <si>
    <t>INSERTO SLO A1 - 30</t>
  </si>
  <si>
    <t>R-HAS-SA1-3010</t>
  </si>
  <si>
    <t>INSERTO SLO A1 - 3010</t>
  </si>
  <si>
    <t>R-HAS-SA1-3062</t>
  </si>
  <si>
    <t>INSERTO SLO A1 - 3062</t>
  </si>
  <si>
    <t>R-HAS-SA1-4003</t>
  </si>
  <si>
    <t>INSERTO SLO A1 - 4003</t>
  </si>
  <si>
    <t>R-HAS-SA1-4007</t>
  </si>
  <si>
    <t>INSERTO SLO A1 - 4007</t>
  </si>
  <si>
    <t>R-HAS-SA1-4016</t>
  </si>
  <si>
    <t>INSERTO SLO A1 - 4016</t>
  </si>
  <si>
    <t>R-HAS-SA1-4025</t>
  </si>
  <si>
    <t>INSERTO SLO A1 - 4025</t>
  </si>
  <si>
    <t>R-HAS-SA1-4028</t>
  </si>
  <si>
    <t>INSERTO SLO A1 - 4028</t>
  </si>
  <si>
    <t>R-HAS-SA1-4038</t>
  </si>
  <si>
    <t>INSERTO SLO A1 - 4038</t>
  </si>
  <si>
    <t>R-HAS-SA1-4109</t>
  </si>
  <si>
    <t>INSERTO SLO A1 - 4109</t>
  </si>
  <si>
    <t>R-HAS-SA1-4216</t>
  </si>
  <si>
    <t>INSERTO SLO A1 - 4216</t>
  </si>
  <si>
    <t>R-HAS-SA1-4445</t>
  </si>
  <si>
    <t>INSERTO SLO A1 - 4445</t>
  </si>
  <si>
    <t>R-HAS-SA1-4496</t>
  </si>
  <si>
    <t>INSERTO SLO A1 - 4496</t>
  </si>
  <si>
    <t>R-HAS-SA1-45</t>
  </si>
  <si>
    <t>INSERTO SLO A1 - 45</t>
  </si>
  <si>
    <t>R-HAS-SA1-5074</t>
  </si>
  <si>
    <t>INSERTO SLO A1 - 5074</t>
  </si>
  <si>
    <t>R-HAS-SA1-5118</t>
  </si>
  <si>
    <t>INSERTO SLO A1 - 5118</t>
  </si>
  <si>
    <t>R-HAS-SA1-5183</t>
  </si>
  <si>
    <t>INSERTO SLO A1 - 5183</t>
  </si>
  <si>
    <t>R-HAS-SA1-5537</t>
  </si>
  <si>
    <t>INSERTO SLO A1 - 5537</t>
  </si>
  <si>
    <t>R-HAS-SA1-5586</t>
  </si>
  <si>
    <t>INSERTO SLO A1 - 5586</t>
  </si>
  <si>
    <t>R-HAS-SA1-60</t>
  </si>
  <si>
    <t>INSERTO SLO A1 - 60</t>
  </si>
  <si>
    <t>R-HAS-SA1-70</t>
  </si>
  <si>
    <t>INSERTO SLO A1 - 70</t>
  </si>
  <si>
    <t>R-HAS-SA1-9012</t>
  </si>
  <si>
    <t>INSERTO SLO A1 - 9012</t>
  </si>
  <si>
    <t>R-HAS-SA1-9016</t>
  </si>
  <si>
    <t>INSERTO SLO A1 - 9016</t>
  </si>
  <si>
    <t>R-HAS-SA2-4028</t>
  </si>
  <si>
    <t>INSERTO SLO A2 - 4028</t>
  </si>
  <si>
    <t>R-HAS-SB1-003</t>
  </si>
  <si>
    <t>INSERTO SLO B1 - 003</t>
  </si>
  <si>
    <t>R-HAS-SB1-547</t>
  </si>
  <si>
    <t>INSERTO SLO B1 - 547</t>
  </si>
  <si>
    <t>R-HAS-SB3-985</t>
  </si>
  <si>
    <t>INSERTO SLO B3 - 985</t>
  </si>
  <si>
    <t>R-HAS-SB4-4028</t>
  </si>
  <si>
    <t>INSERTO SLO B4 - 4028</t>
  </si>
  <si>
    <t>R-HAS-SB4-60251</t>
  </si>
  <si>
    <t>INSERTO SLO B4 - 60251</t>
  </si>
  <si>
    <t>R-HAS-SB4-9020</t>
  </si>
  <si>
    <t>INSERTO SLO B4 - 9020</t>
  </si>
  <si>
    <t>R-CIL-INS-TCMT09D</t>
  </si>
  <si>
    <t>INSERTO TRIANGULAR DORADO TCMT 09</t>
  </si>
  <si>
    <t>R-CIL-INS-TPUN11D</t>
  </si>
  <si>
    <t>INSERTO TRIANGULAR DORADO TPUN-11</t>
  </si>
  <si>
    <t>R-CIL-INS-CBN11</t>
  </si>
  <si>
    <t>INSERTO TRIANGULAR PUNTA CBN 11mm</t>
  </si>
  <si>
    <t>R-CIL-INS-TCGX06</t>
  </si>
  <si>
    <t>INSERTO TRIANGULAR TCGX06 T1 04-AL H10</t>
  </si>
  <si>
    <t>R-CIL-INS-TCMT06T1</t>
  </si>
  <si>
    <t>INSERTO TRIANGULAR TCMT06 T1 04-MF 1125</t>
  </si>
  <si>
    <t>R-HIM-VAC-IVAC</t>
  </si>
  <si>
    <t>INTERRUPTOR VACUOMETRO KR-300</t>
  </si>
  <si>
    <t>R-HTA-FIA-8203C</t>
  </si>
  <si>
    <t>JgoTRABA Y CUÑA P/REGULAR LUZ DE VALVULA Fiat Fire</t>
  </si>
  <si>
    <t>R-HIM-TEL-C</t>
  </si>
  <si>
    <t>JUEGO DE 6 TELESCOPINES 8-150mm  *I*</t>
  </si>
  <si>
    <t>R-HBA-LET-10</t>
  </si>
  <si>
    <t>JUEGO DE LETRAS DE 10mm</t>
  </si>
  <si>
    <t>R-HBA-LET-03</t>
  </si>
  <si>
    <t>JUEGO DE LETRAS DE 3mm</t>
  </si>
  <si>
    <t>R-HBA-LET-05</t>
  </si>
  <si>
    <t>JUEGO DE LETRAS DE 5mm</t>
  </si>
  <si>
    <t>R-HBA-LET-07</t>
  </si>
  <si>
    <t>JUEGO DE LETRAS DE 7mm</t>
  </si>
  <si>
    <t>R-LBR-TOR-JLD02</t>
  </si>
  <si>
    <t>JUEGO DE LIMAS DIAMANTADAS AT-02</t>
  </si>
  <si>
    <t>R-HBA-NUM-10</t>
  </si>
  <si>
    <t>JUEGO DE NUMEROS DE 10mm</t>
  </si>
  <si>
    <t>R-HBA-NUM-03</t>
  </si>
  <si>
    <t>JUEGO DE NUMEROS DE 3 mm</t>
  </si>
  <si>
    <t>R-HBA-NUM-05</t>
  </si>
  <si>
    <t>JUEGO DE NUMEROS DE 5mm (13306 DE 5mm</t>
  </si>
  <si>
    <t>R-HBA-NUM-07</t>
  </si>
  <si>
    <t>JUEGO DE NUMEROS DE 7mm (13308 DE 7mm</t>
  </si>
  <si>
    <t>R-REP-PLA-JP1400A</t>
  </si>
  <si>
    <t>JUEGO DE PARALELAS DE 125x490 MM *F*</t>
  </si>
  <si>
    <t>R-REP-PLA-JP900A</t>
  </si>
  <si>
    <t>JUEGO DE PARALELAS DE 130x350 MM *F*</t>
  </si>
  <si>
    <t>R-REP-PLA-JP1400B</t>
  </si>
  <si>
    <t>JUEGO DE PARALELAS DE 80x490 MM *F*</t>
  </si>
  <si>
    <t>R-HIM-PEI-52</t>
  </si>
  <si>
    <t>JUEGO DE PEINES PARA COMPROBAR ROSCAS</t>
  </si>
  <si>
    <t>R-LBR-TOR-RAT02</t>
  </si>
  <si>
    <t>JUEGO DE RESORTES AT-02</t>
  </si>
  <si>
    <t>R-REP-PLA-RES</t>
  </si>
  <si>
    <t>JUEGO DE RESORTES PARA RODILLOS DE LUBRICACION *F*</t>
  </si>
  <si>
    <t>R-REP-PLA-JRO1400</t>
  </si>
  <si>
    <t>JUEGO DE RODAMIENTOS KR-1400</t>
  </si>
  <si>
    <t>R-REP-PLA-JRO900</t>
  </si>
  <si>
    <t>JUEGO DE RODAMIENTOS KR-900</t>
  </si>
  <si>
    <t>JUEGO DE RODAMIENTOS PLANAS ANGULAR</t>
  </si>
  <si>
    <t>R-REP-PLA-JSA</t>
  </si>
  <si>
    <t>JUEGO DE SECTORES DE ALUMINIO KR900-KR1400 *F*</t>
  </si>
  <si>
    <t>R-HIM-ESJ-MI26</t>
  </si>
  <si>
    <t>JUEGO DE SONDAS "mm" 26 HOJAS LARGO 150mm</t>
  </si>
  <si>
    <t>R-HIM-ESJ-PI26</t>
  </si>
  <si>
    <t>JUEGO DE SONDAS "Pulgadas" 26 HOJAS, LARGO 150mm</t>
  </si>
  <si>
    <t>R-HIM-ESM-C16</t>
  </si>
  <si>
    <t>JUEGO DE SONDAS CURVAS - 16 HOJAS</t>
  </si>
  <si>
    <t>R-ABR-EST-32</t>
  </si>
  <si>
    <t>JUEGO ESTRELLAS RECTIFICADORAS ESMERILES Ø 32</t>
  </si>
  <si>
    <t>R-CGV-KIT-A</t>
  </si>
  <si>
    <t>KIT COMPLEMENTARIO DE INSTALACION TIPO A</t>
  </si>
  <si>
    <t>R-CGV-KIT-B</t>
  </si>
  <si>
    <t>KIT COMPLEMENTARIO DE INSTALACION TIPO B</t>
  </si>
  <si>
    <t>R-CGV-KIT-T873</t>
  </si>
  <si>
    <t>KIT DE INSTALACION DE CAMISAS TORIANO Ø11/32"</t>
  </si>
  <si>
    <t>R-CGV-KIT-T792</t>
  </si>
  <si>
    <t>KIT DE INSTALACION DE CAMISAS TORIANO Ø5/16"</t>
  </si>
  <si>
    <t>R-CGV-KIT-T550</t>
  </si>
  <si>
    <t>KIT DE INSTALACION DE CAMISAS TORIANO Ø550mm</t>
  </si>
  <si>
    <t>R-CGV-KIT-T600</t>
  </si>
  <si>
    <t>KIT DE INSTALACION DE CAMISAS TORIANO Ø6mm</t>
  </si>
  <si>
    <t>R-CGV-KIT-T700</t>
  </si>
  <si>
    <t>KIT DE INSTALACION DE CAMISAS TORIANO Ø7mm</t>
  </si>
  <si>
    <t>R-CGV-KIT-T800</t>
  </si>
  <si>
    <t>KIT DE INSTALACION DE CAMISAS TORIANO Ø8mm</t>
  </si>
  <si>
    <t>R-REP-ASM-03</t>
  </si>
  <si>
    <t>KIT DE RESORTES RESORTES Y  2 BUJES DE BRONCE</t>
  </si>
  <si>
    <t>R-HBA-LAP-GAM</t>
  </si>
  <si>
    <t>LAPIZ  MARCADOR METALES AMARILLO GRUESO</t>
  </si>
  <si>
    <t>R-HBA-LAP-GAZ</t>
  </si>
  <si>
    <t>LAPIZ  MARCADOR METALES AZUL GRUESO</t>
  </si>
  <si>
    <t>R-HBA-LAP-GBL</t>
  </si>
  <si>
    <t>LAPIZ  MARCADOR METALES BLANCO GRUESO</t>
  </si>
  <si>
    <t>R-HBA-LAP-GRO</t>
  </si>
  <si>
    <t>LAPIZ  MARCADOR METALES ROJO GRUESO</t>
  </si>
  <si>
    <t>R-HBA-LAP-GVE</t>
  </si>
  <si>
    <t>LAPIZ  MARCADOR METALES VERDE GRUESO</t>
  </si>
  <si>
    <t>R-HBA-LAP-FAM</t>
  </si>
  <si>
    <t>LAPIZ MARCADOR COLOR AMARILLO</t>
  </si>
  <si>
    <t>R-HBA-LAP-FAZ</t>
  </si>
  <si>
    <t>LAPIZ MARCADOR COLOR AZUL</t>
  </si>
  <si>
    <t>R-HBA-LAP-FRO</t>
  </si>
  <si>
    <t>LAPIZ MARCADOR COLOR ROJO</t>
  </si>
  <si>
    <t>R-HBA-LAP-FVE</t>
  </si>
  <si>
    <t>LAPIZ MARCADOR COLOR VERDE</t>
  </si>
  <si>
    <t>R-HBA-LAP-FBL</t>
  </si>
  <si>
    <t>LAPIZ MARCADOR FINO COLOR BLANCO</t>
  </si>
  <si>
    <t>R-HTA-FIA-8204</t>
  </si>
  <si>
    <t>Levanta valvulas 128</t>
  </si>
  <si>
    <t>R-HTA-FIA-8202</t>
  </si>
  <si>
    <t>Levanta valvulas 147 D</t>
  </si>
  <si>
    <t>Levanta válvulas a cremallera</t>
  </si>
  <si>
    <t>R-HTA-UNI-LVP</t>
  </si>
  <si>
    <t>LEVANTA VALVULAS A PALANCA</t>
  </si>
  <si>
    <t>R-HTA-UNI-LVC</t>
  </si>
  <si>
    <t>LEVANTA VALVULAS CHINO</t>
  </si>
  <si>
    <t>R-HTA-FIA-8207</t>
  </si>
  <si>
    <t>Levanta valvulas motores TIPO</t>
  </si>
  <si>
    <t>R-HTA-UNI-LVN</t>
  </si>
  <si>
    <t>LEVANTA VALVULAS NEUMATICO</t>
  </si>
  <si>
    <t>LIJA ROTATIVA 25X15MM GRANO 120 (LARGO)</t>
  </si>
  <si>
    <t>LIJA ROTATIVA 25X15MM GRANO 80 (LARGO)</t>
  </si>
  <si>
    <t>LIJA ROTATIVA 35 X 15mm. GRANO 120 (LARGO)</t>
  </si>
  <si>
    <t>LIJA ROTATIVA 35X15MM GRANO 80 (LARGO)</t>
  </si>
  <si>
    <t>R-ABT-MFX-25120</t>
  </si>
  <si>
    <t>LIJAS ROTATIVAS 25X15MM GRANO 120 (MINIFLEX)</t>
  </si>
  <si>
    <t>R-ABT-MFX-25180</t>
  </si>
  <si>
    <t>LIJAS ROTATIVAS 25X15MM GRANO 180 (MINIFLEX)</t>
  </si>
  <si>
    <t>R-ABT-MFX-25220</t>
  </si>
  <si>
    <t>LIJAS ROTATIVAS 25X15MM GRANO 220 (MINIFLEX)</t>
  </si>
  <si>
    <t>R-ABT-MFX-2540</t>
  </si>
  <si>
    <t>LIJAS ROTATIVAS 25X15MM GRANO 40 (MINIFLEX)</t>
  </si>
  <si>
    <t>R-ABT-MFX-2560</t>
  </si>
  <si>
    <t>LIJAS ROTATIVAS 25X15MM GRANO 60 (MINIFLEX)</t>
  </si>
  <si>
    <t>R-ABT-MFX-2580</t>
  </si>
  <si>
    <t>LIJAS ROTATIVAS 25X15MM GRANO 80 (MINIFLEX)</t>
  </si>
  <si>
    <t>R-ABT-MFX-35120</t>
  </si>
  <si>
    <t>LIJAS ROTATIVAS 35X15MM GRANO 120 (MINIFLEX)</t>
  </si>
  <si>
    <t>R-ABT-MFX-35180</t>
  </si>
  <si>
    <t>LIJAS ROTATIVAS 35X15MM GRANO 180 (MINIFLEX)</t>
  </si>
  <si>
    <t>R-ABT-MFX-35220</t>
  </si>
  <si>
    <t>LIJAS ROTATIVAS 35X15MM GRANO 220 (MINIFLEX)</t>
  </si>
  <si>
    <t>R-ABT-MFX-3540</t>
  </si>
  <si>
    <t>LIJAS ROTATIVAS 35X15MM GRANO 40 (MINIFLEX)</t>
  </si>
  <si>
    <t>R-ABT-MFX-3560</t>
  </si>
  <si>
    <t>LIJAS ROTATIVAS 35X15MM GRANO 60 (MINIFLEX)</t>
  </si>
  <si>
    <t>R-ABT-MFX-3580</t>
  </si>
  <si>
    <t>LIJAS ROTATIVAS 35X15MM GRANO 80 (MINIFLEX)</t>
  </si>
  <si>
    <t>R-ABT-MFX-47120</t>
  </si>
  <si>
    <t>LIJAS ROTATIVAS 47X15MM GRANO 120 (MINIFLEX)</t>
  </si>
  <si>
    <t>R-ABT-MFX-47180</t>
  </si>
  <si>
    <t>LIJAS ROTATIVAS 47X15MM GRANO 180 (MINIFLEX)</t>
  </si>
  <si>
    <t>R-ABT-MFX-47220</t>
  </si>
  <si>
    <t>LIJAS ROTATIVAS 47X15MM GRANO 220 (MINIFLEX)</t>
  </si>
  <si>
    <t>R-ABT-MFX-4740</t>
  </si>
  <si>
    <t>LIJAS ROTATIVAS 47X15MM GRANO 40 (MINIFLEX)</t>
  </si>
  <si>
    <t>R-ABT-MFX-4760</t>
  </si>
  <si>
    <t>LIJAS ROTATIVAS 47X15MM GRANO 60 (MINIFLEX)</t>
  </si>
  <si>
    <t>R-ABT-MFX-4780</t>
  </si>
  <si>
    <t>LIJAS ROTATIVAS 47X15MM GRANO 80 (MINIFLEX)</t>
  </si>
  <si>
    <t>R-ABT-MFX-70120</t>
  </si>
  <si>
    <t>LIJAS ROTATIVAS 70X20MM GRANO 120 (MINIFLEX)</t>
  </si>
  <si>
    <t>R-ABT-MFX-70180</t>
  </si>
  <si>
    <t>LIJAS ROTATIVAS 70X20MM GRANO 180 (MINIFLEX)</t>
  </si>
  <si>
    <t>R-ABT-MFX-70220</t>
  </si>
  <si>
    <t>LIJAS ROTATIVAS 70X20MM GRANO 220 (MINIFLEX)</t>
  </si>
  <si>
    <t>R-ABT-MFX-7040</t>
  </si>
  <si>
    <t>LIJAS ROTATIVAS 70X20MM GRANO 40 (MINIFLEX)</t>
  </si>
  <si>
    <t>R-ABT-MFX-7060</t>
  </si>
  <si>
    <t>LIJAS ROTATIVAS 70X20MM GRANO 60 (MINIFLEX)</t>
  </si>
  <si>
    <t>R-ABT-MFX-7080</t>
  </si>
  <si>
    <t>LIJAS ROTATIVAS 70X20MM GRANO 80 (MINIFLEX)</t>
  </si>
  <si>
    <t>R-LBR-120-5476</t>
  </si>
  <si>
    <t>LIMA BRUÑIDOR  BERCO 5,5X4,5X76  GRANO 120</t>
  </si>
  <si>
    <t>R-LBR-220-5476</t>
  </si>
  <si>
    <t>LIMA BRUÑIDOR  BERCO 5,5X4,5X76  GRANO 220</t>
  </si>
  <si>
    <t>R-LBR-320-5476</t>
  </si>
  <si>
    <t>LIMA BRUÑIDOR  BERCO 5,5X4,5X76  GRANO 320</t>
  </si>
  <si>
    <t>R-LBR-120-1010100</t>
  </si>
  <si>
    <t>LIMA BRUÑIDOR 10X10X100 GRANO 120</t>
  </si>
  <si>
    <t>R-LBR-220-1010100</t>
  </si>
  <si>
    <t>LIMA BRUÑIDOR 10X10X100 GRANO 220</t>
  </si>
  <si>
    <t>R-LBR-320-1010100</t>
  </si>
  <si>
    <t>LIMA BRUÑIDOR 10X10X100 GRANO 320</t>
  </si>
  <si>
    <t>R-LBR-120-1010127</t>
  </si>
  <si>
    <t>LIMA BRUÑIDOR 10X10X127 GRANO 120</t>
  </si>
  <si>
    <t>R-LBR-220-1010127</t>
  </si>
  <si>
    <t>LIMA BRUÑIDOR 10X10X127 GRANO 220</t>
  </si>
  <si>
    <t>R-LBR-320-1010127</t>
  </si>
  <si>
    <t>LIMA BRUÑIDOR 10X10X127 GRANO 320</t>
  </si>
  <si>
    <t>R-LBR-120-108100</t>
  </si>
  <si>
    <t>LIMA BRUÑIDOR 10X8X100 GRANO 120</t>
  </si>
  <si>
    <t>R-LBR-220-108100</t>
  </si>
  <si>
    <t>LIMA BRUÑIDOR 10X8X100 GRANO 220</t>
  </si>
  <si>
    <t>R-LBR-320-108100</t>
  </si>
  <si>
    <t>LIMA BRUÑIDOR 10X8X100 GRANO 320</t>
  </si>
  <si>
    <t>R-LBR-120-118100</t>
  </si>
  <si>
    <t>LIMA BRUÑIDOR 11X8X100 GRANO 120</t>
  </si>
  <si>
    <t>R-LBR-220-118100</t>
  </si>
  <si>
    <t>LIMA BRUÑIDOR 11X8X100 GRANO 220</t>
  </si>
  <si>
    <t>R-LBR-320-118100</t>
  </si>
  <si>
    <t>LIMA BRUÑIDOR 11X8X100 GRANO 320</t>
  </si>
  <si>
    <t>R-LBR-120-118127</t>
  </si>
  <si>
    <t>LIMA BRUÑIDOR 11X8X127 GRANO 120</t>
  </si>
  <si>
    <t>R-LBR-220-118127</t>
  </si>
  <si>
    <t>LIMA BRUÑIDOR 11X8X127 GRANO 220</t>
  </si>
  <si>
    <t>R-LBR-320-118127</t>
  </si>
  <si>
    <t>LIMA BRUÑIDOR 11X8X127 GRANO 320</t>
  </si>
  <si>
    <t>R-LBR-320-127127150</t>
  </si>
  <si>
    <t>LIMA BRUÑIDOR 12,7X12,7X 150 GRANO 320</t>
  </si>
  <si>
    <t>R-LBR-120-127127100</t>
  </si>
  <si>
    <t>LIMA BRUÑIDOR 12,7X12,7X100 GRANO 120</t>
  </si>
  <si>
    <t>R-LBR-220-127127100</t>
  </si>
  <si>
    <t>LIMA BRUÑIDOR 12,7X12,7X100 GRANO 220</t>
  </si>
  <si>
    <t>R-LBR-320-127127100</t>
  </si>
  <si>
    <t>LIMA BRUÑIDOR 12,7X12,7X100 GRANO 320</t>
  </si>
  <si>
    <t>R-LBR-120-127127127</t>
  </si>
  <si>
    <t>LIMA BRUÑIDOR 12,7X12,7X127 GRANO 120</t>
  </si>
  <si>
    <t>R-LBR-320-127127127</t>
  </si>
  <si>
    <t>LIMA BRUÑIDOR 12,7X12,7X127 GRANO 320</t>
  </si>
  <si>
    <t>R-LBR-120-6676</t>
  </si>
  <si>
    <t>LIMA BRUÑIDOR 6,4X6,4X76 GRANO 120</t>
  </si>
  <si>
    <t>R-LBR-220-6676</t>
  </si>
  <si>
    <t>LIMA BRUÑIDOR 6,4X6,4X76 GRANO 220</t>
  </si>
  <si>
    <t>R-LBR-320-6676</t>
  </si>
  <si>
    <t>LIMA BRUÑIDOR 6,4X6,4X76 GRANO 320</t>
  </si>
  <si>
    <t>R-LBR-120-86100</t>
  </si>
  <si>
    <t>LIMA BRUÑIDOR 8X6,5X100 GRANO 120</t>
  </si>
  <si>
    <t>R-LBR-220-86100</t>
  </si>
  <si>
    <t>LIMA BRUÑIDOR 8X6,5X100 GRANO 220</t>
  </si>
  <si>
    <t>R-LBR-320-86100</t>
  </si>
  <si>
    <t>LIMA BRUÑIDOR 8X6,5X100 GRANO 320</t>
  </si>
  <si>
    <t>R-LBR-120-99100</t>
  </si>
  <si>
    <t>LIMA BRUÑIDOR 9,5X9,5X100 GRANO 120</t>
  </si>
  <si>
    <t>R-LBR-220-99100</t>
  </si>
  <si>
    <t>LIMA BRUÑIDOR 9,5X9,5X100 GRANO 220</t>
  </si>
  <si>
    <t>R-LBR-320-99100</t>
  </si>
  <si>
    <t>LIMA BRUÑIDOR 9,5X9,5X100 GRANO 320</t>
  </si>
  <si>
    <t>R-LBR-120-99127</t>
  </si>
  <si>
    <t>LIMA BRUÑIDOR 9,5X9,5X127 GRANO 120</t>
  </si>
  <si>
    <t>R-LBR-220-99127</t>
  </si>
  <si>
    <t>LIMA BRUÑIDOR 9,5X9,5X127 GRANO 220</t>
  </si>
  <si>
    <t>R-LBR-320-99127</t>
  </si>
  <si>
    <t>LIMA BRUÑIDOR 9,5X9,5X127 GRANO 320</t>
  </si>
  <si>
    <t>R-LBR-120-1110127</t>
  </si>
  <si>
    <t>LIMA BRUÑIDOR BLM 11X10X127 BLM GRANO 120</t>
  </si>
  <si>
    <t>R-LBR-220-1110127</t>
  </si>
  <si>
    <t>LIMA BRUÑIDOR BLM 11X10X127 BLM GRANO 220</t>
  </si>
  <si>
    <t>R-LBR-320-1110127</t>
  </si>
  <si>
    <t>LIMA BRUÑIDOR BLM 11X10X127 BLM GRANO 320</t>
  </si>
  <si>
    <t>R-LBR-120-6490</t>
  </si>
  <si>
    <t>LIMA BRUÑIDOR RECMATIC 6X4X90  GRANO 120</t>
  </si>
  <si>
    <t>R-LBR-220-6490</t>
  </si>
  <si>
    <t>LIMA BRUÑIDOR RECMATIC 6X4X90  GRANO 220</t>
  </si>
  <si>
    <t>R-LBR-320-6490</t>
  </si>
  <si>
    <t>LIMA BRUÑIDOR RECMATIC 6X4X90  GRANO 320</t>
  </si>
  <si>
    <t>R-LBR-120-1212100</t>
  </si>
  <si>
    <t>LIMA BRUÑIDOR TORIANO 12X12X100  AT2 GRANO 120</t>
  </si>
  <si>
    <t>R-LBR-220-1212100</t>
  </si>
  <si>
    <t>LIMA BRUÑIDOR TORIANO 12X12X100  AT2 GRANO 220</t>
  </si>
  <si>
    <t>R-LBR-320-1212100</t>
  </si>
  <si>
    <t>LIMA BRUÑIDOR TORIANO 12X12X100  AT2 GRANO 320</t>
  </si>
  <si>
    <t>R-LBR-080-1212100</t>
  </si>
  <si>
    <t>LIMA BRUÑIDOR TORIANO 12X12X100  AT2 GRANO 80</t>
  </si>
  <si>
    <t>R-LBR-120-84127</t>
  </si>
  <si>
    <t>LIMA BRUÑIDOR TORIANO 8X4X127  AT0 GRANO 120</t>
  </si>
  <si>
    <t>R-LBR-220-84127</t>
  </si>
  <si>
    <t>LIMA BRUÑIDOR TORIANO 8X4X127  AT0 GRANO 220</t>
  </si>
  <si>
    <t>R-LBR-320-84127</t>
  </si>
  <si>
    <t>LIMA BRUÑIDOR TORIANO 8X4X127  AT0 GRANO 320</t>
  </si>
  <si>
    <t>R-LBR-120-8676</t>
  </si>
  <si>
    <t>LIMA BRUÑIDOR TORIANO 8X6,5X76  AT01 GRANO 120</t>
  </si>
  <si>
    <t>R-LBR-220-8676</t>
  </si>
  <si>
    <t>LIMA BRUÑIDOR TORIANO 8X6,5X76  AT01 GRANO 220</t>
  </si>
  <si>
    <t>R-LBR-320-8676</t>
  </si>
  <si>
    <t>LIMA BRUÑIDOR TORIANO 8X6,5X76 AT01 GRANO 320</t>
  </si>
  <si>
    <t>R-LBR-120-86127</t>
  </si>
  <si>
    <t>LIMA BRUÑIDOR TORIANO 8X6X127  AT0 GRANO 120</t>
  </si>
  <si>
    <t>R-LBR-220-86127</t>
  </si>
  <si>
    <t>LIMA BRUÑIDOR TORIANO 8X6X127  AT0 GRANO 220</t>
  </si>
  <si>
    <t>R-LBR-320-86127</t>
  </si>
  <si>
    <t>LIMA BRUÑIDOR TORIANO 8X6X127  AT0 GRANO 320</t>
  </si>
  <si>
    <t>R-LBR-120-88127</t>
  </si>
  <si>
    <t>LIMA BRUÑIDOR TORIANO 8X8X127  AT02 GRANO 120</t>
  </si>
  <si>
    <t>R-LBR-220-88127</t>
  </si>
  <si>
    <t>LIMA BRUÑIDOR TORIANO 8X8X127  AT02 GRANO 220</t>
  </si>
  <si>
    <t>R-LBR-320-88127</t>
  </si>
  <si>
    <t>LIMA BRUÑIDOR TORIANO 8X8X127  AT02 GRANO 320</t>
  </si>
  <si>
    <t>R-LBR-120-9976</t>
  </si>
  <si>
    <t>LIMA BRUÑIDOR TORIANO 9,5X9,5X76  AT1 GRANO 120</t>
  </si>
  <si>
    <t>R-LBR-220-9976</t>
  </si>
  <si>
    <t>LIMA BRUÑIDOR TORIANO 9,5X9,5X76  AT1 GRANO 220</t>
  </si>
  <si>
    <t>R-LBR-320-9976</t>
  </si>
  <si>
    <t>LIMA BRUÑIDOR TORIANO 9,5X9,5X76  AT1 GRANO 320</t>
  </si>
  <si>
    <t>R-LBR-080-9976</t>
  </si>
  <si>
    <t>LIMA BRUÑIDOR TORIANO 9,5X9,5X76  AT1 GRANO 80</t>
  </si>
  <si>
    <t>R-LBR-120-1110100</t>
  </si>
  <si>
    <t>LIMA BRUÑIDOR WDW 11X10X100 WDW GRANO 120</t>
  </si>
  <si>
    <t>R-LBR-220-1110100</t>
  </si>
  <si>
    <t>LIMA BRUÑIDOR WDW 11X10X100 WDW GRANO 220</t>
  </si>
  <si>
    <t>R-LBR-320-1110100</t>
  </si>
  <si>
    <t>LIMA BRUÑIDOR WDW 11X10X100 WDW GRANO 320</t>
  </si>
  <si>
    <t>R-LBR-220-88100</t>
  </si>
  <si>
    <t>LIMA BRUÑIDOR WDW 8X8X100 WDW GRANO  220</t>
  </si>
  <si>
    <t>R-LBR-320-88100</t>
  </si>
  <si>
    <t>LIMA BRUÑIDOR WDW 8X8X100 WDW GRANO  320</t>
  </si>
  <si>
    <t>R-LBR-120-88100</t>
  </si>
  <si>
    <t>LIMA BRUÑIDOR WDW 8X8X100 WDW GRANO 120</t>
  </si>
  <si>
    <t>R-HCO-LRW-10A</t>
  </si>
  <si>
    <t>LIMA ROTATIVA DE WIDIA P/ ALUMINIO Ø10mm TIPO "A"</t>
  </si>
  <si>
    <t>R-HCO-LRW-10C</t>
  </si>
  <si>
    <t>LIMA ROTATIVA DE WIDIA P/ ALUMINIO Ø10mm TIPO "C"</t>
  </si>
  <si>
    <t>R-HCO-LRW-12A</t>
  </si>
  <si>
    <t>LIMA ROTATIVA DE WIDIA P/ ALUMINIO Ø12mm TIPO "A"</t>
  </si>
  <si>
    <t>R-HCO-LRW-12C</t>
  </si>
  <si>
    <t>LIMA ROTATIVA DE WIDIA P/ ALUMINIO Ø12mm TIPO "C"</t>
  </si>
  <si>
    <t>R-HCO-LRW-B</t>
  </si>
  <si>
    <t>LIMAS ROTATIVA MODELO B Ø12mm</t>
  </si>
  <si>
    <t>R-HCO-LRW-C</t>
  </si>
  <si>
    <t>LIMAS ROTATIVA MODELO C Ø12mm</t>
  </si>
  <si>
    <t>R-HCO-LRW-D</t>
  </si>
  <si>
    <t>LIMAS ROTATIVA MODELO D Ø12mm</t>
  </si>
  <si>
    <t>R-HCO-LRW-E</t>
  </si>
  <si>
    <t>LIMAS ROTATIVA MODELO E Ø12mm</t>
  </si>
  <si>
    <t>R-HCO-LRW-G</t>
  </si>
  <si>
    <t>LIMAS ROTATIVA MODELO G Ø12mm</t>
  </si>
  <si>
    <t>R-HCO-LRW-L</t>
  </si>
  <si>
    <t>LIMAS ROTATIVA MODELO L Ø12mm</t>
  </si>
  <si>
    <t>R-HCO-LRW-M</t>
  </si>
  <si>
    <t>LIMAS ROTATIVA MODELO M Ø12mm</t>
  </si>
  <si>
    <t>R-REP-PLA-LC</t>
  </si>
  <si>
    <t>LIMITE DE CARRERA KR-900 / 1400</t>
  </si>
  <si>
    <t>R-LIM-LMA-5</t>
  </si>
  <si>
    <t>R-DRL-REF-1</t>
  </si>
  <si>
    <t>LIQUIDO REFRIGERANTE  P/ RECTIFICADORA x 1Lt</t>
  </si>
  <si>
    <t>R-DRL-REF-20</t>
  </si>
  <si>
    <t>LIQUIDO REFRIGERANTE  P/ RECTIFICADORA x 20Lt</t>
  </si>
  <si>
    <t>R-DRL-REF-5</t>
  </si>
  <si>
    <t>LIQUIDO REFRIGERANTE  P/ RECTIFICADORA x 5Lt</t>
  </si>
  <si>
    <t>LLAVE ALLEN 10MM</t>
  </si>
  <si>
    <t>LLAVE ALLEN 5/16"</t>
  </si>
  <si>
    <t>LLAVE COMBINADA 10MM</t>
  </si>
  <si>
    <t>Llave electrovalvula bomba iny Bosch MAXION (8038)</t>
  </si>
  <si>
    <t>R-HTA-VWN-8514</t>
  </si>
  <si>
    <t>Llave p/ tensor de correas 1,6 y 1,9 N y D (8514)</t>
  </si>
  <si>
    <t>R-HTA-FIA-8210-15</t>
  </si>
  <si>
    <t>Llave p/torq tapas TIPO 15mm (8210 15)</t>
  </si>
  <si>
    <t>R-HTA-FIA-8210-17</t>
  </si>
  <si>
    <t>Llave p/torq tapas TIPO 17mm (8210 17)</t>
  </si>
  <si>
    <t>R-HTA-VWN-8521</t>
  </si>
  <si>
    <t>Llave para fijar bomba inyecto SENDA (8521)</t>
  </si>
  <si>
    <t>R-HTA-VWN-8524</t>
  </si>
  <si>
    <t>Llave para inyectores SENDA (8524)</t>
  </si>
  <si>
    <t>R-HTA-FIA-8208</t>
  </si>
  <si>
    <t>Llave para precamaras 1700 D</t>
  </si>
  <si>
    <t>R-HTA-PKS-8405-11</t>
  </si>
  <si>
    <t>LLAVE PARA RETORQUEAR TAPAS PERKINS 11/16"</t>
  </si>
  <si>
    <t>R-HTA-PKS-8405</t>
  </si>
  <si>
    <t>Llave para retorquear tapas PERKINS 17mm(8405)</t>
  </si>
  <si>
    <t>R-HTA-FOR-5150</t>
  </si>
  <si>
    <t>Llave tapa de cilindros MONDEO nafta (SE55150)</t>
  </si>
  <si>
    <t>R-HTA-PEU-1355</t>
  </si>
  <si>
    <t>Llave torx para tapas de cilin 405 y 505 (st1355a)</t>
  </si>
  <si>
    <t>R-HTA-VAR-LMC</t>
  </si>
  <si>
    <t>LUZ PARA MAQUINA DE COSER 220v.</t>
  </si>
  <si>
    <t>R-INS-MAI-101</t>
  </si>
  <si>
    <t>MACHO P/ INSERTOS HELICOIDAL M10X1</t>
  </si>
  <si>
    <t>R-INS-MAI-101T</t>
  </si>
  <si>
    <t>MACHO P/ INSERTOS HELICOIDAL M10X1 (Tandem)</t>
  </si>
  <si>
    <t>R-INS-MAI-10125</t>
  </si>
  <si>
    <t>MACHO P/ INSERTOS HELICOIDAL M10X1,25</t>
  </si>
  <si>
    <t>R-INS-MAI-10125T</t>
  </si>
  <si>
    <t>MACHO P/ INSERTOS HELICOIDAL M10X1,25 (Tandem)</t>
  </si>
  <si>
    <t>R-INS-MAI-10150</t>
  </si>
  <si>
    <t>MACHO P/ INSERTOS HELICOIDAL M10X1,50</t>
  </si>
  <si>
    <t>R-INS-MAI-10150T</t>
  </si>
  <si>
    <t>MACHO P/ INSERTOS HELICOIDAL M10X1,50 (Tandem)</t>
  </si>
  <si>
    <t>R-INS-MAI-11150</t>
  </si>
  <si>
    <t>MACHO P/ INSERTOS HELICOIDAL M11X1,50</t>
  </si>
  <si>
    <t>R-INS-MAI-12125</t>
  </si>
  <si>
    <t>MACHO P/ INSERTOS HELICOIDAL M12X1,25</t>
  </si>
  <si>
    <t>R-INS-MAI-12125T</t>
  </si>
  <si>
    <t>MACHO P/ INSERTOS HELICOIDAL M12X1,25 TANDEM</t>
  </si>
  <si>
    <t>R-INS-MAI-12150</t>
  </si>
  <si>
    <t>MACHO P/ INSERTOS HELICOIDAL M12X1,50</t>
  </si>
  <si>
    <t>R-INS-MAI-12150T</t>
  </si>
  <si>
    <t>MACHO P/ INSERTOS HELICOIDAL M12X1,50 TANDEM</t>
  </si>
  <si>
    <t>R-INS-MAI-12175</t>
  </si>
  <si>
    <t>MACHO P/ INSERTOS HELICOIDAL M12X1,75</t>
  </si>
  <si>
    <t>R-INS-MAI-14125</t>
  </si>
  <si>
    <t>MACHO P/ INSERTOS HELICOIDAL M14X1,25</t>
  </si>
  <si>
    <t>R-INS-MAI-14125T</t>
  </si>
  <si>
    <t>MACHO P/ INSERTOS HELICOIDAL M14X1,25 (Tandem)</t>
  </si>
  <si>
    <t>R-INS-MAI-14150</t>
  </si>
  <si>
    <t>MACHO P/ INSERTOS HELICOIDAL M14X1,50</t>
  </si>
  <si>
    <t>R-INS-MAI-16150</t>
  </si>
  <si>
    <t>MACHO P/ INSERTOS HELICOIDAL M16X1,50</t>
  </si>
  <si>
    <t>R-INS-MAI-18150</t>
  </si>
  <si>
    <t>MACHO P/ INSERTOS HELICOIDAL M18X1,50</t>
  </si>
  <si>
    <t>R-INS-MAI-20150</t>
  </si>
  <si>
    <t>MACHO P/ INSERTOS HELICOIDAL M20x1,50</t>
  </si>
  <si>
    <t>R-INS-MAI-22150</t>
  </si>
  <si>
    <t>MACHO P/ INSERTOS HELICOIDAL M22x1,50</t>
  </si>
  <si>
    <t>R-INS-MAI-242</t>
  </si>
  <si>
    <t>MACHO P/ INSERTOS HELICOIDAL M24X2</t>
  </si>
  <si>
    <t>R-INS-MAI-407</t>
  </si>
  <si>
    <t>MACHO P/ INSERTOS HELICOIDAL M4X0,7</t>
  </si>
  <si>
    <t>R-INS-MAI-508</t>
  </si>
  <si>
    <t>MACHO P/ INSERTOS HELICOIDAL M5X0,8</t>
  </si>
  <si>
    <t>R-INS-MAI-61</t>
  </si>
  <si>
    <t>MACHO P/ INSERTOS HELICOIDAL M6X1</t>
  </si>
  <si>
    <t>R-INS-MAI-71</t>
  </si>
  <si>
    <t>MACHO P/ INSERTOS HELICOIDAL M7X1</t>
  </si>
  <si>
    <t>R-INS-MAI-81</t>
  </si>
  <si>
    <t>MACHO P/ INSERTOS HELICOIDAL M8X1</t>
  </si>
  <si>
    <t>R-INS-MAI-8125</t>
  </si>
  <si>
    <t>MACHO P/ INSERTOS HELICOIDAL M8X1,25</t>
  </si>
  <si>
    <t>R-INS-MAI-8125T</t>
  </si>
  <si>
    <t>MACHO P/ INSERTOS HELICOIDAL M8X1,25 (Tandem)</t>
  </si>
  <si>
    <t>R-INS-MAI-9125</t>
  </si>
  <si>
    <t>MACHO P/ INSERTOS HELICOIDAL M9X1,25</t>
  </si>
  <si>
    <t>R-INS-MAI-1270</t>
  </si>
  <si>
    <t>MACHO P/ INSERTOS HELICOIDAL UNC 1/2-13</t>
  </si>
  <si>
    <t>R-INS-MAI-1270F</t>
  </si>
  <si>
    <t>MACHO P/ INSERTOS HELICOIDAL UNC 1/2-20</t>
  </si>
  <si>
    <t>R-INS-MAI-635</t>
  </si>
  <si>
    <t>MACHO P/ INSERTOS HELICOIDAL UNC 1/4-20</t>
  </si>
  <si>
    <t>R-INS-MAI-635F</t>
  </si>
  <si>
    <t>MACHO P/ INSERTOS HELICOIDAL UNC 1/4-28</t>
  </si>
  <si>
    <t>R-INS-MAI-952</t>
  </si>
  <si>
    <t>MACHO P/ INSERTOS HELICOIDAL UNC 3/8-16</t>
  </si>
  <si>
    <t>R-INS-MAI-952F</t>
  </si>
  <si>
    <t>MACHO P/ INSERTOS HELICOIDAL UNC 3/8-24</t>
  </si>
  <si>
    <t>R-INS-MAI-792</t>
  </si>
  <si>
    <t>MACHO P/ INSERTOS HELICOIDAL UNC 5/16-18</t>
  </si>
  <si>
    <t>R-INS-MAI-792F</t>
  </si>
  <si>
    <t>MACHO P/ INSERTOS HELICOIDAL UNC 5/16-24</t>
  </si>
  <si>
    <t>R-INS-MAI-1111</t>
  </si>
  <si>
    <t>MACHO P/ INSERTOS HELICOIDAL UNC 7/16-14</t>
  </si>
  <si>
    <t>R-INS-MAI-1111F</t>
  </si>
  <si>
    <t>MACHO P/ INSERTOS HELICOIDAL UNC 7/16-20</t>
  </si>
  <si>
    <t>R-INS-MAI-1588</t>
  </si>
  <si>
    <t>MACHO P/ INSERTOS HELICOIDAL UNF 5/8"-18H</t>
  </si>
  <si>
    <t>MACHO P/INSERTO HELICOIDAL M26X1.50</t>
  </si>
  <si>
    <t>R-HBA-MAN-13A</t>
  </si>
  <si>
    <t>MANDRIL PARA AGUJEREADORA AUTOAJUSTABLE Ø1 - 13mm</t>
  </si>
  <si>
    <t>R-HBA-MAN-16A</t>
  </si>
  <si>
    <t>MANDRIL PARA AGUJEREADORA AUTOAJUSTABLE Ø3 - 16mm</t>
  </si>
  <si>
    <t>R-HBA-MAN-16</t>
  </si>
  <si>
    <t>MANDRIL PARA AGUJEREADORA CAPACIDAD Ø1 - 16mm</t>
  </si>
  <si>
    <t>R-HBA-MAN-13</t>
  </si>
  <si>
    <t>MANDRIL PARA AGUJEREADORA CAPACIDAD Ø1.5 - 13mm</t>
  </si>
  <si>
    <t>MANDRIL PARA TORNEAR CASQUILLOS</t>
  </si>
  <si>
    <t>MANDRIL PORTA HORQUILLA Ø7mm. CON APOYO</t>
  </si>
  <si>
    <t>R-HAS-ASM-B</t>
  </si>
  <si>
    <t>MANDRIL PORTA-HORQUILLA Ø B9,52MM</t>
  </si>
  <si>
    <t>R-HAS-ASM-MB</t>
  </si>
  <si>
    <t>MANDRIL PORTA-HORQUILLA Ø MB7,00MM</t>
  </si>
  <si>
    <t>R-REP-ARE-MAN</t>
  </si>
  <si>
    <t>MANGAS DE TELA PARA GUANTES DE ARENADORA</t>
  </si>
  <si>
    <t>R-REP-TST-ME</t>
  </si>
  <si>
    <t>MANGUERA PVC Ø8mm AZUL X METRO (ROLLO 100 MTS)</t>
  </si>
  <si>
    <t>R-HBA-GMT-00</t>
  </si>
  <si>
    <t>MANIJA GIRAMACHO COMUN TIPO "T" Nº0 (3/32 - 3/16)</t>
  </si>
  <si>
    <t>R-HBA-GMT-01</t>
  </si>
  <si>
    <t>MANIJA GIRAMACHO COMUN TIPO "T" Nº1 (5/32 - 1/4)</t>
  </si>
  <si>
    <t>R-HBA-GMT-02</t>
  </si>
  <si>
    <t>MANIJA GIRAMACHO COMUN TIPO "T" Nº2 (7/32 - 3/8)</t>
  </si>
  <si>
    <t>R-HBA-GMT-03</t>
  </si>
  <si>
    <t>MANIJA GIRAMACHO COMUN TIPO "T" Nº3 (3/8 - 1/2)</t>
  </si>
  <si>
    <t>R-HAS-FRE-M1</t>
  </si>
  <si>
    <t>MANIJA P/FRESAS  Nº 1 ALOJAMIENTO 7mm</t>
  </si>
  <si>
    <t>R-HBA-GMF-03</t>
  </si>
  <si>
    <t>MANIJA PORTA MACHO (TIPO I. GIANT) DE 1/4 A 3/4</t>
  </si>
  <si>
    <t>R-HBA-GMF-02</t>
  </si>
  <si>
    <t>MANIJA PORTA MACHO (TIPO I. GIANT) DE 3/16 A 5/8</t>
  </si>
  <si>
    <t>R-HBA-GMF-01</t>
  </si>
  <si>
    <t>MANIJA PORTA MACHO (TIPO I.GIANT) DE 1/8 A 5/16</t>
  </si>
  <si>
    <t>R-HAS-ASF-MFR</t>
  </si>
  <si>
    <t>MANIJAS PARA FRESAS MARCA "RECMATIC"</t>
  </si>
  <si>
    <t>R-HIM-VAC-MAN</t>
  </si>
  <si>
    <t>MANOMETRO PARA MEDICION DE VACIO *I*</t>
  </si>
  <si>
    <t>R-HBA-MRT-DC35</t>
  </si>
  <si>
    <t>MARTILLO DE PLASTICO DE DOBLE CARA Ø35mm</t>
  </si>
  <si>
    <t>R-TIG-MAS-GM623D</t>
  </si>
  <si>
    <t>MASCARA AUTOMATICA MODELO GM623D *I*</t>
  </si>
  <si>
    <t>R-INS-MEC-13.1</t>
  </si>
  <si>
    <t>MECHA  Ø13.1mm (UNC-1/2-13H)</t>
  </si>
  <si>
    <t>R-INS-MEC-13</t>
  </si>
  <si>
    <t>MECHA  Ø13mm (UNF-1/2-20H)</t>
  </si>
  <si>
    <t>R-INS-MEC-6.6</t>
  </si>
  <si>
    <t>MECHA  Ø6.6mm (UNC-1/4-20H)(UNF-1/4 28H)</t>
  </si>
  <si>
    <t>R-INS-MEC-8.1</t>
  </si>
  <si>
    <t>MECHA  Ø8.1mm (M8x1) (M8x1.25)</t>
  </si>
  <si>
    <t>R-INS-MEC-8.25</t>
  </si>
  <si>
    <t>MECHA  Ø8.25mm (UNC-5/16-18H)(UNF-5/16-24H)</t>
  </si>
  <si>
    <t>R-INS-MEC-9.75</t>
  </si>
  <si>
    <t>MECHA  Ø9.75mm (UNF-3/8-24H)</t>
  </si>
  <si>
    <t>R-INS-MEC-9.9</t>
  </si>
  <si>
    <t>MECHA  Ø9.9mm (UNC-3/8-16H)</t>
  </si>
  <si>
    <t>MECHA DE DOS CORTES "KRAS" Ø 5,93-11.09 MM</t>
  </si>
  <si>
    <t>MECHA DE DOS CORTES "KRAS" Ø 6,94-12,66 MM</t>
  </si>
  <si>
    <t>MECHA DE DOS CORTES "KRAS" Ø 6,94-13,07 MM</t>
  </si>
  <si>
    <t>R-CGV-RYC-794</t>
  </si>
  <si>
    <t>MECHA DE DOS CORTES "KRAS" Ø 7,94-13,07 MM</t>
  </si>
  <si>
    <t>R-CGV-RYC-873</t>
  </si>
  <si>
    <t>MECHA DE DOS CORTES "KRAS" Ø 8,73-13,07 MM</t>
  </si>
  <si>
    <t>R-CGV-RYC-952</t>
  </si>
  <si>
    <t>MECHA DE DOS CORTES "KRAS" Ø 9,52-13,07 MM</t>
  </si>
  <si>
    <t>R-CGV-RYC-784</t>
  </si>
  <si>
    <t>MECHA DE DOS CORTES "KRAS" Ø7,84 - 12.66 MM</t>
  </si>
  <si>
    <t>R-CGV-RYC-793B</t>
  </si>
  <si>
    <t>MECHA DE DOS CORTES "KRAS" Ø7.93 - 11.09MM</t>
  </si>
  <si>
    <t>R-INS-MEC-10.1</t>
  </si>
  <si>
    <t>MECHA Ø10.1mm (M10x1)(M10x1.25)(M10x1.50)</t>
  </si>
  <si>
    <t>R-INS-MEC-11.1</t>
  </si>
  <si>
    <t>MECHA Ø11.1mm (M11x1.50)</t>
  </si>
  <si>
    <t>R-INS-MEC-11.4</t>
  </si>
  <si>
    <t>MECHA Ø11.4mm (UNF-7/16-20H)</t>
  </si>
  <si>
    <t>R-INS-MEC-11.7</t>
  </si>
  <si>
    <t>MECHA Ø11.7mm (UNC-7/16-14H)</t>
  </si>
  <si>
    <t>R-INS-MEC-12.25</t>
  </si>
  <si>
    <t>MECHA Ø12.25mm (M12x1.25)(M12x1.50)(M12x1.75)</t>
  </si>
  <si>
    <t>MECHA PARA CENTRAR 3.15 X 8MM</t>
  </si>
  <si>
    <t>MECHA PARA CENTRAR 4.00 X 10MM.</t>
  </si>
  <si>
    <t>R-INS-MEC-4.1</t>
  </si>
  <si>
    <t>MECHA PARA COLOCACION DE INSERTOS Ø4.1mm (M4x0.7)</t>
  </si>
  <si>
    <t>R-INS-MEC-5.1</t>
  </si>
  <si>
    <t>MECHA PARA COLOCACION DE INSERTOS Ø5.1mm (M5x0.8)</t>
  </si>
  <si>
    <t>R-INS-MEC-6.1</t>
  </si>
  <si>
    <t>MECHA PARA COLOCACION DE INSERTOS Ø6.1mm (M6x1)</t>
  </si>
  <si>
    <t>R-INS-MEC-7.1</t>
  </si>
  <si>
    <t>MECHA PARA COLOCACION DE INSERTOS Ø7.1mm (M7x1)</t>
  </si>
  <si>
    <t>R-INS-MEC-9.1</t>
  </si>
  <si>
    <t>MECHA PARA COLOCACION DE INSERTOS Ø9.1mm (M9x1.25)</t>
  </si>
  <si>
    <t>R-HBA-MHI-WP300</t>
  </si>
  <si>
    <t>R-HTA-VAR-MR6C</t>
  </si>
  <si>
    <t>MESA RODANTE 6 CAJONES</t>
  </si>
  <si>
    <t>R-CEP-MIC-4</t>
  </si>
  <si>
    <t>MICROCEPILLOS VASTAGO 6 MM Ø 100MM - FPL-12100</t>
  </si>
  <si>
    <t>R-CEP-MIC-2</t>
  </si>
  <si>
    <t>MICROCEPILLOS VASTAGO 6 MM Ø 50MM - FPL-12050</t>
  </si>
  <si>
    <t>R-CEP-MIC-3</t>
  </si>
  <si>
    <t>MICROCEPILLOS VASTAGO 6 MM Ø 75MM - FPL-12075</t>
  </si>
  <si>
    <t>R-LIM-MIE-M</t>
  </si>
  <si>
    <t>MICROESFERA # 140 x 25 KG. *I* MH</t>
  </si>
  <si>
    <t>R-LIM-MIE-F</t>
  </si>
  <si>
    <t>MICROESFERA # 220 x 25 KG. *I* ML</t>
  </si>
  <si>
    <t>R-LIM-MIE-EG</t>
  </si>
  <si>
    <t>MICROESFERA # 40 x 25kg *I* XPX</t>
  </si>
  <si>
    <t>R-LIM-MIE-G</t>
  </si>
  <si>
    <t>MICROESFERA # 60 x 25 KG. *I* XHX</t>
  </si>
  <si>
    <t>R-HIM-MIE-025</t>
  </si>
  <si>
    <t>MICROMETRO DE EXTERIOR RANGO 0-25MM *I*</t>
  </si>
  <si>
    <t>R-HIM-MIE-100125</t>
  </si>
  <si>
    <t>MICROMETRO DE EXTERIOR RANGO 100-125MM</t>
  </si>
  <si>
    <t>R-HIM-MIE-125150</t>
  </si>
  <si>
    <t>MICROMETRO DE EXTERIOR RANGO 125-150MM *I*</t>
  </si>
  <si>
    <t>R-HIM-MIE-150175</t>
  </si>
  <si>
    <t>MICROMETRO DE EXTERIOR RANGO 150-175MM *I*</t>
  </si>
  <si>
    <t>R-HIM-MIE-175200</t>
  </si>
  <si>
    <t>MICROMETRO DE EXTERIOR RANGO 175-200MM *I*</t>
  </si>
  <si>
    <t>R-HIM-MIE-2550</t>
  </si>
  <si>
    <t>MICROMETRO DE EXTERIOR RANGO 25-50MM *I*</t>
  </si>
  <si>
    <t>R-HIM-MIE-5075</t>
  </si>
  <si>
    <t>MICROMETRO DE EXTERIOR RANGO 50-75MM *I*</t>
  </si>
  <si>
    <t>R-HIM-MIE-75100</t>
  </si>
  <si>
    <t>MICROMETRO DE EXTERIOR RANGO 75-100MM *I*</t>
  </si>
  <si>
    <t>R-HIM-MID-75100</t>
  </si>
  <si>
    <t>MICROMETRO DE EXTERIOR RANGO 75-100MM DIGITAL *I*</t>
  </si>
  <si>
    <t>R-HIM-MIS-0100</t>
  </si>
  <si>
    <t>MICROMETRO DE EXTERIOR SUPER-RANGO 0-100MM</t>
  </si>
  <si>
    <t>R-HIM-MIS-100200</t>
  </si>
  <si>
    <t>MICROMETRO DE EXTERIOR SUPER-RANGO 100-200MM</t>
  </si>
  <si>
    <t>R-HIM-MIS-200300</t>
  </si>
  <si>
    <t>MICROMETRO DE EXTERIOR SUPER-RANGO 200-300MM</t>
  </si>
  <si>
    <t>R-HIM-MII-2550</t>
  </si>
  <si>
    <t>MICROMETRO DE INTERIOR 25 a 50mm *I*</t>
  </si>
  <si>
    <t>R-HIM-MII-530</t>
  </si>
  <si>
    <t>MICROMETRO DE INTERIOR 5 a 30mm *I*</t>
  </si>
  <si>
    <t>R-HIM-MII-5075</t>
  </si>
  <si>
    <t>MICROMETRO DE INTERIOR 50 a 75mm *I*</t>
  </si>
  <si>
    <t>R-HIM-MIP-150</t>
  </si>
  <si>
    <t>MICROMETRO DE PROFUNDIDAD 0-150mm *I*</t>
  </si>
  <si>
    <t>R-HIM-MIT-100125</t>
  </si>
  <si>
    <t>MICROMETRO INTERNO 100-125mm *I*</t>
  </si>
  <si>
    <t>R-HIM-MIT-125150</t>
  </si>
  <si>
    <t>MICROMETRO INTERNO 125-150mm *I*</t>
  </si>
  <si>
    <t>R-HIM-MIT-2550</t>
  </si>
  <si>
    <t>MICROMETRO INTERNO 25-50mm *I*</t>
  </si>
  <si>
    <t>R-HIM-MIT-5075</t>
  </si>
  <si>
    <t>MICROMETRO INTERNO 50-75mm *I*</t>
  </si>
  <si>
    <t>R-HIM-MIT-75100</t>
  </si>
  <si>
    <t>MICROMETRO INTERNO 75-100mm *I*</t>
  </si>
  <si>
    <t>R-HIM-MIQ-952</t>
  </si>
  <si>
    <t>MICROMETRO P/ENCASQUILLAR  0-100mm. GUIA 9,52mm.</t>
  </si>
  <si>
    <t>R-HIM-MIQ-988</t>
  </si>
  <si>
    <t>MICROMETRO P/ENCASQUILLAR  0-100mm. GUIA 9,88mm.</t>
  </si>
  <si>
    <t>R-HIM-MIQ-TB8016</t>
  </si>
  <si>
    <t>MICROMETRO TB8016</t>
  </si>
  <si>
    <t>R-DIA-MUE-76.EX</t>
  </si>
  <si>
    <t>MUELA DIAMANTADA Ø76 x 4AB x 1ES (75%)</t>
  </si>
  <si>
    <t>R-DIA-MUE-AMB</t>
  </si>
  <si>
    <t>MUELA DIAMANTADA PARA AMOLADORA DE BANCO</t>
  </si>
  <si>
    <t>R-HIM-BUR-01</t>
  </si>
  <si>
    <t>NIVEL DE BURBUJA PARA  MAQ. ASIENTOS GUIA 9,52MM</t>
  </si>
  <si>
    <t>R-HIM-NDI-952</t>
  </si>
  <si>
    <t>NIVEL DIGITAL KSM GUIA 9,52MM *I*</t>
  </si>
  <si>
    <t>R-HIM-NRE-150</t>
  </si>
  <si>
    <t>NIVEL RECTO LARGO 150MM SENSIBILIDAD 0,02MMXMTS</t>
  </si>
  <si>
    <t>R-HIM-NRE-200</t>
  </si>
  <si>
    <t>NIVEL RECTO LARGO 200MM SENSIBILIDAD 0,02MMXMTS</t>
  </si>
  <si>
    <t>R-HTA-GMC-8030</t>
  </si>
  <si>
    <t>Palanca para levantar válvulas CORSA DIESEL (8030)</t>
  </si>
  <si>
    <t>R-HTA-FIA-8209</t>
  </si>
  <si>
    <t>Palanca/suplementos para regul 1,7 D</t>
  </si>
  <si>
    <t>R-REP-PLA-TC2</t>
  </si>
  <si>
    <t>PANEL DE CONTROL KR-900/1400 - SERIE 2 *F*</t>
  </si>
  <si>
    <t>R-REP-ARE-PFI</t>
  </si>
  <si>
    <t>PAÑOS FILTRANTES (PAR)</t>
  </si>
  <si>
    <t>R-REP-PLA-PBASC</t>
  </si>
  <si>
    <t>PASTA RBCA FINA BLANCA PARA PULIDO DE ACERO</t>
  </si>
  <si>
    <t>R-TRN-PMD-B</t>
  </si>
  <si>
    <t>PASTILLA DE  METAL DURO "B" (RADIO) -- "C" (6x10)</t>
  </si>
  <si>
    <t>R-TRN-PMD-D</t>
  </si>
  <si>
    <t>PASTILLA DE  METAL DURO "D" (RECTA)</t>
  </si>
  <si>
    <t>R-TRN-PMD-E</t>
  </si>
  <si>
    <t>PASTILLA DE  METAL DURO "E" (PUNTA REDONDA)</t>
  </si>
  <si>
    <t>R-TRN-PMD-G</t>
  </si>
  <si>
    <t>PASTILLA DE  METAL DURO "G" (EN PUNTA)</t>
  </si>
  <si>
    <t>PASTILLA DE METAL DURO "E"  K10</t>
  </si>
  <si>
    <t>R-PLV-FIF-150</t>
  </si>
  <si>
    <t>PASTILLA FIAT FIRE  Ø 31mm --1.50mm</t>
  </si>
  <si>
    <t>R-PLV-FIF-155</t>
  </si>
  <si>
    <t>PASTILLA FIAT FIRE  Ø 31mm --1.55mm</t>
  </si>
  <si>
    <t>R-PLV-FIF-160</t>
  </si>
  <si>
    <t>PASTILLA FIAT FIRE  Ø 31mm --1.60mm</t>
  </si>
  <si>
    <t>R-PLV-FIF-165</t>
  </si>
  <si>
    <t>PASTILLA FIAT FIRE  Ø 31mm --1.65mm</t>
  </si>
  <si>
    <t>R-PLV-FIF-170</t>
  </si>
  <si>
    <t>PASTILLA FIAT FIRE  Ø 31mm --1.70mm</t>
  </si>
  <si>
    <t>R-PLV-FIF-175</t>
  </si>
  <si>
    <t>PASTILLA FIAT FIRE  Ø 31mm --1.75mm</t>
  </si>
  <si>
    <t>R-PLV-FIF-180</t>
  </si>
  <si>
    <t>PASTILLA FIAT FIRE  Ø 31mm --1.80mm</t>
  </si>
  <si>
    <t>R-PLV-FIF-185</t>
  </si>
  <si>
    <t>PASTILLA FIAT FIRE  Ø 31mm --1.85mm</t>
  </si>
  <si>
    <t>R-PLV-FIF-190</t>
  </si>
  <si>
    <t>PASTILLA FIAT FIRE  Ø 31mm --1.90mm</t>
  </si>
  <si>
    <t>R-PLV-FIF-195</t>
  </si>
  <si>
    <t>PASTILLA FIAT FIRE  Ø 31mm --1.95mm</t>
  </si>
  <si>
    <t>R-PLV-FIF-200</t>
  </si>
  <si>
    <t>PASTILLA FIAT FIRE  Ø 31mm --2.00mm</t>
  </si>
  <si>
    <t>R-PLV-FIF-205</t>
  </si>
  <si>
    <t>PASTILLA FIAT FIRE  Ø 31mm --2.05mm</t>
  </si>
  <si>
    <t>R-PLV-FIF-210</t>
  </si>
  <si>
    <t>PASTILLA FIAT FIRE  Ø 31mm --2.10mm</t>
  </si>
  <si>
    <t>R-PLV-FIF-215</t>
  </si>
  <si>
    <t>PASTILLA FIAT FIRE  Ø 31mm --2.15mm</t>
  </si>
  <si>
    <t>R-PLV-FIF-220</t>
  </si>
  <si>
    <t>PASTILLA FIAT FIRE  Ø 31mm --2.20mm</t>
  </si>
  <si>
    <t>R-PLV-FIF-225</t>
  </si>
  <si>
    <t>PASTILLA FIAT FIRE  Ø 31mm --2.25mm</t>
  </si>
  <si>
    <t>R-PLV-FIF-230</t>
  </si>
  <si>
    <t>PASTILLA FIAT FIRE  Ø 31mm --2.30mm</t>
  </si>
  <si>
    <t>R-PLV-FIF-235</t>
  </si>
  <si>
    <t>PASTILLA FIAT FIRE  Ø 31mm --2.35mm</t>
  </si>
  <si>
    <t>R-PLV-FIF-240</t>
  </si>
  <si>
    <t>PASTILLA FIAT FIRE  Ø 31mm --2.40mm</t>
  </si>
  <si>
    <t>R-PLV-FIF-245</t>
  </si>
  <si>
    <t>PASTILLA FIAT FIRE  Ø 31mm --2.45mm</t>
  </si>
  <si>
    <t>R-PLV-FIA-250</t>
  </si>
  <si>
    <t>PASTILLA FIAT Ø 33mm --2,50mm</t>
  </si>
  <si>
    <t>R-PLV-FIA-255</t>
  </si>
  <si>
    <t>PASTILLA FIAT Ø 33mm --2,55mm</t>
  </si>
  <si>
    <t>R-PLV-FIA-260</t>
  </si>
  <si>
    <t>PASTILLA FIAT Ø 33mm --2,60mm</t>
  </si>
  <si>
    <t>R-PLV-FIA-265</t>
  </si>
  <si>
    <t>PASTILLA FIAT Ø 33mm --2,65mm</t>
  </si>
  <si>
    <t>R-PLV-FIA-270</t>
  </si>
  <si>
    <t>PASTILLA FIAT Ø 33mm --2,70mm</t>
  </si>
  <si>
    <t>R-PLV-FIA-275</t>
  </si>
  <si>
    <t>PASTILLA FIAT Ø 33mm --2,75mm</t>
  </si>
  <si>
    <t>R-PLV-FIA-280</t>
  </si>
  <si>
    <t>PASTILLA FIAT Ø 33mm --2,80mm</t>
  </si>
  <si>
    <t>R-PLV-FIA-285</t>
  </si>
  <si>
    <t>PASTILLA FIAT Ø 33mm --2,85mm</t>
  </si>
  <si>
    <t>R-PLV-FIA-290</t>
  </si>
  <si>
    <t>PASTILLA FIAT Ø 33mm --2,90mm</t>
  </si>
  <si>
    <t>R-PLV-FIA-295</t>
  </si>
  <si>
    <t>PASTILLA FIAT Ø 33mm --2,95mm</t>
  </si>
  <si>
    <t>R-PLV-FIA-300</t>
  </si>
  <si>
    <t>PASTILLA FIAT Ø 33mm --3,00mm</t>
  </si>
  <si>
    <t>R-PLV-FIA-305</t>
  </si>
  <si>
    <t>PASTILLA FIAT Ø 33mm --3,05mm</t>
  </si>
  <si>
    <t>R-PLV-FIA-310</t>
  </si>
  <si>
    <t>PASTILLA FIAT Ø 33mm --3,10mm</t>
  </si>
  <si>
    <t>R-PLV-FIA-315</t>
  </si>
  <si>
    <t>PASTILLA FIAT Ø 33mm --3,15mm</t>
  </si>
  <si>
    <t>R-PLV-FIA-320</t>
  </si>
  <si>
    <t>PASTILLA FIAT Ø 33mm --3,20mm</t>
  </si>
  <si>
    <t>R-PLV-FIA-325</t>
  </si>
  <si>
    <t>PASTILLA FIAT Ø 33mm --3,25mm</t>
  </si>
  <si>
    <t>R-PLV-FIA-330</t>
  </si>
  <si>
    <t>PASTILLA FIAT Ø 33mm --3,30mm</t>
  </si>
  <si>
    <t>R-PLV-FIA-335</t>
  </si>
  <si>
    <t>PASTILLA FIAT Ø 33mm --3,35mm</t>
  </si>
  <si>
    <t>R-PLV-FIA-340</t>
  </si>
  <si>
    <t>PASTILLA FIAT Ø 33mm --3,40mm</t>
  </si>
  <si>
    <t>R-PLV-FIA-345</t>
  </si>
  <si>
    <t>PASTILLA FIAT Ø 33mm --3,45mm</t>
  </si>
  <si>
    <t>R-PLV-FIA-350</t>
  </si>
  <si>
    <t>PASTILLA FIAT Ø 33mm --3,50mm</t>
  </si>
  <si>
    <t>R-PLV-FIA-355</t>
  </si>
  <si>
    <t>PASTILLA FIAT Ø 33mm --3,55mm</t>
  </si>
  <si>
    <t>R-PLV-FIA-360</t>
  </si>
  <si>
    <t>PASTILLA FIAT Ø 33mm --3,60mm</t>
  </si>
  <si>
    <t>R-PLV-FIA-365</t>
  </si>
  <si>
    <t>PASTILLA FIAT Ø 33mm --3,65mm</t>
  </si>
  <si>
    <t>R-PLV-FIA-370</t>
  </si>
  <si>
    <t>PASTILLA FIAT Ø 33mm --3,70mm</t>
  </si>
  <si>
    <t>R-PLV-FIA-375</t>
  </si>
  <si>
    <t>PASTILLA FIAT Ø 33mm --3,75mm</t>
  </si>
  <si>
    <t>R-PLV-FIA-380</t>
  </si>
  <si>
    <t>PASTILLA FIAT Ø 33mm --3,80mm</t>
  </si>
  <si>
    <t>R-PLV-FIA-385</t>
  </si>
  <si>
    <t>PASTILLA FIAT Ø 33mm --3,85mm</t>
  </si>
  <si>
    <t>R-PLV-FIA-390</t>
  </si>
  <si>
    <t>PASTILLA FIAT Ø 33mm --3,90mm</t>
  </si>
  <si>
    <t>R-PLV-FIA-395</t>
  </si>
  <si>
    <t>PASTILLA FIAT Ø 33mm --3,95mm</t>
  </si>
  <si>
    <t>R-PLV-FIA-400</t>
  </si>
  <si>
    <t>PASTILLA FIAT Ø 33mm --4,00mm</t>
  </si>
  <si>
    <t>R-PLV-FIA-405</t>
  </si>
  <si>
    <t>PASTILLA FIAT Ø 33mm --4,05mm</t>
  </si>
  <si>
    <t>R-PLV-FIA-410</t>
  </si>
  <si>
    <t>PASTILLA FIAT Ø 33mm --4,10mm</t>
  </si>
  <si>
    <t>R-PLV-FIA-415</t>
  </si>
  <si>
    <t>PASTILLA FIAT Ø 33mm --4,15mm</t>
  </si>
  <si>
    <t>R-PLV-FIA-420</t>
  </si>
  <si>
    <t>PASTILLA FIAT Ø 33mm --4,20mm</t>
  </si>
  <si>
    <t>R-PLV-FIA-425</t>
  </si>
  <si>
    <t>PASTILLA FIAT Ø 33mm --4,25mm</t>
  </si>
  <si>
    <t>R-PLV-FIA-430</t>
  </si>
  <si>
    <t>PASTILLA FIAT Ø 33mm --4,30mm</t>
  </si>
  <si>
    <t>R-PLV-FIA-435</t>
  </si>
  <si>
    <t>PASTILLA FIAT Ø 33mm --4,35mm</t>
  </si>
  <si>
    <t>R-PLV-FIA-440</t>
  </si>
  <si>
    <t>PASTILLA FIAT Ø 33mm --4,40mm</t>
  </si>
  <si>
    <t>R-PLV-FIA-445</t>
  </si>
  <si>
    <t>PASTILLA FIAT Ø 33mm --4,45mm</t>
  </si>
  <si>
    <t>R-PLV-FIA-450</t>
  </si>
  <si>
    <t>PASTILLA FIAT Ø 33mm --4,50mm</t>
  </si>
  <si>
    <t>R-PLV-FIA-455</t>
  </si>
  <si>
    <t>PASTILLA FIAT Ø 33mm --4,55mm</t>
  </si>
  <si>
    <t>R-PLV-FIA-460</t>
  </si>
  <si>
    <t>PASTILLA FIAT Ø 33mm --4,60mm</t>
  </si>
  <si>
    <t>R-PLV-FIA-465</t>
  </si>
  <si>
    <t>PASTILLA FIAT Ø 33mm --4,65mm</t>
  </si>
  <si>
    <t>R-PLV-FIA-470</t>
  </si>
  <si>
    <t>PASTILLA FIAT Ø 33mm --4,70mm</t>
  </si>
  <si>
    <t>R-PLV-FIA-475</t>
  </si>
  <si>
    <t>PASTILLA FIAT Ø 33mm --4,75mm</t>
  </si>
  <si>
    <t>R-PLV-FIA-480</t>
  </si>
  <si>
    <t>PASTILLA FIAT Ø 33mm --4,80mm</t>
  </si>
  <si>
    <t>R-PLV-FIA-485</t>
  </si>
  <si>
    <t>PASTILLA FIAT Ø 33mm --4,85mm</t>
  </si>
  <si>
    <t>R-PLV-FIA-490</t>
  </si>
  <si>
    <t>PASTILLA FIAT Ø 33mm --4,90mm</t>
  </si>
  <si>
    <t>R-PLV-FIA-495</t>
  </si>
  <si>
    <t>PASTILLA FIAT Ø 33mm --4,95mm</t>
  </si>
  <si>
    <t>R-PLV-FIA-500</t>
  </si>
  <si>
    <t>PASTILLA FIAT Ø 33mm --5,00mm</t>
  </si>
  <si>
    <t>R-PLV-FIA-505</t>
  </si>
  <si>
    <t>PASTILLA FIAT Ø 33mm --5,05mm</t>
  </si>
  <si>
    <t>R-PLV-FIA-510</t>
  </si>
  <si>
    <t>PASTILLA FIAT Ø 33mm --5,10mm</t>
  </si>
  <si>
    <t>R-PLV-FIA-515</t>
  </si>
  <si>
    <t>PASTILLA FIAT Ø 33mm --5,15mm</t>
  </si>
  <si>
    <t>R-PLV-FIA-520</t>
  </si>
  <si>
    <t>PASTILLA FIAT Ø 33mm --5,20mm</t>
  </si>
  <si>
    <t>R-PLV-FIA-525</t>
  </si>
  <si>
    <t>PASTILLA FIAT Ø 33mm --5,25mm</t>
  </si>
  <si>
    <t>R-PLV-FIA-530</t>
  </si>
  <si>
    <t>PASTILLA FIAT Ø 33mm --5,30mm</t>
  </si>
  <si>
    <t>R-PLV-FIA-535</t>
  </si>
  <si>
    <t>PASTILLA FIAT Ø 33mm --5,35mm</t>
  </si>
  <si>
    <t>R-PLV-FIA-540</t>
  </si>
  <si>
    <t>PASTILLA FIAT Ø 33mm --5,40mm</t>
  </si>
  <si>
    <t>R-PLV-FIA-545</t>
  </si>
  <si>
    <t>PASTILLA FIAT Ø 33mm --5,45mm</t>
  </si>
  <si>
    <t>R-PLV-FIA-550</t>
  </si>
  <si>
    <t>PASTILLA FIAT Ø 33mm --5,50mm</t>
  </si>
  <si>
    <t>R-PLV-FIA-555</t>
  </si>
  <si>
    <t>PASTILLA FIAT Ø 33mm --5,55mm</t>
  </si>
  <si>
    <t>R-PLV-FIA-560</t>
  </si>
  <si>
    <t>PASTILLA FIAT Ø 33mm --5,60mm</t>
  </si>
  <si>
    <t>R-PLV-FIA-565</t>
  </si>
  <si>
    <t>PASTILLA FIAT Ø 33mm --5,65mm</t>
  </si>
  <si>
    <t>R-PLV-FIA-570</t>
  </si>
  <si>
    <t>PASTILLA FIAT Ø 33mm --5,70mm</t>
  </si>
  <si>
    <t>R-PLV-FIA-575</t>
  </si>
  <si>
    <t>PASTILLA FIAT Ø 33mm --5,75mm</t>
  </si>
  <si>
    <t>R-PLV-FOC-190</t>
  </si>
  <si>
    <t>PASTILLA FOCUS Ø 27,4mm --1,90mm</t>
  </si>
  <si>
    <t>R-PLV-FOC-195</t>
  </si>
  <si>
    <t>PASTILLA FOCUS Ø 27,4mm --1,95mm</t>
  </si>
  <si>
    <t>R-PLV-FOC-200</t>
  </si>
  <si>
    <t>PASTILLA FOCUS Ø 27,4mm --2,00mm</t>
  </si>
  <si>
    <t>R-PLV-FOC-205</t>
  </si>
  <si>
    <t>PASTILLA FOCUS Ø 27,4mm --2,05mm</t>
  </si>
  <si>
    <t>R-PLV-FOC-210</t>
  </si>
  <si>
    <t>PASTILLA FOCUS Ø 27,4mm --2,10mm</t>
  </si>
  <si>
    <t>R-PLV-FOC-215</t>
  </si>
  <si>
    <t>PASTILLA FOCUS Ø 27,4mm --2,15mm</t>
  </si>
  <si>
    <t>R-PLV-FOC-220</t>
  </si>
  <si>
    <t>PASTILLA FOCUS Ø 27,4mm --2,20mm</t>
  </si>
  <si>
    <t>R-PLV-FOC-225</t>
  </si>
  <si>
    <t>PASTILLA FOCUS Ø 27,4mm --2,25mm</t>
  </si>
  <si>
    <t>R-PLV-FOC-230</t>
  </si>
  <si>
    <t>PASTILLA FOCUS Ø 27,4mm --2,30mm</t>
  </si>
  <si>
    <t>R-PLV-FOC-235</t>
  </si>
  <si>
    <t>PASTILLA FOCUS Ø 27,4mm --2,35mm</t>
  </si>
  <si>
    <t>R-PLV-FOC-240</t>
  </si>
  <si>
    <t>PASTILLA FOCUS Ø 27,4mm --2,40mm</t>
  </si>
  <si>
    <t>R-PLV-FOC-245</t>
  </si>
  <si>
    <t>PASTILLA FOCUS Ø 27,4mm --2,45mm</t>
  </si>
  <si>
    <t>R-PLV-FOC-250</t>
  </si>
  <si>
    <t>PASTILLA FOCUS Ø 27,4mm --2,50mm</t>
  </si>
  <si>
    <t>R-PLV-FOC-255</t>
  </si>
  <si>
    <t>PASTILLA FOCUS Ø 27,4mm --2,55mm</t>
  </si>
  <si>
    <t>R-PLV-FOC-260</t>
  </si>
  <si>
    <t>PASTILLA FOCUS Ø 27,4mm --2,60mm</t>
  </si>
  <si>
    <t>R-PLV-FOC-265</t>
  </si>
  <si>
    <t>PASTILLA FOCUS Ø 27,4mm --2,65mm</t>
  </si>
  <si>
    <t>R-PLV-FOC-270</t>
  </si>
  <si>
    <t>PASTILLA FOCUS Ø 27,4mm --2,70mm</t>
  </si>
  <si>
    <t>R-PLV-FOC-275</t>
  </si>
  <si>
    <t>PASTILLA FOCUS Ø 27,4mm --2,75mm</t>
  </si>
  <si>
    <t>R-PLV-FOC-280</t>
  </si>
  <si>
    <t>PASTILLA FOCUS Ø 27,4mm --2,80mm</t>
  </si>
  <si>
    <t>R-PLV-FOC-285</t>
  </si>
  <si>
    <t>PASTILLA FOCUS Ø 27,4mm --2,85mm</t>
  </si>
  <si>
    <t>R-PLV-FOC-290</t>
  </si>
  <si>
    <t>PASTILLA FOCUS Ø 27,4mm --2,90mm</t>
  </si>
  <si>
    <t>R-PLV-FOC-295</t>
  </si>
  <si>
    <t>PASTILLA FOCUS Ø 27,4mm --2,95mm</t>
  </si>
  <si>
    <t>R-PLV-FOC-300</t>
  </si>
  <si>
    <t>PASTILLA FOCUS Ø 27,4mm --3,00mm</t>
  </si>
  <si>
    <t>R-PLV-FOC-305</t>
  </si>
  <si>
    <t>PASTILLA FOCUS Ø 27,4mm --3,05mm</t>
  </si>
  <si>
    <t>R-PLV-FOC-310</t>
  </si>
  <si>
    <t>PASTILLA FOCUS Ø 27,4mm --3,10mm</t>
  </si>
  <si>
    <t>R-PLV-FOC-315</t>
  </si>
  <si>
    <t>PASTILLA FOCUS Ø 27,4mm --3,15mm</t>
  </si>
  <si>
    <t>R-PLV-FOC-320</t>
  </si>
  <si>
    <t>PASTILLA FOCUS Ø 27,4mm --3,20mm</t>
  </si>
  <si>
    <t>R-PLV-FOC-325</t>
  </si>
  <si>
    <t>PASTILLA FOCUS Ø 27,4mm --3,25mm</t>
  </si>
  <si>
    <t>R-PLV-FOC-330</t>
  </si>
  <si>
    <t>PASTILLA FOCUS Ø 27,4mm --3,30mm</t>
  </si>
  <si>
    <t>R-PLV-FOC-335</t>
  </si>
  <si>
    <t>PASTILLA FOCUS Ø 27,4mm --3,35mm</t>
  </si>
  <si>
    <t>R-PLV-FOC-340</t>
  </si>
  <si>
    <t>PASTILLA FOCUS Ø 27,4mm --3,40mm</t>
  </si>
  <si>
    <t>R-PLV-FOC-345</t>
  </si>
  <si>
    <t>PASTILLA FOCUS Ø 27,4mm --3,45mm</t>
  </si>
  <si>
    <t>R-PLV-FOC-350</t>
  </si>
  <si>
    <t>PASTILLA FOCUS Ø 27,4mm --3,50mm</t>
  </si>
  <si>
    <t>R-PLV-FOC-355</t>
  </si>
  <si>
    <t>PASTILLA FOCUS Ø 27,4mm --3,55mm</t>
  </si>
  <si>
    <t>R-PLV-FOC-360</t>
  </si>
  <si>
    <t>PASTILLA FOCUS Ø 27,4mm --3,60mm</t>
  </si>
  <si>
    <t>R-PLV-FOC-365</t>
  </si>
  <si>
    <t>PASTILLA FOCUS Ø 27,4mm --3,65mm</t>
  </si>
  <si>
    <t>R-PLV-FOC-370</t>
  </si>
  <si>
    <t>PASTILLA FOCUS Ø 27,4mm --3,70mm</t>
  </si>
  <si>
    <t>R-PLV-FOC-395</t>
  </si>
  <si>
    <t>PASTILLA FOCUS Ø 27,4mm --3,95mm</t>
  </si>
  <si>
    <t>R-PLV-FOC-400</t>
  </si>
  <si>
    <t>PASTILLA FOCUS Ø 27,4mm --4,00mm</t>
  </si>
  <si>
    <t>R-PLV-IVE-300</t>
  </si>
  <si>
    <t>PASTILLA IVECO * DUCATO Ø 40mm --3,00mm</t>
  </si>
  <si>
    <t>R-PLV-IVE-305</t>
  </si>
  <si>
    <t>PASTILLA IVECO * DUCATO Ø 40mm --3,05mm</t>
  </si>
  <si>
    <t>R-PLV-IVE-310</t>
  </si>
  <si>
    <t>PASTILLA IVECO * DUCATO Ø 40mm --3,10mm</t>
  </si>
  <si>
    <t>R-PLV-IVE-315</t>
  </si>
  <si>
    <t>PASTILLA IVECO * DUCATO Ø 40mm --3,15mm</t>
  </si>
  <si>
    <t>R-PLV-IVE-320</t>
  </si>
  <si>
    <t>PASTILLA IVECO * DUCATO Ø 40mm --3,20mm</t>
  </si>
  <si>
    <t>R-PLV-IVE-325</t>
  </si>
  <si>
    <t>PASTILLA IVECO * DUCATO Ø 40mm --3,25mm</t>
  </si>
  <si>
    <t>R-PLV-IVE-330</t>
  </si>
  <si>
    <t>PASTILLA IVECO * DUCATO Ø 40mm --3,30mm</t>
  </si>
  <si>
    <t>R-PLV-IVE-335</t>
  </si>
  <si>
    <t>PASTILLA IVECO * DUCATO Ø 40mm --3,35mm</t>
  </si>
  <si>
    <t>R-PLV-IVE-340</t>
  </si>
  <si>
    <t>PASTILLA IVECO * DUCATO Ø 40mm --3,40mm</t>
  </si>
  <si>
    <t>R-PLV-IVE-345</t>
  </si>
  <si>
    <t>PASTILLA IVECO * DUCATO Ø 40mm --3,45mm</t>
  </si>
  <si>
    <t>R-PLV-IVE-350</t>
  </si>
  <si>
    <t>PASTILLA IVECO * DUCATO Ø 40mm --3,50mm</t>
  </si>
  <si>
    <t>R-PLV-IVE-355</t>
  </si>
  <si>
    <t>PASTILLA IVECO * DUCATO Ø 40mm --3,55mm</t>
  </si>
  <si>
    <t>R-PLV-IVE-360</t>
  </si>
  <si>
    <t>PASTILLA IVECO * DUCATO Ø 40mm --3,60mm</t>
  </si>
  <si>
    <t>R-PLV-IVE-365</t>
  </si>
  <si>
    <t>PASTILLA IVECO * DUCATO Ø 40mm --3,65mm</t>
  </si>
  <si>
    <t>R-PLV-IVE-370</t>
  </si>
  <si>
    <t>PASTILLA IVECO * DUCATO Ø 40mm --3,70mm</t>
  </si>
  <si>
    <t>R-PLV-IVE-375</t>
  </si>
  <si>
    <t>PASTILLA IVECO * DUCATO Ø 40mm --3,75mm</t>
  </si>
  <si>
    <t>R-PLV-IVE-380</t>
  </si>
  <si>
    <t>PASTILLA IVECO * DUCATO Ø 40mm --3,80mm</t>
  </si>
  <si>
    <t>R-PLV-IVE-385</t>
  </si>
  <si>
    <t>PASTILLA IVECO * DUCATO Ø 40mm --3,85mm</t>
  </si>
  <si>
    <t>R-PLV-IVE-390</t>
  </si>
  <si>
    <t>PASTILLA IVECO * DUCATO Ø 40mm --3,90mm</t>
  </si>
  <si>
    <t>R-PLV-IVE-395</t>
  </si>
  <si>
    <t>PASTILLA IVECO * DUCATO Ø 40mm --3,95mm</t>
  </si>
  <si>
    <t>R-PLV-IVE-400</t>
  </si>
  <si>
    <t>PASTILLA IVECO * DUCATO Ø 40mm --4,00mm</t>
  </si>
  <si>
    <t>R-PLV-IVE-405</t>
  </si>
  <si>
    <t>PASTILLA IVECO * DUCATO Ø 40mm --4,05mm</t>
  </si>
  <si>
    <t>R-PLV-IVE-410</t>
  </si>
  <si>
    <t>PASTILLA IVECO * DUCATO Ø 40mm --4,10mm</t>
  </si>
  <si>
    <t>R-PLV-IVE-415</t>
  </si>
  <si>
    <t>PASTILLA IVECO * DUCATO Ø 40mm --4,15mm</t>
  </si>
  <si>
    <t>R-PLV-IVE-420</t>
  </si>
  <si>
    <t>PASTILLA IVECO * DUCATO Ø 40mm --4,20mm</t>
  </si>
  <si>
    <t>R-PLV-IVE-425</t>
  </si>
  <si>
    <t>PASTILLA IVECO * DUCATO Ø 40mm --4,25mm</t>
  </si>
  <si>
    <t>R-PLV-IVE-430</t>
  </si>
  <si>
    <t>PASTILLA IVECO * DUCATO Ø 40mm --4,30mm</t>
  </si>
  <si>
    <t>R-PLV-IVE-435</t>
  </si>
  <si>
    <t>PASTILLA IVECO * DUCATO Ø 40mm --4,35mm</t>
  </si>
  <si>
    <t>R-PLV-IVE-440</t>
  </si>
  <si>
    <t>PASTILLA IVECO * DUCATO Ø 40mm --4,40mm</t>
  </si>
  <si>
    <t>R-PLV-IVE-445</t>
  </si>
  <si>
    <t>PASTILLA IVECO * DUCATO Ø 40mm --4,45mm</t>
  </si>
  <si>
    <t>R-PLV-IVE-450</t>
  </si>
  <si>
    <t>PASTILLA IVECO * DUCATO Ø 40mm --4,50mm</t>
  </si>
  <si>
    <t>R-PLV-IVE-455</t>
  </si>
  <si>
    <t>PASTILLA IVECO * DUCATO Ø 40mm --4,55mm</t>
  </si>
  <si>
    <t>R-PLV-IVE-460</t>
  </si>
  <si>
    <t>PASTILLA IVECO * DUCATO Ø 40mm --4,60mm</t>
  </si>
  <si>
    <t>R-PLV-IVE-465</t>
  </si>
  <si>
    <t>PASTILLA IVECO * DUCATO Ø 40mm --4,65mm</t>
  </si>
  <si>
    <t>R-PLV-IVE-470</t>
  </si>
  <si>
    <t>PASTILLA IVECO * DUCATO Ø 40mm --4,70mm</t>
  </si>
  <si>
    <t>R-PLV-IVE-475</t>
  </si>
  <si>
    <t>PASTILLA IVECO * DUCATO Ø 40mm --4,75mm</t>
  </si>
  <si>
    <t>R-PLV-IVE-480</t>
  </si>
  <si>
    <t>PASTILLA IVECO * DUCATO Ø 40mm --4,80mm</t>
  </si>
  <si>
    <t>R-PLV-IVE-485</t>
  </si>
  <si>
    <t>PASTILLA IVECO * DUCATO Ø 40mm --4,85mm</t>
  </si>
  <si>
    <t>R-PLV-IVE-490</t>
  </si>
  <si>
    <t>PASTILLA IVECO * DUCATO Ø 40mm --4,90mm</t>
  </si>
  <si>
    <t>R-PLV-IVE-495</t>
  </si>
  <si>
    <t>PASTILLA IVECO * DUCATO Ø 40mm --4,95mm</t>
  </si>
  <si>
    <t>R-PLV-IVE-500</t>
  </si>
  <si>
    <t>PASTILLA IVECO * DUCATO Ø 40mm --5,00mm</t>
  </si>
  <si>
    <t>R-PLV-KIA-285</t>
  </si>
  <si>
    <t>PASTILLA KIA Ø 28mm --2,85mm</t>
  </si>
  <si>
    <t>R-PLV-KIA-310</t>
  </si>
  <si>
    <t>PASTILLA KIA Ø 28mm --3,10mm</t>
  </si>
  <si>
    <t>R-PLV-KIA-370</t>
  </si>
  <si>
    <t>PASTILLA KIA Ø 28mm --3,70mm</t>
  </si>
  <si>
    <t>R-PLV-KI2-325</t>
  </si>
  <si>
    <t>PASTILLA KIA Ø 32,32mm --3,25mm</t>
  </si>
  <si>
    <t>R-PLV-KI2-330</t>
  </si>
  <si>
    <t>PASTILLA KIA Ø 32,32mm --3,30mm</t>
  </si>
  <si>
    <t>R-PLV-KI2-335</t>
  </si>
  <si>
    <t>PASTILLA KIA Ø 32,32mm --3,35mm</t>
  </si>
  <si>
    <t>R-PLV-KI2-340</t>
  </si>
  <si>
    <t>PASTILLA KIA Ø 32,32mm --3,40mm</t>
  </si>
  <si>
    <t>R-PLV-KI2-345</t>
  </si>
  <si>
    <t>PASTILLA KIA Ø 32,32mm --3,45mm</t>
  </si>
  <si>
    <t>R-PLV-KI2-350</t>
  </si>
  <si>
    <t>PASTILLA KIA Ø 32,32mm --3,50mm</t>
  </si>
  <si>
    <t>R-PLV-KI2-355</t>
  </si>
  <si>
    <t>PASTILLA KIA Ø 32,32mm --3,55mm</t>
  </si>
  <si>
    <t>R-PLV-KI2-360</t>
  </si>
  <si>
    <t>PASTILLA KIA Ø 32,32mm --3,60mm</t>
  </si>
  <si>
    <t>R-PLV-KI2-365</t>
  </si>
  <si>
    <t>PASTILLA KIA Ø 32,32mm --3,65mm</t>
  </si>
  <si>
    <t>R-PLV-KI2-370</t>
  </si>
  <si>
    <t>PASTILLA KIA Ø 32,32mm --3,70mm</t>
  </si>
  <si>
    <t>R-PLV-KI2-375</t>
  </si>
  <si>
    <t>PASTILLA KIA Ø 32,32mm --3,75mm</t>
  </si>
  <si>
    <t>R-PLV-KI2-380</t>
  </si>
  <si>
    <t>PASTILLA KIA Ø 32,32mm --3,80mm</t>
  </si>
  <si>
    <t>R-PLV-KI2-385</t>
  </si>
  <si>
    <t>PASTILLA KIA Ø 32,32mm --3,85mm</t>
  </si>
  <si>
    <t>R-PLV-KI2-390</t>
  </si>
  <si>
    <t>PASTILLA KIA Ø 32,32mm --3,90mm</t>
  </si>
  <si>
    <t>R-PLV-KI2-395</t>
  </si>
  <si>
    <t>PASTILLA KIA Ø 32,32mm --3,95mm</t>
  </si>
  <si>
    <t>R-PLV-KI2-400</t>
  </si>
  <si>
    <t>PASTILLA KIA Ø 32,32mm --4,00mm</t>
  </si>
  <si>
    <t>R-PLV-KI2-405</t>
  </si>
  <si>
    <t>PASTILLA KIA Ø 32,32mm --4,05mm</t>
  </si>
  <si>
    <t>R-PLV-KI2-410</t>
  </si>
  <si>
    <t>PASTILLA KIA Ø 32,32mm --4,10mm</t>
  </si>
  <si>
    <t>R-PLV-KI2-415</t>
  </si>
  <si>
    <t>PASTILLA KIA Ø 32,32mm --4,15mm</t>
  </si>
  <si>
    <t>R-PLV-KI2-420</t>
  </si>
  <si>
    <t>PASTILLA KIA Ø 32,32mm --4,20mm</t>
  </si>
  <si>
    <t>R-PLV-KI2-425</t>
  </si>
  <si>
    <t>PASTILLA KIA Ø 32,32mm --4,25mm</t>
  </si>
  <si>
    <t>R-PLV-KI2-430</t>
  </si>
  <si>
    <t>PASTILLA KIA Ø 32,32mm --4,30mm</t>
  </si>
  <si>
    <t>R-PLV-KI2-435</t>
  </si>
  <si>
    <t>PASTILLA KIA Ø 32,32mm --4,35mm</t>
  </si>
  <si>
    <t>R-PLV-KI2-440</t>
  </si>
  <si>
    <t>PASTILLA KIA Ø 32,32mm --4,40mm</t>
  </si>
  <si>
    <t>R-PLV-KI2-445</t>
  </si>
  <si>
    <t>PASTILLA KIA Ø 32,32mm --4,45mm</t>
  </si>
  <si>
    <t>R-PLV-KI2-450</t>
  </si>
  <si>
    <t>PASTILLA KIA Ø 32,32mm --4,50mm</t>
  </si>
  <si>
    <t>R-PLV-MON-220</t>
  </si>
  <si>
    <t>PASTILLA MONDEO 16v Ø 22mm --2,20mm</t>
  </si>
  <si>
    <t>R-PLV-MON-225</t>
  </si>
  <si>
    <t>PASTILLA MONDEO 16v Ø 22mm --2,25mm</t>
  </si>
  <si>
    <t>R-PLV-MON-230</t>
  </si>
  <si>
    <t>PASTILLA MONDEO 16v Ø 22mm --2,30mm</t>
  </si>
  <si>
    <t>R-PLV-MON-235</t>
  </si>
  <si>
    <t>PASTILLA MONDEO 16v Ø 22mm --2,35mm</t>
  </si>
  <si>
    <t>R-PLV-MON-240</t>
  </si>
  <si>
    <t>PASTILLA MONDEO 16v Ø 22mm --2,40mm</t>
  </si>
  <si>
    <t>R-PLV-MON-245</t>
  </si>
  <si>
    <t>PASTILLA MONDEO 16v Ø 22mm --2,45mm</t>
  </si>
  <si>
    <t>R-PLV-MON-250</t>
  </si>
  <si>
    <t>PASTILLA MONDEO 16v Ø 22mm --2,50mm</t>
  </si>
  <si>
    <t>R-PLV-MON-255</t>
  </si>
  <si>
    <t>PASTILLA MONDEO 16v Ø 22mm --2,55mm</t>
  </si>
  <si>
    <t>R-PLV-MON-260</t>
  </si>
  <si>
    <t>PASTILLA MONDEO 16v Ø 22mm --2,60mm</t>
  </si>
  <si>
    <t>R-PLV-MON-265</t>
  </si>
  <si>
    <t>PASTILLA MONDEO 16v Ø 22mm --2,65mm</t>
  </si>
  <si>
    <t>R-PLV-MON-270</t>
  </si>
  <si>
    <t>PASTILLA MONDEO 16v Ø 22mm --2,70mm</t>
  </si>
  <si>
    <t>R-PLV-MON-275</t>
  </si>
  <si>
    <t>PASTILLA MONDEO 16v Ø 22mm --2,75mm</t>
  </si>
  <si>
    <t>R-PLV-MON-280</t>
  </si>
  <si>
    <t>PASTILLA MONDEO 16v Ø 22mm --2,80mm</t>
  </si>
  <si>
    <t>R-PLV-MON-285</t>
  </si>
  <si>
    <t>PASTILLA MONDEO 16v Ø 22mm --2,85mm</t>
  </si>
  <si>
    <t>R-PLV-MON-290</t>
  </si>
  <si>
    <t>PASTILLA MONDEO 16v Ø 22mm --2,90mm</t>
  </si>
  <si>
    <t>R-PLV-MON-295</t>
  </si>
  <si>
    <t>PASTILLA MONDEO 16v Ø 22mm --2,95mm</t>
  </si>
  <si>
    <t>R-PLV-MON-300</t>
  </si>
  <si>
    <t>PASTILLA MONDEO 16v Ø 22mm --3,00mm</t>
  </si>
  <si>
    <t>R-PLV-MON-305</t>
  </si>
  <si>
    <t>PASTILLA MONDEO 16v Ø 22mm --3,05mm</t>
  </si>
  <si>
    <t>R-PLV-MON-310</t>
  </si>
  <si>
    <t>PASTILLA MONDEO 16v Ø 22mm --3,10mm</t>
  </si>
  <si>
    <t>R-PLV-MON-315</t>
  </si>
  <si>
    <t>PASTILLA MONDEO 16v Ø 22mm --3,15mm</t>
  </si>
  <si>
    <t>R-PLV-MON-320</t>
  </si>
  <si>
    <t>PASTILLA MONDEO 16v Ø 22mm --3,20mm</t>
  </si>
  <si>
    <t>R-PLV-MON-325</t>
  </si>
  <si>
    <t>PASTILLA MONDEO 16v Ø 22mm --3,25mm</t>
  </si>
  <si>
    <t>R-PLV-MON-330</t>
  </si>
  <si>
    <t>PASTILLA MONDEO 16v Ø 22mm --3,30mm</t>
  </si>
  <si>
    <t>R-PLV-MON-335</t>
  </si>
  <si>
    <t>PASTILLA MONDEO 16v Ø 22mm --3,35mm</t>
  </si>
  <si>
    <t>R-PLV-MON-340</t>
  </si>
  <si>
    <t>PASTILLA MONDEO 16v Ø 22mm --3,40mm</t>
  </si>
  <si>
    <t>R-PLV-MON-345</t>
  </si>
  <si>
    <t>PASTILLA MONDEO 16v Ø 22mm --3,45mm</t>
  </si>
  <si>
    <t>R-PLV-MON-350</t>
  </si>
  <si>
    <t>PASTILLA MONDEO 16v Ø 22mm --3,50mm</t>
  </si>
  <si>
    <t>R-PLV-MON-355</t>
  </si>
  <si>
    <t>PASTILLA MONDEO 16v Ø22mm -- 3.55mm</t>
  </si>
  <si>
    <t>R-PLV-MON-360</t>
  </si>
  <si>
    <t>PASTILLA MONDEO 16v Ø22mm -- 3.60mm</t>
  </si>
  <si>
    <t>R-PLV-MON-365</t>
  </si>
  <si>
    <t>PASTILLA MONDEO 16v Ø22mm -- 3.65mm</t>
  </si>
  <si>
    <t>R-PLV-PEU-165</t>
  </si>
  <si>
    <t>PASTILLA PEUG Ø 13,5mm --1,65m</t>
  </si>
  <si>
    <t>R-PLV-PEU-170</t>
  </si>
  <si>
    <t>PASTILLA PEUG Ø 13,5mm --1,70m</t>
  </si>
  <si>
    <t>R-PLV-PEU-175</t>
  </si>
  <si>
    <t>PASTILLA PEUG Ø 13,5mm --1,75m</t>
  </si>
  <si>
    <t>R-PLV-PEU-180</t>
  </si>
  <si>
    <t>PASTILLA PEUG Ø 13,5mm --1,80m</t>
  </si>
  <si>
    <t>R-PLV-PEU-185</t>
  </si>
  <si>
    <t>PASTILLA PEUG Ø 13,5mm --1,85m</t>
  </si>
  <si>
    <t>R-PLV-PEU-190</t>
  </si>
  <si>
    <t>PASTILLA PEUG Ø 13,5mm --1,90m</t>
  </si>
  <si>
    <t>R-PLV-PEU-195</t>
  </si>
  <si>
    <t>PASTILLA PEUG Ø 13,5mm --1,95m</t>
  </si>
  <si>
    <t>R-PLV-PEU-200</t>
  </si>
  <si>
    <t>PASTILLA PEUG Ø 13,5mm --2,00m</t>
  </si>
  <si>
    <t>R-PLV-PEU-205</t>
  </si>
  <si>
    <t>PASTILLA PEUG Ø 13,5mm --2,05m</t>
  </si>
  <si>
    <t>R-PLV-PEU-210</t>
  </si>
  <si>
    <t>PASTILLA PEUG Ø 13,5mm --2,10m</t>
  </si>
  <si>
    <t>R-PLV-PEU-215</t>
  </si>
  <si>
    <t>PASTILLA PEUG Ø 13,5mm --2,15m</t>
  </si>
  <si>
    <t>R-PLV-PEU-220</t>
  </si>
  <si>
    <t>PASTILLA PEUG Ø 13,5mm --2,20m</t>
  </si>
  <si>
    <t>R-PLV-PEU-225</t>
  </si>
  <si>
    <t>PASTILLA PEUG Ø 13,5mm --2,25m</t>
  </si>
  <si>
    <t>R-PLV-PEU-230</t>
  </si>
  <si>
    <t>PASTILLA PEUG Ø 13,5mm --2,30m</t>
  </si>
  <si>
    <t>R-PLV-PEU-235</t>
  </si>
  <si>
    <t>PASTILLA PEUG Ø 13,5mm --2,35m</t>
  </si>
  <si>
    <t>R-PLV-PEU-240</t>
  </si>
  <si>
    <t>PASTILLA PEUG Ø 13,5mm --2,40m</t>
  </si>
  <si>
    <t>R-PLV-PEU-245</t>
  </si>
  <si>
    <t>PASTILLA PEUG Ø 13,5mm --2,45m</t>
  </si>
  <si>
    <t>R-PLV-PEU-250</t>
  </si>
  <si>
    <t>PASTILLA PEUG Ø 13,5mm --2,50m</t>
  </si>
  <si>
    <t>R-PLV-PEU-255</t>
  </si>
  <si>
    <t>PASTILLA PEUG Ø 13,5mm --2,55m</t>
  </si>
  <si>
    <t>R-PLV-PEU-260</t>
  </si>
  <si>
    <t>PASTILLA PEUG Ø 13,5mm --2,60m</t>
  </si>
  <si>
    <t>R-PLV-PEU-265</t>
  </si>
  <si>
    <t>PASTILLA PEUG Ø 13,5mm --2,65m</t>
  </si>
  <si>
    <t>R-PLV-PEU-270</t>
  </si>
  <si>
    <t>PASTILLA PEUG Ø 13,5mm --2,70m</t>
  </si>
  <si>
    <t>R-PLV-PEU-275</t>
  </si>
  <si>
    <t>PASTILLA PEUG Ø 13,5mm --2,75m</t>
  </si>
  <si>
    <t>R-PLV-PEU-280</t>
  </si>
  <si>
    <t>PASTILLA PEUG Ø 13,5mm --2,80m</t>
  </si>
  <si>
    <t>R-PLV-PEU-285</t>
  </si>
  <si>
    <t>PASTILLA PEUG Ø 13,5mm --2,85m</t>
  </si>
  <si>
    <t>R-PLV-PEU-290</t>
  </si>
  <si>
    <t>PASTILLA PEUG Ø 13,5mm --2,90m</t>
  </si>
  <si>
    <t>R-PLV-PEU-295</t>
  </si>
  <si>
    <t>PASTILLA PEUG Ø 13,5mm --2,95m</t>
  </si>
  <si>
    <t>R-PLV-PEU-300</t>
  </si>
  <si>
    <t>PASTILLA PEUG Ø 13,5mm --3,00m</t>
  </si>
  <si>
    <t>R-PLV-PEU-305</t>
  </si>
  <si>
    <t>PASTILLA PEUG Ø 13,5mm --3,05m</t>
  </si>
  <si>
    <t>R-PLV-PEU-310</t>
  </si>
  <si>
    <t>PASTILLA PEUG Ø 13,5mm --3,10m</t>
  </si>
  <si>
    <t>R-PLV-PEU-315</t>
  </si>
  <si>
    <t>PASTILLA PEUG Ø 13,5mm --3,15m</t>
  </si>
  <si>
    <t>R-PLV-PEU-320</t>
  </si>
  <si>
    <t>PASTILLA PEUG Ø 13,5mm --3,20m</t>
  </si>
  <si>
    <t>R-PLV-PEU-325</t>
  </si>
  <si>
    <t>PASTILLA PEUG Ø 13,5mm --3,25m</t>
  </si>
  <si>
    <t>R-PLV-PEU-330</t>
  </si>
  <si>
    <t>PASTILLA PEUG Ø 13,5mm --3,30m</t>
  </si>
  <si>
    <t>R-PLV-PEU-335</t>
  </si>
  <si>
    <t>PASTILLA PEUG Ø 13,5mm --3,35m</t>
  </si>
  <si>
    <t>R-PLV-PEU-340</t>
  </si>
  <si>
    <t>PASTILLA PEUG Ø 13,5mm --3,40m</t>
  </si>
  <si>
    <t>R-PLV-PEU-345</t>
  </si>
  <si>
    <t>PASTILLA PEUG Ø 13,5mm --3,45m</t>
  </si>
  <si>
    <t>R-PLV-PEU-350</t>
  </si>
  <si>
    <t>PASTILLA PEUG Ø 13,5mm --3,50m</t>
  </si>
  <si>
    <t>R-PLV-PEU-355</t>
  </si>
  <si>
    <t>PASTILLA PEUG Ø 13,5mm --3,55m</t>
  </si>
  <si>
    <t>R-PLV-PEU-360</t>
  </si>
  <si>
    <t>PASTILLA PEUG Ø 13,5mm --3,60m</t>
  </si>
  <si>
    <t>R-PLV-PEU-365</t>
  </si>
  <si>
    <t>PASTILLA PEUG Ø 13,5mm --3,65m</t>
  </si>
  <si>
    <t>R-PLV-PEU-370</t>
  </si>
  <si>
    <t>PASTILLA PEUG Ø 13,5mm --3,70m</t>
  </si>
  <si>
    <t>R-PLV-PEU-375</t>
  </si>
  <si>
    <t>PASTILLA PEUG Ø 13,5mm --3,75m</t>
  </si>
  <si>
    <t>R-PLV-PEU-380</t>
  </si>
  <si>
    <t>PASTILLA PEUG Ø 13,5mm --3,80m</t>
  </si>
  <si>
    <t>R-PLV-PEU-385</t>
  </si>
  <si>
    <t>PASTILLA PEUG Ø 13,5mm --3,85m</t>
  </si>
  <si>
    <t>R-PLV-PEU-390</t>
  </si>
  <si>
    <t>PASTILLA PEUG Ø 13,5mm --3,90m</t>
  </si>
  <si>
    <t>R-PLV-PEU-395</t>
  </si>
  <si>
    <t>PASTILLA PEUG Ø 13,5mm --3,95m</t>
  </si>
  <si>
    <t>R-PLV-PEU-400</t>
  </si>
  <si>
    <t>PASTILLA PEUG Ø 13,5mm --4,00m</t>
  </si>
  <si>
    <t>R-PLV-PEU-405</t>
  </si>
  <si>
    <t>PASTILLA PEUG Ø 13,5mm --4,05m</t>
  </si>
  <si>
    <t>R-PLV-PEU-410</t>
  </si>
  <si>
    <t>PASTILLA PEUG Ø 13,5mm --4,10m</t>
  </si>
  <si>
    <t>R-PLV-R19-230</t>
  </si>
  <si>
    <t>PASTILLA R19 * CORSA * ISUZU Ø 31,50mm --2,30mm</t>
  </si>
  <si>
    <t>R-PLV-R19-235</t>
  </si>
  <si>
    <t>PASTILLA R19 * CORSA * ISUZU Ø 31,50mm --2,35mm</t>
  </si>
  <si>
    <t>R-PLV-R19-240</t>
  </si>
  <si>
    <t>PASTILLA R19 * CORSA * ISUZU Ø 31,50mm --2,40mm</t>
  </si>
  <si>
    <t>R-PLV-R19-245</t>
  </si>
  <si>
    <t>PASTILLA R19 * CORSA * ISUZU Ø 31,50mm --2,45mm</t>
  </si>
  <si>
    <t>R-PLV-R19-250</t>
  </si>
  <si>
    <t>PASTILLA R19 * CORSA * ISUZU Ø 31,50mm --2,50mm</t>
  </si>
  <si>
    <t>R-PLV-R19-255</t>
  </si>
  <si>
    <t>PASTILLA R19 * CORSA * ISUZU Ø 31,50mm --2,55mm</t>
  </si>
  <si>
    <t>R-PLV-R19-260</t>
  </si>
  <si>
    <t>PASTILLA R19 * CORSA * ISUZU Ø 31,50mm --2,60mm</t>
  </si>
  <si>
    <t>R-PLV-R19-265</t>
  </si>
  <si>
    <t>PASTILLA R19 * CORSA * ISUZU Ø 31,50mm --2,65mm</t>
  </si>
  <si>
    <t>R-PLV-R19-270</t>
  </si>
  <si>
    <t>PASTILLA R19 * CORSA * ISUZU Ø 31,50mm --2,70mm</t>
  </si>
  <si>
    <t>R-PLV-R19-275</t>
  </si>
  <si>
    <t>PASTILLA R19 * CORSA * ISUZU Ø 31,50mm --2,75mm</t>
  </si>
  <si>
    <t>R-PLV-R19-280</t>
  </si>
  <si>
    <t>PASTILLA R19 * CORSA * ISUZU Ø 31,50mm --2,80mm</t>
  </si>
  <si>
    <t>R-PLV-R19-285</t>
  </si>
  <si>
    <t>PASTILLA R19 * CORSA * ISUZU Ø 31,50mm --2,85mm</t>
  </si>
  <si>
    <t>R-PLV-R19-290</t>
  </si>
  <si>
    <t>PASTILLA R19 * CORSA * ISUZU Ø 31,50mm --2,90mm</t>
  </si>
  <si>
    <t>R-PLV-R19-295</t>
  </si>
  <si>
    <t>PASTILLA R19 * CORSA * ISUZU Ø 31,50mm --2,95mm</t>
  </si>
  <si>
    <t>R-PLV-R19-300</t>
  </si>
  <si>
    <t>PASTILLA R19 * CORSA * ISUZU Ø 31,50mm --3,00mm</t>
  </si>
  <si>
    <t>R-PLV-R19-305</t>
  </si>
  <si>
    <t>PASTILLA R19 * CORSA * ISUZU Ø 31,50mm --3,05mm</t>
  </si>
  <si>
    <t>R-PLV-R19-310</t>
  </si>
  <si>
    <t>PASTILLA R19 * CORSA * ISUZU Ø 31,50mm --3,10mm</t>
  </si>
  <si>
    <t>R-PLV-R19-315</t>
  </si>
  <si>
    <t>PASTILLA R19 * CORSA * ISUZU Ø 31,50mm --3,15mm</t>
  </si>
  <si>
    <t>R-PLV-R19-320</t>
  </si>
  <si>
    <t>PASTILLA R19 * CORSA * ISUZU Ø 31,50mm --3,20mm</t>
  </si>
  <si>
    <t>R-PLV-R19-325</t>
  </si>
  <si>
    <t>PASTILLA R19 * CORSA * ISUZU Ø 31,50mm --3,25mm</t>
  </si>
  <si>
    <t>R-PLV-R19-330</t>
  </si>
  <si>
    <t>PASTILLA R19 * CORSA * ISUZU Ø 31,50mm --3,30mm</t>
  </si>
  <si>
    <t>R-PLV-R19-335</t>
  </si>
  <si>
    <t>PASTILLA R19 * CORSA * ISUZU Ø 31,50mm --3,35mm</t>
  </si>
  <si>
    <t>R-PLV-R19-340</t>
  </si>
  <si>
    <t>PASTILLA R19 * CORSA * ISUZU Ø 31,50mm --3,40mm</t>
  </si>
  <si>
    <t>R-PLV-R19-345</t>
  </si>
  <si>
    <t>PASTILLA R19 * CORSA * ISUZU Ø 31,50mm --3,45mm</t>
  </si>
  <si>
    <t>R-PLV-R19-350</t>
  </si>
  <si>
    <t>PASTILLA R19 * CORSA * ISUZU Ø 31,50mm --3,50mm</t>
  </si>
  <si>
    <t>R-PLV-R19-355</t>
  </si>
  <si>
    <t>PASTILLA R19 * CORSA * ISUZU Ø 31,50mm --3,55mm</t>
  </si>
  <si>
    <t>R-PLV-R19-360</t>
  </si>
  <si>
    <t>PASTILLA R19 * CORSA * ISUZU Ø 31,50mm --3,60mm</t>
  </si>
  <si>
    <t>R-PLV-R19-365</t>
  </si>
  <si>
    <t>PASTILLA R19 * CORSA * ISUZU Ø 31,50mm --3,65mm</t>
  </si>
  <si>
    <t>R-PLV-R19-370</t>
  </si>
  <si>
    <t>PASTILLA R19 * CORSA * ISUZU Ø 31,50mm --3,70mm</t>
  </si>
  <si>
    <t>R-PLV-R19-375</t>
  </si>
  <si>
    <t>PASTILLA R19 * CORSA * ISUZU Ø 31,50mm --3,75mm</t>
  </si>
  <si>
    <t>R-PLV-R19-380</t>
  </si>
  <si>
    <t>PASTILLA R19 * CORSA * ISUZU Ø 31,50mm --3,80mm</t>
  </si>
  <si>
    <t>R-PLV-R19-385</t>
  </si>
  <si>
    <t>PASTILLA R19 * CORSA * ISUZU Ø 31,50mm --3,85mm</t>
  </si>
  <si>
    <t>R-PLV-R19-390</t>
  </si>
  <si>
    <t>PASTILLA R19 * CORSA * ISUZU Ø 31,50mm --3,90mm</t>
  </si>
  <si>
    <t>R-PLV-R19-395</t>
  </si>
  <si>
    <t>PASTILLA R19 * CORSA * ISUZU Ø 31,50mm --3,95mm</t>
  </si>
  <si>
    <t>R-PLV-R19-400</t>
  </si>
  <si>
    <t>PASTILLA R19 * CORSA * ISUZU Ø 31,50mm --4,00mm</t>
  </si>
  <si>
    <t>R-PLV-R19-405</t>
  </si>
  <si>
    <t>PASTILLA R19 * CORSA * ISUZU Ø 31,50mm --4,05mm</t>
  </si>
  <si>
    <t>R-PLV-R19-410</t>
  </si>
  <si>
    <t>PASTILLA R19 * CORSA * ISUZU Ø 31,50mm --4,10mm</t>
  </si>
  <si>
    <t>R-PLV-R19-415</t>
  </si>
  <si>
    <t>PASTILLA R19 * CORSA * ISUZU Ø 31,50mm --4,15mm</t>
  </si>
  <si>
    <t>R-PLV-R19-420</t>
  </si>
  <si>
    <t>PASTILLA R19 * CORSA * ISUZU Ø 31,50mm --4,20mm</t>
  </si>
  <si>
    <t>R-PLV-R19-425</t>
  </si>
  <si>
    <t>PASTILLA R19 * CORSA * ISUZU Ø 31,50mm --4,25mm</t>
  </si>
  <si>
    <t>R-PLV-R19-430</t>
  </si>
  <si>
    <t>PASTILLA R19 * CORSA * ISUZU Ø 31,50mm --4,30mm</t>
  </si>
  <si>
    <t>R-PLV-R19-435</t>
  </si>
  <si>
    <t>PASTILLA R19 * CORSA * ISUZU Ø 31,50mm --4,35mm</t>
  </si>
  <si>
    <t>R-PLV-R19-440</t>
  </si>
  <si>
    <t>PASTILLA R19 * CORSA * ISUZU Ø 31,50mm --4,40mm</t>
  </si>
  <si>
    <t>R-PLV-R19-445</t>
  </si>
  <si>
    <t>PASTILLA R19 * CORSA * ISUZU Ø 31,50mm --4,45mm</t>
  </si>
  <si>
    <t>R-PLV-R19-450</t>
  </si>
  <si>
    <t>PASTILLA R19 * CORSA * ISUZU Ø 31,50mm --4,50mm</t>
  </si>
  <si>
    <t>R-PLV-R19-455</t>
  </si>
  <si>
    <t>PASTILLA R19 * CORSA * ISUZU Ø 31,50mm --4,55mm</t>
  </si>
  <si>
    <t>R-PLV-R19-460</t>
  </si>
  <si>
    <t>PASTILLA R19 * CORSA * ISUZU Ø 31,50mm --4,60mm</t>
  </si>
  <si>
    <t>R-PLV-R19-465</t>
  </si>
  <si>
    <t>PASTILLA R19 * CORSA * ISUZU Ø 31,50mm --4,65mm</t>
  </si>
  <si>
    <t>R-PLV-R19-470</t>
  </si>
  <si>
    <t>PASTILLA R19 * CORSA * ISUZU Ø 31,50mm --4,70mm</t>
  </si>
  <si>
    <t>R-PLV-R19-475</t>
  </si>
  <si>
    <t>PASTILLA R19 * CORSA * ISUZU Ø 31,50mm --4,75mm</t>
  </si>
  <si>
    <t>R-PLV-R19-480</t>
  </si>
  <si>
    <t>PASTILLA R19 * CORSA * ISUZU Ø 31,50mm --4,80mm</t>
  </si>
  <si>
    <t>R-PLV-R19-485</t>
  </si>
  <si>
    <t>PASTILLA R19 * CORSA * ISUZU Ø 31,50mm --4,85mm</t>
  </si>
  <si>
    <t>R-PLV-R19-490</t>
  </si>
  <si>
    <t>PASTILLA R19 * CORSA * ISUZU Ø 31,50mm --4,90mm</t>
  </si>
  <si>
    <t>R-PLV-XPS-245</t>
  </si>
  <si>
    <t>PASTILLA REN EXPRESS C/TETON Ø 34mm --2,45mm</t>
  </si>
  <si>
    <t>R-PLV-XPS-250</t>
  </si>
  <si>
    <t>PASTILLA REN EXPRESS C/TETON Ø 34mm --2,50mm</t>
  </si>
  <si>
    <t>R-PLV-XPS-255</t>
  </si>
  <si>
    <t>PASTILLA REN EXPRESS C/TETON Ø 34mm --2,55mm</t>
  </si>
  <si>
    <t>R-PLV-XPS-260</t>
  </si>
  <si>
    <t>PASTILLA REN EXPRESS C/TETON Ø 34mm --2,60mm</t>
  </si>
  <si>
    <t>R-PLV-XPS-265</t>
  </si>
  <si>
    <t>PASTILLA REN EXPRESS C/TETON Ø 34mm --2,65mm</t>
  </si>
  <si>
    <t>R-PLV-XPS-270</t>
  </si>
  <si>
    <t>PASTILLA REN EXPRESS C/TETON Ø 34mm --2,70mm</t>
  </si>
  <si>
    <t>R-PLV-XPS-275</t>
  </si>
  <si>
    <t>PASTILLA REN EXPRESS C/TETON Ø 34mm --2,75mm</t>
  </si>
  <si>
    <t>R-PLV-XPS-280</t>
  </si>
  <si>
    <t>PASTILLA REN EXPRESS C/TETON Ø 34mm --2,80mm</t>
  </si>
  <si>
    <t>R-PLV-XPS-285</t>
  </si>
  <si>
    <t>PASTILLA REN EXPRESS C/TETON Ø 34mm --2,85mm</t>
  </si>
  <si>
    <t>R-PLV-XPS-290</t>
  </si>
  <si>
    <t>PASTILLA REN EXPRESS C/TETON Ø 34mm --2,90mm</t>
  </si>
  <si>
    <t>R-PLV-XPS-295</t>
  </si>
  <si>
    <t>PASTILLA REN EXPRESS C/TETON Ø 34mm --2,95mm</t>
  </si>
  <si>
    <t>R-PLV-XPS-300</t>
  </si>
  <si>
    <t>PASTILLA REN EXPRESS C/TETON Ø 34mm --3,00mm</t>
  </si>
  <si>
    <t>R-PLV-XPS-305</t>
  </si>
  <si>
    <t>PASTILLA REN EXPRESS C/TETON Ø 34mm --3,05mm</t>
  </si>
  <si>
    <t>R-PLV-XPS-310</t>
  </si>
  <si>
    <t>PASTILLA REN EXPRESS C/TETON Ø 34mm --3,10mm</t>
  </si>
  <si>
    <t>R-PLV-XPS-315</t>
  </si>
  <si>
    <t>PASTILLA REN EXPRESS C/TETON Ø 34mm --3,15mm</t>
  </si>
  <si>
    <t>R-PLV-XPS-320</t>
  </si>
  <si>
    <t>PASTILLA REN EXPRESS C/TETON Ø 34mm --3,20mm</t>
  </si>
  <si>
    <t>R-PLV-XPS-325</t>
  </si>
  <si>
    <t>PASTILLA REN EXPRESS C/TETON Ø 34mm --3,25mm</t>
  </si>
  <si>
    <t>R-PLV-XPS-330</t>
  </si>
  <si>
    <t>PASTILLA REN EXPRESS C/TETON Ø 34mm --3,30mm</t>
  </si>
  <si>
    <t>R-PLV-XPS-335</t>
  </si>
  <si>
    <t>PASTILLA REN EXPRESS C/TETON Ø 34mm --3,35mm</t>
  </si>
  <si>
    <t>R-PLV-XPS-340</t>
  </si>
  <si>
    <t>PASTILLA REN EXPRESS C/TETON Ø 34mm --3,40mm</t>
  </si>
  <si>
    <t>R-PLV-XPS-345</t>
  </si>
  <si>
    <t>PASTILLA REN EXPRESS C/TETON Ø 34mm --3,45mm</t>
  </si>
  <si>
    <t>R-PLV-XPS-350</t>
  </si>
  <si>
    <t>PASTILLA REN EXPRESS C/TETON Ø 34mm --3,50mm</t>
  </si>
  <si>
    <t>R-PLV-XPS-355</t>
  </si>
  <si>
    <t>PASTILLA REN EXPRESS C/TETON Ø 34mm --3,55mm</t>
  </si>
  <si>
    <t>R-PLV-XPS-360</t>
  </si>
  <si>
    <t>PASTILLA REN EXPRESS C/TETON Ø 34mm --3,60mm</t>
  </si>
  <si>
    <t>R-PLV-XPS-365</t>
  </si>
  <si>
    <t>PASTILLA REN EXPRESS C/TETON Ø 34mm --3,65mm</t>
  </si>
  <si>
    <t>R-PLV-XPS-370</t>
  </si>
  <si>
    <t>PASTILLA REN EXPRESS C/TETON Ø 34mm --3,70mm</t>
  </si>
  <si>
    <t>R-PLV-XPS-375</t>
  </si>
  <si>
    <t>PASTILLA REN EXPRESS C/TETON Ø 34mm --3,75mm</t>
  </si>
  <si>
    <t>R-PLV-XPS-380</t>
  </si>
  <si>
    <t>PASTILLA REN EXPRESS C/TETON Ø 34mm --3,80mm</t>
  </si>
  <si>
    <t>R-PLV-XPS-385</t>
  </si>
  <si>
    <t>PASTILLA REN EXPRESS C/TETON Ø 34mm --3,85mm</t>
  </si>
  <si>
    <t>R-PLV-XPS-390</t>
  </si>
  <si>
    <t>PASTILLA REN EXPRESS C/TETON Ø 34mm --3,90mm</t>
  </si>
  <si>
    <t>R-PLV-XPS-395</t>
  </si>
  <si>
    <t>PASTILLA REN EXPRESS C/TETON Ø 34mm --3,95mm</t>
  </si>
  <si>
    <t>R-PLV-XPS-400</t>
  </si>
  <si>
    <t>PASTILLA REN EXPRESS C/TETON Ø 34mm --4,00mm</t>
  </si>
  <si>
    <t>R-PLV-XPS-405</t>
  </si>
  <si>
    <t>PASTILLA REN EXPRESS C/TETON Ø 34mm --4,05mm</t>
  </si>
  <si>
    <t>R-PLV-XPS-410</t>
  </si>
  <si>
    <t>PASTILLA REN EXPRESS C/TETON Ø 34mm --4,10mm</t>
  </si>
  <si>
    <t>R-PLV-XPS-415</t>
  </si>
  <si>
    <t>PASTILLA REN EXPRESS C/TETON Ø 34mm --4,15mm</t>
  </si>
  <si>
    <t>R-PLV-XPS-420</t>
  </si>
  <si>
    <t>PASTILLA REN EXPRESS C/TETON Ø 34mm --4,20mm</t>
  </si>
  <si>
    <t>R-PLV-SUZ-230</t>
  </si>
  <si>
    <t>PASTILLA SUZUKI Ø 29,50mm --2,30mm</t>
  </si>
  <si>
    <t>R-PLV-SUZ-235</t>
  </si>
  <si>
    <t>PASTILLA SUZUKI Ø 29,50mm --2,35mm</t>
  </si>
  <si>
    <t>R-PLV-SUZ-240</t>
  </si>
  <si>
    <t>PASTILLA SUZUKI Ø 29,50mm --2,40mm</t>
  </si>
  <si>
    <t>R-PLV-SUZ-245</t>
  </si>
  <si>
    <t>PASTILLA SUZUKI Ø 29,50mm --2,45mm</t>
  </si>
  <si>
    <t>R-PLV-DIN-220</t>
  </si>
  <si>
    <t>PASTILLA TOYOTA DINA Ø 34mm --2,20mm</t>
  </si>
  <si>
    <t>R-PLV-DIN-225</t>
  </si>
  <si>
    <t>PASTILLA TOYOTA DINA Ø 34mm --2,25mm</t>
  </si>
  <si>
    <t>R-PLV-DIN-230</t>
  </si>
  <si>
    <t>PASTILLA TOYOTA DINA Ø 34mm --2,30mm</t>
  </si>
  <si>
    <t>R-PLV-DIN-235</t>
  </si>
  <si>
    <t>PASTILLA TOYOTA DINA Ø 34mm --2,35mm</t>
  </si>
  <si>
    <t>R-PLV-DIN-240</t>
  </si>
  <si>
    <t>PASTILLA TOYOTA DINA Ø 34mm --2,40mm</t>
  </si>
  <si>
    <t>R-PLV-DIN-245</t>
  </si>
  <si>
    <t>PASTILLA TOYOTA DINA Ø 34mm --2,45mm</t>
  </si>
  <si>
    <t>R-PLV-DIN-250</t>
  </si>
  <si>
    <t>PASTILLA TOYOTA DINA Ø 34mm --2,50mm</t>
  </si>
  <si>
    <t>R-PLV-DIN-255</t>
  </si>
  <si>
    <t>PASTILLA TOYOTA DINA Ø 34mm --2,55mm</t>
  </si>
  <si>
    <t>R-PLV-DIN-260</t>
  </si>
  <si>
    <t>PASTILLA TOYOTA DINA Ø 34mm --2,60mm</t>
  </si>
  <si>
    <t>R-PLV-DIN-265</t>
  </si>
  <si>
    <t>PASTILLA TOYOTA DINA Ø 34mm --2,65mm</t>
  </si>
  <si>
    <t>R-PLV-DIN-270</t>
  </si>
  <si>
    <t>PASTILLA TOYOTA DINA Ø 34mm --2,70mm</t>
  </si>
  <si>
    <t>R-PLV-DIN-275</t>
  </si>
  <si>
    <t>PASTILLA TOYOTA DINA Ø 34mm --2,75mm</t>
  </si>
  <si>
    <t>R-PLV-DIN-280</t>
  </si>
  <si>
    <t>PASTILLA TOYOTA DINA Ø 34mm --2,80mm</t>
  </si>
  <si>
    <t>R-PLV-DIN-285</t>
  </si>
  <si>
    <t>PASTILLA TOYOTA DINA Ø 34mm --2,85mm</t>
  </si>
  <si>
    <t>R-PLV-DIN-290</t>
  </si>
  <si>
    <t>PASTILLA TOYOTA DINA Ø 34mm --2,90mm</t>
  </si>
  <si>
    <t>R-PLV-DIN-295</t>
  </si>
  <si>
    <t>PASTILLA TOYOTA DINA Ø 34mm --2,95mm</t>
  </si>
  <si>
    <t>R-PLV-DIN-210</t>
  </si>
  <si>
    <t>PASTILLA TOYOTA DINA Ø 34mm --2.10mm</t>
  </si>
  <si>
    <t>R-PLV-DIN-215</t>
  </si>
  <si>
    <t>PASTILLA TOYOTA DINA Ø 34mm --2.15mm</t>
  </si>
  <si>
    <t>R-PLV-DIN-300</t>
  </si>
  <si>
    <t>PASTILLA TOYOTA DINA Ø 34mm --3,00mm</t>
  </si>
  <si>
    <t>R-PLV-DIN-305</t>
  </si>
  <si>
    <t>PASTILLA TOYOTA DINA Ø 34mm --3,05mm</t>
  </si>
  <si>
    <t>R-PLV-DIN-310</t>
  </si>
  <si>
    <t>PASTILLA TOYOTA DINA Ø 34mm --3,10mm</t>
  </si>
  <si>
    <t>R-PLV-DIN-315</t>
  </si>
  <si>
    <t>PASTILLA TOYOTA DINA Ø 34mm --3,15mm</t>
  </si>
  <si>
    <t>R-PLV-DIN-320</t>
  </si>
  <si>
    <t>PASTILLA TOYOTA DINA Ø 34mm --3,20mm</t>
  </si>
  <si>
    <t>R-PLV-DIN-325</t>
  </si>
  <si>
    <t>PASTILLA TOYOTA DINA Ø 34mm --3,25mm</t>
  </si>
  <si>
    <t>R-PLV-DIN-330</t>
  </si>
  <si>
    <t>PASTILLA TOYOTA DINA Ø 34mm --3,30mm</t>
  </si>
  <si>
    <t>R-PLV-DIN-335</t>
  </si>
  <si>
    <t>PASTILLA TOYOTA DINA Ø 34mm --3,35mm</t>
  </si>
  <si>
    <t>R-PLV-DIN-340</t>
  </si>
  <si>
    <t>PASTILLA TOYOTA DINA Ø 34mm --3,40mm</t>
  </si>
  <si>
    <t>R-PLV-DIN-345</t>
  </si>
  <si>
    <t>PASTILLA TOYOTA DINA Ø 34mm --3,45mm</t>
  </si>
  <si>
    <t>R-PLV-DIN-350</t>
  </si>
  <si>
    <t>PASTILLA TOYOTA DINA Ø 34mm --3,50mm</t>
  </si>
  <si>
    <t>R-PLV-DIN-355</t>
  </si>
  <si>
    <t>PASTILLA TOYOTA DINA Ø 34mm --3,55mm</t>
  </si>
  <si>
    <t>R-PLV-DIN-360</t>
  </si>
  <si>
    <t>PASTILLA TOYOTA DINA Ø 34mm --3,60mm</t>
  </si>
  <si>
    <t>R-PLV-DIN-365</t>
  </si>
  <si>
    <t>PASTILLA TOYOTA DINA Ø 34mm --3,65mm</t>
  </si>
  <si>
    <t>R-PLV-DIN-370</t>
  </si>
  <si>
    <t>PASTILLA TOYOTA DINA Ø 34mm --3,70mm</t>
  </si>
  <si>
    <t>R-PLV-DIN-375</t>
  </si>
  <si>
    <t>PASTILLA TOYOTA DINA Ø 34mm --3,75mm</t>
  </si>
  <si>
    <t>R-PLV-DIN-380</t>
  </si>
  <si>
    <t>PASTILLA TOYOTA DINA Ø 34mm --3,80mm</t>
  </si>
  <si>
    <t>R-PLV-DIN-385</t>
  </si>
  <si>
    <t>PASTILLA TOYOTA DINA Ø 34mm --3,85mm</t>
  </si>
  <si>
    <t>R-PLV-DIN-390</t>
  </si>
  <si>
    <t>PASTILLA TOYOTA DINA Ø 34mm --3,90mm</t>
  </si>
  <si>
    <t>R-PLV-DIN-395</t>
  </si>
  <si>
    <t>PASTILLA TOYOTA DINA Ø 34mm --3,95mm</t>
  </si>
  <si>
    <t>R-PLV-DIN-400</t>
  </si>
  <si>
    <t>PASTILLA TOYOTA DINA Ø 34mm --4,00mm</t>
  </si>
  <si>
    <t>R-PLV-DIN-405</t>
  </si>
  <si>
    <t>PASTILLA TOYOTA DINA Ø 34mm --4,05mm</t>
  </si>
  <si>
    <t>R-PLV-DIN-410</t>
  </si>
  <si>
    <t>PASTILLA TOYOTA DINA Ø 34mm --4,10mm</t>
  </si>
  <si>
    <t>R-PLV-DIN-415</t>
  </si>
  <si>
    <t>PASTILLA TOYOTA DINA Ø 34mm --4,15mm</t>
  </si>
  <si>
    <t>R-PLV-DIN-420</t>
  </si>
  <si>
    <t>PASTILLA TOYOTA DINA Ø 34mm --4,20mm</t>
  </si>
  <si>
    <t>R-PLV-DIN-425</t>
  </si>
  <si>
    <t>PASTILLA TOYOTA DINA Ø 34mm --4,25mm</t>
  </si>
  <si>
    <t>R-PLV-DIN-430</t>
  </si>
  <si>
    <t>PASTILLA TOYOTA DINA Ø 34mm --4,30mm</t>
  </si>
  <si>
    <t>R-PLV-DIN-435</t>
  </si>
  <si>
    <t>PASTILLA TOYOTA DINA Ø 34mm --4,35mm</t>
  </si>
  <si>
    <t>R-PLV-DIN-440</t>
  </si>
  <si>
    <t>PASTILLA TOYOTA DINA Ø 34mm --4,40mm</t>
  </si>
  <si>
    <t>R-PLV-DIN-445</t>
  </si>
  <si>
    <t>PASTILLA TOYOTA DINA Ø 34mm --4,45mm</t>
  </si>
  <si>
    <t>R-PLV-DIN-450</t>
  </si>
  <si>
    <t>PASTILLA TOYOTA DINA Ø 34mm --4,50mm</t>
  </si>
  <si>
    <t>R-PLV-DIN-455</t>
  </si>
  <si>
    <t>PASTILLA TOYOTA DINA Ø 34mm --4,55mm</t>
  </si>
  <si>
    <t>R-PLV-DIN-460</t>
  </si>
  <si>
    <t>PASTILLA TOYOTA DINA Ø 34mm --4,60mm</t>
  </si>
  <si>
    <t>R-PLV-DIN-465</t>
  </si>
  <si>
    <t>PASTILLA TOYOTA DINA Ø 34mm --4,65mm</t>
  </si>
  <si>
    <t>R-PLV-DIN-470</t>
  </si>
  <si>
    <t>PASTILLA TOYOTA DINA Ø 34mm --4,70mm</t>
  </si>
  <si>
    <t>R-PLV-DIN-475</t>
  </si>
  <si>
    <t>PASTILLA TOYOTA DINA Ø 34mm --4,75mm</t>
  </si>
  <si>
    <t>R-PLV-DIN-480</t>
  </si>
  <si>
    <t>PASTILLA TOYOTA DINA Ø 34mm --4,80mm</t>
  </si>
  <si>
    <t>R-PLV-DIN-485</t>
  </si>
  <si>
    <t>PASTILLA TOYOTA DINA Ø 34mm --4,85mm</t>
  </si>
  <si>
    <t>R-PLV-HIL-220</t>
  </si>
  <si>
    <t>PASTILLA TOYOTA HILUX Ø 37mm --2,20mm</t>
  </si>
  <si>
    <t>R-PLV-HIL-225</t>
  </si>
  <si>
    <t>PASTILLA TOYOTA HILUX Ø 37mm --2,25mm</t>
  </si>
  <si>
    <t>R-PLV-HIL-230</t>
  </si>
  <si>
    <t>PASTILLA TOYOTA HILUX Ø 37mm --2,30mm</t>
  </si>
  <si>
    <t>R-PLV-HIL-235</t>
  </si>
  <si>
    <t>PASTILLA TOYOTA HILUX Ø 37mm --2,35mm</t>
  </si>
  <si>
    <t>R-PLV-HIL-240</t>
  </si>
  <si>
    <t>PASTILLA TOYOTA HILUX Ø 37mm --2,40mm</t>
  </si>
  <si>
    <t>R-PLV-HIL-245</t>
  </si>
  <si>
    <t>PASTILLA TOYOTA HILUX Ø 37mm --2,45mm</t>
  </si>
  <si>
    <t>R-PLV-HIL-250</t>
  </si>
  <si>
    <t>PASTILLA TOYOTA HILUX Ø 37mm --2,50mm</t>
  </si>
  <si>
    <t>R-PLV-HIL-255</t>
  </si>
  <si>
    <t>PASTILLA TOYOTA HILUX Ø 37mm --2,55mm</t>
  </si>
  <si>
    <t>R-PLV-HIL-260</t>
  </si>
  <si>
    <t>PASTILLA TOYOTA HILUX Ø 37mm --2,60mm</t>
  </si>
  <si>
    <t>R-PLV-HIL-265</t>
  </si>
  <si>
    <t>PASTILLA TOYOTA HILUX Ø 37mm --2,65mm</t>
  </si>
  <si>
    <t>R-PLV-HIL-270</t>
  </si>
  <si>
    <t>PASTILLA TOYOTA HILUX Ø 37mm --2,70mm</t>
  </si>
  <si>
    <t>R-PLV-HIL-275</t>
  </si>
  <si>
    <t>PASTILLA TOYOTA HILUX Ø 37mm --2,75mm</t>
  </si>
  <si>
    <t>R-PLV-HIL-280</t>
  </si>
  <si>
    <t>PASTILLA TOYOTA HILUX Ø 37mm --2,80mm</t>
  </si>
  <si>
    <t>R-PLV-HIL-285</t>
  </si>
  <si>
    <t>PASTILLA TOYOTA HILUX Ø 37mm --2,85mm</t>
  </si>
  <si>
    <t>R-PLV-HIL-290</t>
  </si>
  <si>
    <t>PASTILLA TOYOTA HILUX Ø 37mm --2,90mm</t>
  </si>
  <si>
    <t>R-PLV-HIL-295</t>
  </si>
  <si>
    <t>PASTILLA TOYOTA HILUX Ø 37mm --2,95mm</t>
  </si>
  <si>
    <t>R-PLV-HIL-300</t>
  </si>
  <si>
    <t>PASTILLA TOYOTA HILUX Ø 37mm --3,00mm</t>
  </si>
  <si>
    <t>R-PLV-HIL-305</t>
  </si>
  <si>
    <t>PASTILLA TOYOTA HILUX Ø 37mm --3,05mm</t>
  </si>
  <si>
    <t>R-PLV-HIL-310</t>
  </si>
  <si>
    <t>PASTILLA TOYOTA HILUX Ø 37mm --3,10mm</t>
  </si>
  <si>
    <t>R-PLV-HIL-315</t>
  </si>
  <si>
    <t>PASTILLA TOYOTA HILUX Ø 37mm --3,15mm</t>
  </si>
  <si>
    <t>R-PLV-HIL-320</t>
  </si>
  <si>
    <t>PASTILLA TOYOTA HILUX Ø 37mm --3,20mm</t>
  </si>
  <si>
    <t>R-PLV-HIL-325</t>
  </si>
  <si>
    <t>PASTILLA TOYOTA HILUX Ø 37mm --3,25mm</t>
  </si>
  <si>
    <t>R-PLV-HIL-330</t>
  </si>
  <si>
    <t>PASTILLA TOYOTA HILUX Ø 37mm --3,30mm</t>
  </si>
  <si>
    <t>R-PLV-HIL-335</t>
  </si>
  <si>
    <t>PASTILLA TOYOTA HILUX Ø 37mm --3,35mm</t>
  </si>
  <si>
    <t>R-PLV-HIL-340</t>
  </si>
  <si>
    <t>PASTILLA TOYOTA HILUX Ø 37mm --3,40mm</t>
  </si>
  <si>
    <t>R-PLV-HIL-345</t>
  </si>
  <si>
    <t>PASTILLA TOYOTA HILUX Ø 37mm --3,45mm</t>
  </si>
  <si>
    <t>R-PLV-HIL-350</t>
  </si>
  <si>
    <t>PASTILLA TOYOTA HILUX Ø 37mm --3,50mm</t>
  </si>
  <si>
    <t>R-PLV-HIL-355</t>
  </si>
  <si>
    <t>PASTILLA TOYOTA HILUX Ø37mm --3.55mm</t>
  </si>
  <si>
    <t>R-PLV-HIL-360</t>
  </si>
  <si>
    <t>PASTILLA TOYOTA HILUX Ø37mm --3.60mm</t>
  </si>
  <si>
    <t>R-PLV-HIL-365</t>
  </si>
  <si>
    <t>PASTILLA TOYOTA HILUX Ø37mm --3.65mm</t>
  </si>
  <si>
    <t>R-PLV-VWN--250</t>
  </si>
  <si>
    <t>PASTILLA VW Ø 31mm --2,50mm</t>
  </si>
  <si>
    <t>R-PLV-VWN--255</t>
  </si>
  <si>
    <t>PASTILLA VW Ø 31mm --2,55mm</t>
  </si>
  <si>
    <t>R-PLV-VWN--260</t>
  </si>
  <si>
    <t>PASTILLA VW Ø 31mm --2,60mm</t>
  </si>
  <si>
    <t>R-PLV-VWN--265</t>
  </si>
  <si>
    <t>PASTILLA VW Ø 31mm --2,65mm</t>
  </si>
  <si>
    <t>R-PLV-VWN--270</t>
  </si>
  <si>
    <t>PASTILLA VW Ø 31mm --2,70mm</t>
  </si>
  <si>
    <t>R-PLV-VWN--275</t>
  </si>
  <si>
    <t>PASTILLA VW Ø 31mm --2,75mm</t>
  </si>
  <si>
    <t>R-PLV-VWN--280</t>
  </si>
  <si>
    <t>PASTILLA VW Ø 31mm --2,80mm</t>
  </si>
  <si>
    <t>R-PLV-VWN--285</t>
  </si>
  <si>
    <t>PASTILLA VW Ø 31mm --2,85mm</t>
  </si>
  <si>
    <t>R-PLV-VWN--290</t>
  </si>
  <si>
    <t>PASTILLA VW Ø 31mm --2,90mm</t>
  </si>
  <si>
    <t>R-PLV-VWN--295</t>
  </si>
  <si>
    <t>PASTILLA VW Ø 31mm --2,95mm</t>
  </si>
  <si>
    <t>R-PLV-VWN--300</t>
  </si>
  <si>
    <t>PASTILLA VW Ø 31mm --3,00mm</t>
  </si>
  <si>
    <t>R-PLV-VWN--305</t>
  </si>
  <si>
    <t>PASTILLA VW Ø 31mm --3,05mm</t>
  </si>
  <si>
    <t>R-PLV-VWN--310</t>
  </si>
  <si>
    <t>PASTILLA VW Ø 31mm --3,10mm</t>
  </si>
  <si>
    <t>R-PLV-VWN--315</t>
  </si>
  <si>
    <t>PASTILLA VW Ø 31mm --3,15mm</t>
  </si>
  <si>
    <t>R-PLV-VWN--320</t>
  </si>
  <si>
    <t>PASTILLA VW Ø 31mm --3,20mm</t>
  </si>
  <si>
    <t>R-PLV-VWN--325</t>
  </si>
  <si>
    <t>PASTILLA VW Ø 31mm --3,25mm</t>
  </si>
  <si>
    <t>R-PLV-VWN--330</t>
  </si>
  <si>
    <t>PASTILLA VW Ø 31mm --3,30mm</t>
  </si>
  <si>
    <t>R-PLV-VWN--335</t>
  </si>
  <si>
    <t>PASTILLA VW Ø 31mm --3,35mm</t>
  </si>
  <si>
    <t>R-PLV-VWN--340</t>
  </si>
  <si>
    <t>PASTILLA VW Ø 31mm --3,40mm</t>
  </si>
  <si>
    <t>R-PLV-VWN--345</t>
  </si>
  <si>
    <t>PASTILLA VW Ø 31mm --3,45mm</t>
  </si>
  <si>
    <t>R-PLV-VWN--350</t>
  </si>
  <si>
    <t>PASTILLA VW Ø 31mm --3,50mm</t>
  </si>
  <si>
    <t>R-PLV-VWN--355</t>
  </si>
  <si>
    <t>PASTILLA VW Ø 31mm --3,55mm</t>
  </si>
  <si>
    <t>R-PLV-VWN--360</t>
  </si>
  <si>
    <t>PASTILLA VW Ø 31mm --3,60mm</t>
  </si>
  <si>
    <t>R-PLV-VWN--365</t>
  </si>
  <si>
    <t>PASTILLA VW Ø 31mm --3,65mm</t>
  </si>
  <si>
    <t>R-PLV-VWN--370</t>
  </si>
  <si>
    <t>PASTILLA VW Ø 31mm --3,70mm</t>
  </si>
  <si>
    <t>R-PLV-VWN--375</t>
  </si>
  <si>
    <t>PASTILLA VW Ø 31mm --3,75mm</t>
  </si>
  <si>
    <t>R-PLV-VWN--380</t>
  </si>
  <si>
    <t>PASTILLA VW Ø 31mm --3,80mm</t>
  </si>
  <si>
    <t>R-PLV-VWN--385</t>
  </si>
  <si>
    <t>PASTILLA VW Ø 31mm --3,85mm</t>
  </si>
  <si>
    <t>R-PLV-VWN--390</t>
  </si>
  <si>
    <t>PASTILLA VW Ø 31mm --3,90mm</t>
  </si>
  <si>
    <t>R-PLV-VWN--395</t>
  </si>
  <si>
    <t>PASTILLA VW Ø 31mm --3,95mm</t>
  </si>
  <si>
    <t>R-PLV-VWN--400</t>
  </si>
  <si>
    <t>PASTILLA VW Ø 31mm --4,00mm</t>
  </si>
  <si>
    <t>R-PLV-VWN--405</t>
  </si>
  <si>
    <t>PASTILLA VW Ø 31mm --4,05mm</t>
  </si>
  <si>
    <t>R-PLV-VWN--410</t>
  </si>
  <si>
    <t>PASTILLA VW Ø 31mm --4,10mm</t>
  </si>
  <si>
    <t>R-PLV-VWN--415</t>
  </si>
  <si>
    <t>PASTILLA VW Ø 31mm --4,15mm</t>
  </si>
  <si>
    <t>R-PLV-VWN--420</t>
  </si>
  <si>
    <t>PASTILLA VW Ø 31mm --4,20mm</t>
  </si>
  <si>
    <t>R-PLV-VWN--425</t>
  </si>
  <si>
    <t>PASTILLA VW Ø 31mm --4,25mm</t>
  </si>
  <si>
    <t>R-PLV-VWN--430</t>
  </si>
  <si>
    <t>PASTILLA VW Ø 31mm --4,30mm</t>
  </si>
  <si>
    <t>R-PLV-VWN--435</t>
  </si>
  <si>
    <t>PASTILLA VW Ø 31mm --4,35mm</t>
  </si>
  <si>
    <t>R-PLV-VWN--440</t>
  </si>
  <si>
    <t>PASTILLA VW Ø 31mm --4,40mm</t>
  </si>
  <si>
    <t>R-PLV-VWN--445</t>
  </si>
  <si>
    <t>PASTILLA VW Ø 31mm --4,45mm</t>
  </si>
  <si>
    <t>R-PLV-VWN--450</t>
  </si>
  <si>
    <t>PASTILLA VW Ø 31mm --4,50mm</t>
  </si>
  <si>
    <t>R-PLV-VWN--455</t>
  </si>
  <si>
    <t>PASTILLA VW Ø 31mm --4,55mm</t>
  </si>
  <si>
    <t>R-PLV-VWN--460</t>
  </si>
  <si>
    <t>PASTILLA VW Ø 31mm --4,60mm</t>
  </si>
  <si>
    <t>R-PLV-VWN--465</t>
  </si>
  <si>
    <t>PASTILLA VW Ø 31mm --4,65mm</t>
  </si>
  <si>
    <t>R-PLV-VWN--470</t>
  </si>
  <si>
    <t>PASTILLA VW Ø 31mm --4,70mm</t>
  </si>
  <si>
    <t>R-PLV-VWN--475</t>
  </si>
  <si>
    <t>PASTILLA VW Ø 31mm --4,75mm</t>
  </si>
  <si>
    <t>R-PLV-VWN--480</t>
  </si>
  <si>
    <t>PASTILLA VW Ø 31mm --4,80mm</t>
  </si>
  <si>
    <t>R-PLV-VWN--485</t>
  </si>
  <si>
    <t>PASTILLA VW Ø 31mm --4,85mm</t>
  </si>
  <si>
    <t>R-PLV-VWN--490</t>
  </si>
  <si>
    <t>PASTILLA VW Ø 31mm --4,90mm</t>
  </si>
  <si>
    <t>R-PLV-VWN--495</t>
  </si>
  <si>
    <t>PASTILLA VW Ø 31mm --4,95mm</t>
  </si>
  <si>
    <t>R-PLV-VWN--500</t>
  </si>
  <si>
    <t>PASTILLA VW Ø 31mm --5,00mm</t>
  </si>
  <si>
    <t>R-PLV-VWN--505</t>
  </si>
  <si>
    <t>PASTILLA VW Ø 31mm --5,05mm</t>
  </si>
  <si>
    <t>R-PLV-VWN--510</t>
  </si>
  <si>
    <t>PASTILLA VW Ø 31mm --5,10mm</t>
  </si>
  <si>
    <t>R-PLV-VWN--515</t>
  </si>
  <si>
    <t>PASTILLA VW Ø 31mm --5,15mm</t>
  </si>
  <si>
    <t>R-PLV-VWN--520</t>
  </si>
  <si>
    <t>PASTILLA VW Ø 31mm --5,20mm</t>
  </si>
  <si>
    <t>R-PLV-VWN--525</t>
  </si>
  <si>
    <t>PASTILLA VW Ø 31mm --5,25mm</t>
  </si>
  <si>
    <t>R-PLV-VWN--530</t>
  </si>
  <si>
    <t>PASTILLA VW Ø 31mm --5,30mm</t>
  </si>
  <si>
    <t>R-PLV-VWN--535</t>
  </si>
  <si>
    <t>PASTILLA VW Ø 31mm --5,35mm</t>
  </si>
  <si>
    <t>R-REP-ARE-PED</t>
  </si>
  <si>
    <t>PEDAL PARA CABINA DE ARENADO</t>
  </si>
  <si>
    <t>R-HIM-VAC-PIC</t>
  </si>
  <si>
    <t>PICO PARA VACUOMETRO KR-300</t>
  </si>
  <si>
    <t>R-ABR-PAM-20</t>
  </si>
  <si>
    <t>PIEDRA  ASIENTO MICROMOT. B/7/16"  BLANCA Ø 20 MM</t>
  </si>
  <si>
    <t>R-ABR-PAM-22</t>
  </si>
  <si>
    <t>PIEDRA  ASIENTO MICROMOT. B/7/16"  BLANCA Ø 22 MM</t>
  </si>
  <si>
    <t>R-ABR-PAM-24</t>
  </si>
  <si>
    <t>PIEDRA  ASIENTO MICROMOT. B/7/16"  BLANCA Ø 24 MM</t>
  </si>
  <si>
    <t>R-ABR-PAM-26</t>
  </si>
  <si>
    <t>PIEDRA  ASIENTO MICROMOT. B/7/16"  BLANCA Ø 26 MM</t>
  </si>
  <si>
    <t>R-ABR-PAM-28</t>
  </si>
  <si>
    <t>PIEDRA  ASIENTO MICROMOT. B/7/16"  BLANCA Ø 28 MM</t>
  </si>
  <si>
    <t>R-ABR-PAM-30</t>
  </si>
  <si>
    <t>PIEDRA  ASIENTO MICROMOT. B/7/16"  BLANCA Ø 30 MM</t>
  </si>
  <si>
    <t>R-ABR-PAM-32</t>
  </si>
  <si>
    <t>PIEDRA  ASIENTO MICROMOT. B/7/16"  BLANCA Ø 32 MM</t>
  </si>
  <si>
    <t>R-ABR-PAB-26</t>
  </si>
  <si>
    <t>PIEDRA PARA ASIENTO B - 9/16" BLANCA Ø  26  MM</t>
  </si>
  <si>
    <t>R-ABR-PAB-28</t>
  </si>
  <si>
    <t>PIEDRA PARA ASIENTO B - 9/16" BLANCA Ø  28  MM</t>
  </si>
  <si>
    <t>R-ABR-PAB-30</t>
  </si>
  <si>
    <t>PIEDRA PARA ASIENTO B - 9/16" BLANCA Ø  30  MM</t>
  </si>
  <si>
    <t>R-ABR-PAB-33</t>
  </si>
  <si>
    <t>PIEDRA PARA ASIENTO B - 9/16" BLANCA Ø  33  MM</t>
  </si>
  <si>
    <t>R-ABR-PAB-36</t>
  </si>
  <si>
    <t>PIEDRA PARA ASIENTO B - 9/16" BLANCA Ø  36  MM</t>
  </si>
  <si>
    <t>R-ABR-PAB-39</t>
  </si>
  <si>
    <t>PIEDRA PARA ASIENTO B - 9/16" BLANCA Ø  39  MM</t>
  </si>
  <si>
    <t>R-ABR-PAB-42</t>
  </si>
  <si>
    <t>PIEDRA PARA ASIENTO B - 9/16" BLANCA Ø  42  MM</t>
  </si>
  <si>
    <t>R-ABR-PAB-45</t>
  </si>
  <si>
    <t>PIEDRA PARA ASIENTO B - 9/16" BLANCA Ø  45  MM</t>
  </si>
  <si>
    <t>R-ABR-PAB-48</t>
  </si>
  <si>
    <t>PIEDRA PARA ASIENTO B - 9/16" BLANCA Ø  48  MM</t>
  </si>
  <si>
    <t>R-ABR-PAB-51</t>
  </si>
  <si>
    <t>PIEDRA PARA ASIENTO B - 9/16" BLANCA Ø  51  MM</t>
  </si>
  <si>
    <t>R-ABR-PAB-54</t>
  </si>
  <si>
    <t>PIEDRA PARA ASIENTO B - 9/16" BLANCA Ø  54  MM</t>
  </si>
  <si>
    <t>R-ABR-PAB-57</t>
  </si>
  <si>
    <t>PIEDRA PARA ASIENTO B - 9/16" BLANCA Ø  57  MM</t>
  </si>
  <si>
    <t>R-ABR-PAB-60</t>
  </si>
  <si>
    <t>PIEDRA PARA ASIENTO B - 9/16" BLANCA Ø  60  MM</t>
  </si>
  <si>
    <t>R-ABR-PAB-63</t>
  </si>
  <si>
    <t>PIEDRA PARA ASIENTO B - 9/16" BLANCA Ø  63  MM</t>
  </si>
  <si>
    <t>R-ABR-PAB-65</t>
  </si>
  <si>
    <t>PIEDRA PARA ASIENTO B - 9/16" BLANCA Ø  65  MM</t>
  </si>
  <si>
    <t>R-ABR-PAB-68</t>
  </si>
  <si>
    <t>PIEDRA PARA ASIENTO B - 9/16" BLANCA Ø  68  MM</t>
  </si>
  <si>
    <t>R-ABR-PAB-70</t>
  </si>
  <si>
    <t>PIEDRA PARA ASIENTO B - 9/16" BLANCA Ø  70  MM</t>
  </si>
  <si>
    <t>R-ABR-PAB-76</t>
  </si>
  <si>
    <t>PIEDRA PARA ASIENTO B - 9/16" BLANCA Ø  76  MM</t>
  </si>
  <si>
    <t>R-ABR-PAG-26</t>
  </si>
  <si>
    <t>PIEDRA PARA ASIENTO B - 9/16" GRIS Ø 26 MM.</t>
  </si>
  <si>
    <t>R-ABR-PAG-28</t>
  </si>
  <si>
    <t>PIEDRA PARA ASIENTO B - 9/16" GRIS Ø 28 MM.</t>
  </si>
  <si>
    <t>R-ABR-PAG-30</t>
  </si>
  <si>
    <t>PIEDRA PARA ASIENTO B - 9/16" GRIS Ø 30 MM.</t>
  </si>
  <si>
    <t>R-ABR-PAG-33</t>
  </si>
  <si>
    <t>PIEDRA PARA ASIENTO B - 9/16" GRIS Ø 33 MM.</t>
  </si>
  <si>
    <t>R-ABR-PAG-36</t>
  </si>
  <si>
    <t>PIEDRA PARA ASIENTO B - 9/16" GRIS Ø 36 MM.</t>
  </si>
  <si>
    <t>R-ABR-PAG-39</t>
  </si>
  <si>
    <t>PIEDRA PARA ASIENTO B - 9/16" GRIS Ø 39 MM.</t>
  </si>
  <si>
    <t>R-ABR-PAG-42</t>
  </si>
  <si>
    <t>PIEDRA PARA ASIENTO B - 9/16" GRIS Ø 42 MM.</t>
  </si>
  <si>
    <t>R-ABR-PAG-45</t>
  </si>
  <si>
    <t>PIEDRA PARA ASIENTO B - 9/16" GRIS Ø 45 MM.</t>
  </si>
  <si>
    <t>R-ABR-PAG-48</t>
  </si>
  <si>
    <t>PIEDRA PARA ASIENTO B - 9/16" GRIS Ø 48 MM.</t>
  </si>
  <si>
    <t>R-ABR-PAG-51</t>
  </si>
  <si>
    <t>PIEDRA PARA ASIENTO B - 9/16" GRIS Ø 51 MM.</t>
  </si>
  <si>
    <t>R-ABR-PAG-54</t>
  </si>
  <si>
    <t>PIEDRA PARA ASIENTO B - 9/16" GRIS Ø 54 MM.</t>
  </si>
  <si>
    <t>R-ABR-PAG-57</t>
  </si>
  <si>
    <t>PIEDRA PARA ASIENTO B - 9/16" GRIS Ø 57 MM.</t>
  </si>
  <si>
    <t>R-ABR-PAG-60</t>
  </si>
  <si>
    <t>PIEDRA PARA ASIENTO B - 9/16" GRIS Ø 60 MM.</t>
  </si>
  <si>
    <t>R-ABR-PAG-63</t>
  </si>
  <si>
    <t>PIEDRA PARA ASIENTO B - 9/16" GRIS Ø 63 MM.</t>
  </si>
  <si>
    <t>R-ABR-PAG-65</t>
  </si>
  <si>
    <t>PIEDRA PARA ASIENTO B - 9/16" GRIS Ø 65 MM.</t>
  </si>
  <si>
    <t>R-ABR-PAG-68</t>
  </si>
  <si>
    <t>PIEDRA PARA ASIENTO B - 9/16" GRIS Ø 68 MM.</t>
  </si>
  <si>
    <t>R-ABR-PAG-70</t>
  </si>
  <si>
    <t>PIEDRA PARA ASIENTO B - 9/16" GRIS Ø 70 MM.</t>
  </si>
  <si>
    <t>R-ABR-PAG-76</t>
  </si>
  <si>
    <t>PIEDRA PARA ASIENTO B - 9/16" GRIS Ø 76 MM.</t>
  </si>
  <si>
    <t>R-ABR-PAR-26</t>
  </si>
  <si>
    <t>PIEDRA PARA ASIENTO B - 9/16" RUBI Ø  26  MM</t>
  </si>
  <si>
    <t>R-ABR-PAR-28</t>
  </si>
  <si>
    <t>PIEDRA PARA ASIENTO B - 9/16" RUBI Ø  28  MM</t>
  </si>
  <si>
    <t>R-ABR-PAR-30</t>
  </si>
  <si>
    <t>PIEDRA PARA ASIENTO B - 9/16" RUBI Ø  30  MM</t>
  </si>
  <si>
    <t>R-ABR-PAR-33</t>
  </si>
  <si>
    <t>PIEDRA PARA ASIENTO B - 9/16" RUBI Ø  33  MM</t>
  </si>
  <si>
    <t>R-ABR-PAR-36</t>
  </si>
  <si>
    <t>PIEDRA PARA ASIENTO B - 9/16" RUBI Ø  36  MM</t>
  </si>
  <si>
    <t>R-ABR-PAR-39</t>
  </si>
  <si>
    <t>PIEDRA PARA ASIENTO B - 9/16" RUBI Ø  39  MM</t>
  </si>
  <si>
    <t>R-ABR-PAR-42</t>
  </si>
  <si>
    <t>PIEDRA PARA ASIENTO B - 9/16" RUBI Ø  42  MM</t>
  </si>
  <si>
    <t>R-ABR-PAR-45</t>
  </si>
  <si>
    <t>PIEDRA PARA ASIENTO B - 9/16" RUBI Ø  45  MM</t>
  </si>
  <si>
    <t>R-ABR-PAR-48</t>
  </si>
  <si>
    <t>PIEDRA PARA ASIENTO B - 9/16" RUBI Ø  48  MM</t>
  </si>
  <si>
    <t>R-ABR-PAR-51</t>
  </si>
  <si>
    <t>PIEDRA PARA ASIENTO B - 9/16" RUBI Ø  51  MM</t>
  </si>
  <si>
    <t>R-ABR-PAR-54</t>
  </si>
  <si>
    <t>PIEDRA PARA ASIENTO B - 9/16" RUBI Ø  54  MM</t>
  </si>
  <si>
    <t>R-ABR-PAR-57</t>
  </si>
  <si>
    <t>PIEDRA PARA ASIENTO B - 9/16" RUBI Ø  57  MM</t>
  </si>
  <si>
    <t>R-ABR-PAR-60</t>
  </si>
  <si>
    <t>PIEDRA PARA ASIENTO B - 9/16" RUBI Ø  60  MM</t>
  </si>
  <si>
    <t>R-ABR-PAR-63</t>
  </si>
  <si>
    <t>PIEDRA PARA ASIENTO B - 9/16" RUBI Ø  63  MM</t>
  </si>
  <si>
    <t>R-ABR-PAR-65</t>
  </si>
  <si>
    <t>PIEDRA PARA ASIENTO B - 9/16" RUBI Ø  65  MM</t>
  </si>
  <si>
    <t>R-ABR-PAR-68</t>
  </si>
  <si>
    <t>PIEDRA PARA ASIENTO B - 9/16" RUBI Ø  68  MM</t>
  </si>
  <si>
    <t>R-ABR-PAR-70</t>
  </si>
  <si>
    <t>PIEDRA PARA ASIENTO B - 9/16" RUBI Ø  70  MM</t>
  </si>
  <si>
    <t>R-ABR-PAR-76</t>
  </si>
  <si>
    <t>PIEDRA PARA ASIENTO B - 9/16" RUBI Ø  76  MM</t>
  </si>
  <si>
    <t>PILOTO AUTOCEN MARCA "RECMATIC" Ø 5,00MM (MOTOS)</t>
  </si>
  <si>
    <t>R-HAS-PAS-1000</t>
  </si>
  <si>
    <t>PILOTO AUTOCENTRANTE MARCA "RECMATIC" Ø 10,00MM</t>
  </si>
  <si>
    <t>R-HAS-PAS-1023</t>
  </si>
  <si>
    <t>PILOTO AUTOCENTRANTE MARCA "RECMATIC" Ø 10,23MM</t>
  </si>
  <si>
    <t>R-HAS-PAS-1100</t>
  </si>
  <si>
    <t>PILOTO AUTOCENTRANTE MARCA "RECMATIC" Ø 11,00MM</t>
  </si>
  <si>
    <t>R-HAS-PAS-1111</t>
  </si>
  <si>
    <t>PILOTO AUTOCENTRANTE MARCA "RECMATIC" Ø 11,11MM</t>
  </si>
  <si>
    <t>R-HAS-PAS-1187</t>
  </si>
  <si>
    <t>PILOTO AUTOCENTRANTE MARCA "RECMATIC" Ø 11,87MM</t>
  </si>
  <si>
    <t>R-HAS-PAS-1193</t>
  </si>
  <si>
    <t>PILOTO AUTOCENTRANTE MARCA "RECMATIC" Ø 11,93MM</t>
  </si>
  <si>
    <t>R-HAS-PAS-1197</t>
  </si>
  <si>
    <t>PILOTO AUTOCENTRANTE MARCA "RECMATIC" Ø 11,97MM</t>
  </si>
  <si>
    <t>R-HAS-PAS-1200</t>
  </si>
  <si>
    <t>PILOTO AUTOCENTRANTE MARCA "RECMATIC" Ø 12,00MM</t>
  </si>
  <si>
    <t>R-HAS-PAS-1264</t>
  </si>
  <si>
    <t>PILOTO AUTOCENTRANTE MARCA "RECMATIC" Ø 12,64MM</t>
  </si>
  <si>
    <t>R-HAS-PAS-635</t>
  </si>
  <si>
    <t>PILOTO AUTOCENTRANTE MARCA "RECMATIC" Ø 6,35MM</t>
  </si>
  <si>
    <t>R-HAS-PAS-660</t>
  </si>
  <si>
    <t>PILOTO AUTOCENTRANTE MARCA "RECMATIC" Ø 6,60MM</t>
  </si>
  <si>
    <t>R-HAS-PAS-700</t>
  </si>
  <si>
    <t>PILOTO AUTOCENTRANTE MARCA "RECMATIC" Ø 7,00MM</t>
  </si>
  <si>
    <t>R-HAS-PAS-792</t>
  </si>
  <si>
    <t>PILOTO AUTOCENTRANTE MARCA "RECMATIC" Ø 7,92MM</t>
  </si>
  <si>
    <t>R-HAS-PAS-795</t>
  </si>
  <si>
    <t>PILOTO AUTOCENTRANTE MARCA "RECMATIC" Ø 7,95MM</t>
  </si>
  <si>
    <t>R-HAS-PAS-798</t>
  </si>
  <si>
    <t>PILOTO AUTOCENTRANTE MARCA "RECMATIC" Ø 7,98MM</t>
  </si>
  <si>
    <t>R-HAS-PAS-702</t>
  </si>
  <si>
    <t>PILOTO AUTOCENTRANTE MARCA "RECMATIC" Ø 7.02MM</t>
  </si>
  <si>
    <t>R-HAS-PAS-705</t>
  </si>
  <si>
    <t>PILOTO AUTOCENTRANTE MARCA "RECMATIC" Ø 7.05MM</t>
  </si>
  <si>
    <t>R-HAS-PAS-800</t>
  </si>
  <si>
    <t>PILOTO AUTOCENTRANTE MARCA "RECMATIC" Ø 8,00MM</t>
  </si>
  <si>
    <t>R-HAS-PAS-805</t>
  </si>
  <si>
    <t>PILOTO AUTOCENTRANTE MARCA "RECMATIC" Ø 8,05MM</t>
  </si>
  <si>
    <t>R-HAS-PAS-811</t>
  </si>
  <si>
    <t>PILOTO AUTOCENTRANTE MARCA "RECMATIC" Ø 8,11MM</t>
  </si>
  <si>
    <t>R-HAS-PAS-816</t>
  </si>
  <si>
    <t>PILOTO AUTOCENTRANTE MARCA "RECMATIC" Ø 8,16MM</t>
  </si>
  <si>
    <t>R-HAS-PAS-820</t>
  </si>
  <si>
    <t>PILOTO AUTOCENTRANTE MARCA "RECMATIC" Ø 8,20MM</t>
  </si>
  <si>
    <t>R-HAS-PAS-824</t>
  </si>
  <si>
    <t>PILOTO AUTOCENTRANTE MARCA "RECMATIC" Ø 8,24MM</t>
  </si>
  <si>
    <t>R-HAS-PAS-828</t>
  </si>
  <si>
    <t>PILOTO AUTOCENTRANTE MARCA "RECMATIC" Ø 8,28MM</t>
  </si>
  <si>
    <t>R-HAS-PAS-832</t>
  </si>
  <si>
    <t>PILOTO AUTOCENTRANTE MARCA "RECMATIC" Ø 8,32MM</t>
  </si>
  <si>
    <t>R-HAS-PAS-841</t>
  </si>
  <si>
    <t>PILOTO AUTOCENTRANTE MARCA "RECMATIC" Ø 8,41MM</t>
  </si>
  <si>
    <t>R-HAS-PAS-850</t>
  </si>
  <si>
    <t>PILOTO AUTOCENTRANTE MARCA "RECMATIC" Ø 8,50MM</t>
  </si>
  <si>
    <t>R-HAS-PAS-864</t>
  </si>
  <si>
    <t>PILOTO AUTOCENTRANTE MARCA "RECMATIC" Ø 8,64MM</t>
  </si>
  <si>
    <t>R-HAS-PAS-868</t>
  </si>
  <si>
    <t>PILOTO AUTOCENTRANTE MARCA "RECMATIC" Ø 8,68MM</t>
  </si>
  <si>
    <t>R-HAS-PAS-870</t>
  </si>
  <si>
    <t>PILOTO AUTOCENTRANTE MARCA "RECMATIC" Ø 8,70MM</t>
  </si>
  <si>
    <t>R-HAS-PAS-873</t>
  </si>
  <si>
    <t>PILOTO AUTOCENTRANTE MARCA "RECMATIC" Ø 8,73MM</t>
  </si>
  <si>
    <t>R-HAS-PAS-877</t>
  </si>
  <si>
    <t>PILOTO AUTOCENTRANTE MARCA "RECMATIC" Ø 8,77MM</t>
  </si>
  <si>
    <t>R-HAS-PAS-881</t>
  </si>
  <si>
    <t>PILOTO AUTOCENTRANTE MARCA "RECMATIC" Ø 8,81MM</t>
  </si>
  <si>
    <t>R-HAS-PAS-886</t>
  </si>
  <si>
    <t>PILOTO AUTOCENTRANTE MARCA "RECMATIC" Ø 8,86MM</t>
  </si>
  <si>
    <t>R-HAS-PAS-895</t>
  </si>
  <si>
    <t>PILOTO AUTOCENTRANTE MARCA "RECMATIC" Ø 8,95MM</t>
  </si>
  <si>
    <t>R-HAS-PAS-898</t>
  </si>
  <si>
    <t>PILOTO AUTOCENTRANTE MARCA "RECMATIC" Ø 8,98MM</t>
  </si>
  <si>
    <t>R-HAS-PAS-900</t>
  </si>
  <si>
    <t>PILOTO AUTOCENTRANTE MARCA "RECMATIC" Ø 9,00MM</t>
  </si>
  <si>
    <t>R-HAS-PAS-907</t>
  </si>
  <si>
    <t>PILOTO AUTOCENTRANTE MARCA "RECMATIC" Ø 9,07MM</t>
  </si>
  <si>
    <t>R-HAS-PAS-920</t>
  </si>
  <si>
    <t>PILOTO AUTOCENTRANTE MARCA "RECMATIC" Ø 9,20MM</t>
  </si>
  <si>
    <t>R-HAS-PAS-945</t>
  </si>
  <si>
    <t>PILOTO AUTOCENTRANTE MARCA "RECMATIC" Ø 9,45MM</t>
  </si>
  <si>
    <t>R-HAS-PAS-948</t>
  </si>
  <si>
    <t>PILOTO AUTOCENTRANTE MARCA "RECMATIC" Ø 9,48MM</t>
  </si>
  <si>
    <t>R-HAS-PAS-952</t>
  </si>
  <si>
    <t>PILOTO AUTOCENTRANTE MARCA "RECMATIC" Ø 9,52MM</t>
  </si>
  <si>
    <t>R-HAS-PAS-954</t>
  </si>
  <si>
    <t>PILOTO AUTOCENTRANTE MARCA "RECMATIC" Ø 9,54MM</t>
  </si>
  <si>
    <t>R-HAS-PAS-956</t>
  </si>
  <si>
    <t>PILOTO AUTOCENTRANTE MARCA "RECMATIC" Ø 9,56MM</t>
  </si>
  <si>
    <t>R-HAS-PAS-960</t>
  </si>
  <si>
    <t>PILOTO AUTOCENTRANTE MARCA "RECMATIC" Ø 9,60MM</t>
  </si>
  <si>
    <t>R-HAS-PAS-973</t>
  </si>
  <si>
    <t>PILOTO AUTOCENTRANTE MARCA "RECMATIC" Ø 9,73MM</t>
  </si>
  <si>
    <t>R-HAS-PAS-986</t>
  </si>
  <si>
    <t>PILOTO AUTOCENTRANTE MARCA "RECMATIC" Ø 9,86MM</t>
  </si>
  <si>
    <t>R-HAS-PAS-995</t>
  </si>
  <si>
    <t>PILOTO AUTOCENTRANTE MARCA "RECMATIC" Ø 9,95MM</t>
  </si>
  <si>
    <t>R-HAS-CCC-1000</t>
  </si>
  <si>
    <t>PILOTO CILINDRICO DE ACERO PARA SERDI Ø 10,00</t>
  </si>
  <si>
    <t>R-HAS-CCC-1003</t>
  </si>
  <si>
    <t>PILOTO CILINDRICO DE ACERO PARA SERDI Ø 10,03</t>
  </si>
  <si>
    <t>R-HAS-CCC-1023</t>
  </si>
  <si>
    <t>PILOTO CILINDRICO DE ACERO PARA SERDI Ø 10,23</t>
  </si>
  <si>
    <t>R-HAS-CCC-1026</t>
  </si>
  <si>
    <t>PILOTO CILINDRICO DE ACERO PARA SERDI Ø 10,26</t>
  </si>
  <si>
    <t>R-HAS-CCC-1094</t>
  </si>
  <si>
    <t>PILOTO CILINDRICO DE ACERO PARA SERDI Ø 10,94</t>
  </si>
  <si>
    <t>R-HAS-CCC-1097</t>
  </si>
  <si>
    <t>PILOTO CILINDRICO DE ACERO PARA SERDI Ø 10,97</t>
  </si>
  <si>
    <t>PILOTO CILINDRICO DE ACERO PARA SERDI Ø 10.98</t>
  </si>
  <si>
    <t>R-HAS-CCC-1100</t>
  </si>
  <si>
    <t>PILOTO CILINDRICO DE ACERO PARA SERDI Ø 11,00</t>
  </si>
  <si>
    <t>R-HAS-CCC-1102</t>
  </si>
  <si>
    <t>PILOTO CILINDRICO DE ACERO PARA SERDI Ø 11,02</t>
  </si>
  <si>
    <t>R-HAS-CCC-1105</t>
  </si>
  <si>
    <t>PILOTO CILINDRICO DE ACERO PARA SERDI Ø 11,05</t>
  </si>
  <si>
    <t>R-HAS-CCC-1195</t>
  </si>
  <si>
    <t>PILOTO CILINDRICO DE ACERO PARA SERDI Ø 11,95</t>
  </si>
  <si>
    <t>R-HAS-CCC-1197</t>
  </si>
  <si>
    <t>PILOTO CILINDRICO DE ACERO PARA SERDI Ø 11,97</t>
  </si>
  <si>
    <t>R-HAS-CCC-1200</t>
  </si>
  <si>
    <t>PILOTO CILINDRICO DE ACERO PARA SERDI Ø 12,00</t>
  </si>
  <si>
    <t>R-HAS-CCC-1205</t>
  </si>
  <si>
    <t>PILOTO CILINDRICO DE ACERO PARA SERDI Ø 12,05</t>
  </si>
  <si>
    <t>PILOTO CILINDRICO DE ACERO PARA SERDI Ø 3.98</t>
  </si>
  <si>
    <t>R-HAS-CCC-400</t>
  </si>
  <si>
    <t>PILOTO CILINDRICO DE ACERO PARA SERDI Ø 4,00</t>
  </si>
  <si>
    <t>R-HAS-CCC-450</t>
  </si>
  <si>
    <t>PILOTO CILINDRICO DE ACERO PARA SERDI Ø 4,50</t>
  </si>
  <si>
    <t>R-HAS-CCC-500</t>
  </si>
  <si>
    <t>PILOTO CILINDRICO DE ACERO PARA SERDI Ø 5,00</t>
  </si>
  <si>
    <t>R-HAS-CCC-547</t>
  </si>
  <si>
    <t>PILOTO CILINDRICO DE ACERO PARA SERDI Ø 5,47</t>
  </si>
  <si>
    <t>R-HAS-CCC-550</t>
  </si>
  <si>
    <t>PILOTO CILINDRICO DE ACERO PARA SERDI Ø 5,50</t>
  </si>
  <si>
    <t>R-HAS-CCC-552</t>
  </si>
  <si>
    <t>PILOTO CILINDRICO DE ACERO PARA SERDI Ø 5,52</t>
  </si>
  <si>
    <t>R-HAS-CCC-590</t>
  </si>
  <si>
    <t>PILOTO CILINDRICO DE ACERO PARA SERDI Ø 5,90</t>
  </si>
  <si>
    <t>R-HAS-CCC-593</t>
  </si>
  <si>
    <t>PILOTO CILINDRICO DE ACERO PARA SERDI Ø 5,93</t>
  </si>
  <si>
    <t>R-HAS-CCC-595</t>
  </si>
  <si>
    <t>PILOTO CILINDRICO DE ACERO PARA SERDI Ø 5,95</t>
  </si>
  <si>
    <t>R-HAS-CCC-597</t>
  </si>
  <si>
    <t>PILOTO CILINDRICO DE ACERO PARA SERDI Ø 5,97</t>
  </si>
  <si>
    <t>R-HAS-CCC-600</t>
  </si>
  <si>
    <t>PILOTO CILINDRICO DE ACERO PARA SERDI Ø 6,00</t>
  </si>
  <si>
    <t>R-HAS-CCC-603</t>
  </si>
  <si>
    <t>PILOTO CILINDRICO DE ACERO PARA SERDI Ø 6,03</t>
  </si>
  <si>
    <t>R-HAS-CCC-605</t>
  </si>
  <si>
    <t>PILOTO CILINDRICO DE ACERO PARA SERDI Ø 6,05</t>
  </si>
  <si>
    <t>R-HAS-CCC-607</t>
  </si>
  <si>
    <t>PILOTO CILINDRICO DE ACERO PARA SERDI Ø 6,07</t>
  </si>
  <si>
    <t>R-HAS-CCC-650</t>
  </si>
  <si>
    <t>PILOTO CILINDRICO DE ACERO PARA SERDI Ø 6,50</t>
  </si>
  <si>
    <t>R-HAS-CCC-655</t>
  </si>
  <si>
    <t>PILOTO CILINDRICO DE ACERO PARA SERDI Ø 6,55</t>
  </si>
  <si>
    <t>R-HAS-CCC-657</t>
  </si>
  <si>
    <t>PILOTO CILINDRICO DE ACERO PARA SERDI Ø 6,57</t>
  </si>
  <si>
    <t>R-HAS-CCC-660</t>
  </si>
  <si>
    <t>PILOTO CILINDRICO DE ACERO PARA SERDI Ø 6,60</t>
  </si>
  <si>
    <t>R-HAS-CCC-693</t>
  </si>
  <si>
    <t>PILOTO CILINDRICO DE ACERO PARA SERDI Ø 6,93</t>
  </si>
  <si>
    <t>R-HAS-CCC-696</t>
  </si>
  <si>
    <t>PILOTO CILINDRICO DE ACERO PARA SERDI Ø 6,96</t>
  </si>
  <si>
    <t>R-HAS-CCC-698</t>
  </si>
  <si>
    <t>PILOTO CILINDRICO DE ACERO PARA SERDI Ø 6,98</t>
  </si>
  <si>
    <t>R-HAS-CCC-700</t>
  </si>
  <si>
    <t>PILOTO CILINDRICO DE ACERO PARA SERDI Ø 7,00</t>
  </si>
  <si>
    <t>R-HAS-CCC-702</t>
  </si>
  <si>
    <t>PILOTO CILINDRICO DE ACERO PARA SERDI Ø 7,02</t>
  </si>
  <si>
    <t>R-HAS-CCC-704</t>
  </si>
  <si>
    <t>PILOTO CILINDRICO DE ACERO PARA SERDI Ø 7,04</t>
  </si>
  <si>
    <t>R-HAS-CCC-707</t>
  </si>
  <si>
    <t>PILOTO CILINDRICO DE ACERO PARA SERDI Ø 7,07</t>
  </si>
  <si>
    <t>R-HAS-CCC-790</t>
  </si>
  <si>
    <t>PILOTO CILINDRICO DE ACERO PARA SERDI Ø 7,90</t>
  </si>
  <si>
    <t>R-HAS-CCC-795</t>
  </si>
  <si>
    <t>PILOTO CILINDRICO DE ACERO PARA SERDI Ø 7,95</t>
  </si>
  <si>
    <t>R-HAS-CCC-798</t>
  </si>
  <si>
    <t>PILOTO CILINDRICO DE ACERO PARA SERDI Ø 7,98</t>
  </si>
  <si>
    <t>R-HAS-CCC-800</t>
  </si>
  <si>
    <t>PILOTO CILINDRICO DE ACERO PARA SERDI Ø 8,00</t>
  </si>
  <si>
    <t>R-HAS-CCC-803</t>
  </si>
  <si>
    <t>PILOTO CILINDRICO DE ACERO PARA SERDI Ø 8,03</t>
  </si>
  <si>
    <t>R-HAS-CCC-805</t>
  </si>
  <si>
    <t>PILOTO CILINDRICO DE ACERO PARA SERDI Ø 8,05</t>
  </si>
  <si>
    <t>R-HAS-CCC-808</t>
  </si>
  <si>
    <t>PILOTO CILINDRICO DE ACERO PARA SERDI Ø 8,08</t>
  </si>
  <si>
    <t>R-HAS-CCC-810</t>
  </si>
  <si>
    <t>PILOTO CILINDRICO DE ACERO PARA SERDI Ø 8,10</t>
  </si>
  <si>
    <t>R-HAS-CCC-813</t>
  </si>
  <si>
    <t>PILOTO CILINDRICO DE ACERO PARA SERDI Ø 8,13</t>
  </si>
  <si>
    <t>R-HAS-CCC-816</t>
  </si>
  <si>
    <t>PILOTO CILINDRICO DE ACERO PARA SERDI Ø 8,16</t>
  </si>
  <si>
    <t>R-HAS-CCC-818</t>
  </si>
  <si>
    <t>PILOTO CILINDRICO DE ACERO PARA SERDI Ø 8,18</t>
  </si>
  <si>
    <t>R-HAS-CCC-820</t>
  </si>
  <si>
    <t>PILOTO CILINDRICO DE ACERO PARA SERDI Ø 8,20</t>
  </si>
  <si>
    <t>R-HAS-CCC-826</t>
  </si>
  <si>
    <t>PILOTO CILINDRICO DE ACERO PARA SERDI Ø 8,26</t>
  </si>
  <si>
    <t>R-HAS-CCC-828</t>
  </si>
  <si>
    <t>PILOTO CILINDRICO DE ACERO PARA SERDI Ø 8,28</t>
  </si>
  <si>
    <t>R-HAS-CCC-830</t>
  </si>
  <si>
    <t>PILOTO CILINDRICO DE ACERO PARA SERDI Ø 8,30</t>
  </si>
  <si>
    <t>R-HAS-CCC-836</t>
  </si>
  <si>
    <t>PILOTO CILINDRICO DE ACERO PARA SERDI Ø 8,36</t>
  </si>
  <si>
    <t>R-HAS-CCC-838</t>
  </si>
  <si>
    <t>PILOTO CILINDRICO DE ACERO PARA SERDI Ø 8,38</t>
  </si>
  <si>
    <t>R-HAS-CCC-841</t>
  </si>
  <si>
    <t>PILOTO CILINDRICO DE ACERO PARA SERDI Ø 8,41</t>
  </si>
  <si>
    <t>R-HAS-CCC-845</t>
  </si>
  <si>
    <t>PILOTO CILINDRICO DE ACERO PARA SERDI Ø 8,45</t>
  </si>
  <si>
    <t>R-HAS-CCC-848</t>
  </si>
  <si>
    <t>PILOTO CILINDRICO DE ACERO PARA SERDI Ø 8,48</t>
  </si>
  <si>
    <t>R-HAS-CCC-850</t>
  </si>
  <si>
    <t>PILOTO CILINDRICO DE ACERO PARA SERDI Ø 8,50</t>
  </si>
  <si>
    <t>R-HAS-CCC-853</t>
  </si>
  <si>
    <t>PILOTO CILINDRICO DE ACERO PARA SERDI Ø 8,53</t>
  </si>
  <si>
    <t>R-HAS-CCC-860</t>
  </si>
  <si>
    <t>PILOTO CILINDRICO DE ACERO PARA SERDI Ø 8,60</t>
  </si>
  <si>
    <t>R-HAS-CCC-864</t>
  </si>
  <si>
    <t>PILOTO CILINDRICO DE ACERO PARA SERDI Ø 8,64</t>
  </si>
  <si>
    <t>R-HAS-CCC-866</t>
  </si>
  <si>
    <t>PILOTO CILINDRICO DE ACERO PARA SERDI Ø 8,66</t>
  </si>
  <si>
    <t>R-HAS-CCC-870</t>
  </si>
  <si>
    <t>PILOTO CILINDRICO DE ACERO PARA SERDI Ø 8,70</t>
  </si>
  <si>
    <t>R-HAS-CCC-873</t>
  </si>
  <si>
    <t>PILOTO CILINDRICO DE ACERO PARA SERDI Ø 8,73</t>
  </si>
  <si>
    <t>R-HAS-CCC-875</t>
  </si>
  <si>
    <t>PILOTO CILINDRICO DE ACERO PARA SERDI Ø 8,75</t>
  </si>
  <si>
    <t>R-HAS-CCC-877</t>
  </si>
  <si>
    <t>PILOTO CILINDRICO DE ACERO PARA SERDI Ø 8,77</t>
  </si>
  <si>
    <t>R-HAS-CCC-879</t>
  </si>
  <si>
    <t>PILOTO CILINDRICO DE ACERO PARA SERDI Ø 8,79</t>
  </si>
  <si>
    <t>R-HAS-CCC-881</t>
  </si>
  <si>
    <t>PILOTO CILINDRICO DE ACERO PARA SERDI Ø 8,81</t>
  </si>
  <si>
    <t>R-HAS-CCC-884</t>
  </si>
  <si>
    <t>PILOTO CILINDRICO DE ACERO PARA SERDI Ø 8,84</t>
  </si>
  <si>
    <t>R-HAS-CCC-886</t>
  </si>
  <si>
    <t>PILOTO CILINDRICO DE ACERO PARA SERDI Ø 8,86</t>
  </si>
  <si>
    <t>R-HAS-CCC-890</t>
  </si>
  <si>
    <t>PILOTO CILINDRICO DE ACERO PARA SERDI Ø 8,90</t>
  </si>
  <si>
    <t>R-HAS-CCC-895</t>
  </si>
  <si>
    <t>PILOTO CILINDRICO DE ACERO PARA SERDI Ø 8,95</t>
  </si>
  <si>
    <t>PILOTO CILINDRICO DE ACERO PARA SERDI Ø 8.23</t>
  </si>
  <si>
    <t>PILOTO CILINDRICO DE ACERO PARA SERDI Ø 8.98</t>
  </si>
  <si>
    <t>R-HAS-CCC-900</t>
  </si>
  <si>
    <t>PILOTO CILINDRICO DE ACERO PARA SERDI Ø 9,00</t>
  </si>
  <si>
    <t>R-HAS-CCC-902</t>
  </si>
  <si>
    <t>PILOTO CILINDRICO DE ACERO PARA SERDI Ø 9,02</t>
  </si>
  <si>
    <t>R-HAS-CCC-904</t>
  </si>
  <si>
    <t>PILOTO CILINDRICO DE ACERO PARA SERDI Ø 9,04</t>
  </si>
  <si>
    <t>R-HAS-CCC-907</t>
  </si>
  <si>
    <t>PILOTO CILINDRICO DE ACERO PARA SERDI Ø 9,07</t>
  </si>
  <si>
    <t>R-HAS-CCC-909</t>
  </si>
  <si>
    <t>PILOTO CILINDRICO DE ACERO PARA SERDI Ø 9,09</t>
  </si>
  <si>
    <t>R-HAS-CCC-920</t>
  </si>
  <si>
    <t>PILOTO CILINDRICO DE ACERO PARA SERDI Ø 9,20</t>
  </si>
  <si>
    <t>R-HAS-CCC-945</t>
  </si>
  <si>
    <t>PILOTO CILINDRICO DE ACERO PARA SERDI Ø 9,45</t>
  </si>
  <si>
    <t>R-HAS-CCC-948</t>
  </si>
  <si>
    <t>PILOTO CILINDRICO DE ACERO PARA SERDI Ø 9,48</t>
  </si>
  <si>
    <t>R-HAS-CCC-950</t>
  </si>
  <si>
    <t>PILOTO CILINDRICO DE ACERO PARA SERDI Ø 9,50</t>
  </si>
  <si>
    <t>R-HAS-CCC-953</t>
  </si>
  <si>
    <t>PILOTO CILINDRICO DE ACERO PARA SERDI Ø 9,53</t>
  </si>
  <si>
    <t>R-HAS-CCC-956</t>
  </si>
  <si>
    <t>PILOTO CILINDRICO DE ACERO PARA SERDI Ø 9,56</t>
  </si>
  <si>
    <t>R-HAS-CCC-960</t>
  </si>
  <si>
    <t>PILOTO CILINDRICO DE ACERO PARA SERDI Ø 9,60</t>
  </si>
  <si>
    <t>R-HAS-CCC-970</t>
  </si>
  <si>
    <t>PILOTO CILINDRICO DE ACERO PARA SERDI Ø 9,70</t>
  </si>
  <si>
    <t>R-HAS-CCC-973</t>
  </si>
  <si>
    <t>PILOTO CILINDRICO DE ACERO PARA SERDI Ø 9,73</t>
  </si>
  <si>
    <t>R-HAS-CCC-986</t>
  </si>
  <si>
    <t>PILOTO CILINDRICO DE ACERO PARA SERDI Ø 9,86</t>
  </si>
  <si>
    <t>R-HAS-CCC-988</t>
  </si>
  <si>
    <t>PILOTO CILINDRICO DE ACERO PARA SERDI Ø 9,88</t>
  </si>
  <si>
    <t>R-HAS-CCC-990</t>
  </si>
  <si>
    <t>PILOTO CILINDRICO DE ACERO PARA SERDI Ø 9,90</t>
  </si>
  <si>
    <t>R-HAS-CCC-995</t>
  </si>
  <si>
    <t>PILOTO CILINDRICO DE ACERO PARA SERDI Ø 9,95</t>
  </si>
  <si>
    <t>R-HAS-CCC-998</t>
  </si>
  <si>
    <t>PILOTO CILINDRICO DE ACERO PARA SERDI Ø 9,98</t>
  </si>
  <si>
    <t>PILOTO CILINDRICO DE ACERO PARA SERDI Ø 9.46</t>
  </si>
  <si>
    <t>PILOTO CILINDRICO DE ACERO PARA SERDI Ø 9.49</t>
  </si>
  <si>
    <t>PILOTO CILINDRICO DE ACERO PARA SERDI Ø 9.51</t>
  </si>
  <si>
    <t>PILOTO DE CARBURO DE TUNGSTENO Ø10.00mm.</t>
  </si>
  <si>
    <t>PILOTO DE CARBURO DE TUNGSTENO Ø10.97mm.</t>
  </si>
  <si>
    <t>PILOTO DE CARBURO DE TUNGSTENO Ø11.00mm.</t>
  </si>
  <si>
    <t>PILOTO DE CARBURO DE TUNGSTENO Ø11.02mm.</t>
  </si>
  <si>
    <t>PILOTO DE CARBURO DE TUNGSTENO Ø12.67mm.</t>
  </si>
  <si>
    <t>PILOTO DE CARBURO DE TUNGSTENO Ø12.70mm.</t>
  </si>
  <si>
    <t>PILOTO DE CARBURO DE TUNGSTENO Ø4.47mm.</t>
  </si>
  <si>
    <t>PILOTO DE CARBURO DE TUNGSTENO Ø4.50mm.</t>
  </si>
  <si>
    <t>R-HAS-CCC-500C</t>
  </si>
  <si>
    <t>PILOTO DE CARBURO DE TUNGSTENO Ø5.00mm.</t>
  </si>
  <si>
    <t>R-HAS-CCC-548C</t>
  </si>
  <si>
    <t>PILOTO DE CARBURO DE TUNGSTENO Ø5.48mm.</t>
  </si>
  <si>
    <t>R-HAS-CCC-550C</t>
  </si>
  <si>
    <t>PILOTO DE CARBURO DE TUNGSTENO Ø5.50mm.</t>
  </si>
  <si>
    <t>PILOTO DE CARBURO DE TUNGSTENO Ø5.97mm.</t>
  </si>
  <si>
    <t>R-HAS-CCC-598C</t>
  </si>
  <si>
    <t>PILOTO DE CARBURO DE TUNGSTENO Ø5.98mm.</t>
  </si>
  <si>
    <t>R-HAS-CCC-600C</t>
  </si>
  <si>
    <t>PILOTO DE CARBURO DE TUNGSTENO Ø6.00mm.</t>
  </si>
  <si>
    <t>PILOTO DE CARBURO DE TUNGSTENO Ø6.97mm.</t>
  </si>
  <si>
    <t>PILOTO DE CARBURO DE TUNGSTENO Ø8.92mm.</t>
  </si>
  <si>
    <t>PILOTO DE CARBURO DE TUNGSTENO Ø8.95mm.</t>
  </si>
  <si>
    <t>PILOTO DE CARBURO DE TUNGSTENO Ø8.97mm.</t>
  </si>
  <si>
    <t>PILOTO DE CARBURO DE TUNGSTENO Ø9.00mm.</t>
  </si>
  <si>
    <t>PILOTO DE CARBURO DE TUNGSTENO Ø9.45mm.</t>
  </si>
  <si>
    <t>PILOTO DE CARBURO DE TUNGSTENO Ø9.48mm.</t>
  </si>
  <si>
    <t>PILOTO DE CARBURO DE TUNGSTENO Ø9.50mm.</t>
  </si>
  <si>
    <t>PILOTO DE CARBURO DE TUNGSTENO Ø9.86mm.</t>
  </si>
  <si>
    <t>PILOTO DE CARBURO DE TUNGSTENO Ø9.88mm.</t>
  </si>
  <si>
    <t>PILOTO DE CARBURO DE TUNGSTENO Ø9.90mm.</t>
  </si>
  <si>
    <t>PILOTO DE CARBURO DE TUNGSTENO Ø9.93mm.</t>
  </si>
  <si>
    <t>PILOTO DE CARBURO DE TUNGSTENO Ø9.95mm.</t>
  </si>
  <si>
    <t>PILOTO DE CARBURO DE TUNGSTENO Ø9.98mm.</t>
  </si>
  <si>
    <t>PILOTO DE CARBURO DE TUNGTENO Ø498C</t>
  </si>
  <si>
    <t>PILOTO DE CARBURO TUNGSTENO Ø605C</t>
  </si>
  <si>
    <t>R-HAS-BBB-1000</t>
  </si>
  <si>
    <t>PILOTO FIJO CONICO TIPO "B" 9,52 Ø 10,00</t>
  </si>
  <si>
    <t>R-HAS-BBB-1003</t>
  </si>
  <si>
    <t>PILOTO FIJO CONICO TIPO "B" 9,52 Ø 10,03</t>
  </si>
  <si>
    <t>R-HAS-BBB-1023</t>
  </si>
  <si>
    <t>PILOTO FIJO CONICO TIPO "B" 9,52 Ø 10,23</t>
  </si>
  <si>
    <t>R-HAS-BBB-1026</t>
  </si>
  <si>
    <t>PILOTO FIJO CONICO TIPO "B" 9,52 Ø 10,26</t>
  </si>
  <si>
    <t>R-HAS-BBB-1028</t>
  </si>
  <si>
    <t>PILOTO FIJO CONICO TIPO "B" 9,52 Ø 10,28</t>
  </si>
  <si>
    <t>R-HAS-BBB-1031</t>
  </si>
  <si>
    <t>PILOTO FIJO CONICO TIPO "B" 9,52 Ø 10,31</t>
  </si>
  <si>
    <t>R-HAS-BBB-1094</t>
  </si>
  <si>
    <t>PILOTO FIJO CONICO TIPO "B" 9,52 Ø 10,94</t>
  </si>
  <si>
    <t>R-HAS-BBB-1097</t>
  </si>
  <si>
    <t>PILOTO FIJO CONICO TIPO "B" 9,52 Ø 10,97</t>
  </si>
  <si>
    <t>R-HAS-BBB-1100</t>
  </si>
  <si>
    <t>PILOTO FIJO CONICO TIPO "B" 9,52 Ø 11,00</t>
  </si>
  <si>
    <t>R-HAS-BBB-1102</t>
  </si>
  <si>
    <t>PILOTO FIJO CONICO TIPO "B" 9,52 Ø 11,02</t>
  </si>
  <si>
    <t>R-HAS-BBB-1103</t>
  </si>
  <si>
    <t>PILOTO FIJO CONICO TIPO "B" 9,52 Ø 11,03</t>
  </si>
  <si>
    <t>R-HAS-BBB-1105</t>
  </si>
  <si>
    <t>PILOTO FIJO CONICO TIPO "B" 9,52 Ø 11,05</t>
  </si>
  <si>
    <t>R-HAS-BBB-1111</t>
  </si>
  <si>
    <t>PILOTO FIJO CONICO TIPO "B" 9,52 Ø 11,11</t>
  </si>
  <si>
    <t>R-HAS-BBB-1143</t>
  </si>
  <si>
    <t>PILOTO FIJO CONICO TIPO "B" 9,52 Ø 11,43</t>
  </si>
  <si>
    <t>R-HAS-BBB-1145</t>
  </si>
  <si>
    <t>PILOTO FIJO CONICO TIPO "B" 9,52 Ø 11,45</t>
  </si>
  <si>
    <t>R-HAS-BBB-1148</t>
  </si>
  <si>
    <t>PILOTO FIJO CONICO TIPO "B" 9,52 Ø 11,48</t>
  </si>
  <si>
    <t>R-HAS-BBB-1187</t>
  </si>
  <si>
    <t>PILOTO FIJO CONICO TIPO "B" 9,52 Ø 11,87</t>
  </si>
  <si>
    <t>R-HAS-BBB-1190</t>
  </si>
  <si>
    <t>PILOTO FIJO CONICO TIPO "B" 9,52 Ø 11,90</t>
  </si>
  <si>
    <t>R-HAS-BBB-1193</t>
  </si>
  <si>
    <t>PILOTO FIJO CONICO TIPO "B" 9,52 Ø 11,93</t>
  </si>
  <si>
    <t>R-HAS-BBB-1195</t>
  </si>
  <si>
    <t>PILOTO FIJO CONICO TIPO "B" 9,52 Ø 11,95</t>
  </si>
  <si>
    <t>R-HAS-BBB-1197</t>
  </si>
  <si>
    <t>PILOTO FIJO CONICO TIPO "B" 9,52 Ø 11,97</t>
  </si>
  <si>
    <t>R-HAS-BBB-1200</t>
  </si>
  <si>
    <t>PILOTO FIJO CONICO TIPO "B" 9,52 Ø 12,00</t>
  </si>
  <si>
    <t>R-HAS-BBB-1203</t>
  </si>
  <si>
    <t>PILOTO FIJO CONICO TIPO "B" 9,52 Ø 12,03</t>
  </si>
  <si>
    <t>R-HAS-BBB-1205</t>
  </si>
  <si>
    <t>PILOTO FIJO CONICO TIPO "B" 9,52 Ø 12,05</t>
  </si>
  <si>
    <t>R-HAS-BBB-1260</t>
  </si>
  <si>
    <t>PILOTO FIJO CONICO TIPO "B" 9,52 Ø 12,60</t>
  </si>
  <si>
    <t>R-HAS-BBB-1264</t>
  </si>
  <si>
    <t>PILOTO FIJO CONICO TIPO "B" 9,52 Ø 12,64</t>
  </si>
  <si>
    <t>R-HAS-BBB-1267</t>
  </si>
  <si>
    <t>PILOTO FIJO CONICO TIPO "B" 9,52 Ø 12,67</t>
  </si>
  <si>
    <t>R-HAS-BBB-1270</t>
  </si>
  <si>
    <t>PILOTO FIJO CONICO TIPO "B" 9,52 Ø 12,70</t>
  </si>
  <si>
    <t>R-HAS-BBB-1273</t>
  </si>
  <si>
    <t>PILOTO FIJO CONICO TIPO "B" 9,52 Ø 12,73</t>
  </si>
  <si>
    <t>R-HAS-BBB-1275</t>
  </si>
  <si>
    <t>PILOTO FIJO CONICO TIPO "B" 9,52 Ø 12,75</t>
  </si>
  <si>
    <t>R-HAS-BBB-1278</t>
  </si>
  <si>
    <t>PILOTO FIJO CONICO TIPO "B" 9,52 Ø 12,78</t>
  </si>
  <si>
    <t>R-HAS-BBB-1280</t>
  </si>
  <si>
    <t>PILOTO FIJO CONICO TIPO "B" 9,52 Ø 12,80</t>
  </si>
  <si>
    <t>R-HAS-BBB-1283</t>
  </si>
  <si>
    <t>PILOTO FIJO CONICO TIPO "B" 9,52 Ø 12,83</t>
  </si>
  <si>
    <t>R-HAS-BBB-1285</t>
  </si>
  <si>
    <t>PILOTO FIJO CONICO TIPO "B" 9,52 Ø 12,85</t>
  </si>
  <si>
    <t>R-HAS-BBB-400</t>
  </si>
  <si>
    <t>PILOTO FIJO CONICO TIPO "B" 9,52 Ø 4,00</t>
  </si>
  <si>
    <t>R-HAS-BBB-450</t>
  </si>
  <si>
    <t>PILOTO FIJO CONICO TIPO "B" 9,52 Ø 4,50</t>
  </si>
  <si>
    <t>R-HAS-BBB-498</t>
  </si>
  <si>
    <t>PILOTO FIJO CONICO TIPO "B" 9,52 Ø 4,98</t>
  </si>
  <si>
    <t>R-HAS-BBB-500</t>
  </si>
  <si>
    <t>PILOTO FIJO CONICO TIPO "B" 9,52 Ø 5,00</t>
  </si>
  <si>
    <t>R-HAS-BBB-547</t>
  </si>
  <si>
    <t>PILOTO FIJO CONICO TIPO "B" 9,52 Ø 5,47</t>
  </si>
  <si>
    <t>R-HAS-BBB-550</t>
  </si>
  <si>
    <t>PILOTO FIJO CONICO TIPO "B" 9,52 Ø 5,50</t>
  </si>
  <si>
    <t>R-HAS-BBB-552</t>
  </si>
  <si>
    <t>PILOTO FIJO CONICO TIPO "B" 9,52 Ø 5,52</t>
  </si>
  <si>
    <t>R-HAS-BBB-590</t>
  </si>
  <si>
    <t>PILOTO FIJO CONICO TIPO "B" 9,52 Ø 5,90</t>
  </si>
  <si>
    <t>R-HAS-BBB-593</t>
  </si>
  <si>
    <t>PILOTO FIJO CONICO TIPO "B" 9,52 Ø 5,93</t>
  </si>
  <si>
    <t>R-HAS-BBB-595</t>
  </si>
  <si>
    <t>PILOTO FIJO CONICO TIPO "B" 9,52 Ø 5,95</t>
  </si>
  <si>
    <t>R-HAS-BBB-597</t>
  </si>
  <si>
    <t>PILOTO FIJO CONICO TIPO "B" 9,52 Ø 5,97</t>
  </si>
  <si>
    <t>R-HAS-BBB-600</t>
  </si>
  <si>
    <t>PILOTO FIJO CONICO TIPO "B" 9,52 Ø 6,00</t>
  </si>
  <si>
    <t>R-HAS-BBB-603</t>
  </si>
  <si>
    <t>PILOTO FIJO CONICO TIPO "B" 9,52 Ø 6,03</t>
  </si>
  <si>
    <t>R-HAS-BBB-605</t>
  </si>
  <si>
    <t>PILOTO FIJO CONICO TIPO "B" 9,52 Ø 6,05</t>
  </si>
  <si>
    <t>R-HAS-BBB-607</t>
  </si>
  <si>
    <t>PILOTO FIJO CONICO TIPO "B" 9,52 Ø 6,07</t>
  </si>
  <si>
    <t>R-HAS-BBB-635</t>
  </si>
  <si>
    <t>PILOTO FIJO CONICO TIPO "B" 9,52 Ø 6,35</t>
  </si>
  <si>
    <t>R-HAS-BBB-650</t>
  </si>
  <si>
    <t>PILOTO FIJO CONICO TIPO "B" 9,52 Ø 6,50</t>
  </si>
  <si>
    <t>R-HAS-BBB-655</t>
  </si>
  <si>
    <t>PILOTO FIJO CONICO TIPO "B" 9,52 Ø 6,55</t>
  </si>
  <si>
    <t>R-HAS-BBB-657</t>
  </si>
  <si>
    <t>PILOTO FIJO CONICO TIPO "B" 9,52 Ø 6,57</t>
  </si>
  <si>
    <t>R-HAS-BBB-660</t>
  </si>
  <si>
    <t>PILOTO FIJO CONICO TIPO "B" 9,52 Ø 6,60</t>
  </si>
  <si>
    <t>R-HAS-BBB-690</t>
  </si>
  <si>
    <t>PILOTO FIJO CONICO TIPO "B" 9,52 Ø 6,90</t>
  </si>
  <si>
    <t>R-HAS-BBB-693</t>
  </si>
  <si>
    <t>PILOTO FIJO CONICO TIPO "B" 9,52 Ø 6,93</t>
  </si>
  <si>
    <t>R-HAS-BBB-696</t>
  </si>
  <si>
    <t>PILOTO FIJO CONICO TIPO "B" 9,52 Ø 6,96</t>
  </si>
  <si>
    <t>R-HAS-BBB-698</t>
  </si>
  <si>
    <t>PILOTO FIJO CONICO TIPO "B" 9,52 Ø 6,98</t>
  </si>
  <si>
    <t>R-HAS-BBB-700</t>
  </si>
  <si>
    <t>PILOTO FIJO CONICO TIPO "B" 9,52 Ø 7,00</t>
  </si>
  <si>
    <t>R-HAS-BBB-702</t>
  </si>
  <si>
    <t>PILOTO FIJO CONICO TIPO "B" 9,52 Ø 7,02</t>
  </si>
  <si>
    <t>R-HAS-BBB-704</t>
  </si>
  <si>
    <t>PILOTO FIJO CONICO TIPO "B" 9,52 Ø 7,04</t>
  </si>
  <si>
    <t>R-HAS-BBB-707</t>
  </si>
  <si>
    <t>PILOTO FIJO CONICO TIPO "B" 9,52 Ø 7,07</t>
  </si>
  <si>
    <t>R-HAS-BBB-710</t>
  </si>
  <si>
    <t>PILOTO FIJO CONICO TIPO "B" 9,52 Ø 7,10</t>
  </si>
  <si>
    <t>R-HAS-BBB-714</t>
  </si>
  <si>
    <t>PILOTO FIJO CONICO TIPO "B" 9,52 Ø 7,14</t>
  </si>
  <si>
    <t>PILOTO FIJO CONICO TIPO "B" 9,52 Ø 7,26</t>
  </si>
  <si>
    <t>R-HAS-BBB-738</t>
  </si>
  <si>
    <t>PILOTO FIJO CONICO TIPO "B" 9,52 Ø 7,38</t>
  </si>
  <si>
    <t>R-HAS-BBB-747</t>
  </si>
  <si>
    <t>PILOTO FIJO CONICO TIPO "B" 9,52 Ø 7,47</t>
  </si>
  <si>
    <t>R-HAS-BBB-750</t>
  </si>
  <si>
    <t>PILOTO FIJO CONICO TIPO "B" 9,52 Ø 7,50</t>
  </si>
  <si>
    <t>R-HAS-BBB-770</t>
  </si>
  <si>
    <t>PILOTO FIJO CONICO TIPO "B" 9,52 Ø 7,70</t>
  </si>
  <si>
    <t>R-HAS-BBB-776</t>
  </si>
  <si>
    <t>PILOTO FIJO CONICO TIPO "B" 9,52 Ø 7,76</t>
  </si>
  <si>
    <t>R-HAS-BBB-787</t>
  </si>
  <si>
    <t>PILOTO FIJO CONICO TIPO "B" 9,52 Ø 7,87</t>
  </si>
  <si>
    <t>R-HAS-BBB-790</t>
  </si>
  <si>
    <t>PILOTO FIJO CONICO TIPO "B" 9,52 Ø 7,90</t>
  </si>
  <si>
    <t>R-HAS-BBB-792</t>
  </si>
  <si>
    <t>PILOTO FIJO CONICO TIPO "B" 9,52 Ø 7,92</t>
  </si>
  <si>
    <t>R-HAS-BBB-795</t>
  </si>
  <si>
    <t>PILOTO FIJO CONICO TIPO "B" 9,52 Ø 7,95</t>
  </si>
  <si>
    <t>R-HAS-BBB-798</t>
  </si>
  <si>
    <t>PILOTO FIJO CONICO TIPO "B" 9,52 Ø 7,98</t>
  </si>
  <si>
    <t>R-HAS-BBB-800</t>
  </si>
  <si>
    <t>PILOTO FIJO CONICO TIPO "B" 9,52 Ø 8,00</t>
  </si>
  <si>
    <t>R-HAS-BBB-801</t>
  </si>
  <si>
    <t>PILOTO FIJO CONICO TIPO "B" 9,52 Ø 8,01</t>
  </si>
  <si>
    <t>R-HAS-BBB-803</t>
  </si>
  <si>
    <t>PILOTO FIJO CONICO TIPO "B" 9,52 Ø 8,03</t>
  </si>
  <si>
    <t>R-HAS-BBB-805</t>
  </si>
  <si>
    <t>PILOTO FIJO CONICO TIPO "B" 9,52 Ø 8,05</t>
  </si>
  <si>
    <t>R-HAS-BBB-808</t>
  </si>
  <si>
    <t>PILOTO FIJO CONICO TIPO "B" 9,52 Ø 8,08</t>
  </si>
  <si>
    <t>R-HAS-BBB-810</t>
  </si>
  <si>
    <t>PILOTO FIJO CONICO TIPO "B" 9,52 Ø 8,10</t>
  </si>
  <si>
    <t>R-HAS-BBB-813</t>
  </si>
  <si>
    <t>PILOTO FIJO CONICO TIPO "B" 9,52 Ø 8,13</t>
  </si>
  <si>
    <t>R-HAS-BBB-816</t>
  </si>
  <si>
    <t>PILOTO FIJO CONICO TIPO "B" 9,52 Ø 8,16</t>
  </si>
  <si>
    <t>R-HAS-BBB-818</t>
  </si>
  <si>
    <t>PILOTO FIJO CONICO TIPO "B" 9,52 Ø 8,18</t>
  </si>
  <si>
    <t>R-HAS-BBB-820</t>
  </si>
  <si>
    <t>PILOTO FIJO CONICO TIPO "B" 9,52 Ø 8,20</t>
  </si>
  <si>
    <t>R-HAS-BBB-826</t>
  </si>
  <si>
    <t>PILOTO FIJO CONICO TIPO "B" 9,52 Ø 8,26</t>
  </si>
  <si>
    <t>R-HAS-BBB-828</t>
  </si>
  <si>
    <t>PILOTO FIJO CONICO TIPO "B" 9,52 Ø 8,28</t>
  </si>
  <si>
    <t>R-HAS-BBB-830</t>
  </si>
  <si>
    <t>PILOTO FIJO CONICO TIPO "B" 9,52 Ø 8,30</t>
  </si>
  <si>
    <t>R-HAS-BBB-833</t>
  </si>
  <si>
    <t>PILOTO FIJO CONICO TIPO "B" 9,52 Ø 8,33</t>
  </si>
  <si>
    <t>R-HAS-BBB-836</t>
  </si>
  <si>
    <t>PILOTO FIJO CONICO TIPO "B" 9,52 Ø 8,36</t>
  </si>
  <si>
    <t>R-HAS-BBB-838</t>
  </si>
  <si>
    <t>PILOTO FIJO CONICO TIPO "B" 9,52 Ø 8,38</t>
  </si>
  <si>
    <t>R-HAS-BBB-841</t>
  </si>
  <si>
    <t>PILOTO FIJO CONICO TIPO "B" 9,52 Ø 8,41</t>
  </si>
  <si>
    <t>R-HAS-BBB-843</t>
  </si>
  <si>
    <t>PILOTO FIJO CONICO TIPO "B" 9,52 Ø 8,43</t>
  </si>
  <si>
    <t>R-HAS-BBB-845</t>
  </si>
  <si>
    <t>PILOTO FIJO CONICO TIPO "B" 9,52 Ø 8,45</t>
  </si>
  <si>
    <t>R-HAS-BBB-848</t>
  </si>
  <si>
    <t>PILOTO FIJO CONICO TIPO "B" 9,52 Ø 8,48</t>
  </si>
  <si>
    <t>R-HAS-BBB-850</t>
  </si>
  <si>
    <t>PILOTO FIJO CONICO TIPO "B" 9,52 Ø 8,50</t>
  </si>
  <si>
    <t>R-HAS-BBB-853</t>
  </si>
  <si>
    <t>PILOTO FIJO CONICO TIPO "B" 9,52 Ø 8,53</t>
  </si>
  <si>
    <t>R-HAS-BBB-856</t>
  </si>
  <si>
    <t>PILOTO FIJO CONICO TIPO "B" 9,52 Ø 8,56</t>
  </si>
  <si>
    <t>R-HAS-BBB-860</t>
  </si>
  <si>
    <t>PILOTO FIJO CONICO TIPO "B" 9,52 Ø 8,60</t>
  </si>
  <si>
    <t>R-HAS-BBB-864</t>
  </si>
  <si>
    <t>PILOTO FIJO CONICO TIPO "B" 9,52 Ø 8,64</t>
  </si>
  <si>
    <t>R-HAS-BBB-866</t>
  </si>
  <si>
    <t>PILOTO FIJO CONICO TIPO "B" 9,52 Ø 8,66</t>
  </si>
  <si>
    <t>R-HAS-BBB-868</t>
  </si>
  <si>
    <t>PILOTO FIJO CONICO TIPO "B" 9,52 Ø 8,68</t>
  </si>
  <si>
    <t>R-HAS-BBB-870</t>
  </si>
  <si>
    <t>PILOTO FIJO CONICO TIPO "B" 9,52 Ø 8,70</t>
  </si>
  <si>
    <t>R-HAS-BBB-873</t>
  </si>
  <si>
    <t>PILOTO FIJO CONICO TIPO "B" 9,52 Ø 8,73</t>
  </si>
  <si>
    <t>R-HAS-BBB-875</t>
  </si>
  <si>
    <t>PILOTO FIJO CONICO TIPO "B" 9,52 Ø 8,75</t>
  </si>
  <si>
    <t>R-HAS-BBB-877</t>
  </si>
  <si>
    <t>PILOTO FIJO CONICO TIPO "B" 9,52 Ø 8,77</t>
  </si>
  <si>
    <t>R-HAS-BBB-879</t>
  </si>
  <si>
    <t>PILOTO FIJO CONICO TIPO "B" 9,52 Ø 8,79</t>
  </si>
  <si>
    <t>R-HAS-BBB-881</t>
  </si>
  <si>
    <t>PILOTO FIJO CONICO TIPO "B" 9,52 Ø 8,81</t>
  </si>
  <si>
    <t>R-HAS-BBB-884</t>
  </si>
  <si>
    <t>PILOTO FIJO CONICO TIPO "B" 9,52 Ø 8,84</t>
  </si>
  <si>
    <t>R-HAS-BBB-886</t>
  </si>
  <si>
    <t>PILOTO FIJO CONICO TIPO "B" 9,52 Ø 8,86</t>
  </si>
  <si>
    <t>R-HAS-BBB-890</t>
  </si>
  <si>
    <t>PILOTO FIJO CONICO TIPO "B" 9,52 Ø 8,90</t>
  </si>
  <si>
    <t>R-HAS-BBB-892</t>
  </si>
  <si>
    <t>PILOTO FIJO CONICO TIPO "B" 9,52 Ø 8,92</t>
  </si>
  <si>
    <t>R-HAS-BBB-895</t>
  </si>
  <si>
    <t>PILOTO FIJO CONICO TIPO "B" 9,52 Ø 8,95</t>
  </si>
  <si>
    <t>R-HAS-BBB-897</t>
  </si>
  <si>
    <t>PILOTO FIJO CONICO TIPO "B" 9,52 Ø 8,97</t>
  </si>
  <si>
    <t>R-HAS-BBB-900</t>
  </si>
  <si>
    <t>PILOTO FIJO CONICO TIPO "B" 9,52 Ø 9,00</t>
  </si>
  <si>
    <t>R-HAS-BBB-902</t>
  </si>
  <si>
    <t>PILOTO FIJO CONICO TIPO "B" 9,52 Ø 9,02</t>
  </si>
  <si>
    <t>R-HAS-BBB-904</t>
  </si>
  <si>
    <t>PILOTO FIJO CONICO TIPO "B" 9,52 Ø 9,04</t>
  </si>
  <si>
    <t>R-HAS-BBB-907</t>
  </si>
  <si>
    <t>PILOTO FIJO CONICO TIPO "B" 9,52 Ø 9,07</t>
  </si>
  <si>
    <t>R-HAS-BBB-909</t>
  </si>
  <si>
    <t>PILOTO FIJO CONICO TIPO "B" 9,52 Ø 9,09</t>
  </si>
  <si>
    <t>R-HAS-BBB-912</t>
  </si>
  <si>
    <t>PILOTO FIJO CONICO TIPO "B" 9,52 Ø 9,12</t>
  </si>
  <si>
    <t>R-HAS-BBB-915</t>
  </si>
  <si>
    <t>PILOTO FIJO CONICO TIPO "B" 9,52 Ø 9,15</t>
  </si>
  <si>
    <t>R-HAS-BBB-918</t>
  </si>
  <si>
    <t>PILOTO FIJO CONICO TIPO "B" 9,52 Ø 9,18</t>
  </si>
  <si>
    <t>R-HAS-BBB-920</t>
  </si>
  <si>
    <t>PILOTO FIJO CONICO TIPO "B" 9,52 Ø 9,20</t>
  </si>
  <si>
    <t>R-HAS-BBB-922</t>
  </si>
  <si>
    <t>PILOTO FIJO CONICO TIPO "B" 9,52 Ø 9,22</t>
  </si>
  <si>
    <t>R-HAS-BBB-941</t>
  </si>
  <si>
    <t>PILOTO FIJO CONICO TIPO "B" 9,52 Ø 9,41</t>
  </si>
  <si>
    <t>R-HAS-BBB-943</t>
  </si>
  <si>
    <t>PILOTO FIJO CONICO TIPO "B" 9,52 Ø 9,43</t>
  </si>
  <si>
    <t>R-HAS-BBB-945</t>
  </si>
  <si>
    <t>PILOTO FIJO CONICO TIPO "B" 9,52 Ø 9,45</t>
  </si>
  <si>
    <t>R-HAS-BBB-948</t>
  </si>
  <si>
    <t>PILOTO FIJO CONICO TIPO "B" 9,52 Ø 9,48</t>
  </si>
  <si>
    <t>R-HAS-BBB-950</t>
  </si>
  <si>
    <t>PILOTO FIJO CONICO TIPO "B" 9,52 Ø 9,50</t>
  </si>
  <si>
    <t>R-HAS-BBB-953</t>
  </si>
  <si>
    <t>PILOTO FIJO CONICO TIPO "B" 9,52 Ø 9,53</t>
  </si>
  <si>
    <t>R-HAS-BBB-956</t>
  </si>
  <si>
    <t>PILOTO FIJO CONICO TIPO "B" 9,52 Ø 9,56</t>
  </si>
  <si>
    <t>R-HAS-BBB-958</t>
  </si>
  <si>
    <t>PILOTO FIJO CONICO TIPO "B" 9,52 Ø 9,58</t>
  </si>
  <si>
    <t>R-HAS-BBB-960</t>
  </si>
  <si>
    <t>PILOTO FIJO CONICO TIPO "B" 9,52 Ø 9,60</t>
  </si>
  <si>
    <t>R-HAS-BBB-963</t>
  </si>
  <si>
    <t>PILOTO FIJO CONICO TIPO "B" 9,52 Ø 9,63</t>
  </si>
  <si>
    <t>R-HAS-BBB-966</t>
  </si>
  <si>
    <t>PILOTO FIJO CONICO TIPO "B" 9,52 Ø 9,66</t>
  </si>
  <si>
    <t>R-HAS-BBB-968</t>
  </si>
  <si>
    <t>PILOTO FIJO CONICO TIPO "B" 9,52 Ø 9,68</t>
  </si>
  <si>
    <t>R-HAS-BBB-970</t>
  </si>
  <si>
    <t>PILOTO FIJO CONICO TIPO "B" 9,52 Ø 9,70</t>
  </si>
  <si>
    <t>R-HAS-BBB-973</t>
  </si>
  <si>
    <t>PILOTO FIJO CONICO TIPO "B" 9,52 Ø 9,73</t>
  </si>
  <si>
    <t>R-HAS-BBB-986</t>
  </si>
  <si>
    <t>PILOTO FIJO CONICO TIPO "B" 9,52 Ø 9,86</t>
  </si>
  <si>
    <t>R-HAS-BBB-988</t>
  </si>
  <si>
    <t>PILOTO FIJO CONICO TIPO "B" 9,52 Ø 9,88</t>
  </si>
  <si>
    <t>R-HAS-BBB-990</t>
  </si>
  <si>
    <t>PILOTO FIJO CONICO TIPO "B" 9,52 Ø 9,90</t>
  </si>
  <si>
    <t>R-HAS-BBB-993</t>
  </si>
  <si>
    <t>PILOTO FIJO CONICO TIPO "B" 9,52 Ø 9,93</t>
  </si>
  <si>
    <t>R-HAS-BBB-995</t>
  </si>
  <si>
    <t>PILOTO FIJO CONICO TIPO "B" 9,52 Ø 9,95</t>
  </si>
  <si>
    <t>R-HAS-BBB-998</t>
  </si>
  <si>
    <t>PILOTO FIJO CONICO TIPO "B" 9,52 Ø 9,98</t>
  </si>
  <si>
    <t>PILOTO FIJO CONICO TIPO "B" 9.52 Ø 4.97</t>
  </si>
  <si>
    <t>PILOTO FIJO CONICO TIPO "B" 9.52 Ø 475</t>
  </si>
  <si>
    <t>PILOTO FIJO CONICO TIPO "B" 9.52 Ø 5.44</t>
  </si>
  <si>
    <t>PILOTO FIJO CONICO TIPO "B" 9.52 Ø 5.45</t>
  </si>
  <si>
    <t>PILOTO FIJO CONICO TIPO "B" 9.52 Ø 5.98</t>
  </si>
  <si>
    <t>PILOTO FIJO CONICO TIPO "B" 9.52 Ø 7.22</t>
  </si>
  <si>
    <t>PILOTO FIJO CONICO TIPO "B" 9.52 Ø 7.30</t>
  </si>
  <si>
    <t>R-HAS-MBB-400</t>
  </si>
  <si>
    <t>PILOTO FIJO CONICO TIPO "MB" 7,00 Ø 4,00</t>
  </si>
  <si>
    <t>R-HAS-MBB-450</t>
  </si>
  <si>
    <t>PILOTO FIJO CONICO TIPO "MB" 7,00 Ø 4,50</t>
  </si>
  <si>
    <t>R-HAS-MBB-475</t>
  </si>
  <si>
    <t>PILOTO FIJO CONICO TIPO "MB" 7,00 Ø 4,75</t>
  </si>
  <si>
    <t>R-HAS-MBB-497</t>
  </si>
  <si>
    <t>PILOTO FIJO CONICO TIPO "MB" 7,00 Ø 4,97</t>
  </si>
  <si>
    <t>R-HAS-MBB-500</t>
  </si>
  <si>
    <t>PILOTO FIJO CONICO TIPO "MB" 7,00 Ø 5,00</t>
  </si>
  <si>
    <t>R-HAS-MBB-547</t>
  </si>
  <si>
    <t>PILOTO FIJO CONICO TIPO "MB" 7,00 Ø 5,47</t>
  </si>
  <si>
    <t>R-HAS-MBB-550</t>
  </si>
  <si>
    <t>PILOTO FIJO CONICO TIPO "MB" 7,00 Ø 5,50</t>
  </si>
  <si>
    <t>R-HAS-MBB-597</t>
  </si>
  <si>
    <t>PILOTO FIJO CONICO TIPO "MB" 7,00 Ø 5,97</t>
  </si>
  <si>
    <t>R-HAS-MBB-600</t>
  </si>
  <si>
    <t>PILOTO FIJO CONICO TIPO "MB" 7,00 Ø 6,00</t>
  </si>
  <si>
    <t>R-HAS-MBB-603</t>
  </si>
  <si>
    <t>PILOTO FIJO CONICO TIPO "MB" 7,00 Ø 6,03</t>
  </si>
  <si>
    <t>R-HAS-MBB-605</t>
  </si>
  <si>
    <t>PILOTO FIJO CONICO TIPO "MB" 7,00 Ø 6,05</t>
  </si>
  <si>
    <t>R-HAS-MBB-607</t>
  </si>
  <si>
    <t>PILOTO FIJO CONICO TIPO "MB" 7,00 Ø 6,07</t>
  </si>
  <si>
    <t>R-HAS-MBB-635</t>
  </si>
  <si>
    <t>PILOTO FIJO CONICO TIPO "MB" 7,00 Ø 6,35</t>
  </si>
  <si>
    <t>R-HAS-MBB-650</t>
  </si>
  <si>
    <t>PILOTO FIJO CONICO TIPO "MB" 7,00 Ø 6,50</t>
  </si>
  <si>
    <t>R-HAS-MBB-655</t>
  </si>
  <si>
    <t>PILOTO FIJO CONICO TIPO "MB" 7,00 Ø 6,55</t>
  </si>
  <si>
    <t>R-HAS-MBB-657</t>
  </si>
  <si>
    <t>PILOTO FIJO CONICO TIPO "MB" 7,00 Ø 6,57</t>
  </si>
  <si>
    <t>R-HAS-MBB-660</t>
  </si>
  <si>
    <t>PILOTO FIJO CONICO TIPO "MB" 7,00 Ø 6,60</t>
  </si>
  <si>
    <t>R-HAS-MBB-697</t>
  </si>
  <si>
    <t>PILOTO FIJO CONICO TIPO "MB" 7,00 Ø 6,97</t>
  </si>
  <si>
    <t>R-HAS-MBB-700</t>
  </si>
  <si>
    <t>PILOTO FIJO CONICO TIPO "MB" 7,00 Ø 7,00</t>
  </si>
  <si>
    <t>R-HAS-MSS-400</t>
  </si>
  <si>
    <t>PILOTO FIJO CONICO TIPO "MS" 6,00 Ø 4,00</t>
  </si>
  <si>
    <t>R-HAS-MSS-475</t>
  </si>
  <si>
    <t>PILOTO FIJO CONICO TIPO "MS" 6,00 Ø 4,75</t>
  </si>
  <si>
    <t>R-HAS-MSS-497</t>
  </si>
  <si>
    <t>PILOTO FIJO CONICO TIPO "MS" 6,00 Ø 4,97</t>
  </si>
  <si>
    <t>R-HAS-MSS-500</t>
  </si>
  <si>
    <t>PILOTO FIJO CONICO TIPO "MS" 6,00 Ø 5,00</t>
  </si>
  <si>
    <t>R-HAS-MSS-550</t>
  </si>
  <si>
    <t>PILOTO FIJO CONICO TIPO "MS" 6,00 Ø 5,50</t>
  </si>
  <si>
    <t>R-HAS-MSS-597</t>
  </si>
  <si>
    <t>PILOTO FIJO CONICO TIPO "MS" 6,00 Ø 5,97</t>
  </si>
  <si>
    <t>R-HAS-MSS-603</t>
  </si>
  <si>
    <t>PILOTO FIJO CONICO TIPO "MS" 6,00 Ø 6,03</t>
  </si>
  <si>
    <t>R-HAS-MSS-607</t>
  </si>
  <si>
    <t>PILOTO FIJO CONICO TIPO "MS" 6,00 Ø 6,07</t>
  </si>
  <si>
    <t>R-HAS-MSS-650</t>
  </si>
  <si>
    <t>PILOTO FIJO CONICO TIPO "MS" 6,00 Ø 6,50</t>
  </si>
  <si>
    <t>R-HAS-MSS-655</t>
  </si>
  <si>
    <t>PILOTO FIJO CONICO TIPO "MS" 6,00 Ø 6,55</t>
  </si>
  <si>
    <t>R-HAS-MSS-657</t>
  </si>
  <si>
    <t>PILOTO FIJO CONICO TIPO "MS" 6,00 Ø 6,57</t>
  </si>
  <si>
    <t>R-HAS-MSS-660</t>
  </si>
  <si>
    <t>PILOTO FIJO CONICO TIPO "MS" 6,00 Ø 6,60</t>
  </si>
  <si>
    <t>R-HAS-MSS-697</t>
  </si>
  <si>
    <t>PILOTO FIJO CONICO TIPO "MS" 6,00 Ø 6,97</t>
  </si>
  <si>
    <t>R-HAS-MSS-700</t>
  </si>
  <si>
    <t>PILOTO FIJO CONICO TIPO "MS" 6,00 Ø 7,00</t>
  </si>
  <si>
    <t>R-HAS-MSS-703</t>
  </si>
  <si>
    <t>PILOTO FIJO CONICO TIPO "MS" 6,00 Ø 7,03</t>
  </si>
  <si>
    <t>R-HAS-SSS-1000</t>
  </si>
  <si>
    <t>PILOTO FIJO CONICO TIPO "S" 9,88 Ø 10,00</t>
  </si>
  <si>
    <t>R-HAS-SSS-1003</t>
  </si>
  <si>
    <t>PILOTO FIJO CONICO TIPO "S" 9,88 Ø 10,03</t>
  </si>
  <si>
    <t>R-HAS-SSS-1023</t>
  </si>
  <si>
    <t>PILOTO FIJO CONICO TIPO "S" 9,88 Ø 10,23</t>
  </si>
  <si>
    <t>R-HAS-SSS-1026</t>
  </si>
  <si>
    <t>PILOTO FIJO CONICO TIPO "S" 9,88 Ø 10,26</t>
  </si>
  <si>
    <t>R-HAS-SSS-1028</t>
  </si>
  <si>
    <t>PILOTO FIJO CONICO TIPO "S" 9,88 Ø 10,28</t>
  </si>
  <si>
    <t>R-HAS-SSS-1031</t>
  </si>
  <si>
    <t>PILOTO FIJO CONICO TIPO "S" 9,88 Ø 10,31</t>
  </si>
  <si>
    <t>R-HAS-SSS-1094</t>
  </si>
  <si>
    <t>PILOTO FIJO CONICO TIPO "S" 9,88 Ø 10,94</t>
  </si>
  <si>
    <t>R-HAS-SSS-1097</t>
  </si>
  <si>
    <t>PILOTO FIJO CONICO TIPO "S" 9,88 Ø 10,97</t>
  </si>
  <si>
    <t>R-HAS-SSS-1100</t>
  </si>
  <si>
    <t>PILOTO FIJO CONICO TIPO "S" 9,88 Ø 11,00</t>
  </si>
  <si>
    <t>R-HAS-SSS-1102</t>
  </si>
  <si>
    <t>PILOTO FIJO CONICO TIPO "S" 9,88 Ø 11,02</t>
  </si>
  <si>
    <t>R-HAS-SSS-1105</t>
  </si>
  <si>
    <t>PILOTO FIJO CONICO TIPO "S" 9,88 Ø 11,05</t>
  </si>
  <si>
    <t>R-HAS-SSS-1111</t>
  </si>
  <si>
    <t>PILOTO FIJO CONICO TIPO "S" 9,88 Ø 11,11</t>
  </si>
  <si>
    <t>R-HAS-SSS-1143</t>
  </si>
  <si>
    <t>PILOTO FIJO CONICO TIPO "S" 9,88 Ø 11,43</t>
  </si>
  <si>
    <t>R-HAS-SSS-1145</t>
  </si>
  <si>
    <t>PILOTO FIJO CONICO TIPO "S" 9,88 Ø 11,45</t>
  </si>
  <si>
    <t>R-HAS-SSS-1187</t>
  </si>
  <si>
    <t>PILOTO FIJO CONICO TIPO "S" 9,88 Ø 11,87</t>
  </si>
  <si>
    <t>R-HAS-SSS-1190</t>
  </si>
  <si>
    <t>PILOTO FIJO CONICO TIPO "S" 9,88 Ø 11,90</t>
  </si>
  <si>
    <t>R-HAS-SSS-1193</t>
  </si>
  <si>
    <t>PILOTO FIJO CONICO TIPO "S" 9,88 Ø 11,93</t>
  </si>
  <si>
    <t>R-HAS-SSS-1195</t>
  </si>
  <si>
    <t>PILOTO FIJO CONICO TIPO "S" 9,88 Ø 11,95</t>
  </si>
  <si>
    <t>R-HAS-SSS-1197</t>
  </si>
  <si>
    <t>PILOTO FIJO CONICO TIPO "S" 9,88 Ø 11,97</t>
  </si>
  <si>
    <t>R-HAS-SSS-1200</t>
  </si>
  <si>
    <t>PILOTO FIJO CONICO TIPO "S" 9,88 Ø 12,00</t>
  </si>
  <si>
    <t>R-HAS-SSS-1203</t>
  </si>
  <si>
    <t>PILOTO FIJO CONICO TIPO "S" 9,88 Ø 12,03</t>
  </si>
  <si>
    <t>R-HAS-SSS-1205</t>
  </si>
  <si>
    <t>PILOTO FIJO CONICO TIPO "S" 9,88 Ø 12,05</t>
  </si>
  <si>
    <t>R-HAS-SSS-1260</t>
  </si>
  <si>
    <t>PILOTO FIJO CONICO TIPO "S" 9,88 Ø 12,60</t>
  </si>
  <si>
    <t>R-HAS-SSS-1264</t>
  </si>
  <si>
    <t>PILOTO FIJO CONICO TIPO "S" 9,88 Ø 12,64</t>
  </si>
  <si>
    <t>R-HAS-SSS-1267</t>
  </si>
  <si>
    <t>PILOTO FIJO CONICO TIPO "S" 9,88 Ø 12,67</t>
  </si>
  <si>
    <t>R-HAS-SSS-1270</t>
  </si>
  <si>
    <t>PILOTO FIJO CONICO TIPO "S" 9,88 Ø 12,70</t>
  </si>
  <si>
    <t>R-HAS-SSS-1278</t>
  </si>
  <si>
    <t>PILOTO FIJO CONICO TIPO "S" 9,88 Ø 12,78</t>
  </si>
  <si>
    <t>R-HAS-SSS-1280</t>
  </si>
  <si>
    <t>PILOTO FIJO CONICO TIPO "S" 9,88 Ø 12,80</t>
  </si>
  <si>
    <t>R-HAS-SSS-400</t>
  </si>
  <si>
    <t>PILOTO FIJO CONICO TIPO "S" 9,88 Ø 4,00</t>
  </si>
  <si>
    <t>R-HAS-SSS-450</t>
  </si>
  <si>
    <t>PILOTO FIJO CONICO TIPO "S" 9,88 Ø 4,50</t>
  </si>
  <si>
    <t>R-HAS-SSS-500</t>
  </si>
  <si>
    <t>PILOTO FIJO CONICO TIPO "S" 9,88 Ø 5,00</t>
  </si>
  <si>
    <t>R-HAS-SSS-547</t>
  </si>
  <si>
    <t>PILOTO FIJO CONICO TIPO "S" 9,88 Ø 5,47</t>
  </si>
  <si>
    <t>R-HAS-SSS-550</t>
  </si>
  <si>
    <t>PILOTO FIJO CONICO TIPO "S" 9,88 Ø 5,50</t>
  </si>
  <si>
    <t>R-HAS-SSS-552</t>
  </si>
  <si>
    <t>PILOTO FIJO CONICO TIPO "S" 9,88 Ø 5,52</t>
  </si>
  <si>
    <t>R-HAS-SSS-590</t>
  </si>
  <si>
    <t>PILOTO FIJO CONICO TIPO "S" 9,88 Ø 5,90</t>
  </si>
  <si>
    <t>R-HAS-SSS-593</t>
  </si>
  <si>
    <t>PILOTO FIJO CONICO TIPO "S" 9,88 Ø 5,93</t>
  </si>
  <si>
    <t>R-HAS-SSS-595</t>
  </si>
  <si>
    <t>PILOTO FIJO CONICO TIPO "S" 9,88 Ø 5,95</t>
  </si>
  <si>
    <t>R-HAS-SSS-597</t>
  </si>
  <si>
    <t>PILOTO FIJO CONICO TIPO "S" 9,88 Ø 5,97</t>
  </si>
  <si>
    <t>R-HAS-SSS-600</t>
  </si>
  <si>
    <t>PILOTO FIJO CONICO TIPO "S" 9,88 Ø 6,00</t>
  </si>
  <si>
    <t>R-HAS-SSS-603</t>
  </si>
  <si>
    <t>PILOTO FIJO CONICO TIPO "S" 9,88 Ø 6,03</t>
  </si>
  <si>
    <t>R-HAS-SSS-605</t>
  </si>
  <si>
    <t>PILOTO FIJO CONICO TIPO "S" 9,88 Ø 6,05</t>
  </si>
  <si>
    <t>R-HAS-SSS-607</t>
  </si>
  <si>
    <t>PILOTO FIJO CONICO TIPO "S" 9,88 Ø 6,07</t>
  </si>
  <si>
    <t>R-HAS-SSS-635</t>
  </si>
  <si>
    <t>PILOTO FIJO CONICO TIPO "S" 9,88 Ø 6,35</t>
  </si>
  <si>
    <t>R-HAS-SSS-650</t>
  </si>
  <si>
    <t>PILOTO FIJO CONICO TIPO "S" 9,88 Ø 6,50</t>
  </si>
  <si>
    <t>R-HAS-SSS-655</t>
  </si>
  <si>
    <t>PILOTO FIJO CONICO TIPO "S" 9,88 Ø 6,55</t>
  </si>
  <si>
    <t>R-HAS-SSS-657</t>
  </si>
  <si>
    <t>PILOTO FIJO CONICO TIPO "S" 9,88 Ø 6,57</t>
  </si>
  <si>
    <t>R-HAS-SSS-660</t>
  </si>
  <si>
    <t>PILOTO FIJO CONICO TIPO "S" 9,88 Ø 6,60</t>
  </si>
  <si>
    <t>R-HAS-SSS-690</t>
  </si>
  <si>
    <t>PILOTO FIJO CONICO TIPO "S" 9,88 Ø 6,90</t>
  </si>
  <si>
    <t>R-HAS-SSS-693</t>
  </si>
  <si>
    <t>PILOTO FIJO CONICO TIPO "S" 9,88 Ø 6,93</t>
  </si>
  <si>
    <t>R-HAS-SSS-696</t>
  </si>
  <si>
    <t>PILOTO FIJO CONICO TIPO "S" 9,88 Ø 6,96</t>
  </si>
  <si>
    <t>R-HAS-SSS-698</t>
  </si>
  <si>
    <t>PILOTO FIJO CONICO TIPO "S" 9,88 Ø 6,98</t>
  </si>
  <si>
    <t>R-HAS-SSS-700</t>
  </si>
  <si>
    <t>PILOTO FIJO CONICO TIPO "S" 9,88 Ø 7,00</t>
  </si>
  <si>
    <t>R-HAS-SSS-702</t>
  </si>
  <si>
    <t>PILOTO FIJO CONICO TIPO "S" 9,88 Ø 7,02</t>
  </si>
  <si>
    <t>R-HAS-SSS-707</t>
  </si>
  <si>
    <t>PILOTO FIJO CONICO TIPO "S" 9,88 Ø 7,07</t>
  </si>
  <si>
    <t>R-HAS-SSS-710</t>
  </si>
  <si>
    <t>PILOTO FIJO CONICO TIPO "S" 9,88 Ø 7,10</t>
  </si>
  <si>
    <t>R-HAS-SSS-714</t>
  </si>
  <si>
    <t>PILOTO FIJO CONICO TIPO "S" 9,88 Ø 7,14</t>
  </si>
  <si>
    <t>R-HAS-SSS-738</t>
  </si>
  <si>
    <t>PILOTO FIJO CONICO TIPO "S" 9,88 Ø 7,38</t>
  </si>
  <si>
    <t>R-HAS-SSS-747</t>
  </si>
  <si>
    <t>PILOTO FIJO CONICO TIPO "S" 9,88 Ø 7,47</t>
  </si>
  <si>
    <t>R-HAS-SSS-750</t>
  </si>
  <si>
    <t>PILOTO FIJO CONICO TIPO "S" 9,88 Ø 7,50</t>
  </si>
  <si>
    <t>R-HAS-SSS-770</t>
  </si>
  <si>
    <t>PILOTO FIJO CONICO TIPO "S" 9,88 Ø 7,70</t>
  </si>
  <si>
    <t>R-HAS-SSS-776</t>
  </si>
  <si>
    <t>PILOTO FIJO CONICO TIPO "S" 9,88 Ø 7,76</t>
  </si>
  <si>
    <t>R-HAS-SSS-787</t>
  </si>
  <si>
    <t>PILOTO FIJO CONICO TIPO "S" 9,88 Ø 7,87</t>
  </si>
  <si>
    <t>R-HAS-SSS-790</t>
  </si>
  <si>
    <t>PILOTO FIJO CONICO TIPO "S" 9,88 Ø 7,90</t>
  </si>
  <si>
    <t>R-HAS-SSS-792</t>
  </si>
  <si>
    <t>PILOTO FIJO CONICO TIPO "S" 9,88 Ø 7,92</t>
  </si>
  <si>
    <t>R-HAS-SSS-798</t>
  </si>
  <si>
    <t>PILOTO FIJO CONICO TIPO "S" 9,88 Ø 7,98</t>
  </si>
  <si>
    <t>R-HAS-SSS-800</t>
  </si>
  <si>
    <t>PILOTO FIJO CONICO TIPO "S" 9,88 Ø 8,00</t>
  </si>
  <si>
    <t>R-HAS-SSS-801</t>
  </si>
  <si>
    <t>PILOTO FIJO CONICO TIPO "S" 9,88 Ø 8,01</t>
  </si>
  <si>
    <t>R-HAS-SSS-803</t>
  </si>
  <si>
    <t>PILOTO FIJO CONICO TIPO "S" 9,88 Ø 8,03</t>
  </si>
  <si>
    <t>R-HAS-SSS-805</t>
  </si>
  <si>
    <t>PILOTO FIJO CONICO TIPO "S" 9,88 Ø 8,05</t>
  </si>
  <si>
    <t>R-HAS-SSS-808</t>
  </si>
  <si>
    <t>PILOTO FIJO CONICO TIPO "S" 9,88 Ø 8,08</t>
  </si>
  <si>
    <t>R-HAS-SSS-810</t>
  </si>
  <si>
    <t>PILOTO FIJO CONICO TIPO "S" 9,88 Ø 8,10</t>
  </si>
  <si>
    <t>R-HAS-SSS-813</t>
  </si>
  <si>
    <t>PILOTO FIJO CONICO TIPO "S" 9,88 Ø 8,13</t>
  </si>
  <si>
    <t>R-HAS-SSS-816</t>
  </si>
  <si>
    <t>PILOTO FIJO CONICO TIPO "S" 9,88 Ø 8,16</t>
  </si>
  <si>
    <t>R-HAS-SSS-818</t>
  </si>
  <si>
    <t>PILOTO FIJO CONICO TIPO "S" 9,88 Ø 8,18</t>
  </si>
  <si>
    <t>R-HAS-SSS-820</t>
  </si>
  <si>
    <t>PILOTO FIJO CONICO TIPO "S" 9,88 Ø 8,20</t>
  </si>
  <si>
    <t>R-HAS-SSS-826</t>
  </si>
  <si>
    <t>PILOTO FIJO CONICO TIPO "S" 9,88 Ø 8,26</t>
  </si>
  <si>
    <t>R-HAS-SSS-828</t>
  </si>
  <si>
    <t>PILOTO FIJO CONICO TIPO "S" 9,88 Ø 8,28</t>
  </si>
  <si>
    <t>R-HAS-SSS-830</t>
  </si>
  <si>
    <t>PILOTO FIJO CONICO TIPO "S" 9,88 Ø 8,30</t>
  </si>
  <si>
    <t>R-HAS-SSS-833</t>
  </si>
  <si>
    <t>PILOTO FIJO CONICO TIPO "S" 9,88 Ø 8,33</t>
  </si>
  <si>
    <t>R-HAS-SSS-836</t>
  </si>
  <si>
    <t>PILOTO FIJO CONICO TIPO "S" 9,88 Ø 8,36</t>
  </si>
  <si>
    <t>R-HAS-SSS-838</t>
  </si>
  <si>
    <t>PILOTO FIJO CONICO TIPO "S" 9,88 Ø 8,38</t>
  </si>
  <si>
    <t>R-HAS-SSS-843</t>
  </si>
  <si>
    <t>PILOTO FIJO CONICO TIPO "S" 9,88 Ø 8,43</t>
  </si>
  <si>
    <t>R-HAS-SSS-845</t>
  </si>
  <si>
    <t>PILOTO FIJO CONICO TIPO "S" 9,88 Ø 8,45</t>
  </si>
  <si>
    <t>R-HAS-SSS-848</t>
  </si>
  <si>
    <t>PILOTO FIJO CONICO TIPO "S" 9,88 Ø 8,48</t>
  </si>
  <si>
    <t>R-HAS-SSS-850</t>
  </si>
  <si>
    <t>PILOTO FIJO CONICO TIPO "S" 9,88 Ø 8,50</t>
  </si>
  <si>
    <t>R-HAS-SSS-853</t>
  </si>
  <si>
    <t>PILOTO FIJO CONICO TIPO "S" 9,88 Ø 8,53</t>
  </si>
  <si>
    <t>R-HAS-SSS-856</t>
  </si>
  <si>
    <t>PILOTO FIJO CONICO TIPO "S" 9,88 Ø 8,56</t>
  </si>
  <si>
    <t>R-HAS-SSS-860</t>
  </si>
  <si>
    <t>PILOTO FIJO CONICO TIPO "S" 9,88 Ø 8,60</t>
  </si>
  <si>
    <t>R-HAS-SSS-864</t>
  </si>
  <si>
    <t>PILOTO FIJO CONICO TIPO "S" 9,88 Ø 8,64</t>
  </si>
  <si>
    <t>R-HAS-SSS-866</t>
  </si>
  <si>
    <t>PILOTO FIJO CONICO TIPO "S" 9,88 Ø 8,66</t>
  </si>
  <si>
    <t>R-HAS-SSS-868</t>
  </si>
  <si>
    <t>PILOTO FIJO CONICO TIPO "S" 9,88 Ø 8,68</t>
  </si>
  <si>
    <t>R-HAS-SSS-870</t>
  </si>
  <si>
    <t>PILOTO FIJO CONICO TIPO "S" 9,88 Ø 8,70</t>
  </si>
  <si>
    <t>R-HAS-SSS-873</t>
  </si>
  <si>
    <t>PILOTO FIJO CONICO TIPO "S" 9,88 Ø 8,73</t>
  </si>
  <si>
    <t>R-HAS-SSS-875</t>
  </si>
  <si>
    <t>PILOTO FIJO CONICO TIPO "S" 9,88 Ø 8,75</t>
  </si>
  <si>
    <t>R-HAS-SSS-877</t>
  </si>
  <si>
    <t>PILOTO FIJO CONICO TIPO "S" 9,88 Ø 8,77</t>
  </si>
  <si>
    <t>R-HAS-SSS-879</t>
  </si>
  <si>
    <t>PILOTO FIJO CONICO TIPO "S" 9,88 Ø 8,79</t>
  </si>
  <si>
    <t>R-HAS-SSS-881</t>
  </si>
  <si>
    <t>PILOTO FIJO CONICO TIPO "S" 9,88 Ø 8,81</t>
  </si>
  <si>
    <t>R-HAS-SSS-884</t>
  </si>
  <si>
    <t>PILOTO FIJO CONICO TIPO "S" 9,88 Ø 8,84</t>
  </si>
  <si>
    <t>R-HAS-SSS-886</t>
  </si>
  <si>
    <t>PILOTO FIJO CONICO TIPO "S" 9,88 Ø 8,86</t>
  </si>
  <si>
    <t>R-HAS-SSS-890</t>
  </si>
  <si>
    <t>PILOTO FIJO CONICO TIPO "S" 9,88 Ø 8,90</t>
  </si>
  <si>
    <t>R-HAS-SSS-892</t>
  </si>
  <si>
    <t>PILOTO FIJO CONICO TIPO "S" 9,88 Ø 8,92</t>
  </si>
  <si>
    <t>R-HAS-SSS-895</t>
  </si>
  <si>
    <t>PILOTO FIJO CONICO TIPO "S" 9,88 Ø 8,95</t>
  </si>
  <si>
    <t>R-HAS-SSS-897</t>
  </si>
  <si>
    <t>PILOTO FIJO CONICO TIPO "S" 9,88 Ø 8,97</t>
  </si>
  <si>
    <t>R-HAS-SSS-900</t>
  </si>
  <si>
    <t>PILOTO FIJO CONICO TIPO "S" 9,88 Ø 9,00</t>
  </si>
  <si>
    <t>R-HAS-SSS-902</t>
  </si>
  <si>
    <t>PILOTO FIJO CONICO TIPO "S" 9,88 Ø 9,02</t>
  </si>
  <si>
    <t>R-HAS-SSS-904</t>
  </si>
  <si>
    <t>PILOTO FIJO CONICO TIPO "S" 9,88 Ø 9,04</t>
  </si>
  <si>
    <t>R-HAS-SSS-907</t>
  </si>
  <si>
    <t>PILOTO FIJO CONICO TIPO "S" 9,88 Ø 9,07</t>
  </si>
  <si>
    <t>R-HAS-SSS-909</t>
  </si>
  <si>
    <t>PILOTO FIJO CONICO TIPO "S" 9,88 Ø 9,09</t>
  </si>
  <si>
    <t>R-HAS-SSS-912</t>
  </si>
  <si>
    <t>PILOTO FIJO CONICO TIPO "S" 9,88 Ø 9,12</t>
  </si>
  <si>
    <t>R-HAS-SSS-915</t>
  </si>
  <si>
    <t>PILOTO FIJO CONICO TIPO "S" 9,88 Ø 9,15</t>
  </si>
  <si>
    <t>R-HAS-SSS-918</t>
  </si>
  <si>
    <t>PILOTO FIJO CONICO TIPO "S" 9,88 Ø 9,18</t>
  </si>
  <si>
    <t>R-HAS-SSS-920</t>
  </si>
  <si>
    <t>PILOTO FIJO CONICO TIPO "S" 9,88 Ø 9,20</t>
  </si>
  <si>
    <t>R-HAS-SSS-922</t>
  </si>
  <si>
    <t>PILOTO FIJO CONICO TIPO "S" 9,88 Ø 9,22</t>
  </si>
  <si>
    <t>R-HAS-SSS-941</t>
  </si>
  <si>
    <t>PILOTO FIJO CONICO TIPO "S" 9,88 Ø 9,41</t>
  </si>
  <si>
    <t>R-HAS-SSS-943</t>
  </si>
  <si>
    <t>PILOTO FIJO CONICO TIPO "S" 9,88 Ø 9,43</t>
  </si>
  <si>
    <t>R-HAS-SSS-945</t>
  </si>
  <si>
    <t>PILOTO FIJO CONICO TIPO "S" 9,88 Ø 9,45</t>
  </si>
  <si>
    <t>R-HAS-SSS-948</t>
  </si>
  <si>
    <t>PILOTO FIJO CONICO TIPO "S" 9,88 Ø 9,48</t>
  </si>
  <si>
    <t>R-HAS-SSS-950</t>
  </si>
  <si>
    <t>PILOTO FIJO CONICO TIPO "S" 9,88 Ø 9,50</t>
  </si>
  <si>
    <t>R-HAS-SSS-953</t>
  </si>
  <si>
    <t>PILOTO FIJO CONICO TIPO "S" 9,88 Ø 9,53</t>
  </si>
  <si>
    <t>R-HAS-SSS-956</t>
  </si>
  <si>
    <t>PILOTO FIJO CONICO TIPO "S" 9,88 Ø 9,56</t>
  </si>
  <si>
    <t>R-HAS-SSS-958</t>
  </si>
  <si>
    <t>PILOTO FIJO CONICO TIPO "S" 9,88 Ø 9,58</t>
  </si>
  <si>
    <t>R-HAS-SSS-960</t>
  </si>
  <si>
    <t>PILOTO FIJO CONICO TIPO "S" 9,88 Ø 9,60</t>
  </si>
  <si>
    <t>R-HAS-SSS-963</t>
  </si>
  <si>
    <t>PILOTO FIJO CONICO TIPO "S" 9,88 Ø 9,63</t>
  </si>
  <si>
    <t>R-HAS-SSS-966</t>
  </si>
  <si>
    <t>PILOTO FIJO CONICO TIPO "S" 9,88 Ø 9,66</t>
  </si>
  <si>
    <t>R-HAS-SSS-968</t>
  </si>
  <si>
    <t>PILOTO FIJO CONICO TIPO "S" 9,88 Ø 9,68</t>
  </si>
  <si>
    <t>R-HAS-SSS-970</t>
  </si>
  <si>
    <t>PILOTO FIJO CONICO TIPO "S" 9,88 Ø 9,70</t>
  </si>
  <si>
    <t>R-HAS-SSS-973</t>
  </si>
  <si>
    <t>PILOTO FIJO CONICO TIPO "S" 9,88 Ø 9,73</t>
  </si>
  <si>
    <t>R-HAS-SSS-986</t>
  </si>
  <si>
    <t>PILOTO FIJO CONICO TIPO "S" 9,88 Ø 9,86</t>
  </si>
  <si>
    <t>R-HAS-SSS-988</t>
  </si>
  <si>
    <t>PILOTO FIJO CONICO TIPO "S" 9,88 Ø 9,88</t>
  </si>
  <si>
    <t>R-HAS-SSS-990</t>
  </si>
  <si>
    <t>PILOTO FIJO CONICO TIPO "S" 9,88 Ø 9,90</t>
  </si>
  <si>
    <t>R-HAS-SSS-993</t>
  </si>
  <si>
    <t>PILOTO FIJO CONICO TIPO "S" 9,88 Ø 9,93</t>
  </si>
  <si>
    <t>R-HAS-SSS-995</t>
  </si>
  <si>
    <t>PILOTO FIJO CONICO TIPO "S" 9,88 Ø 9,95</t>
  </si>
  <si>
    <t>R-HAS-SSS-998</t>
  </si>
  <si>
    <t>PILOTO FIJO CONICO TIPO "S" 9,88 Ø 9,98</t>
  </si>
  <si>
    <t>R-HAS-ASP-PDIA</t>
  </si>
  <si>
    <t>PILOTO PARA DIAMANTADORA</t>
  </si>
  <si>
    <t>R-HAS-ASP-PDIAM</t>
  </si>
  <si>
    <t>PILOTO PARA DIAMANTADORA DE MOTOS</t>
  </si>
  <si>
    <t>R-CEP-VAR-PM</t>
  </si>
  <si>
    <t>PINCEL MECANICO 60mm.</t>
  </si>
  <si>
    <t>R-CGV-RYC-PER3211</t>
  </si>
  <si>
    <t>PINZA ER-32 Ø11mm.</t>
  </si>
  <si>
    <t>R-HTA-UNI-PER</t>
  </si>
  <si>
    <t>PINZA EXTRACTORA DE RETENES DE VALVULAS - 280mm.</t>
  </si>
  <si>
    <t>R-HBA-PNZ-01</t>
  </si>
  <si>
    <t>PINZA EXTRACTORA DE SEGUROS</t>
  </si>
  <si>
    <t>R-REP-TIG-10N23</t>
  </si>
  <si>
    <t>PINZA PORTA ELECTRODO Ø1.60mm *I*</t>
  </si>
  <si>
    <t>R-REP-TIG-T16</t>
  </si>
  <si>
    <t>PINZA PORTA ELECTRODO Ø1.6mm. TIGALINOX</t>
  </si>
  <si>
    <t>R-REP-TIG-10N24</t>
  </si>
  <si>
    <t>PINZA PORTA ELECTRODO Ø2.40mm *I*</t>
  </si>
  <si>
    <t>R-REP-TIG-T24</t>
  </si>
  <si>
    <t>PINZA PORTA ELECTRODO Ø2.4mm. TIGALINOX</t>
  </si>
  <si>
    <t>R-REP-TIG-10N25</t>
  </si>
  <si>
    <t>PINZA PORTA ELECTRODO Ø3.20mm *I*</t>
  </si>
  <si>
    <t>R-REP-TIG-54N20</t>
  </si>
  <si>
    <t>PINZA PORTA ELECTRODO Ø4.00mm *I*</t>
  </si>
  <si>
    <t>R-HTA-UNI-ERE1</t>
  </si>
  <si>
    <t>PINZAS EXTRACTOR DE RET. TORIANO</t>
  </si>
  <si>
    <t>PIÑON PARA PLATO DE CIGUEÑALES Ø165mm</t>
  </si>
  <si>
    <t>R-CIG-PLA-P190</t>
  </si>
  <si>
    <t>PIÑON PARA PLATO DE CIGUEÑALES Ø190mm</t>
  </si>
  <si>
    <t>R-HMA-PUL-CV</t>
  </si>
  <si>
    <t>PISTOLA  CAUDAL VARIABLE STD</t>
  </si>
  <si>
    <t>R-REP-ARE-PARE</t>
  </si>
  <si>
    <t>PISTOLA PARA CABINA DE ARENADO</t>
  </si>
  <si>
    <t>PISTOLA PARA CABINA DE ARENADO CHINA</t>
  </si>
  <si>
    <t>R-REP-ASM-PCPUE</t>
  </si>
  <si>
    <t>PLACA CPU PARA EXACTA</t>
  </si>
  <si>
    <t>PLACA PARA ASIENTO DE VALUVLAS MOTOR K4M</t>
  </si>
  <si>
    <t>R-REM-TST-01</t>
  </si>
  <si>
    <t>PLACAS P/ PRUEBA HIDRAULICA UNIDAD</t>
  </si>
  <si>
    <t>R-REP-TST-PS</t>
  </si>
  <si>
    <t>PLANCHA DE SILICONA 0.50x0.50</t>
  </si>
  <si>
    <t>R-DIA-CIL-BIP</t>
  </si>
  <si>
    <t>PLAQUETA BIPER VASTAGO CILINDRICO</t>
  </si>
  <si>
    <t>R-REP-PLA-PF360</t>
  </si>
  <si>
    <t>R-REP-PLA-PF410</t>
  </si>
  <si>
    <t>R-K80-OPC-P16070</t>
  </si>
  <si>
    <t>PLATO MAGNETICO 160 X 70mm</t>
  </si>
  <si>
    <t>R-TRN-P3I-100</t>
  </si>
  <si>
    <t>PLATO PARA TORNO Ø100mm 3 MORDAZAS INTERCAMBIABLES</t>
  </si>
  <si>
    <t>R-TRN-P3I-130</t>
  </si>
  <si>
    <t>PLATO PARA TORNO Ø130mm 3 MORDAZAS INTERCAMBIABLES</t>
  </si>
  <si>
    <t>R-TRN-P4I-130</t>
  </si>
  <si>
    <t>PLATO PARA TORNO Ø130mm 4 MORDAZAS *I*</t>
  </si>
  <si>
    <t>R-TRN-P3I-160</t>
  </si>
  <si>
    <t>PLATO PARA TORNO Ø160mm 3 MORDAZAS INTERCAMBIABLES</t>
  </si>
  <si>
    <t>R-TRN-P4I-160</t>
  </si>
  <si>
    <t>PLATO PARA TORNO Ø160mm 4 MORDAZAS *I*</t>
  </si>
  <si>
    <t>R-TRN-P3I-200</t>
  </si>
  <si>
    <t>PLATO PARA TORNO Ø200mm 3 MORDAZAS INTERCAMBIABLES</t>
  </si>
  <si>
    <t>R-REP-PLA-PL360</t>
  </si>
  <si>
    <t>R-REP-PLA-PL320</t>
  </si>
  <si>
    <t>PLATO SOLO KR 900 *F*</t>
  </si>
  <si>
    <t>R-REP-PLA-PL410</t>
  </si>
  <si>
    <t>R-REP-TST-PFM</t>
  </si>
  <si>
    <t>POLVO FERROMAGNETICO PARA DETECTOR DE FISURAS 100g</t>
  </si>
  <si>
    <t>R-CIL-PHT-8014CC</t>
  </si>
  <si>
    <t>PORTA HTAS.  P/ PORTATIL (T8014) CORTO CUAD.</t>
  </si>
  <si>
    <t>R-CIL-PHT-8014L</t>
  </si>
  <si>
    <t>PORTA HTAS.  P/ PORTATIL CHINA (T8014) LARGO</t>
  </si>
  <si>
    <t>R-CIL-PHT-8014MC</t>
  </si>
  <si>
    <t>PORTA HTAS. P/ PORTATIL (T8014) INTERM. CUADRADO</t>
  </si>
  <si>
    <t>R-CIL-PHT-8014C</t>
  </si>
  <si>
    <t>PORTA HTAS. P/ PORTATIL CHINA (T8014) CORTO</t>
  </si>
  <si>
    <t>R-CIL-PHT-8014M</t>
  </si>
  <si>
    <t>PORTA HTAS. PARA PORTATIL CHINA (T8014) INTERMEDIO</t>
  </si>
  <si>
    <t>R-CIL-PHT-8014LC</t>
  </si>
  <si>
    <t>PORTA HTAS. PORTATIL (T8014) LARGO CUADRADO</t>
  </si>
  <si>
    <t>R-PIN-914-CBN</t>
  </si>
  <si>
    <t>PORTA INSERTO KR-900 / 1400 CBN</t>
  </si>
  <si>
    <t>R-PIN-914-PCD</t>
  </si>
  <si>
    <t>PORTA INSERTO KR-900 / 1400 PCD</t>
  </si>
  <si>
    <t>R-PIN-914-PCD1/2</t>
  </si>
  <si>
    <t>PORTA INSERTO KR-900 / 1400 PCD 1/2"</t>
  </si>
  <si>
    <t>PORTA INSERTO KR-900/1400 CBN DESPLAZADO</t>
  </si>
  <si>
    <t>PORTA INSERTO KR-900/1400 DESP. 1/2"</t>
  </si>
  <si>
    <t>R-PIN-170-10D</t>
  </si>
  <si>
    <t>PORTA INSERTO PARA DESBASTE Ø10mm</t>
  </si>
  <si>
    <t>R-PIN-170-12D</t>
  </si>
  <si>
    <t>PORTA INSERTO PARA DESBASTE Ø12mm</t>
  </si>
  <si>
    <t>R-PIN-100-PDC</t>
  </si>
  <si>
    <t>PORTA INSERTO PLANA CBN/PCD  Ø10 PLANO DERECHO</t>
  </si>
  <si>
    <t>R-PIN-110-PAC</t>
  </si>
  <si>
    <t>PORTA INSERTO PLANA CBN/PCD - Ø11 PLANO ARRIBA</t>
  </si>
  <si>
    <t>R-PIN-110-PDC</t>
  </si>
  <si>
    <t>PORTA INSERTO PLANA CBN/PCD - Ø11 PLANO DERECHO</t>
  </si>
  <si>
    <t>R-PIN-120-PDC</t>
  </si>
  <si>
    <t>PORTA INSERTO PLANA CBN/PCD - Ø12 PLANO DERECHO</t>
  </si>
  <si>
    <t>R-PIN-140-PDC</t>
  </si>
  <si>
    <t>PORTA INSERTO PLANA CBN/PCD - Ø14 PLANO DERECHO</t>
  </si>
  <si>
    <t>PORTA INSERTO PLANA CBN/PCD Ø 11 PLANO IZQ INS 1/2</t>
  </si>
  <si>
    <t>R-PIN-100-PIC</t>
  </si>
  <si>
    <t>PORTA INSERTO PLANA CBN/PCD Ø10 - PLANO IZQUIERDO</t>
  </si>
  <si>
    <t>R-PIN-110-PIC</t>
  </si>
  <si>
    <t>PORTA INSERTO PLANA CBN/PCD Ø11 - PLANO IZQUIERDO</t>
  </si>
  <si>
    <t>R-PIN-120-PIC</t>
  </si>
  <si>
    <t>PORTA INSERTO PLANA CBN/PCD Ø12 - PLANO IZQUIERDO</t>
  </si>
  <si>
    <t>R-PIN-140-PIC</t>
  </si>
  <si>
    <t>PORTA INSERTO PLANA CBN/PCD Ø14 - PLANO IZQUIERDO</t>
  </si>
  <si>
    <t>PORTA INSERTO PLANA CBN/PCD Ø14 PLANO D.INSERT 1/2</t>
  </si>
  <si>
    <t>R-PIN-160-PIC</t>
  </si>
  <si>
    <t>PORTA INSERTO PLANA CBN/PCD Ø16 - PLANO IZQUIERDO</t>
  </si>
  <si>
    <t>R-PIN-160-PDC</t>
  </si>
  <si>
    <t>PORTA INSERTO PLANA CBN/PCD Ø16 PLANO DERECHO</t>
  </si>
  <si>
    <t>R-PIN-100-PDR</t>
  </si>
  <si>
    <t>PORTA INSERTO PLANA RCGX - Ø10 PLANO DERECHO</t>
  </si>
  <si>
    <t>R-PIN-110-PDR</t>
  </si>
  <si>
    <t>PORTA INSERTO PLANA RCGX - Ø11 PLANO DERECHO</t>
  </si>
  <si>
    <t>R-PIN-120-PDR</t>
  </si>
  <si>
    <t>PORTA INSERTO PLANA RCGX - Ø12 PLANO DERECHO</t>
  </si>
  <si>
    <t>R-PIN-140-PDR</t>
  </si>
  <si>
    <t>PORTA INSERTO PLANA RCGX - Ø14 PLANO DERECHO</t>
  </si>
  <si>
    <t>R-PIN-160-PDR</t>
  </si>
  <si>
    <t>PORTA INSERTO PLANA RCGX - Ø16 PLANO DERECHO</t>
  </si>
  <si>
    <t>R-PIN-100-PIR</t>
  </si>
  <si>
    <t>PORTA INSERTO PLANA RCGX Ø10 - PLANO IZQUIERDO</t>
  </si>
  <si>
    <t>R-PIN-110-PIR</t>
  </si>
  <si>
    <t>PORTA INSERTO PLANA RCGX Ø11 - PLANO IZQUIERDO</t>
  </si>
  <si>
    <t>R-PIN-120-PIR</t>
  </si>
  <si>
    <t>PORTA INSERTO PLANA RCGX Ø12 - PLANO IZQUIERDO</t>
  </si>
  <si>
    <t>R-PIN-140-PIR</t>
  </si>
  <si>
    <t>PORTA INSERTO PLANA RCGX Ø14 - PLANO IZQUIERDO</t>
  </si>
  <si>
    <t>R-PIN-160-PIR</t>
  </si>
  <si>
    <t>PORTA INSERTO PLANA RCGX Ø16 - PLANO IZQUIERDO</t>
  </si>
  <si>
    <t>R-PIN-GAI-10C</t>
  </si>
  <si>
    <t>PORTA INSERTO ROSCADO PLANA CBN/PCD Ø10 x 1.50</t>
  </si>
  <si>
    <t>R-PIN-GAI-952C</t>
  </si>
  <si>
    <t>PORTA INSERTO ROSCADO PLANA CBN/PCD Ø3/8" - 16H</t>
  </si>
  <si>
    <t>R-PIN-GAI-10R</t>
  </si>
  <si>
    <t>PORTA INSERTO ROSCADO PLANA RCGX Ø10 x 1.50</t>
  </si>
  <si>
    <t>R-PIN-GAI-952R</t>
  </si>
  <si>
    <t>PORTA INSERTO ROSCADO PLANA RCGX Ø3/8" - 16H</t>
  </si>
  <si>
    <t>R-HAS-ASP-PPM</t>
  </si>
  <si>
    <t>PORTA PIEDRAS MOTOS A BOLILLAS</t>
  </si>
  <si>
    <t>R-REP-TIG-10N31</t>
  </si>
  <si>
    <t>PORTA PINZA  Ø1.60mm *I*</t>
  </si>
  <si>
    <t>R-REP-TIG-10N32</t>
  </si>
  <si>
    <t>PORTA PINZA  Ø2.40mm *I*</t>
  </si>
  <si>
    <t>R-REP-TIG-10N28</t>
  </si>
  <si>
    <t>PORTA PINZA  Ø3.20mm *I*</t>
  </si>
  <si>
    <t>R-REP-TIG-406488</t>
  </si>
  <si>
    <t>PORTA PINZA  Ø4.00mm *I*</t>
  </si>
  <si>
    <t>R-HAS-ASP-PPS</t>
  </si>
  <si>
    <t>PORTAPIEDRAS A BOLILLAS</t>
  </si>
  <si>
    <t>R-HTA-UNI-PA5</t>
  </si>
  <si>
    <t>PRENSA AROS A CRIQUE DE 30 A 120mm.</t>
  </si>
  <si>
    <t>R-HTA-UNI-PAU</t>
  </si>
  <si>
    <t>PRENSA AROS UNIVERSAL (6 PIEZAS)</t>
  </si>
  <si>
    <t>R-REP-PLA-PROF</t>
  </si>
  <si>
    <t>R-HIM-PPH-03</t>
  </si>
  <si>
    <t>PUENTE PARA TOMAR ALTURA DE PISTONES</t>
  </si>
  <si>
    <t>R-CIG-PUL-01</t>
  </si>
  <si>
    <t>PULIDORA DE BANDA PARA CIGUEÑALES (25x1500mm)</t>
  </si>
  <si>
    <t>R-HMA-PUL-TA</t>
  </si>
  <si>
    <t>PULVERIZADOR P/ LIQUIDO CON TACHO</t>
  </si>
  <si>
    <t>PUNTA CHATA</t>
  </si>
  <si>
    <t>PUNTA CON RUEDA</t>
  </si>
  <si>
    <t>PUNTA EXTENSION 80mm</t>
  </si>
  <si>
    <t>R-ABR-PUM-A1</t>
  </si>
  <si>
    <t>PUNTA MONTADA GRIS VASTAGO 6mm FORMA A1</t>
  </si>
  <si>
    <t>R-ABR-PUM-A11</t>
  </si>
  <si>
    <t>PUNTA MONTADA GRIS VASTAGO 6mm FORMA A11</t>
  </si>
  <si>
    <t>R-ABR-PUM-A12</t>
  </si>
  <si>
    <t>PUNTA MONTADA GRIS VASTAGO 6mm FORMA A12</t>
  </si>
  <si>
    <t>R-ABR-PUM-A13</t>
  </si>
  <si>
    <t>PUNTA MONTADA GRIS VASTAGO 6mm FORMA A13</t>
  </si>
  <si>
    <t>R-ABR-PUM-A14</t>
  </si>
  <si>
    <t>PUNTA MONTADA GRIS VASTAGO 6mm FORMA A14</t>
  </si>
  <si>
    <t>R-ABR-PUM-A15</t>
  </si>
  <si>
    <t>PUNTA MONTADA GRIS VASTAGO 6mm FORMA A15</t>
  </si>
  <si>
    <t>R-ABR-PUM-A2</t>
  </si>
  <si>
    <t>PUNTA MONTADA GRIS VASTAGO 6mm FORMA A2</t>
  </si>
  <si>
    <t>R-ABR-PUM-A21</t>
  </si>
  <si>
    <t>PUNTA MONTADA GRIS VASTAGO 6mm FORMA A21</t>
  </si>
  <si>
    <t>R-ABR-PUM-A22</t>
  </si>
  <si>
    <t>PUNTA MONTADA GRIS VASTAGO 6mm FORMA A22</t>
  </si>
  <si>
    <t>R-ABR-PUM-A23</t>
  </si>
  <si>
    <t>PUNTA MONTADA GRIS VASTAGO 6mm FORMA A23</t>
  </si>
  <si>
    <t>R-ABR-PUM-A24</t>
  </si>
  <si>
    <t>PUNTA MONTADA GRIS VASTAGO 6mm FORMA A24</t>
  </si>
  <si>
    <t>R-ABR-PUM-A25</t>
  </si>
  <si>
    <t>PUNTA MONTADA GRIS VASTAGO 6mm FORMA A25</t>
  </si>
  <si>
    <t>R-ABR-PUM-A26</t>
  </si>
  <si>
    <t>PUNTA MONTADA GRIS VASTAGO 6mm FORMA A26</t>
  </si>
  <si>
    <t>R-ABR-PUM-A3</t>
  </si>
  <si>
    <t>PUNTA MONTADA GRIS VASTAGO 6mm FORMA A3</t>
  </si>
  <si>
    <t>R-ABR-PUM-A31</t>
  </si>
  <si>
    <t>PUNTA MONTADA GRIS VASTAGO 6mm FORMA A31</t>
  </si>
  <si>
    <t>R-ABR-PUM-A33</t>
  </si>
  <si>
    <t>PUNTA MONTADA GRIS VASTAGO 6mm FORMA A33</t>
  </si>
  <si>
    <t>R-ABR-PUM-A34</t>
  </si>
  <si>
    <t>PUNTA MONTADA GRIS VASTAGO 6mm FORMA A34</t>
  </si>
  <si>
    <t>R-ABR-PUM-A35</t>
  </si>
  <si>
    <t>PUNTA MONTADA GRIS VASTAGO 6mm FORMA A35</t>
  </si>
  <si>
    <t>R-ABR-PUM-A36</t>
  </si>
  <si>
    <t>PUNTA MONTADA GRIS VASTAGO 6mm FORMA A36</t>
  </si>
  <si>
    <t>R-ABR-PUM-A37</t>
  </si>
  <si>
    <t>PUNTA MONTADA GRIS VASTAGO 6mm FORMA A37</t>
  </si>
  <si>
    <t>R-ABR-PUM-A38</t>
  </si>
  <si>
    <t>PUNTA MONTADA GRIS VASTAGO 6mm FORMA A38</t>
  </si>
  <si>
    <t>R-ABR-PUM-A39</t>
  </si>
  <si>
    <t>PUNTA MONTADA GRIS VASTAGO 6mm FORMA A39</t>
  </si>
  <si>
    <t>R-ABR-PUM-A4</t>
  </si>
  <si>
    <t>PUNTA MONTADA GRIS VASTAGO 6mm FORMA A4</t>
  </si>
  <si>
    <t>R-ABR-PUM-A5</t>
  </si>
  <si>
    <t>PUNTA MONTADA GRIS VASTAGO 6mm FORMA A5</t>
  </si>
  <si>
    <t>R-HBA-MAN-PGCM3</t>
  </si>
  <si>
    <t>PUNTO GIRATORIO CM3</t>
  </si>
  <si>
    <t>R-HBA-MAN-PGCM2</t>
  </si>
  <si>
    <t>PUNTO GIRATORIO CONO MORSE Nº2</t>
  </si>
  <si>
    <t>R-HTA-RQT-200</t>
  </si>
  <si>
    <t>RASQUETA TRIANGULAR 175mm.</t>
  </si>
  <si>
    <t>R-PLV-REC-KR80</t>
  </si>
  <si>
    <t>R-REP-TST-REG</t>
  </si>
  <si>
    <t>REG.DE PRESION 1/4 P/ PANEL C/ MANOM.Ø 50 MM.EPN</t>
  </si>
  <si>
    <t>R-HIM-REG-1000H</t>
  </si>
  <si>
    <t>REGLA DE CONTROL DE PLANITUD 1000mm</t>
  </si>
  <si>
    <t>REGLA DE CONTROL DE PLANITUD 500mm KRAS</t>
  </si>
  <si>
    <t>REGLA DE CONTROL DE PLANITUD 700mm KRAS</t>
  </si>
  <si>
    <t>R-HIM-REG-1000M</t>
  </si>
  <si>
    <t>REGLA DE CONTROL DE PLANITUD DE MAGNALUM 1000mm</t>
  </si>
  <si>
    <t>R-HIM-REG-500M</t>
  </si>
  <si>
    <t>REGLA DE CONTROL DE PLANITUD DE MAGNALUM 500mm</t>
  </si>
  <si>
    <t>R-REP-PLA-REG</t>
  </si>
  <si>
    <t>R-HTA-VAR-RB</t>
  </si>
  <si>
    <t>REJILLA PARA BATEA OPCIONAL</t>
  </si>
  <si>
    <t>R-HIM-RCD-6030</t>
  </si>
  <si>
    <t>Reloj comparador digital 60 - 30mm</t>
  </si>
  <si>
    <t>R-HIM-RCD-6050</t>
  </si>
  <si>
    <t>Reloj comparador digital 60 - 50mm</t>
  </si>
  <si>
    <t>R-HIM-RCD-6050*M*</t>
  </si>
  <si>
    <t>RELOJ COMPARADOR DIGITAL 60-50</t>
  </si>
  <si>
    <t>R-HIM-RCD-6010</t>
  </si>
  <si>
    <t>RELOJ COMPARADOR DIGITAL CUADR.60mm-rec10mm(0,01m)</t>
  </si>
  <si>
    <t>R-HIM-RCO-405</t>
  </si>
  <si>
    <t>RELOJ COMPARADOR Ø40 -- 5mm RECORRIDO *I*</t>
  </si>
  <si>
    <t>R-HIM-RCO-60100</t>
  </si>
  <si>
    <t>RELOJ COMPARADOR Ø60 -- 100mm RECORRIDO *I*</t>
  </si>
  <si>
    <t>R-HIM-RCO-6080</t>
  </si>
  <si>
    <t>RELOJ COMPARADOR Ø60 -- 80mm RECORRIDO *I*</t>
  </si>
  <si>
    <t>R-HIM-RCO-6030</t>
  </si>
  <si>
    <t>RELOJ COMPARADOR Ø60mm-REC 30mm (0.01mm) *I*</t>
  </si>
  <si>
    <t>R-HIM-RCO-6050</t>
  </si>
  <si>
    <t>RELOJ COMPARADOR Ø60mm-REC 50mm (0.01mm) *I*</t>
  </si>
  <si>
    <t>R-HIM-PAL-2808</t>
  </si>
  <si>
    <t>RELOJ PALPADOR CUADRANTE 28MM LEC.0,01MM REC.0,8mm</t>
  </si>
  <si>
    <t>R-HIM-VAC-REP</t>
  </si>
  <si>
    <t>REPARACION VACUOMETRO</t>
  </si>
  <si>
    <t>R-BRU-IAB-I35#100</t>
  </si>
  <si>
    <t>REPUESTO BRUÑIDOR IAB I-35 (35 a 43mm) GRANO 200</t>
  </si>
  <si>
    <t>R-BRU-IAB-STAN#200</t>
  </si>
  <si>
    <t>REPUESTO BRUÑIDOR IAB STAND (69 a108mm) GRANO 200</t>
  </si>
  <si>
    <t>R-BRU-SNN-101</t>
  </si>
  <si>
    <t>REPUESTO JB TIPO SUNNEN DE Ø 88 A 139MM--Gr80 *I*</t>
  </si>
  <si>
    <t>R-BRU-SNN-400</t>
  </si>
  <si>
    <t>REPUESTO JB TIPO SUNNEN Ø69 a 104mm--Gr400 *I*</t>
  </si>
  <si>
    <t>R-BRU-SNN-DIA</t>
  </si>
  <si>
    <t>REPUESTO JB TIPO SUNNEN Ø69-104mm.DIAMANTE</t>
  </si>
  <si>
    <t>R-BRU-SNN-401</t>
  </si>
  <si>
    <t>REPUESTO JB TIPO SUNNEN Ø88 a 139mm--Gr400 *I*</t>
  </si>
  <si>
    <t>R-BRU-SNN-DIA2</t>
  </si>
  <si>
    <t>REPUESTO JB TIPO SUNNEN Ø88-139mm. DIAMANTE</t>
  </si>
  <si>
    <t>R-LBR-TOR-P1</t>
  </si>
  <si>
    <t>REPUESTO ORIGINAL TORIANO 2 PAÑOS AT-1</t>
  </si>
  <si>
    <t>R-LBR-TOR-P2</t>
  </si>
  <si>
    <t>REPUESTO ORIGINAL TORIANO 2 PAÑOS AT-2</t>
  </si>
  <si>
    <t>REPUESTO P/ MAQ. DE CIGUEÑALES PLATO  Ø 165MM</t>
  </si>
  <si>
    <t>REPUESTO P/ MAQ. DE CIGUEÑALES PLATO  Ø 170MM</t>
  </si>
  <si>
    <t>REPUESTO P/ MAQ. DE CIGUEÑALES PLATO  Ø 180MM</t>
  </si>
  <si>
    <t>REPUESTO P/ MAQ. DE CIGUEÑALES PLATO  Ø 250MM</t>
  </si>
  <si>
    <t>R-BRU-SNN-AN201</t>
  </si>
  <si>
    <t>REPUESTO SUNNEN Gr 150, Ø89-139mm *I*</t>
  </si>
  <si>
    <t>R-BRU-SNN-SN100</t>
  </si>
  <si>
    <t>REPUESTO SUNNEN Gr 70 44-50MM *I*</t>
  </si>
  <si>
    <t>R-BRU-SNN-JN102</t>
  </si>
  <si>
    <t>REPUESTO SUNNEN Gr 70 61-66MM *I*</t>
  </si>
  <si>
    <t>R-HAS-ASM-RE</t>
  </si>
  <si>
    <t>RESORTE Ø 1.00x9.20x18.20x7</t>
  </si>
  <si>
    <t>R-BRU-IAB-JUN#100</t>
  </si>
  <si>
    <t>RTO BRUÑIDOR IAB JUNIOR (53 a 76mm) GRANO 100</t>
  </si>
  <si>
    <t>R-BRU-IAB-JUN#200</t>
  </si>
  <si>
    <t>RTO BRUÑIDOR IAB JUNIOR (53 a 76mm) GRANO 200</t>
  </si>
  <si>
    <t>R-BRU-IAB-JUN#500</t>
  </si>
  <si>
    <t>RTO BRUÑIDOR IAB JUNIOR (53 a 76mm) GRANO 500</t>
  </si>
  <si>
    <t>R-BRU-IAB-MJU#100</t>
  </si>
  <si>
    <t>RTO BRUÑIDOR IAB MINI-JUNIOR (41 a 67mm) GRANO 100</t>
  </si>
  <si>
    <t>R-BRU-IAB-MJU#200</t>
  </si>
  <si>
    <t>RTO BRUÑIDOR IAB MINI-JUNIOR (41 a 67mm) GRANO 200</t>
  </si>
  <si>
    <t>R-BRU-IAB-MJU#500</t>
  </si>
  <si>
    <t>RTO BRUÑIDOR IAB MINI-JUNIOR (41 a 67mm) GRANO 500</t>
  </si>
  <si>
    <t>R-BRU-IAB-STAN#500</t>
  </si>
  <si>
    <t>RTO BRUÑIDOR IAB STAND (68 a 108mm) GRANO 500</t>
  </si>
  <si>
    <t>R-BRU-IAB-STAN#100</t>
  </si>
  <si>
    <t>RTO BRUÑIDOR IAB STAND (69 a 108mm) GRANO 100</t>
  </si>
  <si>
    <t>R-BRU-IAB-STAN#100L</t>
  </si>
  <si>
    <t>RTO BRUÑIDOR IAB STAND (97 a 140mm) GRANO 100 L</t>
  </si>
  <si>
    <t>R-BRU-IAB-STAN#500L</t>
  </si>
  <si>
    <t>RTO BRUÑIDOR IAB STAND (97 a 140mm) GRANO 500 L</t>
  </si>
  <si>
    <t>R-BRU-IAB-STAN#200L</t>
  </si>
  <si>
    <t>RTO BRUÑIDOR IAB STAND (97 A 149mm) GRANO 200 L</t>
  </si>
  <si>
    <t>R-BRU-SNN-200</t>
  </si>
  <si>
    <t>RTO JB TIPO SUNNEN DE Ø 69 A 104MM--Gr150 *I*</t>
  </si>
  <si>
    <t>R-BRU-SNN-500</t>
  </si>
  <si>
    <t>RTO JB TIPO SUNNEN DE Ø 69 A 104MM--Gr280 *I*</t>
  </si>
  <si>
    <t>R-BRU-SNN-201</t>
  </si>
  <si>
    <t>RTO JB TIPO SUNNEN DE Ø 88 A 139MM--Gr150 *I*</t>
  </si>
  <si>
    <t>R-ABR-RRV-625</t>
  </si>
  <si>
    <t>RUEDA RECTA 6" x 1" GRANO 80,100 VERDE</t>
  </si>
  <si>
    <t>R-ABR-RRG-619</t>
  </si>
  <si>
    <t>RUEDA RECTA 6" x 3/4" GRANO 46-60 GRIS    (A)</t>
  </si>
  <si>
    <t>R-ABR-RRV-619</t>
  </si>
  <si>
    <t>RUEDA RECTA 6" x 3/4" GRANO 80,100 VERDE (CW)</t>
  </si>
  <si>
    <t>R-ABR-RRG-725</t>
  </si>
  <si>
    <t>RUEDA RECTA 7" x 1" GRANO 46-60 GRIS</t>
  </si>
  <si>
    <t>R-ABR-RRV-725</t>
  </si>
  <si>
    <t>RUEDA RECTA 7" x 1" GRANO 80,100 VERDE</t>
  </si>
  <si>
    <t>R-ABR-RRG-719</t>
  </si>
  <si>
    <t>RUEDA RECTA 7" x 3/4" GRANO 46-60 GRIS</t>
  </si>
  <si>
    <t>R-ABR-RRV-719</t>
  </si>
  <si>
    <t>RUEDA RECTA 7" x 3/4" GRANO 80,100 VERDE</t>
  </si>
  <si>
    <t>R-ABR-RRG-825</t>
  </si>
  <si>
    <t>RUEDA RECTA 8" x 1" GRANO 46-60 GRIS</t>
  </si>
  <si>
    <t>R-ABR-RRV-825</t>
  </si>
  <si>
    <t>RUEDA RECTA 8" x 1" GRANO 80,100 VERDE</t>
  </si>
  <si>
    <t>R-ABR-RRG-819</t>
  </si>
  <si>
    <t>RUEDA RECTA 8" x 3/4" GRANO 46-60 GRIS</t>
  </si>
  <si>
    <t>R-ABR-RRV-819</t>
  </si>
  <si>
    <t>RUEDA RECTA 8" x 3/4" GRANO 80,100 VERDE</t>
  </si>
  <si>
    <t>R-SEG-CHI-BA46K</t>
  </si>
  <si>
    <t>SEGMENTO TIPO MG-1400 BAKELITA #46</t>
  </si>
  <si>
    <t>R-SEG-BER-BA46K</t>
  </si>
  <si>
    <t>SEGMENTOS TIPO BERCO BAKELITA - Gr46</t>
  </si>
  <si>
    <t>R-SEG-BER-AA36K</t>
  </si>
  <si>
    <t>SEGMENTOS TIPO BERCO BLANCO - Gr36</t>
  </si>
  <si>
    <t>R-SEG-BER-CM36K</t>
  </si>
  <si>
    <t>SEGMENTOS TIPO BERCO CARBURO MEZCLA - Gr36</t>
  </si>
  <si>
    <t>R-SEG-BER-CN36K</t>
  </si>
  <si>
    <t>SEGMENTOS TIPO BERCO CARBURO NEGRO - Gr36</t>
  </si>
  <si>
    <t>R-SEG-CUR-BA46K</t>
  </si>
  <si>
    <t>SEGMENTOS TIPO KRAS BAKELITA - Gr46</t>
  </si>
  <si>
    <t>R-SEG-CUR-AA36K</t>
  </si>
  <si>
    <t>SEGMENTOS TIPO KRAS BLANCO - Gr36</t>
  </si>
  <si>
    <t>R-SEG-CUR-CM36K</t>
  </si>
  <si>
    <t>SEGMENTOS TIPO KRAS CARBURO MEZCLA - Gr36</t>
  </si>
  <si>
    <t>R-SEG-CUR-CN36K</t>
  </si>
  <si>
    <t>SEGMENTOS TIPO KRAS CARBURO NEGRO - Gr36</t>
  </si>
  <si>
    <t>R-SEG-ORC-BA46K</t>
  </si>
  <si>
    <t>SEGMENTOS TIPO ORCEMA BAKELITA - Gr46</t>
  </si>
  <si>
    <t>R-HIM-NDI-SEN</t>
  </si>
  <si>
    <t>SENSOR PARA NIVEL DIGITAL *I*</t>
  </si>
  <si>
    <t>R-HTA-UNI-TSU</t>
  </si>
  <si>
    <t>SENSOR TERMICO DE SOBRE TEMPERATURA</t>
  </si>
  <si>
    <t>R-HTA-UNI-TSC</t>
  </si>
  <si>
    <t>SENSOR TERMICO DE SOBRE TEMPERATURA  (x 100u)</t>
  </si>
  <si>
    <t>SEPARADOR DE PASTILLAS DE 24 DIVICIONES</t>
  </si>
  <si>
    <t>SERVO-MOTOR YASKAWA EXACTA DD</t>
  </si>
  <si>
    <t>R-HTA-UNI-STM10</t>
  </si>
  <si>
    <t>SET DE TORNILLOS M10 (58 Piezas)</t>
  </si>
  <si>
    <t>R-HTA-UNI-STM12</t>
  </si>
  <si>
    <t>SET DE TORNILLOS M12 (58 Piezas)</t>
  </si>
  <si>
    <t>R-HAS-ASF-KBJ</t>
  </si>
  <si>
    <t>SET REPARACION ASTO. DE BUJIA</t>
  </si>
  <si>
    <t>R-REP-VAL-12</t>
  </si>
  <si>
    <t>SIN FIN TRES ENTRADAS KR100 o similar</t>
  </si>
  <si>
    <t>R-ABR-SRE-4</t>
  </si>
  <si>
    <t>SOMBRERO 4"  100MM</t>
  </si>
  <si>
    <t>R-ABR-SRE-5</t>
  </si>
  <si>
    <t>SOMBRERO 5"  125MM</t>
  </si>
  <si>
    <t>R-ABR-SRE-7</t>
  </si>
  <si>
    <t>SOMBRERO 7"  175MM</t>
  </si>
  <si>
    <t>R-ABR-SCO-4</t>
  </si>
  <si>
    <t>SOMBRERO CONICO 4" --  100MM</t>
  </si>
  <si>
    <t>R-ABR-SCO-5</t>
  </si>
  <si>
    <t>SOMBRERO CONICO 5"--  127MM</t>
  </si>
  <si>
    <t>R-ABR-SRE-7KR</t>
  </si>
  <si>
    <t>R-ABR-SCO-5CH</t>
  </si>
  <si>
    <t>SOMBRERO MAQ.CHINA 3M-9390  buje 32 - CONICO</t>
  </si>
  <si>
    <t>R-ABR-SRE-5CH</t>
  </si>
  <si>
    <t>SOMBRERO MAQ.CHINA 3M-9390  buje 32 - RECTO</t>
  </si>
  <si>
    <t>R-ABR-SRE-5SVG</t>
  </si>
  <si>
    <t>SOMBRERO PARA MAQUINA SVG90 II 125mm - 32mm BUJE</t>
  </si>
  <si>
    <t>R-HMO-ESM-2</t>
  </si>
  <si>
    <t>SONDAS X METRO DE 0,02MM</t>
  </si>
  <si>
    <t>R-HMO-ESM-3</t>
  </si>
  <si>
    <t>SONDAS X METRO DE 0,03MM</t>
  </si>
  <si>
    <t>R-HMO-ESM-4</t>
  </si>
  <si>
    <t>SONDAS X METRO DE 0,04MM</t>
  </si>
  <si>
    <t>R-HMO-ESM-5</t>
  </si>
  <si>
    <t>SONDAS X METRO DE 0,05MM</t>
  </si>
  <si>
    <t>R-HMO-ESM-6</t>
  </si>
  <si>
    <t>SONDAS X METRO DE 0,06MM</t>
  </si>
  <si>
    <t>R-HMO-ESM-10</t>
  </si>
  <si>
    <t>SONDAS X METRO DE 0,10MM</t>
  </si>
  <si>
    <t>R-HMO-ESM-13</t>
  </si>
  <si>
    <t>SONDAS X METRO DE 0,13MM</t>
  </si>
  <si>
    <t>R-HMO-ESM-15</t>
  </si>
  <si>
    <t>SONDAS X METRO DE 0,15MM</t>
  </si>
  <si>
    <t>R-HMO-ESM-18</t>
  </si>
  <si>
    <t>SONDAS X METRO DE 0,18MM</t>
  </si>
  <si>
    <t>R-HMO-ESM-20</t>
  </si>
  <si>
    <t>SONDAS X METRO DE 0,20MM</t>
  </si>
  <si>
    <t>R-HMO-ESM-25</t>
  </si>
  <si>
    <t>SONDAS X METRO DE 0,25MM</t>
  </si>
  <si>
    <t>R-HMO-ESM-30</t>
  </si>
  <si>
    <t>SONDAS X METRO DE 0,30MM</t>
  </si>
  <si>
    <t>R-HMO-ESM-40</t>
  </si>
  <si>
    <t>SONDAS X METRO DE 0,40MM</t>
  </si>
  <si>
    <t>R-HBA-STS-01</t>
  </si>
  <si>
    <t>SOPORTE P/ TAPAS EN  V   "KRAS"  ALUMINIO</t>
  </si>
  <si>
    <t>R-HBA-STS-SPTRM</t>
  </si>
  <si>
    <t>SOPORTE PARA TAPAS DE CILINDRO RM</t>
  </si>
  <si>
    <t>TALADRO ARGENTEC GE916S2</t>
  </si>
  <si>
    <t>R-REP-PLA-T914</t>
  </si>
  <si>
    <t>TECLADO PARA KR-1000 / 1500</t>
  </si>
  <si>
    <t>R-ABT-FRA-CI100</t>
  </si>
  <si>
    <t>TELA ABRALOX ,26x 5 Metros GRANO 100</t>
  </si>
  <si>
    <t>R-ABT-FRA-CI120</t>
  </si>
  <si>
    <t>TELA ABRALOX ,26x 5 Metros GRANO 120</t>
  </si>
  <si>
    <t>R-ABT-FRA-CI150</t>
  </si>
  <si>
    <t>TELA ABRALOX ,26x 5 Metros GRANO 150</t>
  </si>
  <si>
    <t>R-ABT-FRA-CI180</t>
  </si>
  <si>
    <t>TELA ABRALOX ,26x 5 Metros GRANO 180</t>
  </si>
  <si>
    <t>R-ABT-FRA-CI220</t>
  </si>
  <si>
    <t>TELA ABRALOX ,26x 5 Metros GRANO 220</t>
  </si>
  <si>
    <t>R-ABT-FRA-CI320</t>
  </si>
  <si>
    <t>TELA ABRALOX ,26x 5 Metros GRANO 320</t>
  </si>
  <si>
    <t>R-ABT-FRA-CI400</t>
  </si>
  <si>
    <t>TELA ABRALOX ,26x 5 Metros GRANO 400</t>
  </si>
  <si>
    <t>R-ABT-FRA-CI60</t>
  </si>
  <si>
    <t>TELA ABRALOX ,26x 5 Metros GRANO 60</t>
  </si>
  <si>
    <t>R-ABT-FRA-CI80</t>
  </si>
  <si>
    <t>TELA ABRALOX ,26x 5 Metros GRANO 80</t>
  </si>
  <si>
    <t>R-ABT-ROL-CG100</t>
  </si>
  <si>
    <t>TELA ABRALOX ROLLITO ,035X25MTS GRANO 100</t>
  </si>
  <si>
    <t>R-ABT-ROL-CG120</t>
  </si>
  <si>
    <t>TELA ABRALOX ROLLITO ,035X25MTS GRANO 120</t>
  </si>
  <si>
    <t>R-ABT-ROL-CG150</t>
  </si>
  <si>
    <t>TELA ABRALOX ROLLITO ,035X25MTS GRANO 150</t>
  </si>
  <si>
    <t>R-ABT-ROL-CG180</t>
  </si>
  <si>
    <t>TELA ABRALOX ROLLITO ,035X25MTS GRANO 180</t>
  </si>
  <si>
    <t>R-ABT-ROL-CG220</t>
  </si>
  <si>
    <t>TELA ABRALOX ROLLITO ,035X25MTS GRANO 220</t>
  </si>
  <si>
    <t>R-ABT-ROL-CG320</t>
  </si>
  <si>
    <t>TELA ABRALOX ROLLITO ,035X25MTS GRANO 320</t>
  </si>
  <si>
    <t>R-ABT-ROL-CG400</t>
  </si>
  <si>
    <t>TELA ABRALOX ROLLITO ,035X25MTS GRANO 400</t>
  </si>
  <si>
    <t>R-ABT-ROL-CG60</t>
  </si>
  <si>
    <t>TELA ABRALOX ROLLITO ,035X25MTS GRANO 60</t>
  </si>
  <si>
    <t>R-ABT-ROL-CG80</t>
  </si>
  <si>
    <t>TELA ABRALOX ROLLITO ,035X25MTS GRANO 80</t>
  </si>
  <si>
    <t>R-ABT-ROL-CG280</t>
  </si>
  <si>
    <t>TELA ABRALOX ROLLITO .035x25MTS GRANO 280</t>
  </si>
  <si>
    <t>R-ABT-ROL-CI100</t>
  </si>
  <si>
    <t>TELA ABRALOX ROLLO ,26X25MTS GRANO 100</t>
  </si>
  <si>
    <t>R-ABT-ROL-CI120</t>
  </si>
  <si>
    <t>TELA ABRALOX ROLLO ,26X25MTS GRANO 120</t>
  </si>
  <si>
    <t>R-ABT-ROL-CI150</t>
  </si>
  <si>
    <t>TELA ABRALOX ROLLO ,26X25MTS GRANO 150</t>
  </si>
  <si>
    <t>R-ABT-ROL-CI220</t>
  </si>
  <si>
    <t>TELA ABRALOX ROLLO ,26X25MTS GRANO 220</t>
  </si>
  <si>
    <t>R-ABT-ROL-CI320</t>
  </si>
  <si>
    <t>TELA ABRALOX ROLLO ,26X25MTS GRANO 320</t>
  </si>
  <si>
    <t>R-ABT-ROL-CI400</t>
  </si>
  <si>
    <t>TELA ABRALOX ROLLO ,26X25MTS GRANO 400</t>
  </si>
  <si>
    <t>R-ABT-ROL-CI60</t>
  </si>
  <si>
    <t>TELA ABRALOX ROLLO ,26X25MTS GRANO 60</t>
  </si>
  <si>
    <t>R-ABT-ROL-CI80</t>
  </si>
  <si>
    <t>TELA ABRALOX ROLLO ,26X25MTS GRANO 80</t>
  </si>
  <si>
    <t>R-TIG-ELE-WP18</t>
  </si>
  <si>
    <t>TORCHA TIPO WP-18 PARA SOLDADORA TIG *I*</t>
  </si>
  <si>
    <t>R-REP-PLA-TBL</t>
  </si>
  <si>
    <t>TORNILLO CON TUERCA 7/16" X 120 MM MAQUINAS PLANAS</t>
  </si>
  <si>
    <t>R-REP-PLA-TBC</t>
  </si>
  <si>
    <t>TORNILLO CON TUERCA 7/16" X 60MM MAQUINAS PLANAS</t>
  </si>
  <si>
    <t>R-REP-PLA-TBM</t>
  </si>
  <si>
    <t>TORNILLO CON TUERCA 7/16" X 90 MM MAQUINAS PLANAS</t>
  </si>
  <si>
    <t>R-HAS-ASF-TMFR</t>
  </si>
  <si>
    <t>TORNILLO PARA MANIJA MARCA RECMATIC</t>
  </si>
  <si>
    <t>R-HAS-ASM-TTX15</t>
  </si>
  <si>
    <t>TORNILLO TORX 15</t>
  </si>
  <si>
    <t>R-HAS-ASM-TTX7B</t>
  </si>
  <si>
    <t>R-HAS-ASM-TTX8</t>
  </si>
  <si>
    <t>TORNILLO TORX 8 PARA PLACA NWN (ASIENTOS)</t>
  </si>
  <si>
    <t>R-REP-PLA-TTB900</t>
  </si>
  <si>
    <t>TORNILLO Y TUERCA A BOLILLAS KR-900</t>
  </si>
  <si>
    <t>R-REP-PLA-TTC1400</t>
  </si>
  <si>
    <t>TORNILLO Y TUERCA CABEZAL KR-1400 *F*</t>
  </si>
  <si>
    <t>R-REP-PLA-TTC900</t>
  </si>
  <si>
    <t>TORNILLO Y TUERCA CABEZAL KR-900 *F*</t>
  </si>
  <si>
    <t>R-REP-CIL-TT8014</t>
  </si>
  <si>
    <t>TORNILLO Y TUERCA PARA T8014/8015</t>
  </si>
  <si>
    <t>R-HIM-TQS-96401</t>
  </si>
  <si>
    <t>TORQUIMETRO ZAFE "SATA" 10-50Kg _ 3/4" x 865mm</t>
  </si>
  <si>
    <t>R-HIM-TQS-96402</t>
  </si>
  <si>
    <t>TORQUIMETRO ZAFE "SATA" 140-70Kg _ 3/4" x 1092mm</t>
  </si>
  <si>
    <t>R-HIM-TQS-96203</t>
  </si>
  <si>
    <t>TORQUIMETRO ZAFE "SATA" 19 a 110 Nm - 2 a 11Kg/m</t>
  </si>
  <si>
    <t>R-HIM-TQS-96303</t>
  </si>
  <si>
    <t>TORQUIMETRO ZAFE "SATA" 4-21Kg _ 1/2" x 535mm</t>
  </si>
  <si>
    <t>R-HIM-TQS-96304</t>
  </si>
  <si>
    <t>TORQUIMETRO ZAFE "SATA" 7-35Kg _ 1/2" x 645mm</t>
  </si>
  <si>
    <t>R-HIM-TQS-96101</t>
  </si>
  <si>
    <t>TORQUIMETRO ZAFE SATA 0.6 - 3.0 Kg _ 1/4" X 350mm</t>
  </si>
  <si>
    <t>R-HTA-FIA-8203</t>
  </si>
  <si>
    <t>TRABA P/CAMBIAR PASTILLAS MOTOR FIAT FIRE 8V</t>
  </si>
  <si>
    <t>R-HIM-TME-MAG</t>
  </si>
  <si>
    <t>TRANSPORTADOR DE MEDIDAS</t>
  </si>
  <si>
    <t>R-HIM-ASM-TME</t>
  </si>
  <si>
    <t>TRANSPORTADOR DE MEDIDAS P/ ALESADORA DE ASIENTOS</t>
  </si>
  <si>
    <t>R-HTA-VWN-8517</t>
  </si>
  <si>
    <t>Tubo de multiple 6mm (8517)</t>
  </si>
  <si>
    <t>R-HNU-RUL-3.8M</t>
  </si>
  <si>
    <t>TUBO ESPIRALADO Ø 3/8 LARGO 7,50MTS CON PISTOLA</t>
  </si>
  <si>
    <t>R-HNU-RUL-5.16C</t>
  </si>
  <si>
    <t>TUBO ESPIRALADO Ø 5/16 LARGO 5,00 MTS CON PISTOLA</t>
  </si>
  <si>
    <t>R-HNU-RUL-5.16M</t>
  </si>
  <si>
    <t>TUBO ESPIRALADO Ø 5/16 LARGO 7,50 MTS CON PISTOLA</t>
  </si>
  <si>
    <t>R-ABT-FBD-10100</t>
  </si>
  <si>
    <t>TUBO FENOBOND 10x14 Gr 100</t>
  </si>
  <si>
    <t>R-ABT-FBD-1036</t>
  </si>
  <si>
    <t>TUBO FENOBOND 10x14 Gr 36</t>
  </si>
  <si>
    <t>R-ABT-FBD-1060</t>
  </si>
  <si>
    <t>TUBO FENOBOND 10x14 Gr 60</t>
  </si>
  <si>
    <t>R-ABT-FBD-1080</t>
  </si>
  <si>
    <t>TUBO FENOBOND 10x14 Gr 80</t>
  </si>
  <si>
    <t>R-ABT-FBD-15100</t>
  </si>
  <si>
    <t>TUBO FENOBOND 15x18 Gr 100</t>
  </si>
  <si>
    <t>R-ABT-FBD-1536</t>
  </si>
  <si>
    <t>TUBO FENOBOND 15x18 Gr 36</t>
  </si>
  <si>
    <t>R-ABT-FBD-1560</t>
  </si>
  <si>
    <t>TUBO FENOBOND 15x18 Gr 60</t>
  </si>
  <si>
    <t>R-ABT-FBD-1580</t>
  </si>
  <si>
    <t>TUBO FENOBOND 15x18 Gr 80</t>
  </si>
  <si>
    <t>R-ABT-FBD-19100</t>
  </si>
  <si>
    <t>TUBO FENOBOND 19x20 Gr 100</t>
  </si>
  <si>
    <t>R-ABT-FBD-1936</t>
  </si>
  <si>
    <t>TUBO FENOBOND 19x20 Gr 36</t>
  </si>
  <si>
    <t>R-ABT-FBD-1960</t>
  </si>
  <si>
    <t>TUBO FENOBOND 19x20 Gr 60</t>
  </si>
  <si>
    <t>R-ABT-FBD-1980</t>
  </si>
  <si>
    <t>TUBO FENOBOND 19x20 Gr 80</t>
  </si>
  <si>
    <t>R-ABT-FBD-25100</t>
  </si>
  <si>
    <t>TUBO FENOBOND 25x20 Gr 100</t>
  </si>
  <si>
    <t>R-ABT-FBD-2536</t>
  </si>
  <si>
    <t>TUBO FENOBOND 25x20 Gr 36</t>
  </si>
  <si>
    <t>R-ABT-FBD-2560</t>
  </si>
  <si>
    <t>TUBO FENOBOND 25x20 Gr 60</t>
  </si>
  <si>
    <t>R-ABT-FBD-2580</t>
  </si>
  <si>
    <t>TUBO FENOBOND 25x20 Gr 80</t>
  </si>
  <si>
    <t>R-ABT-FBD-30100</t>
  </si>
  <si>
    <t>TUBO FENOBOND 30x20 Gr 100</t>
  </si>
  <si>
    <t>R-ABT-FBD-3036</t>
  </si>
  <si>
    <t>TUBO FENOBOND 30x20 Gr 36</t>
  </si>
  <si>
    <t>R-ABT-FBD-3060</t>
  </si>
  <si>
    <t>TUBO FENOBOND 30x20 Gr 60</t>
  </si>
  <si>
    <t>R-ABT-FBD-45100</t>
  </si>
  <si>
    <t>TUBO FENOBOND 45x30 Gr 100</t>
  </si>
  <si>
    <t>R-ABT-FBD-4536</t>
  </si>
  <si>
    <t>TUBO FENOBOND 45x30 Gr 36</t>
  </si>
  <si>
    <t>R-ABT-FBD-4560</t>
  </si>
  <si>
    <t>TUBO FENOBOND 45x30 Gr 60</t>
  </si>
  <si>
    <t>R-ABT-FBD-4580</t>
  </si>
  <si>
    <t>TUBO FENOBOND 45x30 Gr 80</t>
  </si>
  <si>
    <t>R-GUI-CGV-T55025</t>
  </si>
  <si>
    <t>TUBO P/ GUIA VALVULAS 100 UN 5,50X2,5" (T)</t>
  </si>
  <si>
    <t>R-GUI-CGV-T87325</t>
  </si>
  <si>
    <t>TUBO P/ GUIA VALVULAS X 100 UN   11/32"X2,5" (T)</t>
  </si>
  <si>
    <t>R-GUI-CGV-T95225</t>
  </si>
  <si>
    <t>TUBO P/ GUIA VALVULAS X 100 UN   3/8"X2,5" (T)</t>
  </si>
  <si>
    <t>R-GUI-CGV-T79225</t>
  </si>
  <si>
    <t>TUBO P/ GUIA VALVULAS X 100 UN   5/16"X2,5" (T)</t>
  </si>
  <si>
    <t>R-GUI-CGV-T625</t>
  </si>
  <si>
    <t>TUBO P/ GUIA VALVULAS X 100 UN 6,00X2,5" (T)</t>
  </si>
  <si>
    <t>R-GUI-CGV-T725</t>
  </si>
  <si>
    <t>TUBO P/ GUIA VALVULAS X 100 UN 7,00X2,5" (T)</t>
  </si>
  <si>
    <t>TUBO P/ GUIA VALVULAS X 100 UN 7.96 X 2,5" (T)</t>
  </si>
  <si>
    <t>R-GUI-CGV-T825</t>
  </si>
  <si>
    <t>TUBO P/ GUIA VALVULAS X 100 UN 8,00X2,5" (T)</t>
  </si>
  <si>
    <t>R-GUI-CGV-T85025</t>
  </si>
  <si>
    <t>TUBO P/ GUIA VALVULAS X 100 UN 8,5X2,5" (T)</t>
  </si>
  <si>
    <t>R-REP-PLA-T1400</t>
  </si>
  <si>
    <t>TUERCA KR-1400</t>
  </si>
  <si>
    <t>R-REP-PLA-21</t>
  </si>
  <si>
    <t>TUERCA P/ MAQUINAS PLANAS</t>
  </si>
  <si>
    <t>R-REP-CIL-TU8014</t>
  </si>
  <si>
    <t>TUERCA PARA T8014</t>
  </si>
  <si>
    <t>R-HIM-VAC-KR300</t>
  </si>
  <si>
    <t>R-LBR-TOR-V1</t>
  </si>
  <si>
    <t>VAINA TORIANO SIN PIEDRA AT-1</t>
  </si>
  <si>
    <t>R-LBR-TOR-V2</t>
  </si>
  <si>
    <t>VAINA TORIANO SIN PIEDRA AT-2</t>
  </si>
  <si>
    <t>R-INS-ROS-VAL</t>
  </si>
  <si>
    <t>VALIJA HELICOIL M6-M14 COMBINADA</t>
  </si>
  <si>
    <t>R-HIM-VAC-M01</t>
  </si>
  <si>
    <t>VALVULA NEUMATICA MOV-01</t>
  </si>
  <si>
    <t>R-REP-TST-VAGUA</t>
  </si>
  <si>
    <t>VALVULA SOLENOIDE 1/2" BSP</t>
  </si>
  <si>
    <t>R-REP-TST-VAIRE</t>
  </si>
  <si>
    <t>VALVULA SOLENOIDE 1/4" BSP</t>
  </si>
  <si>
    <t>R-HTA-UNI-JV</t>
  </si>
  <si>
    <t>VASOS PARA TOMAR ALTURA DE VALVULAS (SIN RELOJ)</t>
  </si>
  <si>
    <t>R-HAS-EVA-PO1</t>
  </si>
  <si>
    <t>VENTOSA DE REPUESTO N°1 (Ø19mm)</t>
  </si>
  <si>
    <t>R-HAS-EVA-PO3</t>
  </si>
  <si>
    <t>VENTOSA DE REPUESTO N°3 (Ø25mm)</t>
  </si>
  <si>
    <t>R-HAS-EVA-PO4</t>
  </si>
  <si>
    <t>VENTOSA DE REPUESTO N°4 (Ø36mm)</t>
  </si>
  <si>
    <t>R-HAS-EVA-PO2</t>
  </si>
  <si>
    <t>VENTOSA DE REPUESTO Nº2 (Ø21mm)</t>
  </si>
  <si>
    <t>R-HIM-VAC-VEN</t>
  </si>
  <si>
    <t>VENTURI PARA VACUOMETRO</t>
  </si>
  <si>
    <t>R-HIM-INT-115135</t>
  </si>
  <si>
    <t>VERIFICADOR DE INTERIORES RANGO 115-135MM *I*</t>
  </si>
  <si>
    <t>R-HIM-INT-1535</t>
  </si>
  <si>
    <t>VERIFICADOR DE INTERIORES RANGO 15-35MM (Pinza)</t>
  </si>
  <si>
    <t>R-HIM-INT-3555</t>
  </si>
  <si>
    <t>VERIFICADOR DE INTERIORES RANGO 35-55MM *I*</t>
  </si>
  <si>
    <t>R-HIM-INT-5575</t>
  </si>
  <si>
    <t>VERIFICADOR DE INTERIORES RANGO 55-75MM *I*</t>
  </si>
  <si>
    <t>R-HIM-INT-7595</t>
  </si>
  <si>
    <t>VERIFICADOR DE INTERIORES RANGO 75-95MM *I*</t>
  </si>
  <si>
    <t>R-HIM-INT-95115</t>
  </si>
  <si>
    <t>VERIFICADOR DE INTERIORES RANGO 95-115MM *I*</t>
  </si>
  <si>
    <t>ELECTRO VALVULA EXACTA 4V 2 10 08 DC12V</t>
  </si>
  <si>
    <t>RUEDA RECTA ØExt / Esp / ØInt 457X25X152mm</t>
  </si>
  <si>
    <t>RUEDA RECTA ØExt / Esp / ØInt 508x19x203mm</t>
  </si>
  <si>
    <t>RUEDA RECTA ØExt / Esp / ØInt 508X32X76mm</t>
  </si>
  <si>
    <t>RUEDA RECTA ØExt / Esp / ØInt 560X19X203mm</t>
  </si>
  <si>
    <t>RUEDA RECTA ØExt / Esp / ØInt 560X25X76mm</t>
  </si>
  <si>
    <t>RUEDA RECTA ØExt / Esp / ØInt 560X32X76mm</t>
  </si>
  <si>
    <t>RUEDA RECTA ØExt / Esp / ØInt 590X22X152mm</t>
  </si>
  <si>
    <t>RUEDA RECTA ØExt / Esp / ØInt 609X25X152mm</t>
  </si>
  <si>
    <t>RUEDA RECTA ØExt / Esp / ØInt 609X32X76mm</t>
  </si>
  <si>
    <t>RUEDA RECTA ØExt / Esp / ØInt 635X25X152mm</t>
  </si>
  <si>
    <t>RUEDA RECTA ØExt / Esp / ØInt 660X22X203mm</t>
  </si>
  <si>
    <t>RUEDA RECTA ØExt / Esp / ØInt 710x25x152mm</t>
  </si>
  <si>
    <t>RUEDA RECTA ØExt / Esp / ØInt 711x32x305mm</t>
  </si>
  <si>
    <t>RUEDA RECTA ØExt / Esp / ØInt 762X19X305mm</t>
  </si>
  <si>
    <t>RUEDA RECTA ØExt / Esp / ØInt 762X25X305mm</t>
  </si>
  <si>
    <t>RUEDA RECTA ØExt / Esp / ØInt 762X32X305mm</t>
  </si>
  <si>
    <t>RUEDA RECTA ØExt / Esp / ØInt 812X19X305mm</t>
  </si>
  <si>
    <t>COPA CONICA Ø100 X 50 X 19 AA GRANO 46</t>
  </si>
  <si>
    <t>COPA CONICA Ø76 X 50 X 19 CARBURO MEZCLA</t>
  </si>
  <si>
    <t>R-ABR-CRE-200100100V</t>
  </si>
  <si>
    <t>COPA RECTA Ø200x100x100 CARBURO VERDE</t>
  </si>
  <si>
    <t>RUEDA RECTA PARA RECTIFICADORA DE VALVULAS 3M9390</t>
  </si>
  <si>
    <t>BANDA DE TELA OX. AL. FENOBOND 50x690#80</t>
  </si>
  <si>
    <t>TELA ABRALOX 26 CM X 1 MTS GRANO 220</t>
  </si>
  <si>
    <t>TELA ABRALOX 26 CM X 1 MTS GRANO 400</t>
  </si>
  <si>
    <t>TELA ABRALOX 26 CM X 1 MTS GRANO 60</t>
  </si>
  <si>
    <t>TELA ABRALOX 26 CM X 1 MTS GRANO 80</t>
  </si>
  <si>
    <t>REPUESTO MANDRIL P/ TUBOS FENOBOND DE Ø19mm</t>
  </si>
  <si>
    <t>REPUESTO MANDRIL P/ TUBOS FENOBOND Ø25mm</t>
  </si>
  <si>
    <t>REPUESTO MANDRIL P/ TUBOS FENOBOND Ø45mm</t>
  </si>
  <si>
    <t>TELA ABRALOX ROLLITO 0.35 X 12.5 MTS. GRANO 120</t>
  </si>
  <si>
    <t>BARRA PARA ALESADORA DE BANCADAS Ø 28mmX1500mm</t>
  </si>
  <si>
    <t>R-BRU-SNN-300</t>
  </si>
  <si>
    <t>RTO JB TIPO SUNNEN DE Ø 69 A 104MM--Gr220 *I*</t>
  </si>
  <si>
    <t>R-BRU-SNN-301</t>
  </si>
  <si>
    <t>RTO JB TIPO SUNNEN DE Ø 88 A 139MM--Gr220 *I*</t>
  </si>
  <si>
    <t>R-BRU-SNN-401-DP</t>
  </si>
  <si>
    <t>RTO JB TIPO SUNNEN Ø89-139mm -- Gr400 - DP *I*</t>
  </si>
  <si>
    <t>R-BRU-SNN-501</t>
  </si>
  <si>
    <t>RTO JB TIPO SUNNEN DE Ø 88 A 139MM--Gr280 *I*</t>
  </si>
  <si>
    <t>BUJE GNC PARA HACER CASQUILLOS 45 X 20 X 200mm</t>
  </si>
  <si>
    <t>BUJE   GNC PARA HACER CASQUILLOS  50 X 20 X200mm</t>
  </si>
  <si>
    <t>BUJE   GNC PARA HACER CASQUILLOS  55 X 30 X200mm</t>
  </si>
  <si>
    <t>REPARACION DE CALISUAR BGV</t>
  </si>
  <si>
    <t>CALISUAR EXPANSIBLE TIPO ICRO V Ø 10,90 A 12,00mm</t>
  </si>
  <si>
    <t>CALISUAR FIJO HELICOIDAL "RECMATIC" Ø 5.45mm</t>
  </si>
  <si>
    <t>CALISUAR FIJO HELICOIDAL "RECMATIC" Ø690mm</t>
  </si>
  <si>
    <t>CALISUAR FIJO HELICOIDAL "RECMATIC" Ø 692mm</t>
  </si>
  <si>
    <t>CALISUAR FIJO HELICOIDAL "RECMATIC" Ø 694mm</t>
  </si>
  <si>
    <t>CALISUAR FIJO HELICOIDAL "RECMATIC" Ø 7.26mm</t>
  </si>
  <si>
    <t>CALISUAR FIJO HELICOIDAL "RECMATIC" Ø 7.27mm</t>
  </si>
  <si>
    <t>CALISUAR FIJO HELICOIDAL "RECMATIC" Ø 7.28mm</t>
  </si>
  <si>
    <t>CALISUAR FIJO HELICOIDAL "RECMATIC" Ø 7.30mm</t>
  </si>
  <si>
    <t>CALISUAR FIJO HELIC. "TOUCEK - LIBEN" Ø 10,03mm</t>
  </si>
  <si>
    <t>CALISUAR FIJO HELIC. "TOUCEK - LIBEN" Ø 10,23mm</t>
  </si>
  <si>
    <t>CALISUAR FIJO HELIC. "TOUCEK - LIBEN" Ø 10,24mm</t>
  </si>
  <si>
    <t>CALISUAR FIJO HELIC. "TOUCEK - LIBEN" Ø 10,28mm</t>
  </si>
  <si>
    <t>CALISUAR FIJO HELIC. "TOUCEK - LIBEN" Ø 10,29mm</t>
  </si>
  <si>
    <t>CALISUAR FIJO HELIC. "TOUCEK - LIBEN" Ø 10,31mm</t>
  </si>
  <si>
    <t>CALISUAR FIJO HELIC. "TOUCEK - LIBEN" Ø 10,95mm</t>
  </si>
  <si>
    <t>CALISUAR FIJO HELIC. "TOUCEK - LIBEN" Ø 10,97mm</t>
  </si>
  <si>
    <t>CALISUAR FIJO HELIC. "TOUCEK - LIBEN" Ø 11,03mm</t>
  </si>
  <si>
    <t>CALISUAR FIJO HELIC. "TOUCEK - LIBEN" Ø 11,05mm</t>
  </si>
  <si>
    <t>CALISUAR FIJO HELIC. "TOUCEK - LIBEN" Ø 11,07mm</t>
  </si>
  <si>
    <t>CALISUAR FIJO HELIC. "TOUCEK - LIBEN" Ø 11,11mm</t>
  </si>
  <si>
    <t>CALISUAR FIJO HELIC. "TOUCEK - LIBEN" Ø 11,93mm</t>
  </si>
  <si>
    <t>CALISUAR FIJO HELIC. "TOUCEK - LIBEN" Ø 11,97mm</t>
  </si>
  <si>
    <t>CALISUAR FIJO HELIC. "TOUCEK - LIBEN" Ø 12,64mm</t>
  </si>
  <si>
    <t>CALISUAR FIJO HELIC. "TOUCEK - LIBEN" Ø 12,70mm</t>
  </si>
  <si>
    <t>CALISUAR FIJO HELIC. "TOUCEK - LIBEN" Ø 4,98mm</t>
  </si>
  <si>
    <t>CALISUAR FIJO HELIC. "TOUCEK - LIBEN" Ø 5,90mm</t>
  </si>
  <si>
    <t>CALISUAR FIJO HELIC. "TOUCEK - LIBEN" Ø 6,14mm</t>
  </si>
  <si>
    <t>CALISUAR FIJO HELIC. "TOUCEK - LIBEN" Ø 6,35mm</t>
  </si>
  <si>
    <t>CALISUAR FIJO HELIC. "TOUCEK - LIBEN" Ø 6,47mm</t>
  </si>
  <si>
    <t>CALISUAR FIJO HELIC. "TOUCEK - LIBEN" Ø 6,57mm</t>
  </si>
  <si>
    <t>CALISUAR FIJO HELIC. "TOUCEK - LIBEN" Ø 6,62mm</t>
  </si>
  <si>
    <t>CALISUAR FIJO HELIC. "TOUCEK - LIBEN" Ø 7,04mm</t>
  </si>
  <si>
    <t>CALISUAR FIJO HELIC. "TOUCEK - LIBEN" Ø 7,05mm</t>
  </si>
  <si>
    <t>CALISUAR FIJO HELIC. "TOUCEK - LIBEN" Ø 7,36mm</t>
  </si>
  <si>
    <t>CALISUAR FIJO HELIC. "TOUCEK - LIBEN" Ø 7,38mm</t>
  </si>
  <si>
    <t>CALISUAR FIJO HELIC. "TOUCEK - LIBEN" Ø 7,39mm</t>
  </si>
  <si>
    <t>CALISUAR FIJO HELIC. "TOUCEK - LIBEN" Ø 7,40mm</t>
  </si>
  <si>
    <t>CALISUAR FIJO HELIC. "TOUCEK - LIBEN" Ø 7,41mm</t>
  </si>
  <si>
    <t>CALISUAR FIJO HELIC. "TOUCEK - LIBEN" Ø 7,50mm</t>
  </si>
  <si>
    <t>CALISUAR FIJO HELIC. "TOUCEK - LIBEN" Ø 7,76mm</t>
  </si>
  <si>
    <t>CALISUAR FIJO HELIC. "TOUCEK - LIBEN" Ø 7,92mm</t>
  </si>
  <si>
    <t>CALISUAR FIJO HELIC. "TOUCEK - LIBEN" Ø 7,94mm</t>
  </si>
  <si>
    <t>CALISUAR FIJO HELIC. "TOUCEK - LIBEN" Ø 8,04mm</t>
  </si>
  <si>
    <t>CALISUAR FIJO HELIC. "TOUCEK - LIBEN" Ø 8,07mm</t>
  </si>
  <si>
    <t>CALISUAR FIJO HELIC. "TOUCEK - LIBEN" Ø 8,14mm</t>
  </si>
  <si>
    <t>CALISUAR FIJO HELIC. "TOUCEK - LIBEN" Ø 8,26mm</t>
  </si>
  <si>
    <t>CALISUAR FIJO HELIC. "TOUCEK - LIBEN" Ø 8,28mm</t>
  </si>
  <si>
    <t>CALISUAR FIJO HELIC. "TOUCEK - LIBEN" Ø 8,30mm</t>
  </si>
  <si>
    <t>CALISUAR FIJO HELIC. "TOUCEK - LIBEN" Ø 8,32mm</t>
  </si>
  <si>
    <t>CALISUAR FIJO HELIC. "TOUCEK - LIBEN" Ø 8,41mm</t>
  </si>
  <si>
    <t>CALISUAR FIJO HELIC. "TOUCEK - LIBEN" Ø 8,43mm</t>
  </si>
  <si>
    <t>CALISUAR FIJO HELIC. "TOUCEK - LIBEN" Ø 8,58mm</t>
  </si>
  <si>
    <t>CALISUAR FIJO HELIC. "TOUCEK - LIBEN" Ø 8,70mm</t>
  </si>
  <si>
    <t>CALISUAR FIJO HELIC. "TOUCEK - LIBEN" Ø 8,73mm</t>
  </si>
  <si>
    <t>CALISUAR FIJO HELIC. "TOUCEK - LIBEN" Ø 8,77mm</t>
  </si>
  <si>
    <t>CALISUAR FIJO HELIC. "TOUCEK - LIBEN" Ø 8,79mm</t>
  </si>
  <si>
    <t>CALISUAR FIJO HELIC. "TOUCEK - LIBEN" Ø 8,81mm</t>
  </si>
  <si>
    <t>CALISUAR FIJO HELIC. "TOUCEK - LIBEN" Ø 8,85mm</t>
  </si>
  <si>
    <t>CALISUAR FIJO HELIC. "TOUCEK - LIBEN" Ø 8,86mm</t>
  </si>
  <si>
    <t>CALISUAR FIJO HELIC. "TOUCEK - LIBEN" Ø 8,87mm</t>
  </si>
  <si>
    <t>CALISUAR FIJO HELIC. "TOUCEK - LIBEN" Ø 8,98mm</t>
  </si>
  <si>
    <t>CALISUAR FIJO HELIC. "TOUCEK - LIBEN" Ø 9,02mm</t>
  </si>
  <si>
    <t>CALISUAR FIJO HELIC. "TOUCEK - LIBEN" Ø 9,05mm</t>
  </si>
  <si>
    <t>CALISUAR FIJO HELIC. "TOUCEK - LIBEN" Ø 9,07mm</t>
  </si>
  <si>
    <t>CALISUAR FIJO HELIC. "TOUCEK - LIBEN" Ø 9,08mm</t>
  </si>
  <si>
    <t>CALISUAR FIJO HELIC. "TOUCEK - LIBEN" Ø 9,09mm</t>
  </si>
  <si>
    <t>CALISUAR FIJO HELIC. "TOUCEK - LIBEN" Ø 9,10mm</t>
  </si>
  <si>
    <t>CALISUAR FIJO HELIC. "TOUCEK - LIBEN" Ø 9,11mm</t>
  </si>
  <si>
    <t>CALISUAR FIJO HELIC. "TOUCEK - LIBEN" Ø 9,15mm</t>
  </si>
  <si>
    <t>CALISUAR FIJO HELIC. "TOUCEK - LIBEN" Ø 9,17mm</t>
  </si>
  <si>
    <t>CALISUAR FIJO HELIC. "TOUCEK - LIBEN" Ø 9,20mm</t>
  </si>
  <si>
    <t>CALISUAR FIJO HELIC. "TOUCEK - LIBEN" Ø 9,21mm</t>
  </si>
  <si>
    <t>CALISUAR FIJO HELIC. "TOUCEK - LIBEN" Ø 9,24mm</t>
  </si>
  <si>
    <t>CALISUAR FIJO HELIC. "TOUCEK - LIBEN" Ø 9,46mm</t>
  </si>
  <si>
    <t>CALISUAR FIJO HELIC. "TOUCEK - LIBEN" Ø 9,49mm</t>
  </si>
  <si>
    <t>CALISUAR FIJO HELIC. "TOUCEK - LIBEN" Ø 9,54mm</t>
  </si>
  <si>
    <t>CALISUAR FIJO HELIC. "TOUCEK - LIBEN" Ø 9,56mm</t>
  </si>
  <si>
    <t>CALISUAR FIJO HELIC. "TOUCEK - LIBEN" Ø 9,65mm</t>
  </si>
  <si>
    <t>CALISUAR FIJO HELIC. "TOUCEK - LIBEN" Ø 9,67mm</t>
  </si>
  <si>
    <t>CALISUAR FIJO HELIC. "TOUCEK - LIBEN" Ø 9,70mm</t>
  </si>
  <si>
    <t>CALISUAR FIJO HELIC. "TOUCEK - LIBEN" Ø 9,73mm</t>
  </si>
  <si>
    <t>CALISUAR FIJO HELIC. "TOUCEK - LIBEN" Ø 9,75mm</t>
  </si>
  <si>
    <t>CALISUAR FIJO HELIC. "TOUCEK - LIBEN" Ø 9,78mm</t>
  </si>
  <si>
    <t>CALISUAR FIJO HELIC. "TOUCEK - LIBEN" Ø 9,86mm</t>
  </si>
  <si>
    <t>CALISUAR FIJO HELIC. "TOUCEK - LIBEN" Ø 9,91mm</t>
  </si>
  <si>
    <t>CALISUAR FIJO RECTO "TOUCEK" Ø 9.52 + 0.010</t>
  </si>
  <si>
    <t>CALISUAR FIJO RECTO "TOUCEK" Ø 9.52 + 0.020</t>
  </si>
  <si>
    <t>CALISUAR FIJO RECTO "TOUCEK" Ø 9.52 + 0.030</t>
  </si>
  <si>
    <t>CALISUAR FIJO RECTO "TOUCEK" Ø 9.52 + 0.005</t>
  </si>
  <si>
    <t>CALISUAR FIJO RECTO "TOUCEK" Ø 9,80mm</t>
  </si>
  <si>
    <t>CALISUAR FIJO RECTO "TOUCEK" Ø 9,93mm</t>
  </si>
  <si>
    <t>CALISUAR MICROEXPANSION Ø NOMINAL 10,31mm</t>
  </si>
  <si>
    <t>CALISUAR MICROEXPANSION Ø NOMINAL 10,70mm</t>
  </si>
  <si>
    <t>CALISUAR MICROEXPANSION Ø NOMINAL 11,11mm</t>
  </si>
  <si>
    <t>CALISUAR MICROEXPANSION Ø NOMINAL 11,70mm</t>
  </si>
  <si>
    <t>CALISUAR MICROEXPANSION Ø NOMINAL 12,00mm</t>
  </si>
  <si>
    <t>CALISUAR MICROEXPANSION Ø NOMINAL 12,70mm</t>
  </si>
  <si>
    <t>CALISUAR MICROEXPANSION Ø NOMINAL 6,35mm</t>
  </si>
  <si>
    <t>CALISUAR MICROEXPANSION Ø NOMINAL 6,50mm</t>
  </si>
  <si>
    <t>CALISUAR MICROEXPANSION Ø NOMINAL 7,40mm</t>
  </si>
  <si>
    <t>CALISUAR MICROEXPANSION Ø NOMINAL 7,70mm</t>
  </si>
  <si>
    <t>CALISUAR MICROEXPANSION Ø NOMINAL 8,70mm</t>
  </si>
  <si>
    <t>CALISUAR MICROEXPANSION Ø NOMINAL 9,25mm</t>
  </si>
  <si>
    <t>CALISUAR MICROEXPANSION Ø NOMINAL 9,75mm</t>
  </si>
  <si>
    <t>R-CEP-BCC-20</t>
  </si>
  <si>
    <t>BAQUETA CORTA DE CERDA DE 300X100X20 MM</t>
  </si>
  <si>
    <t>R-CEP-BCC-25</t>
  </si>
  <si>
    <t>BAQUETA CORTA DE CERDA DE 300X100X25 MM</t>
  </si>
  <si>
    <t>BAQUETA CORTA DE CERDA DE 300X100X30 MM</t>
  </si>
  <si>
    <t>R-CEP-BCC-38</t>
  </si>
  <si>
    <t>BAQUETA CORTA DE CERDA DE 300X100X38 MM</t>
  </si>
  <si>
    <t>DESCARBONIZADOR ACERO VAST.6mm Ø 16mm ECONOMICO</t>
  </si>
  <si>
    <t>CEPILLO CIRCULAR LATONADO Ø 125 MM (0.30)</t>
  </si>
  <si>
    <t>R-CEP-MAN-01</t>
  </si>
  <si>
    <t>CEPILLO DE MANO TIPO CURVO 4X19CM - FPL-1131</t>
  </si>
  <si>
    <t>AUTOINSTALADOR DE CAMISAS Ø 5/16"</t>
  </si>
  <si>
    <t>R-CGV-EXP-1000</t>
  </si>
  <si>
    <t>EXPANSOR CAMISAS DE GUIAS DE VALVULAS Ø 10,00mm</t>
  </si>
  <si>
    <t>R-CGV-EXP-1002</t>
  </si>
  <si>
    <t>EXPANSOR CAMISAS DE GUIAS DE VALVULAS Ø 10,02mm</t>
  </si>
  <si>
    <t>R-CGV-EXP-1004</t>
  </si>
  <si>
    <t>EXPANSOR CAMISAS DE GUIAS DE VALVULAS Ø 10.04mm</t>
  </si>
  <si>
    <t>R-CGV-EXP-1100</t>
  </si>
  <si>
    <t>EXPANSOR CAMISAS DE GUIAS DE VALVULAS Ø 11,00mm</t>
  </si>
  <si>
    <t>R-CGV-EXP-1102</t>
  </si>
  <si>
    <t>EXPANSOR CAMISAS DE GUIAS DE VALVULAS Ø 11,02mm</t>
  </si>
  <si>
    <t>R-CGV-EXP-1104</t>
  </si>
  <si>
    <t>EXPANSOR CAMISAS DE GUIAS DE VALVULAS Ø 11.04mm</t>
  </si>
  <si>
    <t>R-CGV-EXP-550</t>
  </si>
  <si>
    <t>EXPANSOR CAMISAS DE GUIAS DE VALVULAS Ø 5,50mm</t>
  </si>
  <si>
    <t>R-CGV-EXP-552</t>
  </si>
  <si>
    <t>EXPANSOR CAMISAS DE GUIAS DE VALVULAS Ø 5,52mm</t>
  </si>
  <si>
    <t>R-CGV-EXP-554</t>
  </si>
  <si>
    <t>EXPANSOR CAMISAS DE GUIAS DE VALVULAS Ø 5,54mm</t>
  </si>
  <si>
    <t>R-CGV-EXP-600</t>
  </si>
  <si>
    <t>EXPANSOR CAMISAS DE GUIAS DE VALVULAS Ø 6,00mm</t>
  </si>
  <si>
    <t>R-CGV-EXP-602</t>
  </si>
  <si>
    <t>EXPANSOR CAMISAS DE GUIAS DE VALVULAS Ø 6,02mm</t>
  </si>
  <si>
    <t>R-CGV-EXP-604</t>
  </si>
  <si>
    <t>EXPANSOR CAMISAS DE GUIAS DE VALVULAS Ø 6,04mm</t>
  </si>
  <si>
    <t>R-CGV-EXP-606</t>
  </si>
  <si>
    <t>EXPANSOR CAMISAS DE GUIAS DE VALVULAS Ø 6,06mm</t>
  </si>
  <si>
    <t>R-CGV-EXP-700</t>
  </si>
  <si>
    <t>EXPANSOR CAMISAS DE GUIAS DE VALVULAS Ø 7,00mm</t>
  </si>
  <si>
    <t>R-CGV-EXP-702</t>
  </si>
  <si>
    <t>EXPANSOR CAMISAS DE GUIAS DE VALVULAS Ø 7,02mm</t>
  </si>
  <si>
    <t>R-CGV-EXP-704</t>
  </si>
  <si>
    <t>EXPANSOR CAMISAS DE GUIAS DE VALVULAS Ø 7,04mm</t>
  </si>
  <si>
    <t>R-CGV-EXP-706</t>
  </si>
  <si>
    <t>EXPANSOR CAMISAS DE GUIAS DE VALVULAS Ø 7,06mm</t>
  </si>
  <si>
    <t>R-CGV-EXP-792</t>
  </si>
  <si>
    <t>EXPANSOR CAMISAS DE GUIAS DE VALVULAS Ø 7,92mm</t>
  </si>
  <si>
    <t>R-CGV-EXP-794</t>
  </si>
  <si>
    <t>EXPANSOR CAMISAS DE GUIAS DE VALVULAS Ø 7.94mm</t>
  </si>
  <si>
    <t>R-CGV-EXP-795</t>
  </si>
  <si>
    <t>EXPANSOR CAMISAS DE GUIAS DE VALVULAS Ø 7,95mm</t>
  </si>
  <si>
    <t>R-CGV-EXP-796</t>
  </si>
  <si>
    <t>EXPANSOR CAMISAS DE GUIAS DE VALVULAS Ø 7.96mm</t>
  </si>
  <si>
    <t>R-CGV-EXP-798</t>
  </si>
  <si>
    <t>EXPANSOR CAMISAS DE GUIAS DE VALVULAS Ø 7.98mm</t>
  </si>
  <si>
    <t>R-CGV-EXP-799</t>
  </si>
  <si>
    <t>EXPANSOR CAMISAS DE GUIAS DE VALVULAS Ø 7,99mm</t>
  </si>
  <si>
    <t>R-CGV-EXP-800</t>
  </si>
  <si>
    <t>EXPANSOR CAMISAS DE GUIAS DE VALVULAS Ø 8,00mm</t>
  </si>
  <si>
    <t>R-CGV-EXP-850</t>
  </si>
  <si>
    <t>EXPANSOR CAMISAS DE GUIAS DE VALVULAS Ø 8,50mm</t>
  </si>
  <si>
    <t>R-CGV-EXP-852</t>
  </si>
  <si>
    <t>EXPANSOR CAMISAS DE GUIAS DE VALVULAS Ø 8,52mm</t>
  </si>
  <si>
    <t>R-CGV-EXP-870</t>
  </si>
  <si>
    <t>EXPANSOR CAMISAS DE GUIAS DE VALVULAS Ø 8,70mm</t>
  </si>
  <si>
    <t>R-CGV-EXP-873</t>
  </si>
  <si>
    <t>EXPANSOR CAMISAS DE GUIAS DE VALVULAS Ø 8,73mm</t>
  </si>
  <si>
    <t>R-CGV-EXP-875</t>
  </si>
  <si>
    <t>EXPANSOR CAMISAS DE GUIAS DE VALVULAS Ø 8,75mm</t>
  </si>
  <si>
    <t>R-CGV-EXP-900</t>
  </si>
  <si>
    <t>EXPANSOR CAMISAS DE GUIAS DE VALVULAS Ø 9,00mm</t>
  </si>
  <si>
    <t>R-CGV-EXP-902</t>
  </si>
  <si>
    <t>EXPANSOR CAMISAS DE GUIAS DE VALVULAS Ø 9,02mm</t>
  </si>
  <si>
    <t>R-CGV-EXP-904</t>
  </si>
  <si>
    <t>EXPANSOR CAMISAS DE GUIAS DE VALVULAS Ø 9.04mm</t>
  </si>
  <si>
    <t>R-CGV-EXP-950</t>
  </si>
  <si>
    <t>EXPANSOR CAMISAS DE GUIAS DE VALVULAS Ø 9,50mm</t>
  </si>
  <si>
    <t>R-CGV-EXP-952</t>
  </si>
  <si>
    <t>EXPANSOR CAMISAS DE GUIAS DE VALVULAS Ø 9,52mm</t>
  </si>
  <si>
    <t>R-CGV-EXP-954</t>
  </si>
  <si>
    <t>EXPANSOR CAMISAS DE GUIAS DE VALVULAS Ø 9.54mm</t>
  </si>
  <si>
    <t>R-CGV-EXP-956</t>
  </si>
  <si>
    <t>EXPANSOR CAMISAS DE GUIAS DE VALVULAS Ø 9.56mm</t>
  </si>
  <si>
    <t>R-CGV-EXP-958</t>
  </si>
  <si>
    <t>EXPANSOR CAMISAS DE GUIAS DE VALVULAS Ø 9.58mm</t>
  </si>
  <si>
    <t>R-CGV-RYC-LER32</t>
  </si>
  <si>
    <t>LLAVE LER 32</t>
  </si>
  <si>
    <t>R-CGV-RYC-PER32</t>
  </si>
  <si>
    <t>PINZA ER32 PARA SUJETAR MECHA DE DOS CORTES</t>
  </si>
  <si>
    <t>R-CIG-PUL-351500#400</t>
  </si>
  <si>
    <t>BANDA CERRADA PARA CIGUEÑALES DE 35X1500 # 400</t>
  </si>
  <si>
    <t>HTAS CILINDROS  TB8016 Ø10mm x 27mm</t>
  </si>
  <si>
    <t>HTAS CILINDROS  TB8016 Ø10mm x 54mm</t>
  </si>
  <si>
    <t>HTAS CILINDROS  TB8016 Ø10mm x 35mm</t>
  </si>
  <si>
    <t>HERR. P/ MAQ. DE CILINDRO BERCO 20 X 12 X 55 RECTA</t>
  </si>
  <si>
    <t>HERRAMIENTA DE DESBASTE PARA ALESADORA T170A, Ø12</t>
  </si>
  <si>
    <t>HERRAMIENTA DE DESBASTE PARA ALESADORA T170AØ10</t>
  </si>
  <si>
    <t>HTA WAIDA-CHINA MICROMOTOR Ø 9.90 X 33 RECTA</t>
  </si>
  <si>
    <t>HERR. P/ MAQ. DE CILINDRO TCMT110204 SIN REVEST.</t>
  </si>
  <si>
    <t>R-CIL-PHT-170C</t>
  </si>
  <si>
    <t>PORTA HERRAMIENTAS PARA ALESADORA T170A CORTO</t>
  </si>
  <si>
    <t>R-CIL-PHT-170M</t>
  </si>
  <si>
    <t>PORTA HERRAMIENTAS PARA ALESADORA T170A MEDIANO</t>
  </si>
  <si>
    <t>HTA. PARA WDW-ORCEMA CHANFLE 45° 15 X18 X 40</t>
  </si>
  <si>
    <t>R-DIA-MUE-127.EX</t>
  </si>
  <si>
    <t>MUELA DIAMANTE Ø127x4ABx2ES(75%) (D4A2 -- Gr150</t>
  </si>
  <si>
    <t>DIAMANTE ROSCADO 1,00 KILATES (rosc.)</t>
  </si>
  <si>
    <t>CUERPO DE DIAMANTE ROSCADO (Sin diamante)</t>
  </si>
  <si>
    <t>CAMISAS DIAMANTADAS X 100 UNID. 7,00X2,5" *I*</t>
  </si>
  <si>
    <t>CAMISAS DIAMANTADAS X 100 UNID,   5/16"X2,5" *I*</t>
  </si>
  <si>
    <t>CAMISAS DIAMANTADAS X 100 UNID,   5/16"X3,0" *I*</t>
  </si>
  <si>
    <t>TUBO P/ GUIA VALVULAS X 100 UN 6,60X2,5" (T)</t>
  </si>
  <si>
    <t>TUBO P/ GUIA VALVULAS X 100 UN   11/32"X3,0" (T)</t>
  </si>
  <si>
    <t>MANDRIL PORTA HORQUILLA Ø9.52 DE AJUSTE SUP. KRAS</t>
  </si>
  <si>
    <t>MANDRIL ESFERICO TIPO B P/ FRESAS DE ENCASQUILLAR</t>
  </si>
  <si>
    <t>R-HAS-ASM-BK</t>
  </si>
  <si>
    <t>MANDRIL PORTA-HORQUILLA ØBK9,52MM--AJUSTE RAPIDO--</t>
  </si>
  <si>
    <t>CONO ISO 30 Ø40mm,MAQUINA DE ASIENTOS SERDI-BIPER</t>
  </si>
  <si>
    <t>CONO MORSE Nº3 CON MANDRIL B Ø9.52 INCLUIDO</t>
  </si>
  <si>
    <t>FRESA DE ENCASQUILLAR REGULABLE Nº1 26-32mm</t>
  </si>
  <si>
    <t>FRESA DE ENCASQUILLAR REGULABLE Nº4 46-56mm</t>
  </si>
  <si>
    <t>HORQUILLA PORTA PLACA 00 NEWEN</t>
  </si>
  <si>
    <t>HORQUILLA PORTA-PLACA 02 NEWEN</t>
  </si>
  <si>
    <t>LLAVE TORX 9</t>
  </si>
  <si>
    <t>R-HAS-ASM-M4X6</t>
  </si>
  <si>
    <t>GUSANO AJUSTE PARA HORQUILLA  TOUCEK (ASIENTOS)</t>
  </si>
  <si>
    <t>R-HAS-ASM-MBK</t>
  </si>
  <si>
    <t>MANDRIL PORTA-HORQUILLA ØMBK7,00MM--AJUSTE RAPIDO-</t>
  </si>
  <si>
    <t>TORNILLO TORX 7</t>
  </si>
  <si>
    <t>TORNILLO TORX 8 C</t>
  </si>
  <si>
    <t>PILOTO FIJO CONICO TIPO "B" 9,52 Ø 12.09</t>
  </si>
  <si>
    <t>PILOTO FIJO CONICO TIPO "B" 9.52 Ø 7.27</t>
  </si>
  <si>
    <t>KIT PARA ESMERILAR VALVULAS MANUAL-CHI</t>
  </si>
  <si>
    <t>FRESA DE ACERO MARCA TOUCEK Ø 15 x 15º</t>
  </si>
  <si>
    <t>FRESA DE ACERO MARCA TOUCEK Ø 15 x 30º</t>
  </si>
  <si>
    <t>FRESA DE ACERO MARCA TOUCEK Ø 15 x 45º</t>
  </si>
  <si>
    <t>FRESA DE ACERO MARCA TOUCEK Ø 17 x 15º</t>
  </si>
  <si>
    <t>FRESA DE ACERO MARCA TOUCEK Ø 17 x 30º</t>
  </si>
  <si>
    <t>FRESA DE ACERO MARCA TOUCEK Ø 17 x 45º</t>
  </si>
  <si>
    <t>FRESA DE ACERO MARCA TOUCEK Ø 18 x 70º</t>
  </si>
  <si>
    <t>FRESA DE ACERO MARCA TOUCEK Ø 19 x 15º</t>
  </si>
  <si>
    <t>FRESA DE ACERO MARCA TOUCEK Ø 26 x 30º</t>
  </si>
  <si>
    <t>FRESA DE ACERO MARCA TOUCEK Ø 29 x 30º</t>
  </si>
  <si>
    <t>FRESA DE ACERO MARCA TOUCEK Ø 29 x 70º</t>
  </si>
  <si>
    <t>FRESA DE ACERO MARCA TOUCEK Ø 30 x 60º</t>
  </si>
  <si>
    <t>FRESA DE ACERO MARCA TOUCEK Ø 30 x 70º</t>
  </si>
  <si>
    <t>FRESA DE ACERO MARCA TOUCEK Ø 31 x 70º</t>
  </si>
  <si>
    <t>FRESA DE ACERO MARCA TOUCEK Ø 33 x 30º</t>
  </si>
  <si>
    <t>FRESA DE ACERO MARCA TOUCEK Ø 33 x 70º</t>
  </si>
  <si>
    <t>FRESA DE ACERO MARCA TOUCEK Ø 34 x 70º</t>
  </si>
  <si>
    <t>FRESA DE ACERO MARCA TOUCEK Ø 35 x 15º</t>
  </si>
  <si>
    <t>FRESA DE ACERO MARCA TOUCEK Ø 35 x 30º</t>
  </si>
  <si>
    <t>FRESA DE ACERO MARCA TOUCEK Ø 37 x 15º</t>
  </si>
  <si>
    <t>FRESA DE ACERO MARCA TOUCEK Ø 37 x 30º</t>
  </si>
  <si>
    <t>FRESA DE ACERO MARCA TOUCEK Ø 37 x 70º</t>
  </si>
  <si>
    <t>FRESA DE ACERO MARCA TOUCEK Ø 40 x 15º</t>
  </si>
  <si>
    <t>FRESA DE ACERO MARCA TOUCEK Ø 40 x 30º</t>
  </si>
  <si>
    <t>FRESA DE ACERO MARCA TOUCEK Ø 41 x 15º</t>
  </si>
  <si>
    <t>FRESA DE ACERO MARCA TOUCEK Ø 41 x 60º</t>
  </si>
  <si>
    <t>FRESA DE ACERO MARCA TOUCEK Ø 41 x 70º</t>
  </si>
  <si>
    <t>FRESA DE ACERO MARCA TOUCEK Ø 43 x 45º</t>
  </si>
  <si>
    <t>FRESA DE ACERO MARCA TOUCEK Ø 43 x 70º</t>
  </si>
  <si>
    <t>FRESA DE ACERO MARCA TOUCEK Ø 44 x 15º</t>
  </si>
  <si>
    <t>FRESA DE ACERO MARCA TOUCEK Ø 44 x 30º</t>
  </si>
  <si>
    <t>FRESA DE ACERO MARCA TOUCEK Ø 45 x 15º</t>
  </si>
  <si>
    <t>FRESA DE ACERO MARCA TOUCEK Ø 45 x 45º</t>
  </si>
  <si>
    <t>FRESA DE ACERO MARCA TOUCEK Ø 46 x 15º</t>
  </si>
  <si>
    <t>FRESA DE ACERO MARCA TOUCEK Ø 46 x 30º</t>
  </si>
  <si>
    <t>FRESA DE ACERO MARCA TOUCEK Ø 46 x 60º</t>
  </si>
  <si>
    <t>FRESA DE ACERO MARCA TOUCEK Ø 48 x 15º</t>
  </si>
  <si>
    <t>FRESA DE ACERO MARCA TOUCEK Ø 48 x 30º</t>
  </si>
  <si>
    <t>FRESA DE ACERO MARCA TOUCEK Ø 48 x 70º</t>
  </si>
  <si>
    <t>FRESA DE ACERO MARCA TOUCEK Ø 50 x 30º</t>
  </si>
  <si>
    <t>FRESA DE ACERO MARCA TOUCEK Ø 50 x 70º</t>
  </si>
  <si>
    <t>FRESA DE ACERO MARCA TOUCEK Ø 53 x 15º</t>
  </si>
  <si>
    <t>FRESA DE ACERO MARCA TOUCEK Ø 53 x 60º</t>
  </si>
  <si>
    <t>FRESA DE ACERO MARCA TOUCEK Ø 53 x 70º</t>
  </si>
  <si>
    <t>FRESA DE ACERO MARCA TOUCEK Ø 55 x 45º</t>
  </si>
  <si>
    <t>FRESA DE ACERO MARCA TOUCEK Ø 55 x 70º</t>
  </si>
  <si>
    <t>FRESA DE ACERO MARCA TOUCEK Ø 58 x 15º</t>
  </si>
  <si>
    <t>FRESA DE ACERO MARCA TOUCEK Ø 58 x 30º</t>
  </si>
  <si>
    <t>FRESA DE ACERO MARCA TOUCEK Ø 58 x 45º</t>
  </si>
  <si>
    <t>FRESA DE ACERO MARCA TOUCEK Ø 58 x 70º</t>
  </si>
  <si>
    <t>FRESA DE ACERO MARCA TOUCEK Ø 60 x 30º</t>
  </si>
  <si>
    <t>FRESA DE ACERO MARCA TOUCEK Ø 60 x 70º</t>
  </si>
  <si>
    <t>FRESA DE ACERO MARCA TOUCEK Ø 63 x 15º</t>
  </si>
  <si>
    <t>FRESA DE ACERO MARCA TOUCEK Ø 63 x 30º</t>
  </si>
  <si>
    <t>FRESA DE ACERO MARCA TOUCEK Ø 63 x 45º</t>
  </si>
  <si>
    <t>FRESA DE ACERO MARCA TOUCEK Ø 63 x 70º</t>
  </si>
  <si>
    <t>FRESA DE ACERO MARCA TOUCEK Ø 65 x 15º</t>
  </si>
  <si>
    <t>FRESA DE ACERO MARCA TOUCEK Ø 65 x 30º</t>
  </si>
  <si>
    <t>FRESA DE ACERO MARCA TOUCEK Ø 65 x 45º</t>
  </si>
  <si>
    <t>MANIJA P/ FRESAS  Nº 2 ALOJAMIENTO 10 Y 1</t>
  </si>
  <si>
    <t>FRESA CILINDRICA V/CORTES M/DURO</t>
  </si>
  <si>
    <t>FRESA DE WIDIA Ø 29 X 30°</t>
  </si>
  <si>
    <t>PILOTO FIJO CONICO TIPO "MB" 7.00 Ø 3.98</t>
  </si>
  <si>
    <t>R-HAS-MIR-02</t>
  </si>
  <si>
    <t>HERRAMIENTA "MIRA" SOLDADA 30º</t>
  </si>
  <si>
    <t>R-HAS-MIR-05</t>
  </si>
  <si>
    <t>HERRAMIENTA "MIRA" SOLDADA 90º</t>
  </si>
  <si>
    <t>R-HAS-MIR-06</t>
  </si>
  <si>
    <t>HERRAMIENTA "MIRA" SOLDADA 30º x 1,5</t>
  </si>
  <si>
    <t>R-HAS-MIR-09</t>
  </si>
  <si>
    <t>HERRAMIENTA "MIRA" SOLDADA 45º x 1,0</t>
  </si>
  <si>
    <t>R-HAS-MIR-10</t>
  </si>
  <si>
    <t>HERRAMIENTA "MIRA" SOLDADA 45º x 1,5</t>
  </si>
  <si>
    <t>INSERTO NEWEN WA1-3074</t>
  </si>
  <si>
    <t>INSERTO NEWEN WA1-5446</t>
  </si>
  <si>
    <t>INSERTO NEWEN WA1 - 55</t>
  </si>
  <si>
    <t>INSERTO NEWEN WA2-4498</t>
  </si>
  <si>
    <t>INSERTO NEWEN WB1-557</t>
  </si>
  <si>
    <t>MANIJA GIRAMACHO CRIQUE Nº 4 -- 395003</t>
  </si>
  <si>
    <t>MANIJA PORTA MACHO HORIZONTAL  1/4 A 9/16" GROZ</t>
  </si>
  <si>
    <t>JUEGO DE LETRAS PARA MARCAR 4mm</t>
  </si>
  <si>
    <t>ESPIGA P/ADAPTAR MANDRIL CONO MORSE 3 A B16 EXACT.</t>
  </si>
  <si>
    <t>ESPIGA PARA ADAPTAR MANDRIL CM3 a J33</t>
  </si>
  <si>
    <t>ESPIGA PARA ADAPTAR MANDRIL CM4 a J33</t>
  </si>
  <si>
    <t>ADAPTADOR USB APPLE - MICRO USB</t>
  </si>
  <si>
    <t>MEDIDOR DE DISTANCIA LASER D3-RANGO 0.05m. A 40m.</t>
  </si>
  <si>
    <t>HERR. PARA TORNO Nº 127 VASTAGO 1/2"</t>
  </si>
  <si>
    <t>HERR. P/ TORNO METAL DURO 1/2X1/2 CORTE 3,20MM</t>
  </si>
  <si>
    <t>FRESA DE 2 CORTES DE CARBURO DE TUNGSTENO  Ø14mm</t>
  </si>
  <si>
    <t>FRESA DE 2 CORTES DE CARBURO DE TUNGSTENO  Ø16mm</t>
  </si>
  <si>
    <t>FRESA DE 4 CORTES DE CARBURO DE TUNGSTENO  Ø14mm</t>
  </si>
  <si>
    <t>FRESA DE 4 CORTES DE CARBURO DE TUNGSTENO  Ø16mm</t>
  </si>
  <si>
    <t>FRESA DE 4 CORTES DE CARBURO DE TUNGSTENO  Ø20mm</t>
  </si>
  <si>
    <t>FRESA DE 4 CORTES DE CARBURO DE TUNGSTENO  Ø25mm</t>
  </si>
  <si>
    <t>R-HCO-F4C-6</t>
  </si>
  <si>
    <t>FRESA DE ACERO 4 CORTES HELICOIDAL 6,0mm --390904</t>
  </si>
  <si>
    <t>LIMA ROTATIVA PARA ALUMINIO INTEGRAL M. DURO</t>
  </si>
  <si>
    <t>LIMA ROTATIVA HSS CF-12 CORTA</t>
  </si>
  <si>
    <t>LIMA ROTATIVA HSS R-12 CORTA</t>
  </si>
  <si>
    <t>LIMA ROTATIVA HSS E-15 CORTA</t>
  </si>
  <si>
    <t>LIMA ROTATIVA HSS O-12 CORTA</t>
  </si>
  <si>
    <t>LIMA ROTATIVA HSS A-12 CORTA</t>
  </si>
  <si>
    <t>LIMA ROTATIVA HSS K-12 CORTA</t>
  </si>
  <si>
    <t>LIMA ROTATIVA HSS CF-12 LARGA</t>
  </si>
  <si>
    <t>LIMA ROTATIVA HSS R-12 LARGA</t>
  </si>
  <si>
    <t>LIMA ROTATIVA HSS E-15 LARGA</t>
  </si>
  <si>
    <t>LIMA ROTATIVA HSS O-12 LARGA (13613-0)</t>
  </si>
  <si>
    <t>LIMA ROTATIVA HSS K-12 LARGA</t>
  </si>
  <si>
    <t>HERRAM. P/ CARCAZA DE ALUM. P/ CARCAZA DE ALUMINIO</t>
  </si>
  <si>
    <t>BASE MAGNETICA KR-80</t>
  </si>
  <si>
    <t>R-HIM-ESM-D26</t>
  </si>
  <si>
    <t>JUEGO DE SONDAS CURVAS DOBLE - 26 HOJAS</t>
  </si>
  <si>
    <t>R-HIM-ESM-R20</t>
  </si>
  <si>
    <t>JUEGO DE SONDAS RECTAS - 20 HOJAS</t>
  </si>
  <si>
    <t>R-HIM-RCO-6010</t>
  </si>
  <si>
    <t>RELOJ COMPARADOR Ø60mm-rec 10mm (0,01mm) *I*</t>
  </si>
  <si>
    <t>R-HIM-REG-1000</t>
  </si>
  <si>
    <t>REGLA DE CONTROL DE PLANITUD 1000MM</t>
  </si>
  <si>
    <t>ACOPLE RAPIDO, CONEXION ROSCA HEMBRA 1/8 BSP</t>
  </si>
  <si>
    <t>ACOPLE RAPIDO, CONEXION ROSCA HEMBRA 3/8 BSP</t>
  </si>
  <si>
    <t>ACOPLE RAPIDO, CONEXION ROSCA MACHO 1/4 BSPT</t>
  </si>
  <si>
    <t>ACOPLE RAPIDO, CONEXION ROSCA MACHO 1/8 BSPT</t>
  </si>
  <si>
    <t>ACOPLE RAPIDO, CONEXION ROSCA MACHO 3/8 BSPT</t>
  </si>
  <si>
    <t>JUEGO DE BOQUILLAS PARA IMPULSOR TORREON</t>
  </si>
  <si>
    <t>TUERCA PARA BOQUILLAS MANDRIL TORREON</t>
  </si>
  <si>
    <t>CONECTOR BIFURCACION PARA POLIAMIDA Ø8mm.</t>
  </si>
  <si>
    <t>EXTRACTOR DE RETENES CABEZA MOVIL</t>
  </si>
  <si>
    <t>Hta pta a punto MAXION 2,5 F100 y RANGER (8015)</t>
  </si>
  <si>
    <t>Levanta valvulas FIESTA D, MONDEO y ESCORT (8102)</t>
  </si>
  <si>
    <t>KIT DE INSTALACION DE BUJES DE BIELAS</t>
  </si>
  <si>
    <t>Llave p/retorquear tapas de ci 8701</t>
  </si>
  <si>
    <t>Hta p/ desarmar valvulas motores Peugeot (8618)</t>
  </si>
  <si>
    <t>RASQUETA DE WIDIA PARA SACAR JUNTAS</t>
  </si>
  <si>
    <t>BOMBA ELECTRICA PARA TAMBORES 200 LTS.</t>
  </si>
  <si>
    <t>BOQUILLA PARA LEVANTA VALVULAS NEUMATICO</t>
  </si>
  <si>
    <t>LAMPARA BI-PIN 12v 50w</t>
  </si>
  <si>
    <t>PINZAS EXTRACTOR DE ESPARRA TORIANO</t>
  </si>
  <si>
    <t>LAMPARA ARTICULADA 12V</t>
  </si>
  <si>
    <t>LAMPARA PORTATIL DE LEDS</t>
  </si>
  <si>
    <t>VALVULA COAXIAL P/DESARMADOR DE VALVULAS NEUMATICO</t>
  </si>
  <si>
    <t>PENDRIVE 16GB FORD</t>
  </si>
  <si>
    <t>PINZA PRENSA AROS UNIVERSAL</t>
  </si>
  <si>
    <t>PENDRIVE 16GB RENAULT</t>
  </si>
  <si>
    <t>PENDRIVE 16GB VOLKSWAGEN</t>
  </si>
  <si>
    <t>BANDEJA ANTIDERRAME TAMAÑO CHICO</t>
  </si>
  <si>
    <t>BOBINA PE TUBO 13/80 IMPRESION KRAS</t>
  </si>
  <si>
    <t>TAPA DE CILINDROS RENAULT F8Q</t>
  </si>
  <si>
    <t>LUZ DE EMERGENCIA</t>
  </si>
  <si>
    <t>R-HTA-VAR-PCA</t>
  </si>
  <si>
    <t>PISTOLA DE CALOR</t>
  </si>
  <si>
    <t>REFLECTOR LED 100W.</t>
  </si>
  <si>
    <t>PALPADOR-SETEADOR LUMINOSO</t>
  </si>
  <si>
    <t>Traba de volante motores VW (8</t>
  </si>
  <si>
    <t>INSERTO HELICOIDAL P/ ROSCAS M10x1x1D</t>
  </si>
  <si>
    <t>LIMA BRUÑIDOR 12 X 12 X 127 GRANO 120</t>
  </si>
  <si>
    <t>LIMA BRUÑIDOR 8.5x8.5x100 Grano 150</t>
  </si>
  <si>
    <t>LIMA BRUÑIDOR 12 X 12 X 127 GRANO 220</t>
  </si>
  <si>
    <t>R-LIM-LMA-1</t>
  </si>
  <si>
    <t>LIMPIA MANOS x 1 KG. FAST CLEANER</t>
  </si>
  <si>
    <t>ALCOHOL EN AEROSOL 440 CM3</t>
  </si>
  <si>
    <t>R-PIN-914-RCGX</t>
  </si>
  <si>
    <t>PORTA INSERTO KR-900 / 1400 RCGX</t>
  </si>
  <si>
    <t>PORTA INSERTO P/ CILINDROS BLM-ROBBI Ø 10X35 RECTA</t>
  </si>
  <si>
    <t>PORTA INSERTO P/ CILINDROS BLM-ROBBI Ø 10X45 RECTA</t>
  </si>
  <si>
    <t>R-PIN-CHI-8014</t>
  </si>
  <si>
    <t>PORTA INSERTO P/ CILINDROS T8014</t>
  </si>
  <si>
    <t>COPA DE ALUMINIO ØINT 165x104x73</t>
  </si>
  <si>
    <t>R-PLA-INS-BR</t>
  </si>
  <si>
    <t>BRIDA P/ PORTA INSERTOS CBN</t>
  </si>
  <si>
    <t>PASTILLA KIAØ 28mm--200mm</t>
  </si>
  <si>
    <t>PASTILLA KIAØ 28mm--205mm</t>
  </si>
  <si>
    <t>PASTILLA KIAØ 28mm--210mm</t>
  </si>
  <si>
    <t>PASTILLA KIAØ 28mm--215mm</t>
  </si>
  <si>
    <t>PASTILLA KIAØ 28mm--240mm</t>
  </si>
  <si>
    <t>PASTILLA KIAØ 28mm--250mm</t>
  </si>
  <si>
    <t>ADAPT.RECTIF. DE PASTILLAS PASTILLAS CON TETON</t>
  </si>
  <si>
    <t>JOYSTICK DE MANDO PARA KR-600</t>
  </si>
  <si>
    <t>RESORTE PARA MICROMOTOR</t>
  </si>
  <si>
    <t>TORNILLO DE NIVELACION EXACTA</t>
  </si>
  <si>
    <t>PULSADOR ANTIVANDALICO EXACTA DD</t>
  </si>
  <si>
    <t>R-REP-BRU-CO9814</t>
  </si>
  <si>
    <t>CORREA PARA BRUÑIDORA 3M9814</t>
  </si>
  <si>
    <t>ENGRANAJE DE BRONCE PARA BRUÑIDORA 9817</t>
  </si>
  <si>
    <t>VASTAGO PARA BRUNIDORA</t>
  </si>
  <si>
    <t>SOSTENEDOR DE HERRAMIENTAS MARCA "KRAS"</t>
  </si>
  <si>
    <t>RETEN PARA ALESADORA T8014</t>
  </si>
  <si>
    <t>CORREA 240H 48 DIENTES</t>
  </si>
  <si>
    <t>KIT VASTAGO DE PEDALERA BLASTING</t>
  </si>
  <si>
    <t>DISPOSITIVO DE DOS EJES</t>
  </si>
  <si>
    <t>R-REP-PLA-A29</t>
  </si>
  <si>
    <t>CORREA A-29 - 13x735 LI (Cabezal Kr-1400)</t>
  </si>
  <si>
    <t>R-REP-PLA-C187L</t>
  </si>
  <si>
    <t>CORREA CABEZAL KR-1400</t>
  </si>
  <si>
    <t>R-REP-PLA-FSW-DI</t>
  </si>
  <si>
    <t>FUENTE SWITCHING P/ DICROICA 12V 60W</t>
  </si>
  <si>
    <t>PORTA DIAMANTE CONO MORSE 1</t>
  </si>
  <si>
    <t>POTENCIOMETRO KR-900/1400</t>
  </si>
  <si>
    <t>CONEXION GIRATORIA 1/4"H, 3/8"M - KR-600</t>
  </si>
  <si>
    <t>REFUERZO PARA TUBO ESPIRALADO Ø3/8</t>
  </si>
  <si>
    <t>RESISTENCIA MULTIPLE "M" KR-600 NUEVO</t>
  </si>
  <si>
    <t>TUERCA CON PROTECCION PARA MANGUERA ESPIRALADA</t>
  </si>
  <si>
    <t>TUERCA VIROLA PARA GAS Ø3/8",  COD. 29238   KR-600</t>
  </si>
  <si>
    <t>R-REP-VAL-CO150</t>
  </si>
  <si>
    <t>CORREA PARA MAQUINA DE VALVULAS KR-150 (A-20)</t>
  </si>
  <si>
    <t>CORREA PARA MAQUINA DE VALVULAS SVG90</t>
  </si>
  <si>
    <t>SEGMENTOS P/CARCAZA DE ALUMINIO Ø165mm (CN36M--4u)</t>
  </si>
  <si>
    <t>SEGMENTOS P/CARCAZA DE ALUMINIO Ø205mm (CN36M--6u)</t>
  </si>
  <si>
    <t>R-SEG-CAL-320</t>
  </si>
  <si>
    <t>SEGMENTOS P/CARCAZA DE ALUMINIO Ø320mm (CN36M--8u)</t>
  </si>
  <si>
    <t>SEGMENTOS TIPO ORCEMA CARBURO MEZCLA - Gr36</t>
  </si>
  <si>
    <t>SEGMENTOS TIPO ORCEMA CARBURO NEGRO - Gr36</t>
  </si>
  <si>
    <t>BUSAS DE ALUMINA PARA MERLE Ø 7/16" *I*</t>
  </si>
  <si>
    <t>R-TIG-ELE-160</t>
  </si>
  <si>
    <t>ELECTRODO Ø 1,60mm PUNTA VERDE *I*</t>
  </si>
  <si>
    <t>ELECTRODO Ø 1.60mm. PUNTA ROJA</t>
  </si>
  <si>
    <t>R-TRN-P3I-250</t>
  </si>
  <si>
    <t>PLATO PARA TORNO Ø250mm 3 MORDAZAS INTERCAMBIABLES</t>
  </si>
  <si>
    <t>R-TRN-P4I-200</t>
  </si>
  <si>
    <t>PLATO PARA TORNO Ø200mm 4 MORDAZAS *I*</t>
  </si>
  <si>
    <t>Moneda</t>
  </si>
  <si>
    <t>Precio</t>
  </si>
  <si>
    <t>HR2</t>
  </si>
  <si>
    <t>HER</t>
  </si>
  <si>
    <t>ALUMINIO VARILLA 12% SILICIO Ø 3.2 1000MM. X 1KG.</t>
  </si>
  <si>
    <t>Telefono</t>
  </si>
  <si>
    <t>NOTA DE PEDIDO</t>
  </si>
  <si>
    <t>Stock</t>
  </si>
  <si>
    <t>R-ABR-CON-765019CM</t>
  </si>
  <si>
    <t>R-ABR-PUL-BCA</t>
  </si>
  <si>
    <t>R-ABT-FRA-CI-80-1</t>
  </si>
  <si>
    <t>R-ABT-MFX-25120L</t>
  </si>
  <si>
    <t>R-ABT-MFX-2580E</t>
  </si>
  <si>
    <t>R-ABT-MFX-2580L</t>
  </si>
  <si>
    <t>R-ABT-MFX-35120L</t>
  </si>
  <si>
    <t>R-ABT-MFX-3580E</t>
  </si>
  <si>
    <t>R-ABT-MFX-3580L</t>
  </si>
  <si>
    <t>R-ABT-MFX-4780E</t>
  </si>
  <si>
    <t>R-ABT-ROL-CG120F</t>
  </si>
  <si>
    <t>R-BUG-ENC-3015-20</t>
  </si>
  <si>
    <t>R-BUG-ENC-3020-20</t>
  </si>
  <si>
    <t>R-BUG-ENC-3515-20</t>
  </si>
  <si>
    <t>R-BUG-ENC-3520-20</t>
  </si>
  <si>
    <t>R-BUG-ENC-3525-20</t>
  </si>
  <si>
    <t>R-BUG-ENC-4020-20</t>
  </si>
  <si>
    <t>R-BUG-ENC-4025-20</t>
  </si>
  <si>
    <t>R-BUG-ENC-4030-20</t>
  </si>
  <si>
    <t>R-BUG-ENC-4520-20</t>
  </si>
  <si>
    <t>R-BUG-ENC-4525-20</t>
  </si>
  <si>
    <t>R-BUG-ENC-4530-20</t>
  </si>
  <si>
    <t>R-BUG-ENC-4535-20</t>
  </si>
  <si>
    <t>R-BUG-ENC-5020-20</t>
  </si>
  <si>
    <t>R-BUG-ENC-5025-20</t>
  </si>
  <si>
    <t>R-BUG-ENC-5030-20</t>
  </si>
  <si>
    <t>R-BUG-ENC-5035-20</t>
  </si>
  <si>
    <t>R-BUG-ENC-5040-20</t>
  </si>
  <si>
    <t>R-BUG-ENC-5535-20</t>
  </si>
  <si>
    <t>R-CAL-RMC-450</t>
  </si>
  <si>
    <t>R-CAL-RMC-545</t>
  </si>
  <si>
    <t>R-CEP-DES-TREN16</t>
  </si>
  <si>
    <t>R-CEP-MAN-131</t>
  </si>
  <si>
    <t>R-CGV-EXP-878</t>
  </si>
  <si>
    <t>R-CGV-RYC-593</t>
  </si>
  <si>
    <t>R-CGV-RYC-694</t>
  </si>
  <si>
    <t>R-CGV-RYC-694B</t>
  </si>
  <si>
    <t>R-CIL-BER-201255R</t>
  </si>
  <si>
    <t>R-CIL-CHI-806R</t>
  </si>
  <si>
    <t>R-HAS-ASM-H00N</t>
  </si>
  <si>
    <t>R-HAS-ASM-H02N</t>
  </si>
  <si>
    <t>R-HAS-ASM-MB1</t>
  </si>
  <si>
    <t>R-HAS-BBB-1209</t>
  </si>
  <si>
    <t>R-HAS-BBB-598</t>
  </si>
  <si>
    <t>R-HAS-CCC-1000C</t>
  </si>
  <si>
    <t>R-HAS-CCC-1097C</t>
  </si>
  <si>
    <t>R-HAS-CCC-1098</t>
  </si>
  <si>
    <t>R-HAS-CCC-1100C</t>
  </si>
  <si>
    <t>R-HAS-CCC-1102C</t>
  </si>
  <si>
    <t>R-HAS-CCC-1267C</t>
  </si>
  <si>
    <t>R-HAS-CCC-1270C</t>
  </si>
  <si>
    <t>R-HAS-CCC-398</t>
  </si>
  <si>
    <t>R-HAS-CCC-447C</t>
  </si>
  <si>
    <t>R-HAS-CCC-450C</t>
  </si>
  <si>
    <t>R-HAS-CCC-597C</t>
  </si>
  <si>
    <t>R-HAS-CCC-697C</t>
  </si>
  <si>
    <t>R-HAS-CCC-823</t>
  </si>
  <si>
    <t>R-HAS-CCC-892C</t>
  </si>
  <si>
    <t>R-HAS-CCC-895C</t>
  </si>
  <si>
    <t>R-HAS-CCC-897C</t>
  </si>
  <si>
    <t>R-HAS-CCC-898</t>
  </si>
  <si>
    <t>R-HAS-CCC-900C</t>
  </si>
  <si>
    <t>R-HAS-CCC-945C</t>
  </si>
  <si>
    <t>R-HAS-CCC-946</t>
  </si>
  <si>
    <t>R-HAS-CCC-948C</t>
  </si>
  <si>
    <t>R-HAS-CCC-949</t>
  </si>
  <si>
    <t>R-HAS-CCC-950C</t>
  </si>
  <si>
    <t>R-HAS-CCC-951</t>
  </si>
  <si>
    <t>R-HAS-CCC-986C</t>
  </si>
  <si>
    <t>R-HAS-CCC-988C</t>
  </si>
  <si>
    <t>R-HAS-CCC-990C</t>
  </si>
  <si>
    <t>R-HAS-CCC-993C</t>
  </si>
  <si>
    <t>R-HAS-CCC-995C</t>
  </si>
  <si>
    <t>R-HAS-CCC-998C</t>
  </si>
  <si>
    <t>R-HAS-EVA-AM-CHI</t>
  </si>
  <si>
    <t>R-HAS-EVA-CHI</t>
  </si>
  <si>
    <t>R-HAS-FRE-KRET12</t>
  </si>
  <si>
    <t>R-HAS-FRE-KRET16</t>
  </si>
  <si>
    <t>R-HAS-FRE-RET500</t>
  </si>
  <si>
    <t>R-HAS-FRE-RET700</t>
  </si>
  <si>
    <t>R-HAS-FRW-2930</t>
  </si>
  <si>
    <t>R-HAS-MBB-398</t>
  </si>
  <si>
    <t>R-HAS-VAR-MTC</t>
  </si>
  <si>
    <t>R-HAS-WA1-1203</t>
  </si>
  <si>
    <t>R-HAS-WA1-2253</t>
  </si>
  <si>
    <t>R-HAS-WA1-3074</t>
  </si>
  <si>
    <t>R-HAS-WA1-39</t>
  </si>
  <si>
    <t>R-HAS-WA1-4015</t>
  </si>
  <si>
    <t>R-HAS-WA1-4039</t>
  </si>
  <si>
    <t>R-HAS-WA1-4090</t>
  </si>
  <si>
    <t>R-HAS-WA1-4138</t>
  </si>
  <si>
    <t>R-HAS-WA1-4145</t>
  </si>
  <si>
    <t>R-HAS-WA1-4214</t>
  </si>
  <si>
    <t>R-HAS-WA1-4343</t>
  </si>
  <si>
    <t>R-HAS-WA1-4345</t>
  </si>
  <si>
    <t>R-HAS-WA1-4450</t>
  </si>
  <si>
    <t>R-HAS-WA1-4894</t>
  </si>
  <si>
    <t>R-HAS-WA1-4904</t>
  </si>
  <si>
    <t>R-HAS-WA1-4980</t>
  </si>
  <si>
    <t>R-HAS-WA1-5021</t>
  </si>
  <si>
    <t>R-HAS-WA1-5149</t>
  </si>
  <si>
    <t>R-HAS-WA1-5329</t>
  </si>
  <si>
    <t>R-HAS-WA1-5445</t>
  </si>
  <si>
    <t>R-HAS-WA1-5447</t>
  </si>
  <si>
    <t>R-HAS-WA1-5448</t>
  </si>
  <si>
    <t>R-HAS-WA1-5449</t>
  </si>
  <si>
    <t>R-HAS-WA1-5683</t>
  </si>
  <si>
    <t>R-HAS-WA1-65</t>
  </si>
  <si>
    <t>R-HAS-WA1-78</t>
  </si>
  <si>
    <t>R-HAS-WA2-5449</t>
  </si>
  <si>
    <t>R-HAS-WB1-078</t>
  </si>
  <si>
    <t>R-HAS-WB1-079</t>
  </si>
  <si>
    <t>R-HAS-WB1-557</t>
  </si>
  <si>
    <t>R-HAS-WB3-005</t>
  </si>
  <si>
    <t>R-HAS-WB3-070</t>
  </si>
  <si>
    <t>R-HAS-WB4-536</t>
  </si>
  <si>
    <t>R-HAS-WB4-60253</t>
  </si>
  <si>
    <t>R-HBA-GMG-03</t>
  </si>
  <si>
    <t>R-HDU-110-PRCD</t>
  </si>
  <si>
    <t>R-HIM-ALE-50160KD</t>
  </si>
  <si>
    <t>R-HIM-RCO-EX80</t>
  </si>
  <si>
    <t>R-HIM-RCO-PR</t>
  </si>
  <si>
    <t>R-HIM-REG-500-KR</t>
  </si>
  <si>
    <t>R-HIM-REG-700-KR</t>
  </si>
  <si>
    <t>R-HNU-HTA-HMOPR</t>
  </si>
  <si>
    <t>R-HTA-COL-RET</t>
  </si>
  <si>
    <t>R-HTA-FIA-F195</t>
  </si>
  <si>
    <t>R-HTA-FIA-F200</t>
  </si>
  <si>
    <t>R-HTA-FIA-F204</t>
  </si>
  <si>
    <t>R-HTA-FOR-F203</t>
  </si>
  <si>
    <t>R-HTA-GMC-CC1014</t>
  </si>
  <si>
    <t>R-HTA-KIT-BIE</t>
  </si>
  <si>
    <t>R-HTA-MAN-REB</t>
  </si>
  <si>
    <t>R-HTA-PEU-P348</t>
  </si>
  <si>
    <t>R-HTA-REN-IR217</t>
  </si>
  <si>
    <t>R-HTA-REN-IR220</t>
  </si>
  <si>
    <t>R-INS-ROS-12125L</t>
  </si>
  <si>
    <t>R-INS-ROS-12175L</t>
  </si>
  <si>
    <t>R-PIN-110-PIC1/2</t>
  </si>
  <si>
    <t>R-PIN-914-CBN-D</t>
  </si>
  <si>
    <t>R-PLA-INS-CBNHD</t>
  </si>
  <si>
    <t>R-PLV-KIA-200</t>
  </si>
  <si>
    <t>R-PLV-KIA-205</t>
  </si>
  <si>
    <t>R-PLV-KIA-210</t>
  </si>
  <si>
    <t>R-PLV-KIA-215</t>
  </si>
  <si>
    <t>R-PLV-KIA-240</t>
  </si>
  <si>
    <t>R-PLV-KIA-250</t>
  </si>
  <si>
    <t>R-PLV-SEP-PAS</t>
  </si>
  <si>
    <t>R-REP-ARE-PARE-CHI</t>
  </si>
  <si>
    <t>R-REP-ASM-BRIDA</t>
  </si>
  <si>
    <t>R-REP-MEC-3.15</t>
  </si>
  <si>
    <t>R-REP-MEC-4.00</t>
  </si>
  <si>
    <t>R-REP-PLA-2AXIS</t>
  </si>
  <si>
    <t>R-REP-PLA-B12V</t>
  </si>
  <si>
    <t>R-REP-PLA-CO300L</t>
  </si>
  <si>
    <t>R-REP-PLA-PF320</t>
  </si>
  <si>
    <t>R-TIG-ALU-4.1</t>
  </si>
  <si>
    <t>R-TIG-ELE-160R</t>
  </si>
  <si>
    <t>R-ABR-CON-1005019AA</t>
  </si>
  <si>
    <t>R-ABT-BAN-2021-120</t>
  </si>
  <si>
    <t>R-ABT-BAN-2021-220</t>
  </si>
  <si>
    <t>R-ABT-FRA-CI220-1</t>
  </si>
  <si>
    <t>R-ABT-FRA-CI400-1</t>
  </si>
  <si>
    <t>R-ABT-FRA-CI60-1</t>
  </si>
  <si>
    <t>R-BRU-TOR-PRO</t>
  </si>
  <si>
    <t>R-BUG-ENC-5530-20</t>
  </si>
  <si>
    <t>R-CAL-BGV-BAT</t>
  </si>
  <si>
    <t>R-CAL-RMC-690</t>
  </si>
  <si>
    <t>R-CAL-RMC-692</t>
  </si>
  <si>
    <t>R-CAL-RMC-694</t>
  </si>
  <si>
    <t>R-CAL-RMC-715</t>
  </si>
  <si>
    <t>R-CAL-RMC-720</t>
  </si>
  <si>
    <t>R-CAL-RMC-722</t>
  </si>
  <si>
    <t>R-CAL-RMC-724</t>
  </si>
  <si>
    <t>R-CAL-RMC-725</t>
  </si>
  <si>
    <t>R-CAL-RMC-726</t>
  </si>
  <si>
    <t>R-CAL-RMC-727</t>
  </si>
  <si>
    <t>R-CAL-RMC-728</t>
  </si>
  <si>
    <t>R-CAL-RMC-730</t>
  </si>
  <si>
    <t>R-CAL-RMC-801</t>
  </si>
  <si>
    <t>R-CIL-WDW-45C</t>
  </si>
  <si>
    <t>R-EL-VV-MF-1HP-5</t>
  </si>
  <si>
    <t>R-GUI-CGV-T796</t>
  </si>
  <si>
    <t>R-HAS-ASM-BAS</t>
  </si>
  <si>
    <t>R-HAS-ASM-K4M</t>
  </si>
  <si>
    <t>R-HAS-BBB-475</t>
  </si>
  <si>
    <t>R-HAS-BBB-497</t>
  </si>
  <si>
    <t>R-HAS-BBB-544</t>
  </si>
  <si>
    <t>R-HAS-BBB-545</t>
  </si>
  <si>
    <t>R-HAS-BBB-722</t>
  </si>
  <si>
    <t>R-HAS-BBB-726</t>
  </si>
  <si>
    <t>R-HAS-BBB-727</t>
  </si>
  <si>
    <t>R-HAS-BBB-730</t>
  </si>
  <si>
    <t>R-HAS-CCC-498C</t>
  </si>
  <si>
    <t>R-HAS-CCC-605C</t>
  </si>
  <si>
    <t>R-HAS-FRE-RET550</t>
  </si>
  <si>
    <t>R-HAS-FRE-RET600</t>
  </si>
  <si>
    <t>R-HAS-FRE-RET800</t>
  </si>
  <si>
    <t>R-HAS-WA1-3072</t>
  </si>
  <si>
    <t>R-HAS-WA1-3078</t>
  </si>
  <si>
    <t>R-HAS-WA1-4032</t>
  </si>
  <si>
    <t>R-HAS-WB4-268</t>
  </si>
  <si>
    <t>R-HIM-ALE-50160-IZE</t>
  </si>
  <si>
    <t>R-HIM-RCO-PC</t>
  </si>
  <si>
    <t>R-INS-HTA-2615</t>
  </si>
  <si>
    <t>R-INS-MAI-26150</t>
  </si>
  <si>
    <t>R-PIN-140-PDC1/2</t>
  </si>
  <si>
    <t>R-PIN-914-CBN-D1/2</t>
  </si>
  <si>
    <t>R-REP-ASM-SMY</t>
  </si>
  <si>
    <t>R-REP-PEDAL</t>
  </si>
  <si>
    <t>R-REP-PLA-JRO1400A</t>
  </si>
  <si>
    <t>R-REP-TST-RESM</t>
  </si>
  <si>
    <t>R-REP-VA5/1-1</t>
  </si>
  <si>
    <t>R-TRN-PMD-E10</t>
  </si>
  <si>
    <t>Cantidad</t>
  </si>
  <si>
    <t>Total</t>
  </si>
  <si>
    <t>PAÑO COCIDO PARA PULIDORA Ø50CM x 2cm DE ESP.</t>
  </si>
  <si>
    <t xml:space="preserve">DEPOSITO </t>
  </si>
  <si>
    <t>Envio</t>
  </si>
  <si>
    <t>Transporte</t>
  </si>
  <si>
    <t>Forma de envio</t>
  </si>
  <si>
    <t>Comentarios</t>
  </si>
  <si>
    <t>iva</t>
  </si>
  <si>
    <t xml:space="preserve">Parcial </t>
  </si>
  <si>
    <t>TORNILLO TORX 7 (TCMT11-CCMT06) 5513 020-37</t>
  </si>
  <si>
    <t>MANDRIL PORTA HORQUILLA Ø 9.88 AJUSTE SUP. KRAS</t>
  </si>
  <si>
    <t>Artículo</t>
  </si>
  <si>
    <t>TUBO P/ GUIA DE VALVULAS X 100 UN 6.96X2.5" (T)</t>
  </si>
  <si>
    <t>R-HAS-ASM-SAS</t>
  </si>
  <si>
    <t>R-GUI-CGV-T696</t>
  </si>
  <si>
    <t>Descripcion</t>
  </si>
  <si>
    <t>LIMA BRUÑIDOR WDW 8 X 8 X 100 GRANO 80</t>
  </si>
  <si>
    <t>CUCHILLA PARA REBARBADOR NOGA BK1010</t>
  </si>
  <si>
    <t>R-LBR-080-88100</t>
  </si>
  <si>
    <t>R-TIG-ALU-3.1</t>
  </si>
  <si>
    <t>TUBO P/GUIA VALVULAS X 100 7.04 X 2.5 (T)</t>
  </si>
  <si>
    <t>RUEDA RECTA 250 X 19 X 50 A60 P/ LEVAS</t>
  </si>
  <si>
    <t>MANGUERA ESPIRALADA 5/16x 5mts  giratoria M1/2"</t>
  </si>
  <si>
    <t>COPA CONICA 127 X 50 X 32 AA G46</t>
  </si>
  <si>
    <t>COPA CONICA 127 X 50 X 19 AA G46</t>
  </si>
  <si>
    <t>CALISUAR EXPANSIBLE DE 11-12mm</t>
  </si>
  <si>
    <t>R-CAL-EAZ-11-12</t>
  </si>
  <si>
    <t>BOQUILLA Y MANDRIL M 14 X 150</t>
  </si>
  <si>
    <t>R-INS-BOM-14150</t>
  </si>
  <si>
    <t>R-ABR-CON-1275019AA</t>
  </si>
  <si>
    <t>R-ABR-CON-1275032AA</t>
  </si>
  <si>
    <t>R-ABR-RRE-2501950</t>
  </si>
  <si>
    <t>R-GUI-CGV-T70425</t>
  </si>
  <si>
    <t>BUJE GNC PARA HACER  CASQUILLOS 60 X 40 X 200mm</t>
  </si>
  <si>
    <t>INSERTO HELICOIDAL P/ ROSCAS M8x1.25x2.5D</t>
  </si>
  <si>
    <t>MECHA DE DOS CORTES "KRAS" Ø 7.00-11.09MM</t>
  </si>
  <si>
    <t>MICROCEPILLOS VASTAGO 6MM. Ø50MM ECO</t>
  </si>
  <si>
    <t>R-BUG-ENC-6040-20</t>
  </si>
  <si>
    <t>R-INS-ROS-812525</t>
  </si>
  <si>
    <t>R-CGV-RYC- 700</t>
  </si>
  <si>
    <t>R-CEP-MIC-2-ECO</t>
  </si>
  <si>
    <t>PILOTO FIJO CONICO TIPO "MS" 6,00 Ø 5,45</t>
  </si>
  <si>
    <t>RUEDA RECTA ØExt / Esp / ØInt 457X25X127mm</t>
  </si>
  <si>
    <t>R-HAS-MSS-545</t>
  </si>
  <si>
    <t>Lista de Precios</t>
  </si>
  <si>
    <t>Artículo - Cód. Genérico</t>
  </si>
  <si>
    <t>Artículo - Desc.Genérica</t>
  </si>
  <si>
    <t>ALUMINIO VARILLA 12% SILICIO Ø 2.41 1000MM x 1KG</t>
  </si>
  <si>
    <t>R-HNU-VAR-AMOCEX</t>
  </si>
  <si>
    <t>AMOLADORA PUNTA RECTA BOQUILLA 1/4" - CUELLO LARGO</t>
  </si>
  <si>
    <t>BUJE GNC PARA HACER CASQUILLOS 30 X 20 X 200mm</t>
  </si>
  <si>
    <t>R-CAL-TOR-948</t>
  </si>
  <si>
    <t>CALISUAR FIJO RECTO "TOUCEK" Ø 9,48mm</t>
  </si>
  <si>
    <t>R-CGV-COL-700</t>
  </si>
  <si>
    <t>COLOCADOR DE CAMISAS Ø7,00mm</t>
  </si>
  <si>
    <t>R-CGV-COL-952</t>
  </si>
  <si>
    <t>COLOCADOR DE CAMISAS Ø9,52mm</t>
  </si>
  <si>
    <t>R-HNU-CON-H1.4</t>
  </si>
  <si>
    <t>CONECTOR ROSCA HEMBRA 1/4 BSP</t>
  </si>
  <si>
    <t>R-HNU-CON-H3.8</t>
  </si>
  <si>
    <t>CONECTOR ROSCA HEMBRA 3/8 BSP</t>
  </si>
  <si>
    <t>CONVER FREC MONO 0.75HP 3X220 50HZ 20P4/JUBA0003B</t>
  </si>
  <si>
    <t>CONVERT FRECUEN TRIF 5.5HP SAL 3X380 50HZ A0011BAA</t>
  </si>
  <si>
    <t>R-ABR-CRE-1275019AA</t>
  </si>
  <si>
    <t>COPA RECTA 127x50x19</t>
  </si>
  <si>
    <t>R-CGV-COR-550</t>
  </si>
  <si>
    <t>CORTADOR DE CAMISAS Ø5,50mm</t>
  </si>
  <si>
    <t>R-CGV-COR-792</t>
  </si>
  <si>
    <t>CORTADOR DE CAMISAS Ø7,92mm</t>
  </si>
  <si>
    <t>R-HNU-VAR-P2</t>
  </si>
  <si>
    <t>DESEMPOLVADORA PICO 150mm. MODELO P-2</t>
  </si>
  <si>
    <t>R-CGV-EXP-802</t>
  </si>
  <si>
    <t>EXPANSOR CAMISAS DE GUIAS DE VALVULAS Ø 8,02mm</t>
  </si>
  <si>
    <t>R-CGV-EXP-803</t>
  </si>
  <si>
    <t>EXPANSOR CAMISAS DE GUIAS DE VALVULAS Ø 8,03mm</t>
  </si>
  <si>
    <t>R-HTA-UNI-EPE</t>
  </si>
  <si>
    <t>EXTRACTOR DE PERNOS DE BANC.</t>
  </si>
  <si>
    <t>R-HNU-FAS-1/2"</t>
  </si>
  <si>
    <t>FILTRO DE AIRE CONEXION 1/2" - TRAMPA DE AGUA</t>
  </si>
  <si>
    <t>FILTRO-REGULADOR-LUBRICADOR 1/4"</t>
  </si>
  <si>
    <t>R-HTA-UNI-IMT</t>
  </si>
  <si>
    <t>IMAN TELESCOPICO 70cm max, Ø10mm</t>
  </si>
  <si>
    <t>R-INS-ROS-81L</t>
  </si>
  <si>
    <t>INSERTO HELICOIDAL P/ ROSCAS M8x1x2D</t>
  </si>
  <si>
    <t>R-HAS-WA1-83</t>
  </si>
  <si>
    <t>INSERTO NEWEN WA1 - 83 *I*</t>
  </si>
  <si>
    <t>R-LBR-TOR-JLD2</t>
  </si>
  <si>
    <t>JUEGO DE LIMAS DIAMANTADAS AT2</t>
  </si>
  <si>
    <t>R-REP-PLA-JP9814</t>
  </si>
  <si>
    <t>JUEGO DE PARALELAS DE 105x405mm</t>
  </si>
  <si>
    <t>R-BRU-TOR-PP02</t>
  </si>
  <si>
    <t>JUEGO DE PORTAPIEDRAS AT02 - 5portapiedras</t>
  </si>
  <si>
    <t>R-BRU-TOR-PP2</t>
  </si>
  <si>
    <t>JUEGO DE PORTAPIEDRAS AT2 - 4portapiedras</t>
  </si>
  <si>
    <t>R-LBR-220-127127127</t>
  </si>
  <si>
    <t>LIMA BRUÑIDOR 12,7X12,7X127 GRANO 220</t>
  </si>
  <si>
    <t>LIMA PLANA TALLERISTA</t>
  </si>
  <si>
    <t>R-INS-MAI-11125</t>
  </si>
  <si>
    <t>MACHO P/ INSERTOS HELICOIDAL M11X1,25</t>
  </si>
  <si>
    <t>R-HNU-VAR-MARCIN</t>
  </si>
  <si>
    <t>MARTILLO CINCELADOR KIT ZC-204K</t>
  </si>
  <si>
    <t>R-HTA-VAR-MR2BCR</t>
  </si>
  <si>
    <t>MESA RODANTE 2 BANDEJAS CON RUEDAS REFORZADAS</t>
  </si>
  <si>
    <t>R-PLV-KIA-290</t>
  </si>
  <si>
    <t>PASTILLA KIA Ø 28mm --2,90mm</t>
  </si>
  <si>
    <t>R-PLV-KIA-300</t>
  </si>
  <si>
    <t>PASTILLA KIA Ø 28mm --3,00mm</t>
  </si>
  <si>
    <t>R-PLV-KIA-320</t>
  </si>
  <si>
    <t>PASTILLA KIA Ø 28mm --3,20mm</t>
  </si>
  <si>
    <t>R-PLV-KIA-330</t>
  </si>
  <si>
    <t>PASTILLA KIA Ø 28mm --3,30mm</t>
  </si>
  <si>
    <t>R-PLV-KIA-340</t>
  </si>
  <si>
    <t>PASTILLA KIA Ø 28mm --3,40mm</t>
  </si>
  <si>
    <t>R-HAS-BBB-502</t>
  </si>
  <si>
    <t>PILOTO FIJO CONICO TIPO "B" 9,52 Ø 5,02</t>
  </si>
  <si>
    <t>R-HAS-MBB-703</t>
  </si>
  <si>
    <t>PILOTO FIJO CONICO TIPO "MB" 7,00 Ø 7,03</t>
  </si>
  <si>
    <t>R-HAS-SSS-1148</t>
  </si>
  <si>
    <t>PILOTO FIJO CONICO TIPO "S" 9,88 Ø 11,48</t>
  </si>
  <si>
    <t>R-HAS-SSS-704</t>
  </si>
  <si>
    <t>PILOTO FIJO CONICO TIPO "S" 9,88 Ø 7,04</t>
  </si>
  <si>
    <t>R-HAS-SSS-795</t>
  </si>
  <si>
    <t>PILOTO FIJO CONICO TIPO "S" 9,88 Ø 7,95</t>
  </si>
  <si>
    <t>R-HAS-SSS-841</t>
  </si>
  <si>
    <t>PILOTO FIJO CONICO TIPO "S" 9,88 Ø 8,41</t>
  </si>
  <si>
    <t>R-REP-TST-PCPU</t>
  </si>
  <si>
    <t>PLACA CPU PARA TEST KR-600</t>
  </si>
  <si>
    <t>R-REP-PLA-PD914</t>
  </si>
  <si>
    <t>PLACA DISPLAY PARA KR-1000 / 1500</t>
  </si>
  <si>
    <t>POLIAMIDA Ø6 X METRO</t>
  </si>
  <si>
    <t>R-HNU-ACR-R6X8</t>
  </si>
  <si>
    <t>REDUCCION PARA POLIAMIDA Ø6X8</t>
  </si>
  <si>
    <t>R-REP-TST-STP</t>
  </si>
  <si>
    <t>SENSOR TIPO PESCANTE PARA TEST KR-600</t>
  </si>
  <si>
    <t>R-REP-PLA-SSB</t>
  </si>
  <si>
    <t>SINFIN SUBE y BAJA KR900</t>
  </si>
  <si>
    <t>TABLERO PORTAHERRAMIENTAS (1,40 X 0,80mts) CON ACC</t>
  </si>
  <si>
    <t>TELA ABRALOX 26 CM X 1 MTS GRANO 100</t>
  </si>
  <si>
    <t>TELA ABRALOX 26 CM X 1 MTS GRANO 120</t>
  </si>
  <si>
    <t>TELA ABRALOX 26 CM X 1 MTS GRANO 150</t>
  </si>
  <si>
    <t>TELA ABRALOX 26 CM X 1 MTS GRANO 180</t>
  </si>
  <si>
    <t>TELA ABRALOX 26 CM X 1 MTS GRANO 320</t>
  </si>
  <si>
    <t>TELA ABRALOX ROLLITO 0.35 X 12.5 MTS. GRANO 220</t>
  </si>
  <si>
    <t>TELA ABRALOX ROLLITO 0.35 X 12.5 MTS. GRANO 320</t>
  </si>
  <si>
    <t>R-ABT-ROL-CI180</t>
  </si>
  <si>
    <t>TELA ABRALOX ROLLO ,26X25MTS GRANO 180</t>
  </si>
  <si>
    <t>R-HTA-VAR-TCRT</t>
  </si>
  <si>
    <t>TORRE DE CAMBIO RAPIDO PARA TORNO</t>
  </si>
  <si>
    <t>R-HNU-RUL-1.4C</t>
  </si>
  <si>
    <t>TUBO ESPIRALADO Ø 1/4 LARGO 5,00MTS CON PISTOLA</t>
  </si>
  <si>
    <t>R-TIG-ALU-2.1</t>
  </si>
  <si>
    <t>R-EL-VV-MF-1HP-3</t>
  </si>
  <si>
    <t>R-EL-VV-TF-5.5HP</t>
  </si>
  <si>
    <t>R-LBR-LIMA-T</t>
  </si>
  <si>
    <t>R-HNU-VAR-P6</t>
  </si>
  <si>
    <t>R-HTA-VAR-TP140</t>
  </si>
  <si>
    <t>R-ABT-FRA-CI100-1</t>
  </si>
  <si>
    <t>R-ABT-FRA-CI120-1</t>
  </si>
  <si>
    <t>R-ABT-FRA-CI150-1</t>
  </si>
  <si>
    <t>R-ABT-FRA-CI180-1</t>
  </si>
  <si>
    <t>R-ABT-FRA-CI320-1</t>
  </si>
  <si>
    <t>R-ABT-ROL-CG220F</t>
  </si>
  <si>
    <t>R-ABT-ROL-CG320F</t>
  </si>
  <si>
    <t>PORTA INSERTO Ø 11mm. PLANO IZQ. DESPLAZADO</t>
  </si>
  <si>
    <t>HERRAMIENTA "MIRA" SOLDADA 30° x 1</t>
  </si>
  <si>
    <t>BUSAS DE ALUMINA PARA TAURO Ø 3/8" LARGA</t>
  </si>
  <si>
    <t>BUJE GNC PARA HACER CASQUILLOS 55 X 40 X 200mm</t>
  </si>
  <si>
    <t>UNION DOBLE RECTA 6MM.</t>
  </si>
  <si>
    <t>CONECTOR ROSCA HEMBRA 1/8 BSP</t>
  </si>
  <si>
    <t>FILTRO-REGULADOR-LUBRICADOR 1/2"</t>
  </si>
  <si>
    <t>FILTRO-REGULADOR CONEXION 1/4"</t>
  </si>
  <si>
    <t>AMOLADORA PUNTA RECTA AT-7033</t>
  </si>
  <si>
    <t>FILTRO PARA AIRE PISTON 15-20HP</t>
  </si>
  <si>
    <t>LLAVE AJUSTABLE PARA FILTRO</t>
  </si>
  <si>
    <t>MANOMETRO DE VACIO Ø63mm</t>
  </si>
  <si>
    <t>PRESOSTATO 12Bar CON BASE PARA COMP. INSONORIZADO</t>
  </si>
  <si>
    <t>VALVULA ESFERICA 3/4" METALICA</t>
  </si>
  <si>
    <t>JUEGO DE JUNTAS PARA COMPRESOR AB998 6 PIEZAS</t>
  </si>
  <si>
    <t>R-BUG-ENC-5540-20</t>
  </si>
  <si>
    <t>R-TIG-BUT-952L</t>
  </si>
  <si>
    <t>R-HAS-MIR-1</t>
  </si>
  <si>
    <t>R-PIN-110-PIRD</t>
  </si>
  <si>
    <t>R-HNU-VAR-MV63</t>
  </si>
  <si>
    <t>ACEITERA FUELLE PLASTICA</t>
  </si>
  <si>
    <t>HERRAMIENTA "MIRA" SOLDADA 30" X 1 MULT VAL</t>
  </si>
  <si>
    <t>HERRAMIENTA "MIRA" SOLDADA 30" X 2 LARGA</t>
  </si>
  <si>
    <t>HERRAMIENTA "MIRA" SOLDADA 30° X 1.5 LARGA</t>
  </si>
  <si>
    <t>HERRAMIENTA "MIRA" SOLDADA 45" X 1.5 LARGA</t>
  </si>
  <si>
    <t>HERRAMIENTA "MIRA" SOLDADA 45" X 2 LARGA</t>
  </si>
  <si>
    <t>HERRAMIENTA "MIRA" SOLDADA 45° X 1.0 LARGA</t>
  </si>
  <si>
    <t>HERRAMIENTA "MIRA" SOLDADA 45° X 1.5 MULT VAL.</t>
  </si>
  <si>
    <t>PILOTO FIJO CONICO TIPO "MB" 7.00 Ø 5.05</t>
  </si>
  <si>
    <t>R-HAS-MBB-505</t>
  </si>
  <si>
    <t>R-HAS-MIR-03L</t>
  </si>
  <si>
    <t>R-HAS-MIR-06L</t>
  </si>
  <si>
    <t>R-HAS-MIR-07L</t>
  </si>
  <si>
    <t>R-HAS-MIR-09L</t>
  </si>
  <si>
    <t>R-HAS-MIR-10L</t>
  </si>
  <si>
    <t>R-HAS-MIR-10MV</t>
  </si>
  <si>
    <t>R-HAS-MIR-1MV</t>
  </si>
  <si>
    <t>ESMERIL EN PASTA KRAS 500GRS EXT GRUESO</t>
  </si>
  <si>
    <t>INSERTO PARA TORNO SP-300 3mm 1 PUNTA</t>
  </si>
  <si>
    <t>INSERTO TCMT-11 02 04 -UG</t>
  </si>
  <si>
    <t>PASTILLA NISSAN Ø 27mm -- 2.700mm</t>
  </si>
  <si>
    <t>PASTILLA NISSAN Ø 27mm -- 2.80mm</t>
  </si>
  <si>
    <t>PASTILLA NISSAN Ø 27mm -- 3.00mm</t>
  </si>
  <si>
    <t>PASTILLA NISSAN Ø 27mm -- 3.10mm</t>
  </si>
  <si>
    <t>PASTILLA NISSAN Ø 27mm -- 3.20mm</t>
  </si>
  <si>
    <t>PORTA INSERTO PARA TORNO S12M STFCR-11</t>
  </si>
  <si>
    <t>PORTA INSERTO PARA TORNO SPHR 1212-30</t>
  </si>
  <si>
    <t>R-ABT-ESM-KEG</t>
  </si>
  <si>
    <t>R-CIL-INS-SP300</t>
  </si>
  <si>
    <t>R-CIL-INS-TCMT11E</t>
  </si>
  <si>
    <t>R-PLV-NIS-270</t>
  </si>
  <si>
    <t>R-PLV-NIS-280</t>
  </si>
  <si>
    <t>R-PLV-NIS-300</t>
  </si>
  <si>
    <t>R-PLV-NIS-310</t>
  </si>
  <si>
    <t>R-PLV-NIS-320</t>
  </si>
  <si>
    <t>R-PIN-TRN-S12M</t>
  </si>
  <si>
    <t>R-PIN-TRN-SPHR12</t>
  </si>
  <si>
    <t>MECHA CONICA 3PCS 4-32mm SPIRAL CENTER</t>
  </si>
  <si>
    <t>R-INS-MEC-4-32</t>
  </si>
  <si>
    <t>ALUMINIO VARILLA 13% SILICIO Ø 5.0 1000MM X 1KG</t>
  </si>
  <si>
    <t>R-TIG-ALU-5.1</t>
  </si>
  <si>
    <t>HERRAMIENTA "MIRA" SOLDADA 30° X 1 LARGA</t>
  </si>
  <si>
    <t>R-HAS-MIR-1L</t>
  </si>
  <si>
    <t>SET PINZA Y BOQUILLAS ER32 3 a 20 mm.</t>
  </si>
  <si>
    <t>R-HTA-KIT-ER32</t>
  </si>
  <si>
    <t>HERRAMIENTA "MIRA" SOLDADA 35° x 1.5</t>
  </si>
  <si>
    <t>LIMPIA MANOS x 5kg FAST CLEANER</t>
  </si>
  <si>
    <t>R-HAS-MIR-15</t>
  </si>
  <si>
    <t>SEGMENTOS P/CARCAZA DE ALUMINIO Ø250mm (CN36M--6u)</t>
  </si>
  <si>
    <t>FRESADOR ASIENTO P/RETENES Ø 11/32"</t>
  </si>
  <si>
    <t>SET 4 PIEZAS EXTRACTOR DE TORNILLOS</t>
  </si>
  <si>
    <t>PORTA INSERTO SCLCR 1616 H09 CHI</t>
  </si>
  <si>
    <t>PORTA INSERTO SCLCR 1212 H09 CHI</t>
  </si>
  <si>
    <t>PORTA INSERTO MGEHR 1616 H2 CHI</t>
  </si>
  <si>
    <t>SET 6 PIEZAS EXTRACTOR DE TORNILLOS</t>
  </si>
  <si>
    <t>LIMA ROTATIVA DE WIDIA P/ALUMINIO Ø12mm LARGA</t>
  </si>
  <si>
    <t>LIMA ROTATIVA DE WIDIA P/ALUMINIO Ø10mm LARGA</t>
  </si>
  <si>
    <t>LIMA ROTATIVA DE WIDIA P/ALUMINIO Ø8mm LARGA</t>
  </si>
  <si>
    <t>LIMA ROTATIVA DE WIDIA P/ALUMINIO Ø6mm LARGA</t>
  </si>
  <si>
    <t>MAZO DE MANGO PLASTICO BLANCO 500 Grs.</t>
  </si>
  <si>
    <t>CORREA  285 L ANCHO 0.75 (PLANA) E/CENTRO 276 MM.</t>
  </si>
  <si>
    <t>BLISTER HELI-COIL PLUS M8X1X1.50</t>
  </si>
  <si>
    <t>R-REP-PLA-CO285L</t>
  </si>
  <si>
    <t>R-HCO-LRW-C1020</t>
  </si>
  <si>
    <t>R-HCO-LRW-C1225</t>
  </si>
  <si>
    <t>R-HBA-MRT-BLC</t>
  </si>
  <si>
    <t>R-HCO-LRW-A0616</t>
  </si>
  <si>
    <t>R-HCO-LRW-A0820</t>
  </si>
  <si>
    <t>R-HCO-LRW-A1020</t>
  </si>
  <si>
    <t>R-HCO-LRW-A1225</t>
  </si>
  <si>
    <t>R-HCO-LRW-B0616</t>
  </si>
  <si>
    <t>R-HCO-LRW-B0820</t>
  </si>
  <si>
    <t>R-HCO-LRW-B1020</t>
  </si>
  <si>
    <t>R-HCO-LRW-B1225</t>
  </si>
  <si>
    <t>R-HCO-LRW-C0616</t>
  </si>
  <si>
    <t>R-HCO-LRW-C0820</t>
  </si>
  <si>
    <t>R-HCO-LRW-E0610</t>
  </si>
  <si>
    <t>R-HCO-LRW-E0813</t>
  </si>
  <si>
    <t>R-HCO-LRW-E1016</t>
  </si>
  <si>
    <t>R-HCO-LRW-E1220</t>
  </si>
  <si>
    <t>R-HCO-LRW-F0616</t>
  </si>
  <si>
    <t>R-HCO-LRW-F0820</t>
  </si>
  <si>
    <t>R-HCO-LRW-F1020</t>
  </si>
  <si>
    <t>R-HCO-LRW-F1225</t>
  </si>
  <si>
    <t>R-HCO-LRW-G0618</t>
  </si>
  <si>
    <t>R-HCO-LRW-G0820</t>
  </si>
  <si>
    <t>R-HCO-LRW-G1020</t>
  </si>
  <si>
    <t>R-HCO-LRW-G1225</t>
  </si>
  <si>
    <t>R-HCO-LRW-H0618</t>
  </si>
  <si>
    <t>R-HCO-LRW-H0820</t>
  </si>
  <si>
    <t>R-HCO-LRW-H1025</t>
  </si>
  <si>
    <t>R-HCO-LRW-H1225</t>
  </si>
  <si>
    <t>R-HCO-LRW-L0616</t>
  </si>
  <si>
    <t>R-HCO-LRW-L0820</t>
  </si>
  <si>
    <t>R-HCO-LRW-L1025</t>
  </si>
  <si>
    <t>R-HCO-LRW-L1228</t>
  </si>
  <si>
    <t>R-HCO-LRW-M0618</t>
  </si>
  <si>
    <t>R-HCO-LRW-M0820</t>
  </si>
  <si>
    <t>R-HCO-LRW-M1020</t>
  </si>
  <si>
    <t>R-HCO-LRW-M1225</t>
  </si>
  <si>
    <t>R-PIN-TRN-MGEHR1616</t>
  </si>
  <si>
    <t>R-PIN-TRN-SCLCR1212</t>
  </si>
  <si>
    <t>R-PIN-TRN-SCLCR1616</t>
  </si>
  <si>
    <t>PILOTO CILINDRICO DE ACERO PARA SERDI Ø 4.52</t>
  </si>
  <si>
    <t>PILOTO CILINDRICO DE ACERO PARA SERDI Ø 4.98</t>
  </si>
  <si>
    <t>PILOTO CILINDRICO DE ACERO PARA SERDI Ø 5.02</t>
  </si>
  <si>
    <t>PILOTO CILINDRICO DE ACERO PARA SERDI Ø 5.04</t>
  </si>
  <si>
    <t>PILOTO CILINDRICO DE ACERO PARA SERDI Ø 5.54</t>
  </si>
  <si>
    <t>R-HAS-CCC-452</t>
  </si>
  <si>
    <t>R-HAS-CCC-498</t>
  </si>
  <si>
    <t>R-HAS-CCC-502</t>
  </si>
  <si>
    <t>R-HAS-CCC-504</t>
  </si>
  <si>
    <t>R-HAS-CCC-554</t>
  </si>
  <si>
    <t>PILOTO DE CARBURO DE TUNGTENO Ø 5.96mm</t>
  </si>
  <si>
    <t>R-HAS-CCC-596C</t>
  </si>
  <si>
    <t>NG1313</t>
  </si>
  <si>
    <t>CRASNICH PABLO A. L. Y CABRAL PABLO</t>
  </si>
  <si>
    <t>ALMIRANTE DANIEL SOLIER 2061 AVELLANEDA</t>
  </si>
  <si>
    <t>BANDA DE TELA 200 X 2100 #80 OXIDO</t>
  </si>
  <si>
    <t>R-ABT-BAN-2021-80</t>
  </si>
  <si>
    <t>LUBRICANTE WD40 LATA 1 GALON (3.785Lts.)</t>
  </si>
  <si>
    <t>R-LUB-WD40</t>
  </si>
  <si>
    <t>LUBRICANTE PARA MECANIZADO DE ALUM. C/HTA X 1Lts.</t>
  </si>
  <si>
    <t>R-LUB-U4000-1</t>
  </si>
  <si>
    <t>R-PLA-INS-DCMW-433DT</t>
  </si>
  <si>
    <t>INSERTO ROMBOIDAL PCD DCMW-433 P/ ALUMINIO</t>
  </si>
  <si>
    <t>PORTA INSERTO KR 900/1400 DCMW-433DT</t>
  </si>
  <si>
    <t>PORTA INSERTO Ø 11 PLANO IZQ. DCMW-433DT</t>
  </si>
  <si>
    <t>R-PIN-914-DCMW</t>
  </si>
  <si>
    <t>R-PIN-110-PIDCMW</t>
  </si>
  <si>
    <t>BANDA PARA PULIR CIGUEÑALES 25mm x 2300mm Gr 320</t>
  </si>
  <si>
    <t>MANDRIL PORTA HORQUILLA Ø7.00MM A. SUP</t>
  </si>
  <si>
    <t>PLACA 9026-01</t>
  </si>
  <si>
    <t>PLACA 9026-02</t>
  </si>
  <si>
    <t>R-HAS-ASM-MBAS</t>
  </si>
  <si>
    <t>R-PLACA-01-119</t>
  </si>
  <si>
    <t>R-PLACA-02-119</t>
  </si>
  <si>
    <t>PIEDRA ASIENTO MICROMOT. B7/16" BLANCA Ø35 MM</t>
  </si>
  <si>
    <t>BUJE   GNC PARA HACER CASQUILLOS  55 X 25 X200mm</t>
  </si>
  <si>
    <t>KIT INSTALDOR DE BUJE DE BIELAS</t>
  </si>
  <si>
    <t>R-BUG-ENC-5525-20</t>
  </si>
  <si>
    <t>GUANTES PARA ARENADORA BLASTING</t>
  </si>
  <si>
    <t>BUJE  GNC PARA HACER CASQUILLOS 55 X 45 X200mm</t>
  </si>
  <si>
    <t>MICROCEPILLOS VASTAGO 6MM. Ø100MM ECO</t>
  </si>
  <si>
    <t>DESEMPOLVADORA DE AIRE USO GENERAL 40-20</t>
  </si>
  <si>
    <t>CALISUAR FIJO HELIC. "TOUCEK - LIBEN" Ø 8,75mm</t>
  </si>
  <si>
    <t>CALISUAR FIJO HELIC. "TOUCEK - LIBEN" Ø 9,03mm</t>
  </si>
  <si>
    <t>CALISUAR FIJO RECTO "TOUCEK" Ø 5,52mm</t>
  </si>
  <si>
    <t>CALISUAR FIJO RECTO "TOUCEK" Ø 5,90mm</t>
  </si>
  <si>
    <t>VARIADOR DE MUELA MAQUINA PLANNER</t>
  </si>
  <si>
    <t>R-REP-PLA-VAR800</t>
  </si>
  <si>
    <t>LIJA ROTATIVA 25 X 15 GRANO 80 UNI.</t>
  </si>
  <si>
    <t>LIJA ROTATIVA 35 X 15 GRANO 80 UNI.</t>
  </si>
  <si>
    <t>LIJA ROTATIVA 47 X 15 GRANO 80 UNI.</t>
  </si>
  <si>
    <t>PROTECTOR DE FASE AS-10 16A</t>
  </si>
  <si>
    <t>ACCESORIOS MAQUINA MODELO T807</t>
  </si>
  <si>
    <t>FRESA DE ACERO MARCA TOUCEK Ø 40 x 35º</t>
  </si>
  <si>
    <t>RUEDA RECTA 6" x 1" GRANO 46-60 GRIS   (A)</t>
  </si>
  <si>
    <t>R-ABR-RRG-625</t>
  </si>
  <si>
    <t>MICROCEPILLOS VASTAGO 6MM Ø75MM ECO</t>
  </si>
  <si>
    <t>R-CIL-CHI-A807</t>
  </si>
  <si>
    <t>R-HTA-VAR-AC</t>
  </si>
  <si>
    <t>R-HNU-ACR-H1.8</t>
  </si>
  <si>
    <t>R-HNU-ACR-H3.8</t>
  </si>
  <si>
    <t>R-HNU-ACR-M1.4</t>
  </si>
  <si>
    <t>R-HNU-ACR-M1.8</t>
  </si>
  <si>
    <t>R-HNU-ACR-M3.8</t>
  </si>
  <si>
    <t>R-REM-K80-02</t>
  </si>
  <si>
    <t>R-HBA-VAR-AUSB</t>
  </si>
  <si>
    <t>R-LIM-LMA-ALC</t>
  </si>
  <si>
    <t>R-HNU-TOR-PMA22L</t>
  </si>
  <si>
    <t>R-HNU-HTA-AMOPR</t>
  </si>
  <si>
    <t>R-LIM-ANTI-1430</t>
  </si>
  <si>
    <t>R-CGV-AUT-792</t>
  </si>
  <si>
    <t>R-ABT-BAN-50690#80</t>
  </si>
  <si>
    <t>R-HTA-VAR-BAC</t>
  </si>
  <si>
    <t>R-CEP-BCC-30</t>
  </si>
  <si>
    <t>R-BAN-BAR-281500</t>
  </si>
  <si>
    <t>R-HIM-BAM-K80</t>
  </si>
  <si>
    <t>R-INS-BLI-M81</t>
  </si>
  <si>
    <t>R-HTA-VAR-BOPE13/80</t>
  </si>
  <si>
    <t>R-HTA-UNI-BET</t>
  </si>
  <si>
    <t>R-HTA-UNI-BLVN</t>
  </si>
  <si>
    <t>R-BRU-FXH-2540</t>
  </si>
  <si>
    <t>R-BRU-FXH-3810</t>
  </si>
  <si>
    <t>R-BRU-FXH-6985</t>
  </si>
  <si>
    <t>R-BRU-FXH-700</t>
  </si>
  <si>
    <t>R-BRU-FXH-800</t>
  </si>
  <si>
    <t>R-BRU-FXH-900</t>
  </si>
  <si>
    <t>R-BUG-ENC-10070</t>
  </si>
  <si>
    <t>R-BUG-ENC-5545</t>
  </si>
  <si>
    <t>R-BUG-ENC-8570</t>
  </si>
  <si>
    <t>R-BUG-ENC-5545-20</t>
  </si>
  <si>
    <t>R-TIG-BUM-1111</t>
  </si>
  <si>
    <t>R-CAL-ICV-1200</t>
  </si>
  <si>
    <t>R-CAL-TOH-1003</t>
  </si>
  <si>
    <t>R-CAL-TOH-1023</t>
  </si>
  <si>
    <t>R-CAL-TOH-1024</t>
  </si>
  <si>
    <t>R-CAL-TOH-1028</t>
  </si>
  <si>
    <t>R-CAL-TOH-1029</t>
  </si>
  <si>
    <t>R-CAL-TOH-1031</t>
  </si>
  <si>
    <t>R-CAL-TOH-1095</t>
  </si>
  <si>
    <t>R-CAL-TOH-1097</t>
  </si>
  <si>
    <t>R-CAL-TOH-1103</t>
  </si>
  <si>
    <t>R-CAL-TOH-1105</t>
  </si>
  <si>
    <t>R-CAL-TOH-1107</t>
  </si>
  <si>
    <t>R-CAL-TOH-1111</t>
  </si>
  <si>
    <t>R-CAL-TOH-1193</t>
  </si>
  <si>
    <t>R-CAL-TOH-1197</t>
  </si>
  <si>
    <t>R-CAL-TOH-1264</t>
  </si>
  <si>
    <t>R-CAL-TOH-1270</t>
  </si>
  <si>
    <t>R-CAL-TOH-498</t>
  </si>
  <si>
    <t>R-CAL-TOH-590</t>
  </si>
  <si>
    <t>R-CAL-TOH-614</t>
  </si>
  <si>
    <t>R-CAL-TOH-635</t>
  </si>
  <si>
    <t>R-CAL-TOH-647</t>
  </si>
  <si>
    <t>R-CAL-TOH-657</t>
  </si>
  <si>
    <t>R-CAL-TOH-662</t>
  </si>
  <si>
    <t>R-CAL-TOH-704</t>
  </si>
  <si>
    <t>R-CAL-TOH-705</t>
  </si>
  <si>
    <t>R-CAL-TOH-736</t>
  </si>
  <si>
    <t>R-CAL-TOH-738</t>
  </si>
  <si>
    <t>R-CAL-TOH-739</t>
  </si>
  <si>
    <t>R-CAL-TOH-740</t>
  </si>
  <si>
    <t>R-CAL-TOH-741</t>
  </si>
  <si>
    <t>R-CAL-TOH-750</t>
  </si>
  <si>
    <t>R-CAL-TOH-776</t>
  </si>
  <si>
    <t>R-CAL-TOH-792</t>
  </si>
  <si>
    <t>R-CAL-TOH-794</t>
  </si>
  <si>
    <t>R-CAL-TOH-804</t>
  </si>
  <si>
    <t>R-CAL-TOH-807</t>
  </si>
  <si>
    <t>R-CAL-TOH-814</t>
  </si>
  <si>
    <t>R-CAL-TOH-826</t>
  </si>
  <si>
    <t>R-CAL-TOH-828</t>
  </si>
  <si>
    <t>R-CAL-TOH-830</t>
  </si>
  <si>
    <t>R-CAL-TOH-832</t>
  </si>
  <si>
    <t>R-CAL-TOH-841</t>
  </si>
  <si>
    <t>R-CAL-TOH-843</t>
  </si>
  <si>
    <t>R-CAL-TOH-858</t>
  </si>
  <si>
    <t>R-CAL-TOH-870</t>
  </si>
  <si>
    <t>R-CAL-TOH-873</t>
  </si>
  <si>
    <t>R-CAL-TOH-875</t>
  </si>
  <si>
    <t>R-CAL-TOH-877</t>
  </si>
  <si>
    <t>R-CAL-TOH-879</t>
  </si>
  <si>
    <t>R-CAL-TOH-881</t>
  </si>
  <si>
    <t>R-CAL-TOH-885</t>
  </si>
  <si>
    <t>R-CAL-TOH-886</t>
  </si>
  <si>
    <t>R-CAL-TOH-887</t>
  </si>
  <si>
    <t>R-CAL-TOH-898</t>
  </si>
  <si>
    <t>R-CAL-TOH-902</t>
  </si>
  <si>
    <t>R-CAL-TOH-903</t>
  </si>
  <si>
    <t>R-CAL-TOH-905</t>
  </si>
  <si>
    <t>R-CAL-TOH-907</t>
  </si>
  <si>
    <t>R-CAL-TOH-908</t>
  </si>
  <si>
    <t>R-CAL-TOH-909</t>
  </si>
  <si>
    <t>R-CAL-TOH-910</t>
  </si>
  <si>
    <t>R-CAL-TOH-911</t>
  </si>
  <si>
    <t>R-CAL-TOH-915</t>
  </si>
  <si>
    <t>R-CAL-TOH-917</t>
  </si>
  <si>
    <t>R-CAL-TOH-920</t>
  </si>
  <si>
    <t>R-CAL-TOH-921</t>
  </si>
  <si>
    <t>R-CAL-TOH-924</t>
  </si>
  <si>
    <t>R-CAL-TOH-946</t>
  </si>
  <si>
    <t>R-CAL-TOH-949</t>
  </si>
  <si>
    <t>R-CAL-TOH-954</t>
  </si>
  <si>
    <t>R-CAL-TOH-956</t>
  </si>
  <si>
    <t>R-CAL-TOH-965</t>
  </si>
  <si>
    <t>R-CAL-TOH-967</t>
  </si>
  <si>
    <t>R-CAL-TOH-970</t>
  </si>
  <si>
    <t>R-CAL-TOH-973</t>
  </si>
  <si>
    <t>R-CAL-TOH-975</t>
  </si>
  <si>
    <t>R-CAL-TOH-978</t>
  </si>
  <si>
    <t>R-CAL-TOH-986</t>
  </si>
  <si>
    <t>R-CAL-TOH-991</t>
  </si>
  <si>
    <t>R-CAL-TOR-552</t>
  </si>
  <si>
    <t>R-CAL-TOR-590</t>
  </si>
  <si>
    <t>R-CAL-TOR-980</t>
  </si>
  <si>
    <t>R-CAL-TOR-993</t>
  </si>
  <si>
    <t>R-CAL-TOR-952.5</t>
  </si>
  <si>
    <t>R-CAL-TOR-952.10</t>
  </si>
  <si>
    <t>R-CAL-TOR-952.20</t>
  </si>
  <si>
    <t>R-CAL-TOR-952.30</t>
  </si>
  <si>
    <t>R-CAL-XPN-1031</t>
  </si>
  <si>
    <t>R-CAL-XPN-1070</t>
  </si>
  <si>
    <t>R-CAL-XPN-1111</t>
  </si>
  <si>
    <t>R-CAL-XPN-1170</t>
  </si>
  <si>
    <t>R-CAL-XPN-1200</t>
  </si>
  <si>
    <t>R-CAL-XPN-1270</t>
  </si>
  <si>
    <t>R-CAL-XPN-635</t>
  </si>
  <si>
    <t>R-CAL-XPN-650</t>
  </si>
  <si>
    <t>R-CAL-XPN-740</t>
  </si>
  <si>
    <t>R-CAL-XPN-770</t>
  </si>
  <si>
    <t>R-CAL-XPN-870</t>
  </si>
  <si>
    <t>R-CAL-XPN-925</t>
  </si>
  <si>
    <t>R-CAL-XPN-975</t>
  </si>
  <si>
    <t>R-GUI-CGV-79225</t>
  </si>
  <si>
    <t>R-GUI-CGV-79230</t>
  </si>
  <si>
    <t>R-GUI-CGV-70025</t>
  </si>
  <si>
    <t>R-CEP-LAT-5</t>
  </si>
  <si>
    <t>R-HNU-VAR-CB8</t>
  </si>
  <si>
    <t>R-HNU-CON-H1.8</t>
  </si>
  <si>
    <t>R-REP-TST-GIR</t>
  </si>
  <si>
    <t>R-HAS-ASM-CISB40</t>
  </si>
  <si>
    <t>R-HAS-ASM-CMMB</t>
  </si>
  <si>
    <t>R-PLA-CAL-165</t>
  </si>
  <si>
    <t>R-REP-CIL-TB8016</t>
  </si>
  <si>
    <t>R-REP-VAL-CSVG90</t>
  </si>
  <si>
    <t>R-REP-REB-CHI</t>
  </si>
  <si>
    <t>R-DIA-ROS-CUE</t>
  </si>
  <si>
    <t>R-CEP-DES-CHI16</t>
  </si>
  <si>
    <t>R-HNU-VAR-DES</t>
  </si>
  <si>
    <t>R-REP-BRU-EB9817</t>
  </si>
  <si>
    <t>R-HBA-MAN-CM3B16EDD</t>
  </si>
  <si>
    <t>R-HBA-MAN-CM3J33</t>
  </si>
  <si>
    <t>R-HBA-MAN-CM4J33</t>
  </si>
  <si>
    <t>R-HTA-ERE-MV</t>
  </si>
  <si>
    <t>R-HNU-VAR-IN15</t>
  </si>
  <si>
    <t>R-HNU-FRS-1/4"</t>
  </si>
  <si>
    <t>R-HNU-FRL-1/2"</t>
  </si>
  <si>
    <t>R-HNU-FRL-1/4"</t>
  </si>
  <si>
    <t>R-HAS-FRE-VC</t>
  </si>
  <si>
    <t>R-HCO-F2C-14</t>
  </si>
  <si>
    <t>R-HCO-F2C-16</t>
  </si>
  <si>
    <t>R-HCO-F4C-14</t>
  </si>
  <si>
    <t>R-HCO-F4C-16</t>
  </si>
  <si>
    <t>R-HCO-F4C-20</t>
  </si>
  <si>
    <t>R-HCO-F4C-25</t>
  </si>
  <si>
    <t>R-HAS-FRE-1515</t>
  </si>
  <si>
    <t>R-HAS-FRE-1530</t>
  </si>
  <si>
    <t>R-HAS-FRE-1545</t>
  </si>
  <si>
    <t>R-HAS-FRE-1715</t>
  </si>
  <si>
    <t>R-HAS-FRE-1730</t>
  </si>
  <si>
    <t>R-HAS-FRE-1745</t>
  </si>
  <si>
    <t>R-HAS-FRE-1870</t>
  </si>
  <si>
    <t>R-HAS-FRE-1915</t>
  </si>
  <si>
    <t>R-HAS-FRE-2630</t>
  </si>
  <si>
    <t>R-HAS-FRE-2930</t>
  </si>
  <si>
    <t>R-HAS-FRE-2970</t>
  </si>
  <si>
    <t>R-HAS-FRE-3060</t>
  </si>
  <si>
    <t>R-HAS-FRE-3070</t>
  </si>
  <si>
    <t>R-HAS-FRE-3170</t>
  </si>
  <si>
    <t>R-HAS-FRE-3330</t>
  </si>
  <si>
    <t>R-HAS-FRE-3370</t>
  </si>
  <si>
    <t>R-HAS-FRE-3470</t>
  </si>
  <si>
    <t>R-HAS-FRE-3515</t>
  </si>
  <si>
    <t>R-HAS-FRE-3530</t>
  </si>
  <si>
    <t>R-HAS-FRE-3715</t>
  </si>
  <si>
    <t>R-HAS-FRE-3730</t>
  </si>
  <si>
    <t>R-HAS-FRE-3770</t>
  </si>
  <si>
    <t>R-HAS-FRE-4015</t>
  </si>
  <si>
    <t>R-HAS-FRE-4030</t>
  </si>
  <si>
    <t>R-HAS-FRE-4035</t>
  </si>
  <si>
    <t>R-HAS-FRE-4115</t>
  </si>
  <si>
    <t>R-HAS-FRE-4160</t>
  </si>
  <si>
    <t>R-HAS-FRE-4170</t>
  </si>
  <si>
    <t>R-HAS-FRE-4345</t>
  </si>
  <si>
    <t>R-HAS-FRE-4370</t>
  </si>
  <si>
    <t>R-HAS-FRE-4415</t>
  </si>
  <si>
    <t>R-HAS-FRE-4430</t>
  </si>
  <si>
    <t>R-HAS-FRE-4515</t>
  </si>
  <si>
    <t>R-HAS-FRE-4545</t>
  </si>
  <si>
    <t>R-HAS-FRE-4615</t>
  </si>
  <si>
    <t>R-HAS-FRE-4630</t>
  </si>
  <si>
    <t>R-HAS-FRE-4660</t>
  </si>
  <si>
    <t>R-HAS-FRE-4815</t>
  </si>
  <si>
    <t>R-HAS-FRE-4830</t>
  </si>
  <si>
    <t>R-HAS-FRE-4870</t>
  </si>
  <si>
    <t>R-HAS-FRE-5030</t>
  </si>
  <si>
    <t>R-HAS-FRE-5070</t>
  </si>
  <si>
    <t>R-HAS-FRE-5315</t>
  </si>
  <si>
    <t>R-HAS-FRE-5360</t>
  </si>
  <si>
    <t>R-HAS-FRE-5370</t>
  </si>
  <si>
    <t>R-HAS-FRE-5545</t>
  </si>
  <si>
    <t>R-HAS-FRE-5570</t>
  </si>
  <si>
    <t>R-HAS-FRE-5815</t>
  </si>
  <si>
    <t>R-HAS-FRE-5830</t>
  </si>
  <si>
    <t>R-HAS-FRE-5845</t>
  </si>
  <si>
    <t>R-HAS-FRE-5870</t>
  </si>
  <si>
    <t>R-HAS-FRE-6030</t>
  </si>
  <si>
    <t>R-HAS-FRE-6070</t>
  </si>
  <si>
    <t>R-HAS-FRE-6315</t>
  </si>
  <si>
    <t>R-HAS-FRE-6330</t>
  </si>
  <si>
    <t>R-HAS-FRE-6345</t>
  </si>
  <si>
    <t>R-HAS-FRE-6370</t>
  </si>
  <si>
    <t>R-HAS-FRE-6515</t>
  </si>
  <si>
    <t>R-HAS-FRE-6530</t>
  </si>
  <si>
    <t>R-HAS-FRE-6545</t>
  </si>
  <si>
    <t>R-HAS-ASM-FE1</t>
  </si>
  <si>
    <t>R-HAS-ASM-FE4</t>
  </si>
  <si>
    <t>R-HAS-FRE-RET873</t>
  </si>
  <si>
    <t>R-CIL-INS-TCMT11</t>
  </si>
  <si>
    <t>R-HCO-127-320</t>
  </si>
  <si>
    <t>R-HCO-127-1270</t>
  </si>
  <si>
    <t>R-HDU-CAL-1518</t>
  </si>
  <si>
    <t>R-CIL-CHI-170D</t>
  </si>
  <si>
    <t>R-CIL-CHI-170D10</t>
  </si>
  <si>
    <t>R-HDU-100-PABD</t>
  </si>
  <si>
    <t>R-HDU-100-PABI</t>
  </si>
  <si>
    <t>R-HDU-100-PABP</t>
  </si>
  <si>
    <t>R-HDU-110-PABI</t>
  </si>
  <si>
    <t>R-HDU-120-PABI</t>
  </si>
  <si>
    <t>R-HDU-952-PABD</t>
  </si>
  <si>
    <t>R-HDU-952-PABP</t>
  </si>
  <si>
    <t>R-HDU-700-PABP</t>
  </si>
  <si>
    <t>R-HDU-800-PABD</t>
  </si>
  <si>
    <t>R-HDU-800-PABI</t>
  </si>
  <si>
    <t>R-HDU-800-PABP</t>
  </si>
  <si>
    <t>R-HTA-PEU-8618</t>
  </si>
  <si>
    <t>R-HTA-FOR-8015</t>
  </si>
  <si>
    <t>R-CIL-WDW-40C</t>
  </si>
  <si>
    <t>R-CIL-016-10C</t>
  </si>
  <si>
    <t>R-CIL-016-10M</t>
  </si>
  <si>
    <t>R-CIL-016-10L</t>
  </si>
  <si>
    <t>R-INS-ROS-1010</t>
  </si>
  <si>
    <t>R-HAS-WA1-55</t>
  </si>
  <si>
    <t>R-HAS-WA1-5446</t>
  </si>
  <si>
    <t>R-HAS-WA2-4498</t>
  </si>
  <si>
    <t>R-REM-TST-20</t>
  </si>
  <si>
    <t>R-HNU-TOR-JBO</t>
  </si>
  <si>
    <t>R-REP-VAR-CILJAB988</t>
  </si>
  <si>
    <t>R-HBA-LET-4</t>
  </si>
  <si>
    <t>R-INS-BUJ-BIE</t>
  </si>
  <si>
    <t>R-HTA-UNI-LF12</t>
  </si>
  <si>
    <t>R-HTA-UNI-BP12V</t>
  </si>
  <si>
    <t>R-HTA-UNI-LPL</t>
  </si>
  <si>
    <t>R-HTA-UNI-LV</t>
  </si>
  <si>
    <t>R-HTA-FOR-8102</t>
  </si>
  <si>
    <t>R-LBR-120-1212127</t>
  </si>
  <si>
    <t>R-LBR-220-1212127</t>
  </si>
  <si>
    <t>R-LBR-150-8585100</t>
  </si>
  <si>
    <t>R-HCO-LFC-L</t>
  </si>
  <si>
    <t>R-HCO-LFC-A</t>
  </si>
  <si>
    <t>R-HCO-LFL-A</t>
  </si>
  <si>
    <t>R-HCO-LFC-C</t>
  </si>
  <si>
    <t>R-HCO-LFL-C</t>
  </si>
  <si>
    <t>R-HCO-LFC-M</t>
  </si>
  <si>
    <t>R-HCO-LFL-M</t>
  </si>
  <si>
    <t>R-HCO-LFC-E</t>
  </si>
  <si>
    <t>R-HCO-LFL-E</t>
  </si>
  <si>
    <t>R-HCO-LFC-B</t>
  </si>
  <si>
    <t>R-HCO-LFL-B</t>
  </si>
  <si>
    <t>R-HCO-LAC-F1020</t>
  </si>
  <si>
    <t>R-HCO-LAC-F1225</t>
  </si>
  <si>
    <t>R-HNU-VAR-LF</t>
  </si>
  <si>
    <t>R-LL-AL-10</t>
  </si>
  <si>
    <t>R-LL-AL-5/16</t>
  </si>
  <si>
    <t>R-LL-CO-10</t>
  </si>
  <si>
    <t>R-HTA-VWN-8038</t>
  </si>
  <si>
    <t>R-HTA-MBZ-8701</t>
  </si>
  <si>
    <t>R-HAS-ASM-LTX9</t>
  </si>
  <si>
    <t>R-HTA-VAR-LEM</t>
  </si>
  <si>
    <t>R-HAS-ASM-BFENC</t>
  </si>
  <si>
    <t>R-HNU-PVC8100AZ</t>
  </si>
  <si>
    <t>R-HBA-GMC-04</t>
  </si>
  <si>
    <t>R-HAS-FRE-M2</t>
  </si>
  <si>
    <t>R-HBA-VAR-MD3</t>
  </si>
  <si>
    <t>R-CEP-MIC-3-ECO</t>
  </si>
  <si>
    <t>R-CEP-MIC-4-ECO</t>
  </si>
  <si>
    <t>R-HTA-VAR-SET</t>
  </si>
  <si>
    <t>R-REP-PAÑO-500</t>
  </si>
  <si>
    <t>R-HTA-UNI-PFORD</t>
  </si>
  <si>
    <t>R-HTA-UNI-PREN</t>
  </si>
  <si>
    <t>R-HTA-UNI-PVW</t>
  </si>
  <si>
    <t>R-ABR-PAM-35</t>
  </si>
  <si>
    <t>R-HAS-PAM-500</t>
  </si>
  <si>
    <t>R-HTA-UNI-PPA</t>
  </si>
  <si>
    <t>R-HTA-UNI-EES1</t>
  </si>
  <si>
    <t>R-CIG-PLA-P165</t>
  </si>
  <si>
    <t>R-REP-PLA-PDC</t>
  </si>
  <si>
    <t>R-PIN-BLM-1035R</t>
  </si>
  <si>
    <t>R-PIN-BLM-1045R</t>
  </si>
  <si>
    <t>R-REP-PLA-POT914</t>
  </si>
  <si>
    <t>R-HNU-VAR-PRE12B</t>
  </si>
  <si>
    <t>R-REP-ASM-VB19</t>
  </si>
  <si>
    <t>R-HTA-RQT-01</t>
  </si>
  <si>
    <t>R-HTA-VAR-RL100W</t>
  </si>
  <si>
    <t>R-REP-TST-REF</t>
  </si>
  <si>
    <t>R-CAL-BGV-REP</t>
  </si>
  <si>
    <t>R-ABT-RFB-19</t>
  </si>
  <si>
    <t>R-ABT-RFB-25</t>
  </si>
  <si>
    <t>R-ABT-RFB-45</t>
  </si>
  <si>
    <t>R-CIG-PLA-165</t>
  </si>
  <si>
    <t>R-CIG-PLA-170</t>
  </si>
  <si>
    <t>R-CIG-PLA-180</t>
  </si>
  <si>
    <t>R-CIG-PLA-250</t>
  </si>
  <si>
    <t>R-REP-ASM-04</t>
  </si>
  <si>
    <t>R-REP-CIL-R8014</t>
  </si>
  <si>
    <t>R-ABR-CIG-4572512</t>
  </si>
  <si>
    <t>R-ABR-CIG-4572515</t>
  </si>
  <si>
    <t>R-ABR-CIG-5081920</t>
  </si>
  <si>
    <t>R-ABR-CIG-5083276</t>
  </si>
  <si>
    <t>R-ABR-CIG-5601920</t>
  </si>
  <si>
    <t>R-ABR-CIG-5602576</t>
  </si>
  <si>
    <t>R-ABR-CIG-5603276</t>
  </si>
  <si>
    <t>R-ABR-CIG-5902215</t>
  </si>
  <si>
    <t>R-ABR-CIG-6092515</t>
  </si>
  <si>
    <t>R-ABR-CIG-6093276</t>
  </si>
  <si>
    <t>R-ABR-CIG-6352515</t>
  </si>
  <si>
    <t>R-ABR-CIG-6602220</t>
  </si>
  <si>
    <t>R-ABR-CIG-7102515</t>
  </si>
  <si>
    <t>R-ABR-CIG-7113230</t>
  </si>
  <si>
    <t>R-ABR-CIG-7621930</t>
  </si>
  <si>
    <t>R-ABR-CIG-7622530</t>
  </si>
  <si>
    <t>R-ABR-CIG-7623230</t>
  </si>
  <si>
    <t>R-ABR-CIG-8121930</t>
  </si>
  <si>
    <t>R-ABR-RRE-1271332</t>
  </si>
  <si>
    <t>R-SEG-CAL-165</t>
  </si>
  <si>
    <t>R-SEG-CAL-205</t>
  </si>
  <si>
    <t>R-SEG-CAL-250</t>
  </si>
  <si>
    <t>R-SEG-ORC-CM36K</t>
  </si>
  <si>
    <t>R-SEG-ORC-CN36K</t>
  </si>
  <si>
    <t>R-HTA-EXE-SET</t>
  </si>
  <si>
    <t>R-HTA-EXE-SET-2</t>
  </si>
  <si>
    <t>R-ABR-SCO-VG100</t>
  </si>
  <si>
    <t>R-REP-CGV-01</t>
  </si>
  <si>
    <t>R-HTA-AMO-GE916S2</t>
  </si>
  <si>
    <t>R-HTA-VAR-F8Q</t>
  </si>
  <si>
    <t>R-REP-ASM-TNE</t>
  </si>
  <si>
    <t>R-HAS-ASM-TTX15C</t>
  </si>
  <si>
    <t>R-HAS-ASM-TTX7</t>
  </si>
  <si>
    <t>R-HAS-ASM-TTX8C</t>
  </si>
  <si>
    <t>R-HTA-VWN-8502</t>
  </si>
  <si>
    <t>R-GUI-CGV-T87330</t>
  </si>
  <si>
    <t>R-GUI-CGV-T66025</t>
  </si>
  <si>
    <t>R-REP-TST-TUE</t>
  </si>
  <si>
    <t>R-HNU-TOR-TUE</t>
  </si>
  <si>
    <t>R-REP-TST-VIR</t>
  </si>
  <si>
    <t>R-CAÑ-VAR-UR6</t>
  </si>
  <si>
    <t>R-HTA-UNI-LVNV</t>
  </si>
  <si>
    <t>R-HNU-VAR-VES3/4</t>
  </si>
  <si>
    <t>R-REP-BRU-VAS</t>
  </si>
  <si>
    <t>FRESA DE WIDIA Ø35 X 15 BUJE 7mm</t>
  </si>
  <si>
    <t>FRESA DE WIDIA Ø35 X 30 BUJE 7mm</t>
  </si>
  <si>
    <t>FRESA DE WIDIA Ø35 X 45 BUJE 7mm</t>
  </si>
  <si>
    <t>FRESA DE WIDIA Ø35 X 60 BUJE 7mm</t>
  </si>
  <si>
    <t>FRESA DE WIDIA Ø35 X 70 BUJE 7mm</t>
  </si>
  <si>
    <t>R-HAS-FRW-3515-7</t>
  </si>
  <si>
    <t>R-HAS-FRW-3530-7</t>
  </si>
  <si>
    <t>R-HAS-FRW-3545-7</t>
  </si>
  <si>
    <t>R-HAS-FRW-3560-7</t>
  </si>
  <si>
    <t>R-HAS-FRW-3570-7</t>
  </si>
  <si>
    <t>CALISUAR FIJO HELICOIDAL "RECMATIC" Ø 5,48mm</t>
  </si>
  <si>
    <t>CALISUAR FIJO HELICOIDAL "RECMATIC" Ø 7.01mm</t>
  </si>
  <si>
    <t>FILTRO REGULADOR, ROSCA 1/4" BSP</t>
  </si>
  <si>
    <t>TELA ABRALOX ROLLITO 0.35X25 MTS. GRANO 120 UNI.</t>
  </si>
  <si>
    <t>TELA ABRALOX ROLLITO 0.35X25 MTS. GRANO 320 UNI.</t>
  </si>
  <si>
    <t>TELA ABRALOX ROLLITO 0.35X25 MTS. GRANO 80 UNI.</t>
  </si>
  <si>
    <t>R-CAL-RMC-548</t>
  </si>
  <si>
    <t>R-CAL-RMC-701</t>
  </si>
  <si>
    <t>R-HNU-ACR-FR</t>
  </si>
  <si>
    <t>R-ABT-ROL-CG120E</t>
  </si>
  <si>
    <t>R-ABT-ROL-CG320E</t>
  </si>
  <si>
    <t>R-ABT-ROL-CG80E</t>
  </si>
  <si>
    <t>LLAVE TORX 8</t>
  </si>
  <si>
    <t>R-HAS-ASM-LTX8</t>
  </si>
  <si>
    <t>CONO DE REDUCCION MORSE 3 a 2</t>
  </si>
  <si>
    <t>CONO DE REDUCCION MORSE 4 a 3</t>
  </si>
  <si>
    <t>R-HBA-MAN-CR302</t>
  </si>
  <si>
    <t>R-HBA-MAN-CR403</t>
  </si>
  <si>
    <t>INSERTO HELICOIDAL P/ROSCAS M10X1.25X3</t>
  </si>
  <si>
    <t>INSERTO HELICOIDAL P/ROSCAS M11X1.50X2.5</t>
  </si>
  <si>
    <t>INSERTO HELICOIDAL P/ROSCAS M12X1.25X2.5</t>
  </si>
  <si>
    <t>R-INS-ROS-10125L3</t>
  </si>
  <si>
    <t>R-INS-ROS-11150L2</t>
  </si>
  <si>
    <t>R-INS-ROS-12125L2</t>
  </si>
  <si>
    <t>BANCO DESARMADOR DE TAPAS MODELO KR-5 8479.89.99</t>
  </si>
  <si>
    <t>BARRA MULTIANGULAR 8466.93.50</t>
  </si>
  <si>
    <t>FRESA DE WIDIA Ø 17 X 60°</t>
  </si>
  <si>
    <t>MANDRIL PORTA HORQUILLA NEWEN Ø B9.52</t>
  </si>
  <si>
    <t>PARALELA BASCULANTE 8466.93.50</t>
  </si>
  <si>
    <t>PLATO FRESADOR Ø320MM SIN CARTUCHOS 8466.93.40</t>
  </si>
  <si>
    <t>PLATO FRESADOR Ø360mm SIN CARTUCHOS 8466.93.40</t>
  </si>
  <si>
    <t>PLATO FRESADOR Ø410mm SIN CARTUCHOS 8466.93.40</t>
  </si>
  <si>
    <t>PLATO SOLO KR1000 8466.93.50</t>
  </si>
  <si>
    <t>PLATO SOLO KR1500 8466.93.50</t>
  </si>
  <si>
    <t>RECTIFICADORA DE PASTILLAS MODELO KR-80 8460.19.00</t>
  </si>
  <si>
    <t>VACUOMETRO CON 6 PICOS MODELO KR300 9027.20.29</t>
  </si>
  <si>
    <t>R-HAS-FRW-1760</t>
  </si>
  <si>
    <t>R-HAS-ASM-BNWN</t>
  </si>
  <si>
    <t>PORTA CUCHILLA RECTO 12.70</t>
  </si>
  <si>
    <t>PORTA CUCHILLA CONICO 12.70</t>
  </si>
  <si>
    <t>R-TRN-PCU-1270C</t>
  </si>
  <si>
    <t>R-TRN-PCU-1270R</t>
  </si>
  <si>
    <t>FRESA DE WIDIA Ø 19.5 X 0°</t>
  </si>
  <si>
    <t>FRESA DE WIDIA Ø 19.5 X 20°</t>
  </si>
  <si>
    <t>R-HAS-FRW-1950</t>
  </si>
  <si>
    <t>R-HAS-FRW-19520</t>
  </si>
  <si>
    <t>CONSULTAR SI EL ARTICULO NO SE ENCUENTRA EN LA LISTA DE PRECIOS</t>
  </si>
  <si>
    <t>EXPANSOR DE CAMISAS DE GUIA DE VALVULAS Ø8.07mm</t>
  </si>
  <si>
    <t>PROLONGADOR MODELO AT</t>
  </si>
  <si>
    <t>R-CGV-EXP-807</t>
  </si>
  <si>
    <t>AMOLADORA NUEMATICA RECTA AAN-25</t>
  </si>
  <si>
    <t>TUERCA PARA BOQUILLA MANDRIL QUIL NEU.</t>
  </si>
  <si>
    <t>R-HNU-QUIL-AAN25</t>
  </si>
  <si>
    <t>R-HNU-QUIL-TUE</t>
  </si>
  <si>
    <t>LLAVE SELECTORA 3 POSICIONES 2NA SCHNEIDER</t>
  </si>
  <si>
    <t>R-EL-LL-2NA-SCH</t>
  </si>
  <si>
    <t>LEVA DE AJUSTE BASCULANTE-TORRETA</t>
  </si>
  <si>
    <t>PILOTO FIJO CONICO TIPO "B" 9.52 Ø 7.25</t>
  </si>
  <si>
    <t>R-REP-LEV-BASC</t>
  </si>
  <si>
    <t>R-HAS-BBB-725</t>
  </si>
  <si>
    <t>CAJA PLASTICA KRAS (3.8 X 3.8 X 1.8cm.)</t>
  </si>
  <si>
    <t>PERNO ENCHUFE ROSCA MACHO MANGUERA 1/4" 2081</t>
  </si>
  <si>
    <t>AMOLADORA ELECTRICA RECTA MOD 9025 1/4" 220V</t>
  </si>
  <si>
    <t>SET DE MECHAS CONICAS 3PCS 12-20-32mm.</t>
  </si>
  <si>
    <t>JUEGO DE 6 MECHAS/MACHOS TITANIO C/ HEX 1/4"</t>
  </si>
  <si>
    <t>TALADRO ATORNILLADOR INALAMBRICO 25V.</t>
  </si>
  <si>
    <t>SET DE TORNILLOS M14 (58 Piezas)</t>
  </si>
  <si>
    <t>KIT PARA COLOCAR INSERTOS DE ROSCA 10X1 KRAS</t>
  </si>
  <si>
    <t>KIT PARA COLOCAR INSERTOS DE ROSCA 14X1.25 KRAS</t>
  </si>
  <si>
    <t>KIT PARA COLOCAR INSERTOS DE ROSCA 6X1 KRAS</t>
  </si>
  <si>
    <t>KIT PARA COLOCAR INSERTOS DE ROSCA 7X1 KRAS</t>
  </si>
  <si>
    <t>KIT PARA COLOCAR INSERTOS DE ROSCA 8X1.25 KRAS</t>
  </si>
  <si>
    <t>INSERTO HELICOIDAL P/ ROSCAS M6X1X1.5D KRAS</t>
  </si>
  <si>
    <t>INSERTO HELICOIDAL P/ ROSCAS M8X1.25X1.5D KRAS</t>
  </si>
  <si>
    <t>INSERTO HELICOIDAL P/ ROSCAS M8X1.25X2.5D KRAS</t>
  </si>
  <si>
    <t>TORCHA TIPO WP-12 PARA SOLDADORA TIG</t>
  </si>
  <si>
    <t>R-CAJA-KRAS</t>
  </si>
  <si>
    <t>R-COM-VAR-PR1/4"</t>
  </si>
  <si>
    <t>R-HTA-ELEC-9025</t>
  </si>
  <si>
    <t>R-HTA-MEC-122032</t>
  </si>
  <si>
    <t>R-HTA-MEC-HEX</t>
  </si>
  <si>
    <t>R-HTA-TAL-E25V</t>
  </si>
  <si>
    <t>R-HTA-UNI-STM14</t>
  </si>
  <si>
    <t>R-INS-KIT-M101</t>
  </si>
  <si>
    <t>R-INS-KIT-M14125</t>
  </si>
  <si>
    <t>R-INS-KIT-M61</t>
  </si>
  <si>
    <t>R-INS-KIT-M71</t>
  </si>
  <si>
    <t>R-INS-KIT-M8125</t>
  </si>
  <si>
    <t>R-INS-ROS-61K</t>
  </si>
  <si>
    <t>R-INS-ROS-8125K</t>
  </si>
  <si>
    <t>R-INS-ROS-8125LK</t>
  </si>
  <si>
    <t>R-TIG-ELE-WP12</t>
  </si>
  <si>
    <t>RELOJ COMPARADOR Ø60mm rec 10mm INSIZE</t>
  </si>
  <si>
    <t>R-HIM-RCO-6010-IZE</t>
  </si>
  <si>
    <t>EXTRACTOR DE CASQUILLOS</t>
  </si>
  <si>
    <t>R-HTA-UNI-ECAS</t>
  </si>
  <si>
    <t>ALESAMETRO KRAS 18 a 35mm LARGO 500mm</t>
  </si>
  <si>
    <t>REGLA DE CONRTOL DE  PLANITUD 1000mm KRAS</t>
  </si>
  <si>
    <t>R-HIM-ALE-1835L</t>
  </si>
  <si>
    <t>R-HIM-REG-1000-KR</t>
  </si>
  <si>
    <t>KIT DE FRESAS DE WIDIA PARA MICROMOTOR 20-31</t>
  </si>
  <si>
    <t>R-HAS-FRW-K16</t>
  </si>
  <si>
    <t>BANDA CERRADA 210 X 340 GRANO 220</t>
  </si>
  <si>
    <t>BANDA CERRADA 210 X 340 GRANO 320</t>
  </si>
  <si>
    <t>BANDA CERRADA 210 X 340 GRANO 60</t>
  </si>
  <si>
    <t>R-ABT-BAN-210#220</t>
  </si>
  <si>
    <t>R-ABT-BAN-210#320</t>
  </si>
  <si>
    <t>R-ABT-BAN-210#60</t>
  </si>
  <si>
    <t>LIJA ROTATIVA 25X15MM GRANO 40 (LARGO)</t>
  </si>
  <si>
    <t>LIJA ROTATIVA 25X15MM GRANO 60 (LARGO)</t>
  </si>
  <si>
    <t>LIJA ROTATIVA 35X15MM GRANO 40 (LARGO)</t>
  </si>
  <si>
    <t>CALISUAR P/GUIA DE VALVULAS  Ø7.98 - 9.97mm</t>
  </si>
  <si>
    <t>INSERTO SLO A1 - 2002</t>
  </si>
  <si>
    <t>INSERTO SLO A1 - 2253</t>
  </si>
  <si>
    <t>INSERTO SLO SA1 - 4012</t>
  </si>
  <si>
    <t>ACOPLE RAPIDO RACORD P/MANGUERA  7/16</t>
  </si>
  <si>
    <t>R-ABT-MFX-2540L</t>
  </si>
  <si>
    <t>R-ABT-MFX-2560L</t>
  </si>
  <si>
    <t>R-ABT-MFX-3540L</t>
  </si>
  <si>
    <t>R-CAL-RMC-798-997</t>
  </si>
  <si>
    <t>R-HAS-SA1-2002</t>
  </si>
  <si>
    <t>R-HAS-SA1-2253</t>
  </si>
  <si>
    <t>R-HAS-SA1-4012</t>
  </si>
  <si>
    <t>R-HNU-ACR-R7.16</t>
  </si>
  <si>
    <t>MANIJA PORTA MACHO GIANT FORJADO 1/2"</t>
  </si>
  <si>
    <t>MANIJA PORTA MACHO GIANT FORJADO 3/8"</t>
  </si>
  <si>
    <t>R-HBA-GMF-1/2</t>
  </si>
  <si>
    <t>R-HBA-GMF-3/8</t>
  </si>
  <si>
    <t>ACCESORIOS MAQUINA MODELO T8014</t>
  </si>
  <si>
    <t>ACCESORIOS MAQUINA MODELO T808</t>
  </si>
  <si>
    <t>ACOPLE RAPIDO, CONEXION RACORD Ø3/8"</t>
  </si>
  <si>
    <t>BANDA CERRADA 210 X 340 GRANO 80</t>
  </si>
  <si>
    <t>CALIBRE MECANICO (ECONOMICO) 150mm</t>
  </si>
  <si>
    <t>CONECTOR ROSCA MACHO 3/8" BSP</t>
  </si>
  <si>
    <t>FILTRO PARA AIRE 5,5-7,5-10Hp</t>
  </si>
  <si>
    <t>HERRAMIENTA SOLDADA Ø11mm. PLANO IZQ. DESPLAZADA</t>
  </si>
  <si>
    <t>INSERTO NEWEN WA1-10</t>
  </si>
  <si>
    <t>INSERTO NEWEN WA1-21045</t>
  </si>
  <si>
    <t>INSERTO NEWEN WA1-42</t>
  </si>
  <si>
    <t>INSERTO NEWEN WA1-4983</t>
  </si>
  <si>
    <t>KIT ALESADOR DE BANCADAS DE LEVAS KRAS</t>
  </si>
  <si>
    <t>LLAVE ALLEN 2mm TIPO BANDERA / DESTORNILLADOR</t>
  </si>
  <si>
    <t>PILOTO DE CARBURO DE TUNGSTENO Ø8.00mm.</t>
  </si>
  <si>
    <t>PORTA INSERTO PLANA CBN/PCD Ø 11mm. DESPLAZADO</t>
  </si>
  <si>
    <t>PORTA PASTILLAS DE PEUGEOT</t>
  </si>
  <si>
    <t>RESORTE A GAS EXACTA DD</t>
  </si>
  <si>
    <t>U-PACKING PISTON EXACTA (2 unidades)</t>
  </si>
  <si>
    <t>R-CIL-CHI-A8014</t>
  </si>
  <si>
    <t>R-CIL-CHI-A808</t>
  </si>
  <si>
    <t>R-HNU-ACR-R3.8</t>
  </si>
  <si>
    <t>R-ABT-BAN-210#80</t>
  </si>
  <si>
    <t>R-BRU-FXH-4445</t>
  </si>
  <si>
    <t>R-BRU-FXH-1000</t>
  </si>
  <si>
    <t>R-HIM-CAM-150E</t>
  </si>
  <si>
    <t>R-HNU-CON-M3.8</t>
  </si>
  <si>
    <t>R-HNU-VAR-IN5.5</t>
  </si>
  <si>
    <t>R-HDU-110-PIRD</t>
  </si>
  <si>
    <t>R-HAS-WA1-10</t>
  </si>
  <si>
    <t>R-HAS-WA1-21045</t>
  </si>
  <si>
    <t>R-HAS-WA1-4247</t>
  </si>
  <si>
    <t>R-HAS-WA1-4983</t>
  </si>
  <si>
    <t>R-KIT-ALE-LEV</t>
  </si>
  <si>
    <t>R-HAS-ASM-LA2</t>
  </si>
  <si>
    <t>R-HAS-CCC-800C</t>
  </si>
  <si>
    <t>R-PIN-110-DESP</t>
  </si>
  <si>
    <t>R-PLV-PEU-PPP</t>
  </si>
  <si>
    <t>R-REP-ASM-RG</t>
  </si>
  <si>
    <t>R-REP-ASM-05</t>
  </si>
  <si>
    <t>REGLAJE ALINEACION DE TAPAS</t>
  </si>
  <si>
    <t>TUBO P/ GUIA VALVULAS X 100 UN   5/16"X3,0" (T)</t>
  </si>
  <si>
    <t>R-GUI-CGV-T79230</t>
  </si>
  <si>
    <t>ESC DE BIELAS KR200 Ø37,40a71,80MM 9031.80.99.990G</t>
  </si>
  <si>
    <t>R-HAS-ASM-01N</t>
  </si>
  <si>
    <t>HORQUILLA PORTA-PLACA 01 NEWEN</t>
  </si>
  <si>
    <t>SOMBRERO CONICO VG-100 Ø178x25x31.8mm</t>
  </si>
  <si>
    <t>BLISTER HELI-COIL PLUS M11x1.50</t>
  </si>
  <si>
    <t>R-INS-BLI-M11150</t>
  </si>
  <si>
    <t>CALISUAR FIJO HELICOIDAL  ACERO RAP "KRAS" Ø5.00mm</t>
  </si>
  <si>
    <t>CALISUAR FIJO HELICOIDAL  ACERO RAP "KRAS" Ø5.50mm</t>
  </si>
  <si>
    <t>CALISUAR FIJO HELICOIDAL  ACERO RAP "KRAS" Ø5.52mm</t>
  </si>
  <si>
    <t>CALISUAR FIJO HELICOIDAL  ACERO RAP "KRAS" Ø5.97mm</t>
  </si>
  <si>
    <t>CALISUAR FIJO HELICOIDAL  ACERO RAP "KRAS" Ø5.98mm</t>
  </si>
  <si>
    <t>CALISUAR FIJO HELICOIDAL  ACERO RAP "KRAS" Ø6.00mm</t>
  </si>
  <si>
    <t>CALISUAR FIJO HELICOIDAL  ACERO RAP "KRAS" Ø6.98mm</t>
  </si>
  <si>
    <t>CALISUAR FIJO HELICOIDAL  ACERO RAP "KRAS" Ø7.00mm</t>
  </si>
  <si>
    <t>CALISUAR FIJO HELICOIDAL  ACERO RAP "KRAS" Ø7.98mm</t>
  </si>
  <si>
    <t>CALISUAR FIJO HELICOIDAL  ACERO RAP "KRAS" Ø8.00mm</t>
  </si>
  <si>
    <t>CALISUAR FIJO HELICOIDAL  ACERO RAP "KRAS" Ø9.00mm</t>
  </si>
  <si>
    <t>R-CAL-KRS-500</t>
  </si>
  <si>
    <t>R-CAL-KRS-550</t>
  </si>
  <si>
    <t>R-CAL-KRS-552</t>
  </si>
  <si>
    <t>R-CAL-KRS-597</t>
  </si>
  <si>
    <t>R-CAL-KRS-598</t>
  </si>
  <si>
    <t>R-CAL-KRS-600</t>
  </si>
  <si>
    <t>R-CAL-KRS-698</t>
  </si>
  <si>
    <t>R-CAL-KRS-700</t>
  </si>
  <si>
    <t>R-CAL-KRS-798</t>
  </si>
  <si>
    <t>R-CAL-KRS-800</t>
  </si>
  <si>
    <t>R-CAL-KRS-900</t>
  </si>
  <si>
    <t>CAMISAS DIAMANTADAS X 100 UNID,   11/32"X2,5" *I*</t>
  </si>
  <si>
    <t>PILOTO FIJO CONICO TIPO "B" 9,52 Ø 5.48</t>
  </si>
  <si>
    <t>PORTA INSERTO KR-900/1400 RCGX DESPLAZADO</t>
  </si>
  <si>
    <t>R-GUI-CGV-87325</t>
  </si>
  <si>
    <t>R-HAS-BBB-548</t>
  </si>
  <si>
    <t>R-PIN-914-RCGX-D</t>
  </si>
  <si>
    <t>LISTA GENERAL</t>
  </si>
  <si>
    <t>$</t>
  </si>
  <si>
    <t>R-LIM-BOQ-2</t>
  </si>
  <si>
    <t>BOQUILLA PARA ARENADORA Ø 2 mm</t>
  </si>
  <si>
    <t>R-BRU-FxH-2540</t>
  </si>
  <si>
    <t>R-BRU-FxH-3810</t>
  </si>
  <si>
    <t>R-BRU-FxH-3175</t>
  </si>
  <si>
    <t>R-BRU-FxH-4445</t>
  </si>
  <si>
    <t>R-BRU-FxH-4762</t>
  </si>
  <si>
    <t>R-BRU-FxH-1270</t>
  </si>
  <si>
    <t>R-BRU-FxH-1000</t>
  </si>
  <si>
    <t>R-BRU-FxH-1100</t>
  </si>
  <si>
    <t>R-BRU-FxH-5080</t>
  </si>
  <si>
    <t>R-BRU-FxH-6350</t>
  </si>
  <si>
    <t>R-BRU-FxH-5715</t>
  </si>
  <si>
    <t>R-BRU-FxH-7620</t>
  </si>
  <si>
    <t>R-BRU-FxH-8890</t>
  </si>
  <si>
    <t>R-BRU-FxH-8255</t>
  </si>
  <si>
    <t>R-BRU-FxH-9525</t>
  </si>
  <si>
    <t>R-BRU-FxH-1905</t>
  </si>
  <si>
    <t>R-BRU-FxH-10160</t>
  </si>
  <si>
    <t>R-BRU-FxH-11430</t>
  </si>
  <si>
    <t>R-BRU-FxH-10795</t>
  </si>
  <si>
    <t>R-BRU-FxH-12700</t>
  </si>
  <si>
    <t>R-BRU-FxH-13970</t>
  </si>
  <si>
    <t>R-BRU-FxH-1588</t>
  </si>
  <si>
    <t>R-BRU-FxH-640</t>
  </si>
  <si>
    <t>R-BRU-FxH-700</t>
  </si>
  <si>
    <t>R-BRU-FxH-2222</t>
  </si>
  <si>
    <t>R-BRU-FxH-800</t>
  </si>
  <si>
    <t>R-BRU-FxH-900</t>
  </si>
  <si>
    <t>R-HBA-MAN-CM3B162</t>
  </si>
  <si>
    <t>Espiga para adaptar mandril (CM3-B16)</t>
  </si>
  <si>
    <t>INSERTO NEWEN WB4- 60253</t>
  </si>
  <si>
    <t>R-HTA-VAR-MRC3EP</t>
  </si>
  <si>
    <t>MESA RODANTE CON CAJON, 3 ESTANTES Y PUERTAS</t>
  </si>
  <si>
    <t>R-REP-TST-PAT</t>
  </si>
  <si>
    <t>R-HAS-CCC-897</t>
  </si>
  <si>
    <t>PILOTO CILINDRICO DE ACERO PARA SERDI Ø 8,97</t>
  </si>
  <si>
    <t>R-TRN-P3R-320</t>
  </si>
  <si>
    <t>PLATO PARA TORNO Ø320mm 3 MORDAZAS REVERSIBLES</t>
  </si>
  <si>
    <t>R-PIN-120-PAR</t>
  </si>
  <si>
    <t>PORTA INSERTO PLANA RCGX - Ø12 PLANO ARRIBA</t>
  </si>
  <si>
    <t>R-BRU-SNN-AN200</t>
  </si>
  <si>
    <t>REPUESTO SUNNEN Gr 150, Ø69-104mm *I*</t>
  </si>
  <si>
    <t>R-REP-PLA-TTB1400</t>
  </si>
  <si>
    <t>TORNILLO Y TUERCA A BOLILLAS KR-1400</t>
  </si>
  <si>
    <t>LLAVE ALLEN 14MM</t>
  </si>
  <si>
    <t>P-LL-AL-14MM</t>
  </si>
  <si>
    <t>LLAVE TOWNHERO T170</t>
  </si>
  <si>
    <t>R-REP-VAR-FRE-9600-1</t>
  </si>
  <si>
    <t>VARIADOR DE FRECUENCIA 9600 1T GD KR800 220V</t>
  </si>
  <si>
    <t>R-REP-CIL-T170KEY</t>
  </si>
  <si>
    <t>CORREA(DENTADA) ALESADORA DE CIL. MODELO T806</t>
  </si>
  <si>
    <t>CORREA(POLI V)ALESADORA DE CILINDROS MODELO T808</t>
  </si>
  <si>
    <t>SET DE SIETE PORTA INSERTOS 10MM</t>
  </si>
  <si>
    <t>SET DE NUEVE PORTA INSERTOS 16MM</t>
  </si>
  <si>
    <t>R-PIN-TRN-9-16</t>
  </si>
  <si>
    <t>R-PIN-TRN-7-10</t>
  </si>
  <si>
    <t>R-PIN-TRN-7-12</t>
  </si>
  <si>
    <t>R-BRU-SNN-AN300</t>
  </si>
  <si>
    <t>HERRAMIENTA "MIRA" SOLDADA 45° X 1.2</t>
  </si>
  <si>
    <t>R-BRU-SNN-JN202</t>
  </si>
  <si>
    <t>REPUESTO SUNNEN Gr 150 61-66MM *I*</t>
  </si>
  <si>
    <t>R-HAS-MIR-1.2-45</t>
  </si>
  <si>
    <t>PIEDRA PARA ASIENTO PEG C/CONO PEG 10 Ø 26 MM</t>
  </si>
  <si>
    <t>PIEDRA PARA ASIENTO PEG C/CONO PEG 10 Ø 28 MM</t>
  </si>
  <si>
    <t>PIEDRA PARA ASIENTO PEG C/CONO PEG 10 Ø 30 MM</t>
  </si>
  <si>
    <t>PIEDRA PARA ASIENTO PEG C/CONO PEG 10 Ø 33 MM</t>
  </si>
  <si>
    <t>PIEDRA PARA ASIENTO PEG C/CONO PEG 10 Ø 56 MM</t>
  </si>
  <si>
    <t>PIEDRA PARA ASIENTO PEG C/CONO PEG 10 Ø 63 MM</t>
  </si>
  <si>
    <t>RUEDA RECTA Ø Ext./ Esp/ ØInt. 450 x20x152mm.</t>
  </si>
  <si>
    <t>RUEDA RECTA ØExt / Esp / ØInt 457X19X152mm</t>
  </si>
  <si>
    <t>RUEDA RECTA ØEXT/ESP/ØINT 457X20X152</t>
  </si>
  <si>
    <t>RUEDA RECTA ØExt / Esp / ØInt 480X19X125mm</t>
  </si>
  <si>
    <t>RUEDA RECTA ØExt / Esp / ØInt 508X19X76mm</t>
  </si>
  <si>
    <t>RUEDA RECTA ØExt / Esp / ØInt 520X25X152mm</t>
  </si>
  <si>
    <t>RUEDA RECTA ØExt / Esp / ØInt 590X19X152mm</t>
  </si>
  <si>
    <t>RUEDA RECTA ØExt / Esp / ØInt 600x25x203mm</t>
  </si>
  <si>
    <t>RUEDA RECTA ØExt / Esp / ØInt 609X19X152mm</t>
  </si>
  <si>
    <t>RUEDA RECTA ØExt / Esp / ØInt 609X19X203mm</t>
  </si>
  <si>
    <t>RUEDA RECTA ØExt / Esp / ØInt 609X19X76mm</t>
  </si>
  <si>
    <t>RUEDA RECTA ØExt / Esp / ØInt 609X25X76mm</t>
  </si>
  <si>
    <t>RUEDA RECTA ØExt / Esp / ØInt 609X30X203mm</t>
  </si>
  <si>
    <t>RUEDA RECTA ØExt / Esp / ØInt 635X25X203mm</t>
  </si>
  <si>
    <t>RUEDA RECTA ØExt / Esp / ØInt 635X32X203mm</t>
  </si>
  <si>
    <t>RUEDA RECTA ØExt / Esp / ØInt 660X19X203mm</t>
  </si>
  <si>
    <t>RUEDA RECTA ØExt / Esp / ØInt 660x19x305mm</t>
  </si>
  <si>
    <t>RUEDA RECTA ØEXT / ESP / ØINT 710X17X305</t>
  </si>
  <si>
    <t>RUEDA RECTA ØExt / Esp / ØInt 710X19X305mm</t>
  </si>
  <si>
    <t>RUEDA RECTA ØExt / Esp / ØInt 710x25x305mm</t>
  </si>
  <si>
    <t>RUEDA RECTA ØExt / Esp / ØInt 711X19X203mm</t>
  </si>
  <si>
    <t>RUEDA RECTA ØExt / Esp / ØInt 762X19X203mm</t>
  </si>
  <si>
    <t>RUEDA RECTA ØExt / Esp / ØInt 762x22x305mm</t>
  </si>
  <si>
    <t>RUEDA RECTA ØExt / Esp / ØInt 812X18X305mm</t>
  </si>
  <si>
    <t>RUEDA RECTA ØExt / Esp / ØInt 900X19X30mm</t>
  </si>
  <si>
    <t>RUEDA RECTA ØExt / Esp / ØInt 900X25X305mm</t>
  </si>
  <si>
    <t>PIEDRA PARA ASIENTO PEG C/CONO PEG 8 Ø 24 MM</t>
  </si>
  <si>
    <t>PIEDRA PARA ASIENTO PEG C/CONO PEG 8 Ø 26 MM</t>
  </si>
  <si>
    <t>PIEDRA PARA ASIENTO PEG C/CONO PEG 8 Ø 28 MM</t>
  </si>
  <si>
    <t>PIEDRA PARA ASIENTO PEG C/CONO PEG 8 Ø 30 MM</t>
  </si>
  <si>
    <t>PIEDRA PARA ASIENTO PEG C/CONO PEG 8 Ø 36 MM</t>
  </si>
  <si>
    <t>PIEDRA PARA ASIENTO PEG C/CONO PEG 8 Ø 40 MM</t>
  </si>
  <si>
    <t>PIEDRA PARA ASIENTO PEG C/CONO PEG 8 Ø 46 MM</t>
  </si>
  <si>
    <t>COPA RECTA Ø153 x 63 x 32</t>
  </si>
  <si>
    <t>COPA RECTA 178X50X19</t>
  </si>
  <si>
    <t>COPA RECTA Ø200x76x100mm. (HYDM100)</t>
  </si>
  <si>
    <t>COPA RECTA 203x76x73AA</t>
  </si>
  <si>
    <t>COPA RECTA 216x36x76  COMEC</t>
  </si>
  <si>
    <t>COPA RECTA 254x32x76 CON ANILLO WDW (tapa de banc</t>
  </si>
  <si>
    <t>JUEGO ESTRELLAS RECTIFICADORAS ESMERILES Ø 63</t>
  </si>
  <si>
    <t>RUEDA DE INTERIOR 100X13MM (COMBINADA DE BIELAS)</t>
  </si>
  <si>
    <t>RUEDA DE INTERIOR 60X25MM (COMBINADA DE BIELAS)</t>
  </si>
  <si>
    <t>RUEDA DE INTERIOR 75X13MM (COMBINADA DE BIELAS)</t>
  </si>
  <si>
    <t>RUEDA DE INTERIOR 80X25MM (COMBINADA DE BIELAS)</t>
  </si>
  <si>
    <t>RUEDA DE INTERIOR 90X13MM (COMBINADA DE BIELAS)</t>
  </si>
  <si>
    <t>RUEDA DE INTERIOR 95X13MM (COMBINADA DE BIELAS)</t>
  </si>
  <si>
    <t>SOMBRERO 254MM  WDW</t>
  </si>
  <si>
    <t>SOMBRERO KRAS KR-150 178MM (Ba.De.Ma.)</t>
  </si>
  <si>
    <t>ESMERIL EN PASTA CARBORUNDUM 500GRS GRUESO</t>
  </si>
  <si>
    <t>TELA ABRALOX ,035x 5 Metros GRANO 120</t>
  </si>
  <si>
    <t>TELA ABRALOX ,035x 5 Metros GRANO 220</t>
  </si>
  <si>
    <t>LIJA ROTATIVA 25 X 15 X 120 UNI.</t>
  </si>
  <si>
    <t>LIJA ROTATIVA 25 X 15 GRANO 220 UNI.</t>
  </si>
  <si>
    <t>LIJA ROTATIVA 35 X 15 GRANO 120 UNI.</t>
  </si>
  <si>
    <t>LIJA ROTATIVA 35 X 15 GRANO 220 UNI</t>
  </si>
  <si>
    <t>LIJA ROTATIVA 47 X 15 GRANO 120 UNI.</t>
  </si>
  <si>
    <t>LIJA ROTATIVA 47 X 15 GRANO 220 UNI.</t>
  </si>
  <si>
    <t>DISPOSITIVO ESCUADRADOR PERNOS</t>
  </si>
  <si>
    <t>BRUÑIDOR ITALIANO COLMER 66M Ø 44 A 66 CON PIEDRAS</t>
  </si>
  <si>
    <t>R-BRU-CHI-DIA-80/120</t>
  </si>
  <si>
    <t>BRUNIDOR A DIAMANTE DE 80-120MM</t>
  </si>
  <si>
    <t>DISPOSITIVO PARA BRUÑIR MOTORES EN "V"</t>
  </si>
  <si>
    <t>BRUÑIDOR SUNNEN 44-50MM *I*</t>
  </si>
  <si>
    <t>BUJE   GNC PARA HACER CASQUILLOS  100 X 60 X240mm</t>
  </si>
  <si>
    <t>BUJE   GNC PARA HACER CASQUILLOS  30 X 15 X210mm</t>
  </si>
  <si>
    <t>BUJE   GNC PARA HACER CASQUILLOS  30 X 20 X240mm</t>
  </si>
  <si>
    <t>BUJE   GNC PARA HACER CASQUILLOS  35 X 15 X240mm</t>
  </si>
  <si>
    <t>BUJE   GNC PARA HACER CASQUILLOS  35 X 20 X240mm</t>
  </si>
  <si>
    <t>BUJE   GNC PARA HACER CASQUILLOS  35 X 25 X240mm</t>
  </si>
  <si>
    <t>BUJE   GNC PARA HACER CASQUILLOS  40 X 20 X240mm</t>
  </si>
  <si>
    <t>BUJE   GNC PARA HACER CASQUILLOS  40 X 25 X240mm</t>
  </si>
  <si>
    <t>BUJE   GNC PARA HACER CASQUILLOS  40 X 30 X240mm</t>
  </si>
  <si>
    <t>BUJE   GNC PARA HACER CASQUILLOS  45 X 20 X240mm</t>
  </si>
  <si>
    <t>BUJE   GNC PARA HACER CASQUILLOS  45 X 25 X240mm</t>
  </si>
  <si>
    <t>BUJE   GNC PARA HACER CASQUILLOS  45 X 30 X240mm</t>
  </si>
  <si>
    <t>BUJE   GNC PARA HACER CASQUILLOS  45 X 35 X240mm</t>
  </si>
  <si>
    <t>BUJE   GNC PARA HACER CASQUILLOS  50 X 20 X240mm</t>
  </si>
  <si>
    <t>BUJE   GNC PARA HACER CASQUILLOS  50 X 25 X240mm</t>
  </si>
  <si>
    <t>BUJE   GNC PARA HACER CASQUILLOS  50 X 30 X240mm</t>
  </si>
  <si>
    <t>BUJE   GNC PARA HACER CASQUILLOS  50 X 35 X240mm</t>
  </si>
  <si>
    <t>BUJE   GNC PARA HACER CASQUILLOS  50 X 40 X240mm</t>
  </si>
  <si>
    <t>BUJE   GNC PARA HACER CASQUILLOS  55 X 25 X240mm</t>
  </si>
  <si>
    <t>BUJE   GNC PARA HACER CASQUILLOS  55 X 30 X240mm</t>
  </si>
  <si>
    <t>BUJE   GNC PARA HACER CASQUILLOS  55 X 35 X240mm</t>
  </si>
  <si>
    <t>BUJE   GNC PARA HACER CASQUILLOS  55 X 40 X240mm</t>
  </si>
  <si>
    <t>BUJE   GNC PARA HACER CASQUILLOS  60 X 30 X240mm</t>
  </si>
  <si>
    <t>BUJE   GNC PARA HACER CASQUILLOS  60 X 35 X240mm</t>
  </si>
  <si>
    <t>BUJE   GNC PARA HACER CASQUILLOS  60 X 40 X240mm</t>
  </si>
  <si>
    <t>BUJE   GNC PARA HACER CASQUILLOS  60 X 45 X240mm</t>
  </si>
  <si>
    <t>BUJE   GNC PARA HACER CASQUILLOS  65 X 30 X240mm</t>
  </si>
  <si>
    <t>BUJE GNC PARA HACER CASQUILLOS 70 X 20 X 240mm</t>
  </si>
  <si>
    <t>BUJE   GNC PARA HACER CASQUILLOS  70 X 30 X240mm</t>
  </si>
  <si>
    <t>BUJE   GNC PARA HACER CASQUILLOS  70 X 40 X240mm</t>
  </si>
  <si>
    <t>BUJE   GNC PARA HACER CASQUILLOS  70 X 50 X240mm</t>
  </si>
  <si>
    <t>BUJE   GNC PARA HACER CASQUILLOS  75 X 40 X240mm</t>
  </si>
  <si>
    <t>BUJE GNC PARA HACER CASQUILLOS 75 X 45 X 240mm</t>
  </si>
  <si>
    <t>BUJE   GNC PARA HACER CASQUILLOS  75 X 50 X240mm</t>
  </si>
  <si>
    <t>BUJE   GNC PARA HACER CASQUILLOS  80 X 40 X240mm</t>
  </si>
  <si>
    <t>BUJE   GNC PARA HACER CASQUILLOS  80 X 60 X240mm</t>
  </si>
  <si>
    <t>CUERPO DE CALISUAR BGV (Sin diamante)</t>
  </si>
  <si>
    <t>CALISUAR EXPANSIBLE DE 18-21mm</t>
  </si>
  <si>
    <t>TUERCA CALISUAR EXPANSIBLE AZ 7-8mm</t>
  </si>
  <si>
    <t>CALISUAR FIJO HELICOIDAL "RECMATIC" Ø 5.49mm</t>
  </si>
  <si>
    <t>CALISUAR FIJO HELICOIDAL "RECMATIC" Ø 5.99mm</t>
  </si>
  <si>
    <t>CALISUAR RECMATIC  GUIAS DE VALVULA 7.94 A 10.00mm</t>
  </si>
  <si>
    <t>CALISUAR FIJO HELIC. "TOUCEK - LIBEN" Ø 10,00mm</t>
  </si>
  <si>
    <t>CALISUAR FIJO HELIC. "TOUCEK - LIBEN" Ø 8,80mm</t>
  </si>
  <si>
    <t>CALISUAR FIJO RECTO "TOUCEK" Ø 9.52 + 0.015</t>
  </si>
  <si>
    <t>CALISUAR MICROEXPANSION Ø NOMINAL 10,00mm</t>
  </si>
  <si>
    <t>CALISUAR MICROEXPANSION Ø NOMINAL 8,25mm</t>
  </si>
  <si>
    <t>CAMISAS R2AT 1" P/MANGUERA ALTA PRESION</t>
  </si>
  <si>
    <t>ENTREROSCA RECTA/CONICA 1" BSP ALT PRESION</t>
  </si>
  <si>
    <t>HEMBRA GIRATORIA 1" BSP JIC P/M"</t>
  </si>
  <si>
    <t>VALVULA DE RETENCION HORIZONTAL 1"</t>
  </si>
  <si>
    <t>BAQUETAS BRONCE LARGA 700X30MM</t>
  </si>
  <si>
    <t>BAQUETAS  CERDA LARGA 700X30MM</t>
  </si>
  <si>
    <t>PINZA ER-20  Ø 6-5mm</t>
  </si>
  <si>
    <t>VISOR NIVEL DE ACEITE 3/4" 3/4/5.5/7.5/10 HP</t>
  </si>
  <si>
    <t>REPUESTO P/ MAQ. DE CIGUEÑALES PLATO  Ø 190MM</t>
  </si>
  <si>
    <t>RTO PLATO DECIGUEÑALES PLATO  Ø 250MM (DOBLE GUIA)</t>
  </si>
  <si>
    <t>R-CIG-PUL-252150#400</t>
  </si>
  <si>
    <t>BANDA CERRADA P/ CIGUEÑALES 25X2150MM GRANO400</t>
  </si>
  <si>
    <t>R-CIG-PUL-252300#400</t>
  </si>
  <si>
    <t>BANDA PARA PULIR CIGUEÑALES 25mm x 2300mm Gr 400</t>
  </si>
  <si>
    <t>INSERTO TRIANGULAR TCMW09 PUNTA DIAMANTE PCD</t>
  </si>
  <si>
    <t>HERR. P/ MAQ. DE CILINDRO TCMT090204-3015 NEGRO</t>
  </si>
  <si>
    <t>INSERTO TRIANGULAR DORADO TCMT 11</t>
  </si>
  <si>
    <t>CARCAZA PORTA FILTRO ACOPLE DIRECTO 1/2"</t>
  </si>
  <si>
    <t>CORREA PARA COMP. PISTON 5.5/7.5/10 HP B69 O 1727</t>
  </si>
  <si>
    <t>CORREA PARA COMPRESOR INSONORO DE 10HP B-40 Ò 1270</t>
  </si>
  <si>
    <t>ACEITE SINTETICO SHELL CORENA S4 R46 X 1 LTS.</t>
  </si>
  <si>
    <t>ENROLLADOR DE MANGUERA PLASTICO 8-12-12 140mm</t>
  </si>
  <si>
    <t>MANOMETRO P/ COMPRESOR INSONORIZADO 1/4" GLICERINA</t>
  </si>
  <si>
    <t>PERNO ENCHUFE PARA MANGUERA 1/4" 2090</t>
  </si>
  <si>
    <t>ACEITE MINERAL SHELL CORENA S2 P150 PISTON X 1LT</t>
  </si>
  <si>
    <t>SEPARADOR DE ACEITE COMPRESOR KS-10/KS-15/KS-20</t>
  </si>
  <si>
    <t>SENSOR DE PRESION CODIGO 932315S-2232406-100</t>
  </si>
  <si>
    <t>ACEITE SINTETICO  P/ COMPRESORES A TORNILLO x 1Lt</t>
  </si>
  <si>
    <t>DIAMANTE COLA CILINDRICA Ø10mm</t>
  </si>
  <si>
    <t>ACEITE P/COMPRESOR A PISTON compress 150 x1L.</t>
  </si>
  <si>
    <t>ACEITE HIDRAULICO R&amp;O 37 x 20L.</t>
  </si>
  <si>
    <t>MATERIAL ABSORBENTE INDUSTRIAL 15Kg.</t>
  </si>
  <si>
    <t>ACEITE HERR. NEUMATICAS MORLINA S2 BL10X1Lt.</t>
  </si>
  <si>
    <t>FILTRO 1/2"</t>
  </si>
  <si>
    <t>FILTRO 3/8"</t>
  </si>
  <si>
    <t>CAMISAS DIAMANTADAS X 100 UNID,   3/8"X3,0" *I*</t>
  </si>
  <si>
    <t>TUBO P/ GUIA DE VALVULAS X 100 UN 6.96X2.5"(T)</t>
  </si>
  <si>
    <t>TUBO P/ GUIA VALVULAS X 100 UN 8,00X3,0" (T)</t>
  </si>
  <si>
    <t>TUBO P/ GUIA VALVULAS X 100 UN   3/8"X3,0" (T)</t>
  </si>
  <si>
    <t>MANDRIL ESFERICO PORTA FRESAS CON ROSCA M10 Y M6</t>
  </si>
  <si>
    <t>CONO BK-30 ER-32</t>
  </si>
  <si>
    <t>CONO ISO 30 ,MAQUINA DE ASIENTOS SERDI - BIPER</t>
  </si>
  <si>
    <t>ESPIGA PARA ADAPTAR MANDRIL EN EXACTA</t>
  </si>
  <si>
    <t>HORQUILLA PORTA-PLACA H03 (40 - 60mm)</t>
  </si>
  <si>
    <t>CONO ISO 40 MT 3</t>
  </si>
  <si>
    <t>LLAVE ALLEN 2.5mm</t>
  </si>
  <si>
    <t>LLAVE TORX 7</t>
  </si>
  <si>
    <t>MANDRIL PORTA-HORQUILLA Ø S9,88MM</t>
  </si>
  <si>
    <t>MANDRIL PORTA HORQUILLA "S" Øi9.88 - Øe40MM</t>
  </si>
  <si>
    <t>TORNILLO TORX 9</t>
  </si>
  <si>
    <t>JUEGO DE 20 PILOTOS FIJOS CONICOS TIPO B</t>
  </si>
  <si>
    <t>JUEGO DE 20 PILOTOS CILINDRICOS (KR-10)</t>
  </si>
  <si>
    <t>PILOTO DE CARBURO DE TUNGSTENO Ø4.99mm.</t>
  </si>
  <si>
    <t>PILOTO DE CARBURO DE TUNGSTENO Ø5.01mm.</t>
  </si>
  <si>
    <t>PILOTO DE CARBURO DE TUNGSTENO Ø5.99mm.</t>
  </si>
  <si>
    <t>PILOTO DE CARBURO DE TUNGSTENO Ø6.99mm.</t>
  </si>
  <si>
    <t>PILOTO DE CARBURO DE TUNGSTENO Ø7.03mm.</t>
  </si>
  <si>
    <t>MANGO PARA ESMERILAR PARA VENTOSAS Nº1 &amp; 2</t>
  </si>
  <si>
    <t>MANGO PARA ESMERILAR PARA VENTOSAS Nº3 &amp; 4</t>
  </si>
  <si>
    <t>FRESA DE ACERO MARCA TOUCEK Ø 21 x 15º</t>
  </si>
  <si>
    <t>FRESA DE ACERO MARCA TOUCEK Ø 33 x 15º</t>
  </si>
  <si>
    <t>FRESA DE ACERO MARCA TOUCEK Ø 34 x 15º</t>
  </si>
  <si>
    <t>FRESA DE ACERO MARCA TOUCEK Ø 34 x 60º</t>
  </si>
  <si>
    <t>FRESA DE ACERO MARCA TOUCEK Ø 37 x 45º</t>
  </si>
  <si>
    <t>FRESA DE ACERO MARCA TOUCEK Ø 45 x 30º</t>
  </si>
  <si>
    <t>MANIJA DE FRESA PARA PILOTOS AUTOCENTRANTES</t>
  </si>
  <si>
    <t>PILOTO TIPO MIRA Ø 5.52mm</t>
  </si>
  <si>
    <t>PILOTO TIPO MIRA Ø 6.02mm</t>
  </si>
  <si>
    <t>PILOTO TIPO MIRA Ø 7.01mm</t>
  </si>
  <si>
    <t>PILOTO TIPO MIRA Ø 7.02mm</t>
  </si>
  <si>
    <t>PILOTO TIPO MIRA Ø 8.01mm</t>
  </si>
  <si>
    <t>PILOTO TIPO MIRA Ø 8.02mm</t>
  </si>
  <si>
    <t>PILOTO AUTOCEN MARCA "RECMATIC" Ø 3.98 MM (MOTOS)</t>
  </si>
  <si>
    <t>PILOTO AUTOCEN MARCA "RECMATIC" Ø 4,00MM (MOTOS)</t>
  </si>
  <si>
    <t>PILOTO AUTOCEN MARCA "RECMATIC" Ø 4,50MM (MOTOS)</t>
  </si>
  <si>
    <t>PILOTO AUTOCEN MARCA "RECMATIC" Ø 4,75MM (MOTOS)</t>
  </si>
  <si>
    <t>PILOTO AUTOCEN MARCA "RECMATIC" Ø 5,50MM (MOTOS)</t>
  </si>
  <si>
    <t>PILOTO AUTOCEN MARCA "RECMATIC" Ø 6,00MM (MOTOS)</t>
  </si>
  <si>
    <t>PILOTO AUTOCEN MARCA "RECMATIC" Ø 6,35MM (MOTOS)</t>
  </si>
  <si>
    <t>PILOTO AUTOCEN MARCA "RECMATIC" Ø 6,50MM (MOTOS)</t>
  </si>
  <si>
    <t>PILOTO AUTOCEN MARCA "RECMATIC" Ø 6,60MM (MOTOS)</t>
  </si>
  <si>
    <t>PILOTO AUTOCEN MARCA "RECMATIC" Ø 7,00MM (MOTOS)</t>
  </si>
  <si>
    <t>PILOTO AUTOCEN MARCA "RECMATIC" Ø 7.05 MM (MOTOS)</t>
  </si>
  <si>
    <t>AEROSOL REFRIGERANTE (P/ENCASQUILLAR) 300Gr /-70ºC</t>
  </si>
  <si>
    <t>MESA PARA PEQUEÑAS MAQUINAS (KR-150)</t>
  </si>
  <si>
    <t>BANCO DESARMADOR MECANICO A CREM KR-7 8479.89.99</t>
  </si>
  <si>
    <t>MANIJA GIRAMACHO CRIQUE Nº 3 -- 395002</t>
  </si>
  <si>
    <t>ESPIGA P/ ADAPT MANDRIL CONO MORSE Nº3 A B18 EXACT</t>
  </si>
  <si>
    <t>PUNTO FIJO CONO MORSE AT3</t>
  </si>
  <si>
    <t>PUNTO GIRATORIO MOD RC4</t>
  </si>
  <si>
    <t>MORSA DE BANCO "RECORD" Nº 1 (12901)</t>
  </si>
  <si>
    <t>MORSA DE BANCO Nº 4 (PALLADINO)</t>
  </si>
  <si>
    <t>MORSA DE BANCO BARBERO N°1</t>
  </si>
  <si>
    <t>JUEGO DE NUMEROS PARA MARCAR 4mm</t>
  </si>
  <si>
    <t>Balanceador (0.6-2KG)</t>
  </si>
  <si>
    <t>HERR. P/ TORNO METAL DURO 5/8X5/8 CORTE 3,00MM</t>
  </si>
  <si>
    <t>HERR. P/ TORNO METAL DURO 5/8X5/8 CORTE 3,17MM</t>
  </si>
  <si>
    <t>HERR. P/ TORNO METAL DURO 5/8X5/8 CORTE 3,20MM</t>
  </si>
  <si>
    <t>HERR. P/ TORNO METAL DURO 5/8X5/8 CORTE 3,50MM</t>
  </si>
  <si>
    <t>INSERTO ROMBOIDAL CON PUNTA CPD</t>
  </si>
  <si>
    <t>R-HIM-MIE-100125 *I*</t>
  </si>
  <si>
    <t>MICROMETRO DE EXTERNO RANGO 100-125MM *I*</t>
  </si>
  <si>
    <t>MICROMETRO DE EXTERIOR RANGO 0-25MM MITUTOYO</t>
  </si>
  <si>
    <t>MICROMETRO DE ENCASQUILLAR EXACTA DD COMPLETO</t>
  </si>
  <si>
    <t>NIVEL DE BURBUJA CIRCULAR Ø 100 mm</t>
  </si>
  <si>
    <t>RELOJ COMPARADOR Ø60mm-rec 10mm (0,01mm) *I**</t>
  </si>
  <si>
    <t>CARCAZA DE PROTECCION RELOJES COMPARADORES Ø40mm.</t>
  </si>
  <si>
    <t>REGLA DE CONTROL DE PLANITUD 500</t>
  </si>
  <si>
    <t>REGLA DE CONTROL DE PLANITUD 700</t>
  </si>
  <si>
    <t>PISTOLA P/ AIRE COMPRIMIDO PICO LARGO 5"</t>
  </si>
  <si>
    <t>CODO ROSCADO 1/8"BSP , PARA POLIAMIDA Ø6mm</t>
  </si>
  <si>
    <t>CODO ROSCADO 1/4"BSP, PARA POLIAMIDA Ø8mm</t>
  </si>
  <si>
    <t>CODO ROSCADO 1/8" BSP , PARA POLIAMIDA Ø8mm</t>
  </si>
  <si>
    <t>CODO ROSCADO HEMBRA 1/4"BSP, P/ POLIAMIDA Ø6mmX2P</t>
  </si>
  <si>
    <t>CONECTOR RECTO ROSCA 1/4" BSP, PARA POLIAMIDA Ø8mm</t>
  </si>
  <si>
    <t>BIFURCACION NEUMATICA  TUBO 8mm</t>
  </si>
  <si>
    <t>ELECTRO VALVULA 2 POSICIONES 3 VIAS 220VAC</t>
  </si>
  <si>
    <t>ELECTRO VALVULA 2 POSICIONES 5 VIAS 12VDC</t>
  </si>
  <si>
    <t>REGULADOR DE PRESION, MONTAJE SOBRE PANEL</t>
  </si>
  <si>
    <t>SILENCIADOR PLASTICO ROSCA 1/8"</t>
  </si>
  <si>
    <t>TE ROSCA 1/4" BSP, PARA POLIAMIDA Ø8mm</t>
  </si>
  <si>
    <t>TE ROSCA CENTRAL 1/4" BSP , PARA POLIAMIDA Ø6mm</t>
  </si>
  <si>
    <t>VALVULA NEUMATICA MANUAL</t>
  </si>
  <si>
    <t>DIVISOR "Y" PARA POLIAMIDA Ø8mm</t>
  </si>
  <si>
    <t>FILTRO DE AIRE CONEXION 1"- TRAMPA DE AGUA</t>
  </si>
  <si>
    <t>FILTRO DE AIRE CONEXION 3/4" - TRAMPA DE AGUA</t>
  </si>
  <si>
    <t>REGULADOR 1/2"</t>
  </si>
  <si>
    <t>REGULADOR 3/8"</t>
  </si>
  <si>
    <t>FILTRO-REGULADOR-LUBRICADOR 3/4"</t>
  </si>
  <si>
    <t>FILTRO-REGULADOR CONEXION 1"</t>
  </si>
  <si>
    <t>FILTRO-REGULADOR CONEXION 1/2"</t>
  </si>
  <si>
    <t>FILTRO-REGULADOR CONEXION 3/4"</t>
  </si>
  <si>
    <t>TALADRO PISTOLA REVERSIBLE 1/2" AT-NAC</t>
  </si>
  <si>
    <t>PURGADOR MANUAL C/FLOTANTE 1/2" COD DR400-15</t>
  </si>
  <si>
    <t>MANGUERA PVC Ø10mm AZUL X METRO (ROLLO DE 100MTS)</t>
  </si>
  <si>
    <t>MANGUERA PVC Ø12mm AZUL X METRO (ROLLO DE 100MTS)</t>
  </si>
  <si>
    <t>MANGUERA PVC Ø4mm AZUL X METRO (ROLLO 100MTS)</t>
  </si>
  <si>
    <t>REDUCCION 1/2" X 1/4" H-M 5808</t>
  </si>
  <si>
    <t>KIT FILTRO NEW SILVER 5.5-10 HP</t>
  </si>
  <si>
    <t>TALADRO NEUMATICO REVERSIBLE Ø10 MM</t>
  </si>
  <si>
    <t>AMOLADORA NEUMATICA TORREON MOD PMR-100</t>
  </si>
  <si>
    <t>VALVULA DE AUTODRENAJE 220 VOLTS 1/2"</t>
  </si>
  <si>
    <t>BOMBA PARA SECADOR 1/2HP</t>
  </si>
  <si>
    <t>BALANCEADOR PARA HERRAMIENTAS NEUMATICAS</t>
  </si>
  <si>
    <t>VALVULA BAYPASS COD 9310715-222102-08</t>
  </si>
  <si>
    <t>CILINDRO 120mm.</t>
  </si>
  <si>
    <t>CILINDROS 90mm</t>
  </si>
  <si>
    <t>CARCAZA DE FILTRO DE AIRE PISTON 15-20 HP</t>
  </si>
  <si>
    <t>CAÑOS PARA SALIDA DE AIRE DEL CABEZAL 5.5 A 10 HP</t>
  </si>
  <si>
    <t>CONECTOR RECTO 1/4"  PARA POLIAMIDA Ø8mm.</t>
  </si>
  <si>
    <t>ENROLLADOR DE MANGUERA 3/8" 10 Mts.</t>
  </si>
  <si>
    <t>FILTRO DE ACEITE NK/KS-10-15-20-30 HP TORNILLO</t>
  </si>
  <si>
    <t>FILTRO DE AIRE PARA NK/KS10 HP TORNILLO</t>
  </si>
  <si>
    <t>FLAPPER  BOMBA CABEZAL CILINDRO ALTA (2 Piezas)</t>
  </si>
  <si>
    <t>FLAPPER P/BOMBA CABEZAL CILINDRO BAJA (2 Piezas)</t>
  </si>
  <si>
    <t>LLAVE DE IMPACTO PISTOLA 1/2" ZC-733</t>
  </si>
  <si>
    <t>JUEGO DE JUNTAS (3 Piezas)</t>
  </si>
  <si>
    <t>MANOMETROS DE AIRE</t>
  </si>
  <si>
    <t>MANGUERA ALTA PRESION 1" 42 MPa. X METRO</t>
  </si>
  <si>
    <t>MANGUERA ALTA PRESION 1/2" 42 MPa X METRO</t>
  </si>
  <si>
    <t>MANGUERA 1/2 R2 2000mm  MF 1/2 NPT 3/4 NF JIC</t>
  </si>
  <si>
    <t>MANGUERA ALTA PRESION 3/4" 42 MPa X METRO</t>
  </si>
  <si>
    <t>MANOMETROO PARA TANQUE DE AIRE COMUN 1/4"</t>
  </si>
  <si>
    <t>MANGUERA PARA AIRE ROJA 10mm. INTERIOR X METRO</t>
  </si>
  <si>
    <t>MANGUERA PARA AIRE ROJA 8mm. INTERIOR X METRO</t>
  </si>
  <si>
    <t>POLIAMIDA Ø8mm. x Metro</t>
  </si>
  <si>
    <t>MICROFILTRO PAF015Q C/DIFE  COALES. S/DRENAJE AUTO</t>
  </si>
  <si>
    <t>PANEL DIGITAL 9711101-0A06-1</t>
  </si>
  <si>
    <t>BOTON DE PARADA DE EMERGENCIA PARA COMPRESOR</t>
  </si>
  <si>
    <t>PRESOTATO 8 Bar</t>
  </si>
  <si>
    <t>PRESOSTATO PARA COMPRESOR MONOFASICO 4 VIAS 30709</t>
  </si>
  <si>
    <t>PRESOSTATO PARA COMPRESOR MONOFASICO 1 VIA</t>
  </si>
  <si>
    <t>RETEN PARA CIGUEÑAL DE 7.5/10 HP  35X55X10</t>
  </si>
  <si>
    <t>REGULADOR YQR 1/2"</t>
  </si>
  <si>
    <t>REGULADOR YQR 3/4"</t>
  </si>
  <si>
    <t>REGULADOR DE PRESION PARA COMPRESOR 50/100 LTS.</t>
  </si>
  <si>
    <t>RETEN UNIDAD COMPRESORA MODELO NK-50</t>
  </si>
  <si>
    <t>PISTOLA PARA RUEDAS MIDE/INFLA</t>
  </si>
  <si>
    <t>VALVULA DE AIRE TB8016</t>
  </si>
  <si>
    <t>VALVULA DE PURGA/EXPURGUE 1/4" 602</t>
  </si>
  <si>
    <t>VALVULA DE RETENCION 15HP 1"</t>
  </si>
  <si>
    <t>VALVULA DE RETENCION 5.5-7.5-10HP</t>
  </si>
  <si>
    <t>VALVULA DE SEGURIDAD DE 1/4" 8/12Bar MINI 30002</t>
  </si>
  <si>
    <t>GENERADOR DE VACIO PARA POLIAMIDA Ø6mm</t>
  </si>
  <si>
    <t>GENERADOR DE VACIO C-ZU07S</t>
  </si>
  <si>
    <t>AMOLADORA DISCO 5" ANGULAR ZC-736</t>
  </si>
  <si>
    <t>EXTRACTOR HIDRAULICO DE CASQUILLOS UNIV.</t>
  </si>
  <si>
    <t>LLAVE COMBINADA 10mm CON CRIQUE FLEX (SATA)</t>
  </si>
  <si>
    <t>LLAVE PARA RETORQUEAR TAPAS PERKINS 19mm</t>
  </si>
  <si>
    <t>LLAVE COMBINADA ACODADA 16 mm</t>
  </si>
  <si>
    <t>TERMOMETRO INFRAROJO K3</t>
  </si>
  <si>
    <t>EXTRACTOR RETENES DE VALV 8-18mm(multivalvulas)</t>
  </si>
  <si>
    <t>REPARACION DE EXTRACTOR RETENES MULTIVAL.</t>
  </si>
  <si>
    <t>PENDRIVE 16GB PEUGEOT</t>
  </si>
  <si>
    <t>REPARACION ELECTROIMAN KR-10</t>
  </si>
  <si>
    <t>ANIMAL ELECTRONIC TAG T002 - Y -</t>
  </si>
  <si>
    <t>BANDEJA ANTIDERRAME TAMAÑO MEDIANO</t>
  </si>
  <si>
    <t>BOBINA PE TUBO 8/60 IMPRESION KRAS</t>
  </si>
  <si>
    <t>MATERIAL TERMOCONTRAIBLE POR KG.</t>
  </si>
  <si>
    <t>PISO INDUSTRIAL LINEA  AMArILLA 10x500x6.5mm</t>
  </si>
  <si>
    <t>PISO INDUSTRIAL 500x500x6.5mm.</t>
  </si>
  <si>
    <t>Pastillero - Color Natural - 40x20mm</t>
  </si>
  <si>
    <t>RESISTENCIA PARA CALENTADOR DE OJO DE BIELA</t>
  </si>
  <si>
    <t>PUNTO DE MARCAR AUTOMATICO</t>
  </si>
  <si>
    <t>MACHO PARA INSERTOS M10X1.50 LARGO</t>
  </si>
  <si>
    <t>MECHA  Ø5mm (UNC-10-24H)(UNF-10-32H)</t>
  </si>
  <si>
    <t>INSERTO HELICOIDAL P/ ROSCAS M24 x 2 x 0,5D</t>
  </si>
  <si>
    <t>LIMA BRUÑIDOR 12,7X12,7X 150 GRANO 120</t>
  </si>
  <si>
    <t>LIMA PLANA PARALELA NICHOLSON USA M. F 14"</t>
  </si>
  <si>
    <t>DESENGRASANTE P/TODO TIPO DE METALES 2001 x 25Kg.</t>
  </si>
  <si>
    <t>ADIGRAS HST. X 25KG</t>
  </si>
  <si>
    <t>ADIGRAS HPW AL- SPRAY X 25KG</t>
  </si>
  <si>
    <t>DESENGRASANTE EN POLVO I472 x 10Kg.</t>
  </si>
  <si>
    <t>DESENGRASANTE EN POLVO I472 x 25Kg.</t>
  </si>
  <si>
    <t>MOTOR SIN FIN CORO 1400 RPM</t>
  </si>
  <si>
    <t>MOUSE CON LOGO ZEBRA</t>
  </si>
  <si>
    <t>MOUSE CON LOGO KRAS</t>
  </si>
  <si>
    <t>PINZA ER 32 D10</t>
  </si>
  <si>
    <t>PINZA ER 32 D11</t>
  </si>
  <si>
    <t>PINZA ER 32 D12</t>
  </si>
  <si>
    <t>PORTA INSERTO NWN PARA SUNNEN----CRH</t>
  </si>
  <si>
    <t>PORTA INSERTO P/ CILINDROS BIPER Ø10x70mm RECTA</t>
  </si>
  <si>
    <t>PORTA INSERTO P/ CILINDROS BLM-ROBBI Ø 16X53 RECTA</t>
  </si>
  <si>
    <t>R-PIN-TRN-1616STFCR1</t>
  </si>
  <si>
    <t>PORTA INSERTO PARA TORNO  1616 STFCR 11</t>
  </si>
  <si>
    <t>R-PIN-TRN-512MSTFCR0</t>
  </si>
  <si>
    <t>PORTA INSERTO PARA TORNO  512 MSTFCR 09</t>
  </si>
  <si>
    <t>R-PIN-TRN-516RSTFCR1</t>
  </si>
  <si>
    <t>PORTA INSERTO PARA TORNO  516 RSTFCR 11</t>
  </si>
  <si>
    <t>SET DE SIETE PORTA INSERTOS 10X10 + 7 INS INT/EXT</t>
  </si>
  <si>
    <t>PORTA INSERTO STGCR 1212 K11</t>
  </si>
  <si>
    <t>COPA DE ALUMINIO ØINT 320x135x73</t>
  </si>
  <si>
    <t>BRIDA PARA CARTUCHO FRESADOR</t>
  </si>
  <si>
    <t>PLACA METAL DURO SANDVIK A 164 (16X10X4)</t>
  </si>
  <si>
    <t>PLACA METAL DURO SANDVIK A 12 ( 12X 8 X4)</t>
  </si>
  <si>
    <t>PLACA METAL DURO SANDVIK C123 (12X8X3)</t>
  </si>
  <si>
    <t>PLACA METAL DURO SANDVIK C16 (16X10X5)</t>
  </si>
  <si>
    <t>PLACA METAL DURO SANDVIK E16 (16X8X4)</t>
  </si>
  <si>
    <t>PRENSA HIDRAULICA PARA MANGUERAS ALTA PRESION</t>
  </si>
  <si>
    <t>CONO ISO MT 2</t>
  </si>
  <si>
    <t>CONO ISO MT 3</t>
  </si>
  <si>
    <t>REPARACION DE MOTOREDUCTOR</t>
  </si>
  <si>
    <t>MOTOR Y TURBINA PARA ARENADORA T.B.</t>
  </si>
  <si>
    <t>PICO PROYECTOR Ø4mm.</t>
  </si>
  <si>
    <t>MANIJA ASA 40MM DD</t>
  </si>
  <si>
    <t>LUZ LED EXACTA DD</t>
  </si>
  <si>
    <t>PATAS DE NIVELACION DE EXACTA</t>
  </si>
  <si>
    <t>ADAPTADOR BRUÑIDOR SUNNEN</t>
  </si>
  <si>
    <t>ENGRANAJE DE ACERO PARA T8014</t>
  </si>
  <si>
    <t>VALVULA SOLENOIDE HIDRAULICA 3M-9814</t>
  </si>
  <si>
    <t>ENGRANAJES DENTADOS (DOS) PARA BRUÑIDORA 3M9814A</t>
  </si>
  <si>
    <t>BIELA 2.0 20HP BB</t>
  </si>
  <si>
    <t>BIELA 0.80 FB.</t>
  </si>
  <si>
    <t>BIELA 0.90 FB Y RIBAO</t>
  </si>
  <si>
    <t>FILTRO DE AIRE PARA COMPRESOR</t>
  </si>
  <si>
    <t>FILTRO DE ACEITE PARA COMPRESOR FU15-08-11-22-37</t>
  </si>
  <si>
    <t>R-REP-COM-FAD-FU0811</t>
  </si>
  <si>
    <t>FILTRO DE ADMISION - COMPRESOR MODELO FU08/7/11</t>
  </si>
  <si>
    <t>FILTRO DE AIIRE PARA PISTON MODELO 598/808</t>
  </si>
  <si>
    <t>FILTRO SEPARADOR PARA COMPRESOR FU15</t>
  </si>
  <si>
    <t>JUEGO DE METALES PARA BIELAS (2 PIEZAS)</t>
  </si>
  <si>
    <t>JUEGO DE JUNTAS (3 PIEZAS)</t>
  </si>
  <si>
    <t>PERNO PARA PISTON 100mm</t>
  </si>
  <si>
    <t>PERNO PARA PISTON 120mm</t>
  </si>
  <si>
    <t>PERNO PARA PISTON 80mm.</t>
  </si>
  <si>
    <t>PERNO PARA PISTON 90mm</t>
  </si>
  <si>
    <t>PISTONES 100mm.</t>
  </si>
  <si>
    <t>PISTONES 120mm.</t>
  </si>
  <si>
    <t>PISTONES 80mm.</t>
  </si>
  <si>
    <t>PISTONES 90mm.</t>
  </si>
  <si>
    <t>PRESOSTATO PARA COMPRESOR DE AIRE</t>
  </si>
  <si>
    <t>RULEMAN MOD. 6207</t>
  </si>
  <si>
    <t>RULEMAN MOD. 6307</t>
  </si>
  <si>
    <t>SENSOR DE TEMPERATURA COD 93236P1-5C112302-2</t>
  </si>
  <si>
    <t>TAPA DE CILINDRO PARA COMPRESOR 080 ALTA</t>
  </si>
  <si>
    <t>TECLADO DIGITAL 999-999</t>
  </si>
  <si>
    <t>SELLO PARA COMPRESOR A TORNILLO</t>
  </si>
  <si>
    <t>RETEN PARA COMPRESOR A TORNILLO</t>
  </si>
  <si>
    <t>VALVULA DE SEGURIDAD DE 1/2</t>
  </si>
  <si>
    <t>VALVULLA DE SEGURIDAD DE 1/4</t>
  </si>
  <si>
    <t>VALVULA DE SEGURIDAD 1/2" 8/12 BAR (1014)</t>
  </si>
  <si>
    <t>VALVULA DE SEGURIDAD 1/4" 8/12 BAR (1001)</t>
  </si>
  <si>
    <t>VALVULA SOLENOIDE PARA COMPRESOR F08/11/U15</t>
  </si>
  <si>
    <t>FILTRO DE AIRE PISTON MODELO ITALIANO</t>
  </si>
  <si>
    <t>PULSADOR ACCION DE CABEZAL (con 2 microswitchs)</t>
  </si>
  <si>
    <t>SWITCH PARA PULSADOR RP-020</t>
  </si>
  <si>
    <t>TUERCA PARTIDA KR-900</t>
  </si>
  <si>
    <t>ACRILICO DE PUERTA KR-1400</t>
  </si>
  <si>
    <t>APOYOS BARRA CUADRADA</t>
  </si>
  <si>
    <t>CPU PARA KR-1000 / 1500</t>
  </si>
  <si>
    <t>FUENTE SWITCHING KR-914</t>
  </si>
  <si>
    <t>JUEGO DE PARALELAS DE 55x350 MM *F*</t>
  </si>
  <si>
    <t>LIMITE DE CARRERA MAQUINA DE PLANOS|</t>
  </si>
  <si>
    <t>MOTOR DE MUELA KR-900 / KR-1400</t>
  </si>
  <si>
    <t>PLACA DE POTENCIA KR-1000 / KR-1500</t>
  </si>
  <si>
    <t>PULSADOR SUBE Y BAJA CABEZAL KR-1400 / 900</t>
  </si>
  <si>
    <t>FRENTE C/ PUERTAS CORREDIZAS KR 1500</t>
  </si>
  <si>
    <t>SOPORTES LATERALES- BASCULANTE/BARRA MULTIANGULAR</t>
  </si>
  <si>
    <t>STEP DRIVER</t>
  </si>
  <si>
    <t>ACRILICO PARA KR600 1042 X 305 X 24MM.</t>
  </si>
  <si>
    <t>R-REP-TST-A107033024</t>
  </si>
  <si>
    <t>ACRILICO PARA KR600 1070 X 330 X 24mm</t>
  </si>
  <si>
    <t>R-REP-TST-A107033025</t>
  </si>
  <si>
    <t>ACRILICO PARA KR600 1070 X 330 X 25mm.</t>
  </si>
  <si>
    <t>BOTONERA GOLPE DE PUÑO RM1222</t>
  </si>
  <si>
    <t>JUEGO DE FUSIBLES KR-600</t>
  </si>
  <si>
    <t>PLANTILLA PARA FORD FALCON</t>
  </si>
  <si>
    <t>PLANTILLA PARA FIAT 147 - DUNA 1.3D</t>
  </si>
  <si>
    <t>PLANTILLA PARA FIAT DUNA-PALIO-SIENA 1.7D y 1.9D</t>
  </si>
  <si>
    <t>PLANTILLA PARA PEUGEOT 504-505 1.8N y 2.0N</t>
  </si>
  <si>
    <t>PLANTILLA PARA RENAULT 1.4 (9-11-TRAFFIC)</t>
  </si>
  <si>
    <t>PLANTILLA PARA RENAULT 1.3 (12-TWINGO)</t>
  </si>
  <si>
    <t>PLANTILLA PARA RENAULT 1.6 (9-18-19)</t>
  </si>
  <si>
    <t>PLANTILLA PARA PERKINS 4-203 y 6-305 (7aguj)</t>
  </si>
  <si>
    <t>PLANTILLA PARA PERKINS 4-203 y 6-305 (6 aguj.)</t>
  </si>
  <si>
    <t>PLANTILLA PARA CHEVROLET</t>
  </si>
  <si>
    <t>PLANTILLA PARA PEUGEOT 405 1.6 y 1.9</t>
  </si>
  <si>
    <t>PLANTILLA PARA VW SENDA-GOL-SAVEIRO-POLO</t>
  </si>
  <si>
    <t>PLANTILLA PARA PEUGEOT-INDENOR XD 4.88</t>
  </si>
  <si>
    <t>PLANTILLA PARA PEUGEOT 1.7D y 1.9D</t>
  </si>
  <si>
    <t>PLANTILLA PARA FORD TRANSIT 2.5D (termostato)</t>
  </si>
  <si>
    <t>PLANTILLA PARA CHEVROLET CORSA-ASTRA 1.7TD</t>
  </si>
  <si>
    <t>PLANTILLA PARA FORD FIESTA-ESCORT 1.8D</t>
  </si>
  <si>
    <t>PLANTILLA PARA PEUGEOT 306-405 D</t>
  </si>
  <si>
    <t>PLANTILLA PARA PEUGEOT-INDENOR XD2/XD3/XD4.88</t>
  </si>
  <si>
    <t>PLANTILLA PARA FIAT 1.7D-1.9D (tapa chata)</t>
  </si>
  <si>
    <t>REGULADOR DE PRESION DE PANEL</t>
  </si>
  <si>
    <t>VALVULA SOLENOIDE 1/2" - I</t>
  </si>
  <si>
    <t>VALVULA SOLENOIDE 1/4" - I</t>
  </si>
  <si>
    <t>FILTRO DE AIRE PISTON MODELO AB348</t>
  </si>
  <si>
    <t>R-REP-VAR-AB598/808B</t>
  </si>
  <si>
    <t>KIT BIELA Y PISTON BAJA P.COMP AB 598/808 3 PIEZAS</t>
  </si>
  <si>
    <t>R-REP-VAR-AB598-808A</t>
  </si>
  <si>
    <t>KIT BIELA/PISTON ALTA P/COMP. AB 598/808 11 PIEZAS</t>
  </si>
  <si>
    <t>BOMBA HIDRAULICA PARA PRENSA MAGUERAS</t>
  </si>
  <si>
    <t>KIT PISTON Y PERNO COMP AB360 2 PIEZAS</t>
  </si>
  <si>
    <t>R-REP-VAR-CAR-AB525B</t>
  </si>
  <si>
    <t>KIT BIELA Y PISTON BAJA P/COMP AB525 12 PIEZAS</t>
  </si>
  <si>
    <t>KIT BIELA Y PISTON BAJA MODELO AB 998 12 PIEZAS</t>
  </si>
  <si>
    <t>R-REP-VAR-CILFLAB525</t>
  </si>
  <si>
    <t>TAPA DE VALVULA/FLAPPERA AB525 2 PIEZAS</t>
  </si>
  <si>
    <t>R-REP-VAR-CILFLAB998</t>
  </si>
  <si>
    <t>TAPA DE VALVULA/FLAPPERA AB998 2 PIEZAS</t>
  </si>
  <si>
    <t>JUEGO DE JUNTAS PARA COMPRESOR AB348 1 PIEZA</t>
  </si>
  <si>
    <t>JUEGO DE JUNTAS PARA COMPRESOR AB525 8 PIEZAS</t>
  </si>
  <si>
    <t>CORREA EN "V" DENTADA GATES MOD2618NV (3VX475)</t>
  </si>
  <si>
    <t>DISTRIBUIDOR NEUMATICO SERDI COD: 10458</t>
  </si>
  <si>
    <t>FILTRO DE AIRE PISTON MODELO AB 525</t>
  </si>
  <si>
    <t>FILTRO DE AIRE PISTON MODELO AB 998/988/958</t>
  </si>
  <si>
    <t>R-REP-VAR-FLA598-808</t>
  </si>
  <si>
    <t>TAPA DE VALVULA/FLAPPERA AB598/808 2 PIEZAS</t>
  </si>
  <si>
    <t>TAPA DE VALVULA/FLAPERA AB348 1 PIEZA</t>
  </si>
  <si>
    <t>R-REP-VAR-JAB598-808</t>
  </si>
  <si>
    <t>JUEGO DE JUNTAS PARA COMPRESOR AB598/808 7 PIEZAS</t>
  </si>
  <si>
    <t>KIT BIELA Y PISTON COMP AB 348 6 PIEZAS</t>
  </si>
  <si>
    <t>MIRILLA DE ACEITE 71112111-46500</t>
  </si>
  <si>
    <t>R-REP-VAR-RSERD.225N</t>
  </si>
  <si>
    <t>RESORTE A GAS SERDI 225N. 200mm.</t>
  </si>
  <si>
    <t>VALVULA DE SEGURIDAD 1/4" AB 525/598/808/998</t>
  </si>
  <si>
    <t>TAPA DE VALVULA PARA 15 HP CILINDRO DE ALTA</t>
  </si>
  <si>
    <t>TAPA DE VALVULA PARA RIBAO 5.5-7.5-10 HP</t>
  </si>
  <si>
    <t>TAPA DE VALVULA PARA CILINDRO 80</t>
  </si>
  <si>
    <t>PRESOSTATO NEMA COMPRESOR MODELO AB300/808-998</t>
  </si>
  <si>
    <t>VALVULA DE DESCARGA PARA PRESOSTATO IMP</t>
  </si>
  <si>
    <t>KIT DIGITAL CON CONTROL P/SECADOR TDyR 36/77</t>
  </si>
  <si>
    <t>SEGMENTOS TIPO BERCO BAKELITA - Gr36</t>
  </si>
  <si>
    <t>SEGMENTOS TIPO KRAS BAKELITA - Gr36</t>
  </si>
  <si>
    <t>ALUMINIO VARI ECO 13% SILICIO Ø 5,0 1000MM x 5Kg</t>
  </si>
  <si>
    <t>PLATO PARA TORNO Ø250mm 4 MORDAZAS *I*</t>
  </si>
  <si>
    <t>LLAVEROS</t>
  </si>
  <si>
    <t>R-DRL-NEU-S2BL20</t>
  </si>
  <si>
    <t>R-DRL-HID-20E</t>
  </si>
  <si>
    <t>R-COM-VAR-S2P150</t>
  </si>
  <si>
    <t>R-DRL-150-01</t>
  </si>
  <si>
    <t>R-COM-VAR-SILUB</t>
  </si>
  <si>
    <t>R-COM-VAR-CPA-S4R46</t>
  </si>
  <si>
    <t>R-REP-PLA-A1400</t>
  </si>
  <si>
    <t>R-REP-TST-A1042X305</t>
  </si>
  <si>
    <t>R-REP-BRU-ADS</t>
  </si>
  <si>
    <t>R-LIM-DES-6115</t>
  </si>
  <si>
    <t>R-LIM-DES-21762</t>
  </si>
  <si>
    <t>R-HBA-ARL-01</t>
  </si>
  <si>
    <t>R-TIG-ALU-5E</t>
  </si>
  <si>
    <t>R-HNU-VAR-ZC736</t>
  </si>
  <si>
    <t>R-HNU-TOR-PMA100</t>
  </si>
  <si>
    <t>R-HTA-UNI-TAG002</t>
  </si>
  <si>
    <t>R-REP-PLA-ABC</t>
  </si>
  <si>
    <t>R-HBA-VAR-BAL2</t>
  </si>
  <si>
    <t>R-HNU-VAR-BAL</t>
  </si>
  <si>
    <t>R-HBA-BDT-KR7</t>
  </si>
  <si>
    <t>R-HTA-VAR-BAM</t>
  </si>
  <si>
    <t>R-CEP-BLC-30</t>
  </si>
  <si>
    <t>R-CEP-BLB-30</t>
  </si>
  <si>
    <t>R-REP-COM-CAR-80</t>
  </si>
  <si>
    <t>R-REP-COM-CAR-90</t>
  </si>
  <si>
    <t>R-REP-COM-CAR2.0</t>
  </si>
  <si>
    <t>R-HNU-ACR-DIF8</t>
  </si>
  <si>
    <t>R-HTA-VAR-BOBPE8/60</t>
  </si>
  <si>
    <t>R-REP-VAR-BHID</t>
  </si>
  <si>
    <t>R-HNU-VAR-B1/2</t>
  </si>
  <si>
    <t>R-HNU-VAR-PEC</t>
  </si>
  <si>
    <t>R-REP-TST-BGP</t>
  </si>
  <si>
    <t>R-PLA-INS-BRC</t>
  </si>
  <si>
    <t>R-BRU-FXH-12065</t>
  </si>
  <si>
    <t>R-BRU-FXH-15240</t>
  </si>
  <si>
    <t>R-BRU-FXH-16510</t>
  </si>
  <si>
    <t>R-BRU-CAR-66M</t>
  </si>
  <si>
    <t>R-BRU-SNN-SN75</t>
  </si>
  <si>
    <t>R-BUG-ENC-10060</t>
  </si>
  <si>
    <t>R-BUG-ENC-3015</t>
  </si>
  <si>
    <t>R-BUG-ENC-3020</t>
  </si>
  <si>
    <t>R-BUG-ENC-3515</t>
  </si>
  <si>
    <t>R-BUG-ENC-3520</t>
  </si>
  <si>
    <t>R-BUG-ENC-3525</t>
  </si>
  <si>
    <t>R-BUG-ENC-4020</t>
  </si>
  <si>
    <t>R-BUG-ENC-4025</t>
  </si>
  <si>
    <t>R-BUG-ENC-4030</t>
  </si>
  <si>
    <t>R-BUG-ENC-4520</t>
  </si>
  <si>
    <t>R-BUG-ENC-4525</t>
  </si>
  <si>
    <t>R-BUG-ENC-4530</t>
  </si>
  <si>
    <t>R-BUG-ENC-4535</t>
  </si>
  <si>
    <t>R-BUG-ENC-5020</t>
  </si>
  <si>
    <t>R-BUG-ENC-5025</t>
  </si>
  <si>
    <t>R-BUG-ENC-5030</t>
  </si>
  <si>
    <t>R-BUG-ENC-5035</t>
  </si>
  <si>
    <t>R-BUG-ENC-5040</t>
  </si>
  <si>
    <t>R-BUG-ENC-5525</t>
  </si>
  <si>
    <t>R-BUG-ENC-5530</t>
  </si>
  <si>
    <t>R-BUG-ENC-5535</t>
  </si>
  <si>
    <t>R-BUG-ENC-5540</t>
  </si>
  <si>
    <t>R-BUG-ENC-6030</t>
  </si>
  <si>
    <t>R-BUG-ENC-6035</t>
  </si>
  <si>
    <t>R-BUG-ENC-6040</t>
  </si>
  <si>
    <t>R-BUG-ENC-6045</t>
  </si>
  <si>
    <t>R-BUG-ENC-6530</t>
  </si>
  <si>
    <t>R-BUG-ENC-7030</t>
  </si>
  <si>
    <t>R-BUG-ENC-7040</t>
  </si>
  <si>
    <t>R-BUG-ENC-7050</t>
  </si>
  <si>
    <t>R-BUG-ENC-7540</t>
  </si>
  <si>
    <t>R-BUG-ENC-7550</t>
  </si>
  <si>
    <t>R-BUG-ENC-8040</t>
  </si>
  <si>
    <t>R-BUG-ENC-8060</t>
  </si>
  <si>
    <t>R-BUG-ENC-7020</t>
  </si>
  <si>
    <t>R-BUG-ENC-7545</t>
  </si>
  <si>
    <t>R-CAL-EAZ-18-21</t>
  </si>
  <si>
    <t>R-CAL-TOH-1000</t>
  </si>
  <si>
    <t>R-CAL-TOH-880</t>
  </si>
  <si>
    <t>R-CAL-RMC-549</t>
  </si>
  <si>
    <t>R-CAL-RMC-599</t>
  </si>
  <si>
    <t>R-CAL-TOR-952.15</t>
  </si>
  <si>
    <t>R-CAL-XPN-1000</t>
  </si>
  <si>
    <t>R-CAL-XPN-825</t>
  </si>
  <si>
    <t>R-CAL-RMC-GVA</t>
  </si>
  <si>
    <t>R-GUI-CGV-95230</t>
  </si>
  <si>
    <t>R-CAÑ-MAN-C1</t>
  </si>
  <si>
    <t>R-HNU-VAR-CAÑ</t>
  </si>
  <si>
    <t>R-HNU-VAR-CAF15/20</t>
  </si>
  <si>
    <t>R-HIM-RCO-CP40</t>
  </si>
  <si>
    <t>R-COM-VAR-CFI</t>
  </si>
  <si>
    <t>R-HNU-VAR-C120</t>
  </si>
  <si>
    <t>R-HNU-VAR-C90</t>
  </si>
  <si>
    <t>R-HNU-ACR-CR8</t>
  </si>
  <si>
    <t>R-HNU-ACR-CR8-1</t>
  </si>
  <si>
    <t>R-HNU-ACR-CR6-1</t>
  </si>
  <si>
    <t>R-HNU-ACR-CRH6</t>
  </si>
  <si>
    <t>R-HNU-VAR-CR8</t>
  </si>
  <si>
    <t>R-HNU-ACR-CRR8</t>
  </si>
  <si>
    <t>R-HAS-ASM-BK30</t>
  </si>
  <si>
    <t>R-HAS-ASM-CISB</t>
  </si>
  <si>
    <t>R-HAS-ASM-ISO40MT3</t>
  </si>
  <si>
    <t>R-REP-170-COMT2</t>
  </si>
  <si>
    <t>R-REP-170-COMT3</t>
  </si>
  <si>
    <t>R-PLA-CAL-320</t>
  </si>
  <si>
    <t>R-ABR-CRE-1785019CN</t>
  </si>
  <si>
    <t>R-ABR-CRE-2037673AA</t>
  </si>
  <si>
    <t>R-ABR-CRE-2163676</t>
  </si>
  <si>
    <t>R-ABR-CRE-2543276</t>
  </si>
  <si>
    <t>R-ABR-CRE-1506332AA</t>
  </si>
  <si>
    <t>R-ABR-CRE-20076100</t>
  </si>
  <si>
    <t>R-REP-VAR-COR</t>
  </si>
  <si>
    <t>R-COM-VAR-COR10HP</t>
  </si>
  <si>
    <t>R-COM-VAR-CORIN10</t>
  </si>
  <si>
    <t>R-REP-PLA-CPU914</t>
  </si>
  <si>
    <t>R-CAL-BGV-CC</t>
  </si>
  <si>
    <t>R-LIM-DES-I472X10</t>
  </si>
  <si>
    <t>R-LIM-DES-I472X25</t>
  </si>
  <si>
    <t>R-LIM-DES-2001</t>
  </si>
  <si>
    <t>R-DIA-CIL-10C</t>
  </si>
  <si>
    <t>R-BIE-ESC-02</t>
  </si>
  <si>
    <t>R-BRU-CHI-SMV</t>
  </si>
  <si>
    <t>R-REP-VAR-DIS.NEU</t>
  </si>
  <si>
    <t>R-HNU-ACR-Y8</t>
  </si>
  <si>
    <t>R-HNU-ACR-EV23220</t>
  </si>
  <si>
    <t>R-HNU-ACR-EV2512</t>
  </si>
  <si>
    <t>R-HNU-ACR-EV2512B</t>
  </si>
  <si>
    <t>R-REP-BRU-EA8014</t>
  </si>
  <si>
    <t>R-REP-CIL-JED</t>
  </si>
  <si>
    <t>R-HNU-VAR-ERM3/8</t>
  </si>
  <si>
    <t>R-COM-VAR-ERP</t>
  </si>
  <si>
    <t>R-CAÑ-MAN-ERC1</t>
  </si>
  <si>
    <t>R-ABT-ESM-CG</t>
  </si>
  <si>
    <t>R-HBA-MAN-CM3B18EDD</t>
  </si>
  <si>
    <t>R-HBA-MAN-CM2B16</t>
  </si>
  <si>
    <t>R-HAS-ASM-EME</t>
  </si>
  <si>
    <t>R-HTA-EXT-CASQ</t>
  </si>
  <si>
    <t>R-HTA-UNI-ERE</t>
  </si>
  <si>
    <t>R-FIL-VAR-1/2</t>
  </si>
  <si>
    <t>R-FIL-VAR-3/8</t>
  </si>
  <si>
    <t>R-HNU-VAR-FAC1020</t>
  </si>
  <si>
    <t>R-REP-COM-FAC-FU15</t>
  </si>
  <si>
    <t>R-REP-COM-FAI-AB598</t>
  </si>
  <si>
    <t>R-HNU-FAS-1</t>
  </si>
  <si>
    <t>R-HNU-FAS-3/4</t>
  </si>
  <si>
    <t>R-REP-COM-FA</t>
  </si>
  <si>
    <t>R-HNU-VAR-FADNK10</t>
  </si>
  <si>
    <t>R-REP-VAR-FAIAB525</t>
  </si>
  <si>
    <t>R-REP-VAR-FAIAB998</t>
  </si>
  <si>
    <t>R-REP-VAR-AB348</t>
  </si>
  <si>
    <t>R-REP-FAI-ITA</t>
  </si>
  <si>
    <t>R-REP-COM-FSP-FU15</t>
  </si>
  <si>
    <t>R-HNU-FRS-1"</t>
  </si>
  <si>
    <t>R-HNU-FRS-1/2"</t>
  </si>
  <si>
    <t>R-HNU-FRS-3/4"</t>
  </si>
  <si>
    <t>R-HNU-FRL-3/4"</t>
  </si>
  <si>
    <t>R-HNU-VAR-FBA</t>
  </si>
  <si>
    <t>R-HNU-VAR-FFB</t>
  </si>
  <si>
    <t>R-REP-PLA-PTA1500</t>
  </si>
  <si>
    <t>R-HAS-FRE-2115</t>
  </si>
  <si>
    <t>R-HAS-FRE-3315</t>
  </si>
  <si>
    <t>R-HAS-FRE-3415</t>
  </si>
  <si>
    <t>R-HAS-FRE-3460</t>
  </si>
  <si>
    <t>R-HAS-FRE-3745</t>
  </si>
  <si>
    <t>R-HAS-FRE-4530</t>
  </si>
  <si>
    <t>R-REP-PLA-FSW</t>
  </si>
  <si>
    <t>R-HNU-VAR-VT2</t>
  </si>
  <si>
    <t>R-HNU-VAR-VT</t>
  </si>
  <si>
    <t>R-CAÑ-MAN-HG1X1</t>
  </si>
  <si>
    <t>R-CIL-INS-TCMT09N</t>
  </si>
  <si>
    <t>R-HCO-158-300</t>
  </si>
  <si>
    <t>R-HCO-158-317</t>
  </si>
  <si>
    <t>R-HCO-158-320</t>
  </si>
  <si>
    <t>R-HCO-158-350</t>
  </si>
  <si>
    <t>R-HDU-127-PABD</t>
  </si>
  <si>
    <t>R-HDU-127-PABI</t>
  </si>
  <si>
    <t>R-HDU-127-PABP</t>
  </si>
  <si>
    <t>R-HDU-635-PABD</t>
  </si>
  <si>
    <t>R-HDU-635-PABI</t>
  </si>
  <si>
    <t>R-HDU-635-PABP</t>
  </si>
  <si>
    <t>R-HDU-110-PABD</t>
  </si>
  <si>
    <t>R-HDU-110-PABP</t>
  </si>
  <si>
    <t>R-HDU-120-PABD</t>
  </si>
  <si>
    <t>R-HDU-120-PABP</t>
  </si>
  <si>
    <t>R-HDU-952-PABI</t>
  </si>
  <si>
    <t>R-HDU-600-PABD</t>
  </si>
  <si>
    <t>R-HDU-600-PABI</t>
  </si>
  <si>
    <t>R-HDU-600-PABP</t>
  </si>
  <si>
    <t>R-HDU-700-PABD</t>
  </si>
  <si>
    <t>R-HDU-700-PABI</t>
  </si>
  <si>
    <t>R-HAS-ASM-H03</t>
  </si>
  <si>
    <t>R-INS-ROS-242</t>
  </si>
  <si>
    <t>R-HDU-PLA-15</t>
  </si>
  <si>
    <t>R-CIL-INS-TCMT11D</t>
  </si>
  <si>
    <t>R-CIL-INS-PCDT9</t>
  </si>
  <si>
    <t>R-HAS-CCC-20</t>
  </si>
  <si>
    <t>R-HAS-BBB-20</t>
  </si>
  <si>
    <t>R-REP-TST-JFU</t>
  </si>
  <si>
    <t>R-HNU-VAR-JUJ</t>
  </si>
  <si>
    <t>R-REP-COM-JUJ</t>
  </si>
  <si>
    <t>R-REP-VAR-CILJAB348</t>
  </si>
  <si>
    <t>R-REP-VAR-CILJAB525</t>
  </si>
  <si>
    <t>R-REP-COM-JMB</t>
  </si>
  <si>
    <t>R-HBA-NUM-4</t>
  </si>
  <si>
    <t>R-REP-PLA-JP900B</t>
  </si>
  <si>
    <t>R-ABR-EST-63</t>
  </si>
  <si>
    <t>R-REP-VAR-CARAB988B</t>
  </si>
  <si>
    <t>R-REP-VAR-KITAB348</t>
  </si>
  <si>
    <t>R-RTO-COM-SEC-KIT</t>
  </si>
  <si>
    <t>R-HNU-RTO-FACNS510</t>
  </si>
  <si>
    <t>R-REP-VAR-CARAB360P</t>
  </si>
  <si>
    <t>R-ABT-MFX-25220E</t>
  </si>
  <si>
    <t>R-ABT-MFX-25120E</t>
  </si>
  <si>
    <t>R-ABT-MFX-35120E</t>
  </si>
  <si>
    <t>R-ABT-MFX-35220E</t>
  </si>
  <si>
    <t>R-ABT-MFX-47120E</t>
  </si>
  <si>
    <t>R-ABT-MFX-47220E</t>
  </si>
  <si>
    <t>R-LBR-120-127127150</t>
  </si>
  <si>
    <t>R-LBR-LIMA</t>
  </si>
  <si>
    <t>R-REP-PLA-LMC</t>
  </si>
  <si>
    <t>R-HAS-ASM-LA2.5</t>
  </si>
  <si>
    <t>R-HTA-LCOM-10CR</t>
  </si>
  <si>
    <t>R-HTA-PUM-1600</t>
  </si>
  <si>
    <t>R-HNU-VAR-IM1/2"</t>
  </si>
  <si>
    <t>R-HTA-PKS-8405-19</t>
  </si>
  <si>
    <t>R-HAS-ASM-LTX7</t>
  </si>
  <si>
    <t>R-VAR-LLAV-CHI</t>
  </si>
  <si>
    <t>R-REP-ASM-LLEDD</t>
  </si>
  <si>
    <t>R-INS-MAI-10X1.5</t>
  </si>
  <si>
    <t>R-HAS-ASF-ME</t>
  </si>
  <si>
    <t>R-HAS-ASM-S40</t>
  </si>
  <si>
    <t>R-HAS-ASM-S</t>
  </si>
  <si>
    <t>R-HAS-EVA-MAN12</t>
  </si>
  <si>
    <t>R-HAS-EVA-MAN34</t>
  </si>
  <si>
    <t>R-HNU-VAR-MAN-1/2-B</t>
  </si>
  <si>
    <t>R-HNU-VAR-MAN-1</t>
  </si>
  <si>
    <t>R-HNU-VAR-MAN1/2</t>
  </si>
  <si>
    <t>R-HNU-VAR-MAN3/4</t>
  </si>
  <si>
    <t>R-HNU-VAR-MR10</t>
  </si>
  <si>
    <t>R-HNU-VAR-MR8</t>
  </si>
  <si>
    <t>R-HNU-PVC10100</t>
  </si>
  <si>
    <t>R-HNU-PVC12100</t>
  </si>
  <si>
    <t>R-HNU-PVC4100AZ</t>
  </si>
  <si>
    <t>R-REP-ASM-ASA</t>
  </si>
  <si>
    <t>R-HAS-FRE-MR</t>
  </si>
  <si>
    <t>R-HBA-GMC-03</t>
  </si>
  <si>
    <t>R-COM-VAR-MANIN</t>
  </si>
  <si>
    <t>R-HNU-VAR-MANC</t>
  </si>
  <si>
    <t>R-HNU-VAR-MAN</t>
  </si>
  <si>
    <t>R-DRL-LIQ-ABS</t>
  </si>
  <si>
    <t>R-HTA-VAR-BTX1</t>
  </si>
  <si>
    <t>R-INS-MEC-5</t>
  </si>
  <si>
    <t>R-HBA-BDT-KR150</t>
  </si>
  <si>
    <t>R-HNU-VAR-PAF015QD</t>
  </si>
  <si>
    <t>R-HIM-MIQ-EXADD</t>
  </si>
  <si>
    <t>R-HIM-MIE-M025</t>
  </si>
  <si>
    <t>R-REP-VAR-MIR-AC</t>
  </si>
  <si>
    <t>R-HBA-MOB-01</t>
  </si>
  <si>
    <t>R-HBA-MOB-1</t>
  </si>
  <si>
    <t>R-HBA-MOB-04</t>
  </si>
  <si>
    <t>R-REP-PLA-MM</t>
  </si>
  <si>
    <t>R-MO-1500-VF44</t>
  </si>
  <si>
    <t>R-REP-ARE-MCT</t>
  </si>
  <si>
    <t>R-MUOSE-K</t>
  </si>
  <si>
    <t>R-MOUSE-Z</t>
  </si>
  <si>
    <t>R-HIM-NCR-100</t>
  </si>
  <si>
    <t>R-HNU-VAR-PD</t>
  </si>
  <si>
    <t>R-HTA-VAR-PNWN</t>
  </si>
  <si>
    <t>R-REP-ASM-PNE</t>
  </si>
  <si>
    <t>R-HTA-UNI-PPEU</t>
  </si>
  <si>
    <t>R-COM-VAR-PE1/4"</t>
  </si>
  <si>
    <t>R-REP-COM-PER100</t>
  </si>
  <si>
    <t>R-REP-COM-PER120</t>
  </si>
  <si>
    <t>R-REP-COM-PER80</t>
  </si>
  <si>
    <t>R-REP-COM-PER90</t>
  </si>
  <si>
    <t>R-REP-ARE-PP4</t>
  </si>
  <si>
    <t>R-ABR-C10-26</t>
  </si>
  <si>
    <t>R-ABR-C10-28</t>
  </si>
  <si>
    <t>R-ABR-C10-30</t>
  </si>
  <si>
    <t>R-ABR-C10-33</t>
  </si>
  <si>
    <t>R-ABR-C10-56</t>
  </si>
  <si>
    <t>R-ABR-C10-63</t>
  </si>
  <si>
    <t>R-ABR-CO8-24</t>
  </si>
  <si>
    <t>R-ABR-CO8-26</t>
  </si>
  <si>
    <t>R-ABR-CO8-28</t>
  </si>
  <si>
    <t>R-ABR-CO8-30</t>
  </si>
  <si>
    <t>R-ABR-CO8-36</t>
  </si>
  <si>
    <t>R-ABR-CO8-40</t>
  </si>
  <si>
    <t>R-ABR-CO8-46</t>
  </si>
  <si>
    <t>R-HAS-PAM-398</t>
  </si>
  <si>
    <t>R-HAS-PAM-400</t>
  </si>
  <si>
    <t>R-HAS-PAM-450</t>
  </si>
  <si>
    <t>R-HAS-PAM-475</t>
  </si>
  <si>
    <t>R-HAS-PAM-550</t>
  </si>
  <si>
    <t>R-HAS-PAM-600</t>
  </si>
  <si>
    <t>R-HAS-PAM-635</t>
  </si>
  <si>
    <t>R-HAS-PAM-650</t>
  </si>
  <si>
    <t>R-HAS-PAM-660</t>
  </si>
  <si>
    <t>R-HAS-PAM-700</t>
  </si>
  <si>
    <t>R-HAS-PAM-705</t>
  </si>
  <si>
    <t>R-HAS-CCC-499C</t>
  </si>
  <si>
    <t>R-HAS-CCC-501C</t>
  </si>
  <si>
    <t>R-HAS-CCC-599C</t>
  </si>
  <si>
    <t>R-HAS-CCC-699C</t>
  </si>
  <si>
    <t>R-HAS-CCC-703C</t>
  </si>
  <si>
    <t>R-HAS-MMM-502</t>
  </si>
  <si>
    <t>R-HAS-MMM-552</t>
  </si>
  <si>
    <t>R-HAS-MMM-602</t>
  </si>
  <si>
    <t>R-HAS-MMM-701</t>
  </si>
  <si>
    <t>R-HAS-MMM-702</t>
  </si>
  <si>
    <t>R-HAS-MMM-801</t>
  </si>
  <si>
    <t>R-HAS-MMM-802</t>
  </si>
  <si>
    <t>R-PI-ER-32-10</t>
  </si>
  <si>
    <t>R-PI-ER-32-11</t>
  </si>
  <si>
    <t>R-PI-ER-32-12</t>
  </si>
  <si>
    <t>R-CGV-RYC-PER20</t>
  </si>
  <si>
    <t>R-HTA-VAR-PI500</t>
  </si>
  <si>
    <t>R-HTA-VAR-PI10</t>
  </si>
  <si>
    <t>R-HMA-PUL-PL</t>
  </si>
  <si>
    <t>R-HNU-VAR-TG-10</t>
  </si>
  <si>
    <t>R-REP-COM-PIS100</t>
  </si>
  <si>
    <t>R-REP-COM-PIS120</t>
  </si>
  <si>
    <t>R-REP-COM-PIS80</t>
  </si>
  <si>
    <t>R-REP-COM-PIS90</t>
  </si>
  <si>
    <t>R-REP-PLA-PP914</t>
  </si>
  <si>
    <t>R-PLA-INS-SAN-A12</t>
  </si>
  <si>
    <t>R-PLA-INS-SAN-A 164</t>
  </si>
  <si>
    <t>R-PLA-INS-SAN-C123</t>
  </si>
  <si>
    <t>R-PLA-INS-SAN-C16</t>
  </si>
  <si>
    <t>R-PLA-INS-SAN-E16</t>
  </si>
  <si>
    <t>R-REP-TST-P010</t>
  </si>
  <si>
    <t>R-REP-TST-P016</t>
  </si>
  <si>
    <t>R-REP-TST-P020</t>
  </si>
  <si>
    <t>R-REP-TST-P002</t>
  </si>
  <si>
    <t>R-REP-TST-P003</t>
  </si>
  <si>
    <t>R-REP-TST-P001</t>
  </si>
  <si>
    <t>R-REP-TST-P017</t>
  </si>
  <si>
    <t>R-REP-TST-P015</t>
  </si>
  <si>
    <t>R-REP-TST-P009</t>
  </si>
  <si>
    <t>R-REP-TST-P008</t>
  </si>
  <si>
    <t>R-REP-TST-P014</t>
  </si>
  <si>
    <t>R-REP-TST-P018</t>
  </si>
  <si>
    <t>R-REP-TST-P011</t>
  </si>
  <si>
    <t>R-REP-TST-P004</t>
  </si>
  <si>
    <t>R-REP-TST-P013</t>
  </si>
  <si>
    <t>R-REP-TST-P019</t>
  </si>
  <si>
    <t>R-REP-TST-P006</t>
  </si>
  <si>
    <t>R-REP-TST-P005</t>
  </si>
  <si>
    <t>R-REP-TST-P007</t>
  </si>
  <si>
    <t>R-REP-TST-P012</t>
  </si>
  <si>
    <t>R-TRN-P4I-250</t>
  </si>
  <si>
    <t>R-HNU-VAR-P8</t>
  </si>
  <si>
    <t>R-PIN-ASM-SUNNEN</t>
  </si>
  <si>
    <t>R-PIN-BIP-1070R</t>
  </si>
  <si>
    <t>R-PIN-BLM-1653R</t>
  </si>
  <si>
    <t>R-PIN-TRN-STGCR11</t>
  </si>
  <si>
    <t>R-PRE-HID-UNI</t>
  </si>
  <si>
    <t>R-RPI-CON-PRE8089</t>
  </si>
  <si>
    <t>R-REP-COM-PRES</t>
  </si>
  <si>
    <t>R-HNU-VAR-PREM1</t>
  </si>
  <si>
    <t>R-HNU-VAR-PREM</t>
  </si>
  <si>
    <t>R-HNU-VAR-PRE8</t>
  </si>
  <si>
    <t>R-REP-PLA-17</t>
  </si>
  <si>
    <t>R-REP-PLA-PSB</t>
  </si>
  <si>
    <t>R-INS-HTA-PUN</t>
  </si>
  <si>
    <t>R-HBA-MAN-PFAT3</t>
  </si>
  <si>
    <t>R-HBA-MAN-PG4RC</t>
  </si>
  <si>
    <t>R-HNU-PUR-1/2</t>
  </si>
  <si>
    <t>R-HNU-RED-1/2X1/4HM</t>
  </si>
  <si>
    <t>R-HIM-REG-500</t>
  </si>
  <si>
    <t>R-HIM-REG-700</t>
  </si>
  <si>
    <t>R-HNU-FIL-REG-1/2</t>
  </si>
  <si>
    <t>R-HNU-FIL-REG-3/8</t>
  </si>
  <si>
    <t>R-REP-TST-REG-I</t>
  </si>
  <si>
    <t>R-HNU-VAR-REG50100</t>
  </si>
  <si>
    <t>R-HNU-ACR-RPP</t>
  </si>
  <si>
    <t>R-HNU-VAR-REG1/2</t>
  </si>
  <si>
    <t>R-HNU-VAR-REG3/4</t>
  </si>
  <si>
    <t>R-HIM-RCO-6010*</t>
  </si>
  <si>
    <t>R-HTA-UNI-ERET-REP</t>
  </si>
  <si>
    <t>R-REPA-MOTOR</t>
  </si>
  <si>
    <t>R-HTA-UNI-REP</t>
  </si>
  <si>
    <t>R-CIG-PLA-190</t>
  </si>
  <si>
    <t>R-HTA-VAR-RCOB</t>
  </si>
  <si>
    <t>R-HNU-VAR-R7.5/1C</t>
  </si>
  <si>
    <t>R-REP-COM-TOR.RET</t>
  </si>
  <si>
    <t>R-HNU-VAR-RNK50</t>
  </si>
  <si>
    <t>R-CIG-PLA-250DG</t>
  </si>
  <si>
    <t>R-ABR-RRI-1002</t>
  </si>
  <si>
    <t>R-ABR-RRI-602</t>
  </si>
  <si>
    <t>R-ABR-RRI-75</t>
  </si>
  <si>
    <t>R-ABR-RRI-802</t>
  </si>
  <si>
    <t>R-ABR-RRI-90</t>
  </si>
  <si>
    <t>R-ABR-RRI-95</t>
  </si>
  <si>
    <t>R-ABR-CIG-45020152</t>
  </si>
  <si>
    <t>R-ABR-CIG-4571915</t>
  </si>
  <si>
    <t>R-ABR-CIG-48019125</t>
  </si>
  <si>
    <t>R-ABR-CIG-5081976</t>
  </si>
  <si>
    <t>R-ABR-CIG-5202515</t>
  </si>
  <si>
    <t>R-ABR-CIG-5901915</t>
  </si>
  <si>
    <t>R-ABR-CIG-60025203</t>
  </si>
  <si>
    <t>R-ABR-CIG-6091915</t>
  </si>
  <si>
    <t>R-ABR-CIG-6091920</t>
  </si>
  <si>
    <t>R-ABR-CIG-6091976</t>
  </si>
  <si>
    <t>R-ABR-CIG-6092576</t>
  </si>
  <si>
    <t>R-ABR-CIG-60930203</t>
  </si>
  <si>
    <t>R-ABR-CIG-6352520</t>
  </si>
  <si>
    <t>R-ABR-CIG-6353220</t>
  </si>
  <si>
    <t>R-ABR-CIG-6601920</t>
  </si>
  <si>
    <t>R-ABR-CIG-6601930</t>
  </si>
  <si>
    <t>R-ABR-CIG-71017305</t>
  </si>
  <si>
    <t>R-ABR-CIG-71019305</t>
  </si>
  <si>
    <t>R-ABR-CIG-71025305</t>
  </si>
  <si>
    <t>R-ABR-CIG-7111920</t>
  </si>
  <si>
    <t>R-ABR-CIG-7621920</t>
  </si>
  <si>
    <t>R-ABR-CIG-7622230</t>
  </si>
  <si>
    <t>R-ABR-CIG-81218305</t>
  </si>
  <si>
    <t>R-ABR-CIG-9001930</t>
  </si>
  <si>
    <t>R-ABR-CIG-90025305</t>
  </si>
  <si>
    <t>R-ABR-CIG-45720152</t>
  </si>
  <si>
    <t>R-REP-COM-RU-6207</t>
  </si>
  <si>
    <t>R-REP-COM-RU-6307</t>
  </si>
  <si>
    <t>R-SEG-BER-BA36K</t>
  </si>
  <si>
    <t>R-SEG-CUR-BA36K</t>
  </si>
  <si>
    <t>R-REP-COM-TOR</t>
  </si>
  <si>
    <t>R-COM-VAR-SENSOR</t>
  </si>
  <si>
    <t>R-REP-COM-STEMP</t>
  </si>
  <si>
    <t>R-COM-VAR-SA10</t>
  </si>
  <si>
    <t>R-PIN-TRN-SET7</t>
  </si>
  <si>
    <t>R-HNU-ACR-SIL</t>
  </si>
  <si>
    <t>R-ABR-SRE-10</t>
  </si>
  <si>
    <t>R-ABR-SRE-7KRB</t>
  </si>
  <si>
    <t>R-REP-PLA-SBASC</t>
  </si>
  <si>
    <t>R-REP-STP-DRIVE</t>
  </si>
  <si>
    <t>R-REP-PLA-23</t>
  </si>
  <si>
    <t>R-HNU-TAL-10R</t>
  </si>
  <si>
    <t>R-HNU-HTA-TA1/2</t>
  </si>
  <si>
    <t>R-REP-COM-T080A</t>
  </si>
  <si>
    <t>R-RPI-CIL-V15</t>
  </si>
  <si>
    <t>R-RPI-CIL-V5</t>
  </si>
  <si>
    <t>R-RPI-CIL-V20</t>
  </si>
  <si>
    <t>R-REP-VAR-FLAB348</t>
  </si>
  <si>
    <t>R-HNU-ACR-TRC</t>
  </si>
  <si>
    <t>R-HNU-ACR-TRC-1</t>
  </si>
  <si>
    <t>R-REP-COM-TEC-D</t>
  </si>
  <si>
    <t>R-ABT-FRA-CG120</t>
  </si>
  <si>
    <t>R-ABT-FRA-CG220</t>
  </si>
  <si>
    <t>R-HTA-TER-INF</t>
  </si>
  <si>
    <t>R-HAS-ASM-TTX9</t>
  </si>
  <si>
    <t>R-GUI-CGV-T69625</t>
  </si>
  <si>
    <t>R-GUI-CGV-T95230</t>
  </si>
  <si>
    <t>R-GUI-CGV-T830</t>
  </si>
  <si>
    <t>R-CAL-EAZ-TU7-8</t>
  </si>
  <si>
    <t>R-REP-PLA-30</t>
  </si>
  <si>
    <t>R-HNU-VAR-BAYPASS</t>
  </si>
  <si>
    <t>R-HNU-VAR-VA</t>
  </si>
  <si>
    <t>R-HNU-VAR-ATD1/2</t>
  </si>
  <si>
    <t>R-RPI-CON-PVDI</t>
  </si>
  <si>
    <t>R-HNU-VAR-VP602</t>
  </si>
  <si>
    <t>R-HNU-VAR-VR15HP</t>
  </si>
  <si>
    <t>R-HNU-VAR-VR5710HP</t>
  </si>
  <si>
    <t>R-CAÑ-VAL-H1</t>
  </si>
  <si>
    <t>R-REP-COM-VSE-1/2</t>
  </si>
  <si>
    <t>R-REP-COM-VSE-1/4</t>
  </si>
  <si>
    <t>R-REP-VAR-VSE-ITA</t>
  </si>
  <si>
    <t>R-REP-COM-VS-1/2</t>
  </si>
  <si>
    <t>R-HNU-VAR-VS1/4</t>
  </si>
  <si>
    <t>R-HNU-ACR-VNM</t>
  </si>
  <si>
    <t>R-REP-TST-VAGUA-I</t>
  </si>
  <si>
    <t>R-REP-TST-VAIRE-I</t>
  </si>
  <si>
    <t>R-REP-BRU-VSH</t>
  </si>
  <si>
    <t>R-REP-COM-VSO-FU15</t>
  </si>
  <si>
    <t>R-REP-COM-VS-1/4</t>
  </si>
  <si>
    <t>RC-HTA-VAR-VNA3/4</t>
  </si>
  <si>
    <t>SET DE SIETE PORTA INSERTOS 12MM.</t>
  </si>
  <si>
    <t>BASE DE CHAPA</t>
  </si>
  <si>
    <t>CAJON HTAS</t>
  </si>
  <si>
    <t>TABLERO PORTA HTA</t>
  </si>
  <si>
    <t>SOPORTE BANCADA 3" X 1/2" X 535mm</t>
  </si>
  <si>
    <t>SOPORTE BANCADA 2" X 3/8" X 535 mm</t>
  </si>
  <si>
    <t>SOPORTE DE PATAS 3" X 1/2" X 535 mm</t>
  </si>
  <si>
    <t>REFUERZO INFERIOR 2" X 3/8" X 535 mm</t>
  </si>
  <si>
    <t>CAÑO HUSILLO</t>
  </si>
  <si>
    <t>CONJUNTO ANTI GIRO</t>
  </si>
  <si>
    <t>DESPLAZADOR FIJACION RESORTE</t>
  </si>
  <si>
    <t>ALA SUJECION DE REGLA</t>
  </si>
  <si>
    <t>PATIN DE BRONCE 3/8 X 1/4 X 120</t>
  </si>
  <si>
    <t>PANEL DE MONTAJE</t>
  </si>
  <si>
    <t>CONJUNTO INCLINOMETRO</t>
  </si>
  <si>
    <t>CUERPO INCLINOMETRO</t>
  </si>
  <si>
    <t>TAPA INCLINOMETRO</t>
  </si>
  <si>
    <t>ACCESORIOS</t>
  </si>
  <si>
    <t>TORNILLO NIVELACION M16</t>
  </si>
  <si>
    <t>PLATILLOS DE APOYO</t>
  </si>
  <si>
    <t>MANGUERA + PISTOLA</t>
  </si>
  <si>
    <t>MANGUERA + FILTRO + PICOS VACUOMETRO</t>
  </si>
  <si>
    <t>CONJUNTO ELECTRICO BASE</t>
  </si>
  <si>
    <t>CUERPO DIAMANTADOR FUNDICION GRIS</t>
  </si>
  <si>
    <t>OXICORTE BRIDA TUERCA VERTICAL KR-800</t>
  </si>
  <si>
    <t>OXICORTE TORNILLO BRIDA VERTICAL</t>
  </si>
  <si>
    <t>RADIADOR PARA COMPRESOR FU 11</t>
  </si>
  <si>
    <t>R-REP-COM-VAD-FU15</t>
  </si>
  <si>
    <t>VALVULA DE ADMISION PARA COMPRESOR FU15</t>
  </si>
  <si>
    <t>PLATILLOS DE APOYO - FUNDICION GRIS</t>
  </si>
  <si>
    <t>BASE EXACTA</t>
  </si>
  <si>
    <t>EXA-01</t>
  </si>
  <si>
    <t>EXA -02</t>
  </si>
  <si>
    <t>EXA-008</t>
  </si>
  <si>
    <t>EXA-009</t>
  </si>
  <si>
    <t>EX-010</t>
  </si>
  <si>
    <t>CORREDERA</t>
  </si>
  <si>
    <t>TORNILLO ALLEN CABEZA BOTON M5 X 10</t>
  </si>
  <si>
    <t>ASAS 120 mm</t>
  </si>
  <si>
    <t>TORNILLO ALLEN BOTON M6 X 20</t>
  </si>
  <si>
    <t>ARANDELA M6</t>
  </si>
  <si>
    <t>TUERCA M6</t>
  </si>
  <si>
    <t>CERRADO SIMO</t>
  </si>
  <si>
    <t>EXA -011</t>
  </si>
  <si>
    <t>EXA -012</t>
  </si>
  <si>
    <t>EXA -013</t>
  </si>
  <si>
    <t>CAÑO HUSILLO MECANIZADO INCLUYE MATERIAL</t>
  </si>
  <si>
    <t>RIELDIN 100mm</t>
  </si>
  <si>
    <t>TAPA BORNERA 2.5</t>
  </si>
  <si>
    <t>BORNERA 2.50</t>
  </si>
  <si>
    <t>EXTREMO BORNERA 2.5</t>
  </si>
  <si>
    <t>PUENTE FIJO BIPOLAR</t>
  </si>
  <si>
    <t>FUENTE SWITCHING 12V X 3A</t>
  </si>
  <si>
    <t>MACHO PLUG MICROFONO</t>
  </si>
  <si>
    <t>HEMBRA PLUG MICROFONO</t>
  </si>
  <si>
    <t>PEDAL INTERRUPTOR ELECTRICO</t>
  </si>
  <si>
    <t>FICHA MACHO 10A</t>
  </si>
  <si>
    <t>IMAN Ø15 X 5</t>
  </si>
  <si>
    <t>CABLE ESPIRALADO</t>
  </si>
  <si>
    <t>FICHA PRENSABLE</t>
  </si>
  <si>
    <t>INCLINOMETRO 2 EJES</t>
  </si>
  <si>
    <t>ALUMINIO CUADRADO 70 X 70 X 100</t>
  </si>
  <si>
    <t>BASE KR-900 FFGG</t>
  </si>
  <si>
    <t>COLUMNA KR-900 FFGG</t>
  </si>
  <si>
    <t>SOPORTE REDUCTOR KR-900 FFGG</t>
  </si>
  <si>
    <t>MESA KR-900 FFGG</t>
  </si>
  <si>
    <t>CABEZAL KR-1000 FFGG</t>
  </si>
  <si>
    <t>CUERPO TUERCA CABEZAL KR-1000 FFGG</t>
  </si>
  <si>
    <t>TUERCA FIJA CABEZAL KR-1000 FFGG</t>
  </si>
  <si>
    <t>TUERCA REGISTRABLE CABEZAL KR-1000 FFGG</t>
  </si>
  <si>
    <t>COPA Ø320 FUNDIDA</t>
  </si>
  <si>
    <t>COJINETE MP</t>
  </si>
  <si>
    <t>CUERPO TUERCA MESA 914 FFGG</t>
  </si>
  <si>
    <t>BRIDA MOTOR 100L</t>
  </si>
  <si>
    <t>PLANCHUELA LAMINADA 3" X 5/8"</t>
  </si>
  <si>
    <t>TRAFILADO SAE 1010 Ø11</t>
  </si>
  <si>
    <t>TRAFILADO SAE 1045 Ø30</t>
  </si>
  <si>
    <t>PLANCHUELA LAMINADA 1010 1" X 1/2"</t>
  </si>
  <si>
    <t>P-MO-1500-VF44</t>
  </si>
  <si>
    <t>MOTORR SINFIN CORO 1400 RPM VF44 P 7 P71 B5 K71C4</t>
  </si>
  <si>
    <t>ALEMITE CODO ROSCA 1/8" (ENGRASADOR)</t>
  </si>
  <si>
    <t>P-RE-VAR-MOVCAB</t>
  </si>
  <si>
    <t>RESORTE MOV. DE CABEZAL  DIA. 9.50 X 50 MM.</t>
  </si>
  <si>
    <t>P-RT-SAV-CR24X47X7</t>
  </si>
  <si>
    <t>RETEN CR 24 X 47 X 7 - SKF.</t>
  </si>
  <si>
    <t>FUENTE SWITCHING 24V X 15A METALICA</t>
  </si>
  <si>
    <t>PORTA TUERCA B</t>
  </si>
  <si>
    <t>VARILLA ROSCADA M10 PASO 1.5 LARGO 60MM</t>
  </si>
  <si>
    <t>CAÑO ALUMINIO Ø22 X Ø16 X MT</t>
  </si>
  <si>
    <t>BARRA NYLON Ø 55</t>
  </si>
  <si>
    <t>TRAFILADO SAE 1040 Ø 45</t>
  </si>
  <si>
    <t>TRAFILADO Ø 19.5mm.</t>
  </si>
  <si>
    <t>TRAFILADO SAE 1010 Ø7/16"</t>
  </si>
  <si>
    <t>TRAFILADO Ø19,05MM</t>
  </si>
  <si>
    <t>TRAFILADO SAE1010 Ø 9.52 X Mts:</t>
  </si>
  <si>
    <t>TRAFILADO Ø30</t>
  </si>
  <si>
    <t>TRAFILADO SAE 1045 Ø 1"</t>
  </si>
  <si>
    <t>PAVONADO BUJE SEPARADOR</t>
  </si>
  <si>
    <t>PINTURA FRENTE INVERSION DE MARCHA 914 GRIS OSC. D</t>
  </si>
  <si>
    <t>PINTURA BRAZO DE TORSION NEGRO TXT</t>
  </si>
  <si>
    <t>TRAFILADO SAE 1040 Ø16MM</t>
  </si>
  <si>
    <t>TRAFILADO SAE 1040 Ø22</t>
  </si>
  <si>
    <t>TRAFILADO SAE 1040 Ø27</t>
  </si>
  <si>
    <t>TRAFILADO SAE 1040 Ø35</t>
  </si>
  <si>
    <t>TRAFILADO SAE1040 Ø40</t>
  </si>
  <si>
    <t>G-IFA-DIS-114X1.6X22</t>
  </si>
  <si>
    <t>DISCO DE CORTE 114X1.6X22 ACERO TYROLIT</t>
  </si>
  <si>
    <t>G-VAR-CHRECH</t>
  </si>
  <si>
    <t>CHEQUE RECHAZADO</t>
  </si>
  <si>
    <t>G-VAR-CHRECHPP</t>
  </si>
  <si>
    <t>CHEQUE RECHAZADO PROPIO</t>
  </si>
  <si>
    <t>G-VAR-CHRE-GR</t>
  </si>
  <si>
    <t>GASTOS CHEQUES RECHAZADOS GRAVADOS</t>
  </si>
  <si>
    <t>CAÑO ESTRUCTURAL CUADRADO 80X1.6</t>
  </si>
  <si>
    <t>CUADRADO SAE 1010 3/4</t>
  </si>
  <si>
    <t>BARRA FUNDICION GRIS Ø60</t>
  </si>
  <si>
    <t>BRAZO DIAMANTADOR FUNDICION GRIS</t>
  </si>
  <si>
    <t>TRAFILADO SAE 1010 Ø1°</t>
  </si>
  <si>
    <t>TRAFILADO SAE 1045 Ø16</t>
  </si>
  <si>
    <t>TRAFILADO SAE 1045 Ø20</t>
  </si>
  <si>
    <t>TRAFILADO SAE 1045 Ø35</t>
  </si>
  <si>
    <t>TREFILADO SAE 1045 Ø50.8</t>
  </si>
  <si>
    <t>TRAFILADO SAE 1045 Ø85</t>
  </si>
  <si>
    <t>TRAFILADO ALUMINIO Ø85</t>
  </si>
  <si>
    <t>VARILLA ACERO PLATA Ø6.35</t>
  </si>
  <si>
    <t>GRAMPAS PARA GRAPADORA S8</t>
  </si>
  <si>
    <t>P-IN-VAR-TCMT-160304</t>
  </si>
  <si>
    <t>INSERTO TCMT 16T3 04-PM 1515</t>
  </si>
  <si>
    <t>P-IN-VAR-TNMA-160404</t>
  </si>
  <si>
    <t>INSERTO TNMA 1604 04-KR 3225</t>
  </si>
  <si>
    <t>P-IN-VAR-TNMA-160408</t>
  </si>
  <si>
    <t>INSERTO TNMA 1604 08-KR 3210</t>
  </si>
  <si>
    <t>INSERTO WCMX-0804 12R53-1020</t>
  </si>
  <si>
    <t>RODAMIENTO 1400</t>
  </si>
  <si>
    <t>LLAVE ALLEN M3</t>
  </si>
  <si>
    <t>LLAVE COMBINADA M38</t>
  </si>
  <si>
    <t>LLAVE COMBINADA M6</t>
  </si>
  <si>
    <t>VALVULA ESFERICA 25 ACQUA SISTEM</t>
  </si>
  <si>
    <t>VALVULA RETENCION BRONCE 1/2"</t>
  </si>
  <si>
    <t>CAJON MADERA TAP-CORR MEDIDAS 280X200X300MM</t>
  </si>
  <si>
    <t>CAJON MADERA TAP.CORR MEDIDAS 300X200X139MM</t>
  </si>
  <si>
    <t>P-MA-CA-36.5X15.3X10</t>
  </si>
  <si>
    <t>CAJON APILABLE PLAST. 365X153X100MM</t>
  </si>
  <si>
    <t>CAJON TIPO JAULA C/CATEM KR-1000-ME 2.35X1X1.80 MT</t>
  </si>
  <si>
    <t>CAJON TIPO JAULA C/CATEM KR-800 MED 1950X1050X1800</t>
  </si>
  <si>
    <t>CAJON MADERA CEPILLADA P/REGLA  52X7X4CM</t>
  </si>
  <si>
    <t>CAJON MADERA CEPILLADA P/REGLA 72X7X4CM</t>
  </si>
  <si>
    <t>CAJON MADER C/TAPA P.CLAVAR 200X130X300</t>
  </si>
  <si>
    <t>CAJON MAQ BGV 900X850X150MM , CON TAPA , MAT MDF</t>
  </si>
  <si>
    <t>P-MA-EM-800-1.80X1.0</t>
  </si>
  <si>
    <t>EMBALAJE MAQ. KR-800 MED 1.80X1.05X1.65 MT</t>
  </si>
  <si>
    <t>EMBALAJE MAQ.EXACTA MED. 1.80X0.90X2.10 MTS</t>
  </si>
  <si>
    <t>LONA PROTECCION KR-900 - 195X40</t>
  </si>
  <si>
    <t>LONA PROTECCION KR-1400 -228 X 70</t>
  </si>
  <si>
    <t>AMOLADORA ANGULAR BOSCH 670W 4"</t>
  </si>
  <si>
    <t>TORRETA EXACTA</t>
  </si>
  <si>
    <t>TACO / TIRANTE DE MADERA 70 X 70 X 850 mm</t>
  </si>
  <si>
    <t>P-MA-TR-600-1.85X0.7</t>
  </si>
  <si>
    <t>TARIMA KR-600</t>
  </si>
  <si>
    <t>P-MA-TR-800-1.80X1.0</t>
  </si>
  <si>
    <t>TARIMA KR-800 - 1.80X1.05MTS</t>
  </si>
  <si>
    <t>MANGUERA POLIAMIDAD Ø4MM</t>
  </si>
  <si>
    <t>P-MO-1500-B14-CF</t>
  </si>
  <si>
    <t>MOTOR 1 HP 1500 RPM C/ FRENO ELECT. B14</t>
  </si>
  <si>
    <t>BUJE REDUCCION  BRONCE 1/2" X 1/4"</t>
  </si>
  <si>
    <t>BUJE REDUCCION BRONCE 1" X 1/2"</t>
  </si>
  <si>
    <t>BUJE TIGRE FUSION Ø40</t>
  </si>
  <si>
    <t>P-NE-BOC-ACC-COC-PVC</t>
  </si>
  <si>
    <t>BOCA ACCESO COCINA PVC 63 X 50</t>
  </si>
  <si>
    <t>P-NE-CAR-CAR-ACT-BIG</t>
  </si>
  <si>
    <t>CARTUCHO CARBON ACTIVADO BIG 513</t>
  </si>
  <si>
    <t>CUPLA HG H-H 1/2" GAS</t>
  </si>
  <si>
    <t>CODO P/CAÑO POLIAMIDA 4MM ROSCA 1/8</t>
  </si>
  <si>
    <t>CODO TIGRE FUSION ROSCADO Ø20 CON PROLONGACION</t>
  </si>
  <si>
    <t>CODO TIGRE FUSION ROSCADO Ø20, ROSCA 1/2"</t>
  </si>
  <si>
    <t>CODO TIGRE FUSION Ø20</t>
  </si>
  <si>
    <t>UNION CODO 90° AUT 12mm</t>
  </si>
  <si>
    <t>CONECTOR RECTO AUT. 12mm X 1/4</t>
  </si>
  <si>
    <t>DIFURCACION CRUZ "+" Ø4MM</t>
  </si>
  <si>
    <t>CURVA 45° M-H PVC 3.2</t>
  </si>
  <si>
    <t>CURVA 90° MH - PVC 3.2</t>
  </si>
  <si>
    <t>CURVA 90° M-H -PVC 3.2</t>
  </si>
  <si>
    <t>P-NE-ER-1/2X 1/4-BCE</t>
  </si>
  <si>
    <t>ENTREROSCA REDUCCION BRONCE 1/2" X 1/4"</t>
  </si>
  <si>
    <t>ENTRE ROSCA 1/8 A M6</t>
  </si>
  <si>
    <t>ENTRE ROSCA 1/8 A M8</t>
  </si>
  <si>
    <t>NIPLE GALVANIZADO 1/2" X 10CM</t>
  </si>
  <si>
    <t>NIPLE GALVANIZADO 1/2" X 200 MM</t>
  </si>
  <si>
    <t>NIPLE GALVANIZADO 1 X 250MM</t>
  </si>
  <si>
    <t>UNION CRUZ AUT.6MM</t>
  </si>
  <si>
    <t>P-NE-PER-MAC-1/4X1/4</t>
  </si>
  <si>
    <t>PERNO 1/4 ROSCA MACHO Ø1/4</t>
  </si>
  <si>
    <t>REDUCTOR M 1/2" - H 1/4"</t>
  </si>
  <si>
    <t>REDUCCION TIGRE FUSION M-H , 1" X 1/2"</t>
  </si>
  <si>
    <t>TEE POLIAMIDA Ø4MM</t>
  </si>
  <si>
    <t>TEE 6MM ROSCA CENTRAL 1/4"</t>
  </si>
  <si>
    <t>DILUYENTE FAST COLD BIO 1000</t>
  </si>
  <si>
    <t>CATALIZADOR UNV MASILLA 779R X 0.05KG</t>
  </si>
  <si>
    <t>CATALIZADOR NORMAL IMRON I400 x 5 LTS</t>
  </si>
  <si>
    <t>IMRON  METALOK CINZA  F3509 X 3.6LT</t>
  </si>
  <si>
    <t>IMRON REDUCTOR BAJA TEMPERATURA</t>
  </si>
  <si>
    <t>PINCEL PINTURA COMUN N°30</t>
  </si>
  <si>
    <t>MASILLA POLIESTER - SIN CAT 779 R EN LATA 2 KG</t>
  </si>
  <si>
    <t>P-RD-B50-10/1</t>
  </si>
  <si>
    <t>REDUCTOR LENTAX ( B50 10/1 modelo RB 50-10/1-HU)</t>
  </si>
  <si>
    <t>P-RE-CAB-ØAL9-37mm</t>
  </si>
  <si>
    <t>RESORTE CABEZAL DIAM. 9 MM. DE ALAMBRE L. 37 MM.</t>
  </si>
  <si>
    <t>RESORTE NOÑIO KR-800 Ø2.00 X 20 X 30 X 5 ESP</t>
  </si>
  <si>
    <t>RESORTE A GAS 100KG/260MM</t>
  </si>
  <si>
    <t>CRAPODINA 51100</t>
  </si>
  <si>
    <t>RODAMIENTO DE RODILLOS 30202</t>
  </si>
  <si>
    <t>RULEMAN 6006 2RS</t>
  </si>
  <si>
    <t>RULEMAN 6009-2RS1</t>
  </si>
  <si>
    <t>RULEMAN 6201 2RS</t>
  </si>
  <si>
    <t>RULEMAN 6005 2RSH</t>
  </si>
  <si>
    <t>RULEMAN 30202</t>
  </si>
  <si>
    <t>RULEMAN 3210-2RS</t>
  </si>
  <si>
    <t>RULEMAN 51101</t>
  </si>
  <si>
    <t>RULEMAN 51109</t>
  </si>
  <si>
    <t>RULEMAN 51110</t>
  </si>
  <si>
    <t>RULEMAN 608-2RS</t>
  </si>
  <si>
    <t>BOLILLA ACERO Ø12MM P/CRAPODINA</t>
  </si>
  <si>
    <t>RETEN 25 X 35 X 7 SAV</t>
  </si>
  <si>
    <t>RETEN 30 X 40 X 7 SAV</t>
  </si>
  <si>
    <t>RETEN SAV 5752.0</t>
  </si>
  <si>
    <t>RETEN CR 30  X 45 X 7 SAV</t>
  </si>
  <si>
    <t>RETEN CR 34 X 52 X 8</t>
  </si>
  <si>
    <t>ESPINA CONICA 1/2" X 2"</t>
  </si>
  <si>
    <t>ESPINA CONICA 1/4 X 2"</t>
  </si>
  <si>
    <t>ESPINA ELASTICA 10 X 45 MM</t>
  </si>
  <si>
    <t>ESPINA ELASTICA 4.50 X 20MM</t>
  </si>
  <si>
    <t>ESPINA ELASTICA 6 X 45MM</t>
  </si>
  <si>
    <t>ARANDELA BISELADA M18</t>
  </si>
  <si>
    <t>ARANDELA ESTRELLA M12</t>
  </si>
  <si>
    <t>ARANDELA GROWER M20</t>
  </si>
  <si>
    <t>ARANDELA PLANA ZINCADA M16</t>
  </si>
  <si>
    <t>ARANDELA TIPO SEGUER DIAM.30</t>
  </si>
  <si>
    <t>TORNILLO ALLEN CAB.FREZADA M3X20</t>
  </si>
  <si>
    <t>P-TO-GS-ASC-10X1.X35</t>
  </si>
  <si>
    <t>GUSANO ALLEN SIN CAB.10X1.5X35MM</t>
  </si>
  <si>
    <t>P-TO-GS-ASC-5X0.80X2</t>
  </si>
  <si>
    <t>GUSANO ALLEN SIN CAB. 5X0.80X20MM</t>
  </si>
  <si>
    <t>P-TO-GS-ASC-5X0.80X5</t>
  </si>
  <si>
    <t>GUSANO ALLEN SIN CAB. 5X0.80X5MM</t>
  </si>
  <si>
    <t>P-TO-GS-ASC-6X1X16MM</t>
  </si>
  <si>
    <t>GUSANO ALLEN SIN CAB.M6 X1.00 X 16MM</t>
  </si>
  <si>
    <t>GUSANO ALLEN S/C M6 X 6MM</t>
  </si>
  <si>
    <t>GUSANO ALLEN S/C M5 X 6MM</t>
  </si>
  <si>
    <t>GUSANO ALLEN S/C M6X16MM</t>
  </si>
  <si>
    <t>GUSANO ALLEN S/C M8 X 20MM</t>
  </si>
  <si>
    <t>TORNILLO ALLEN CAB.CIL M16X55</t>
  </si>
  <si>
    <t>TORNILLO ALLEN CAB.BOTON M10X30 MM</t>
  </si>
  <si>
    <t>TORNILLO ALLEN CAB.BOTON M12 X 20</t>
  </si>
  <si>
    <t>TORNILLO ALLEN CAB.BOTON M4X10</t>
  </si>
  <si>
    <t>TORNILLO ALLEN CAB.BOTON M5X12</t>
  </si>
  <si>
    <t>TORNILLO ALLEN CAB.BOT M6X12MM</t>
  </si>
  <si>
    <t>TORNILLO ALLEN CAB.BOT M8X16MM</t>
  </si>
  <si>
    <t>TORNILLO ALLEN CAB.CIL M6X35</t>
  </si>
  <si>
    <t>TORNILLO ALLEN CAB.BOTON M3X30</t>
  </si>
  <si>
    <t>TORNILLO ALLEN CAB.BOTON M4 X 12 MM</t>
  </si>
  <si>
    <t>TORNILLO ALLEN CAB.BOTON M4X8MM</t>
  </si>
  <si>
    <t>TORNILLO ALLEN CAB.CIL M10 X 40MM</t>
  </si>
  <si>
    <t>TORNILLO ALLEN CAB.CIL M10 X 50MM</t>
  </si>
  <si>
    <t>TORNILLO ALLEN CAB.CILINDRICA M10X65</t>
  </si>
  <si>
    <t>TORNILLO ALLEN .CAB.CILINDRICA M10X80</t>
  </si>
  <si>
    <t>TORNILLO ALLEN CAB.CILINDRICA M12 X 25MM</t>
  </si>
  <si>
    <t>TORNILLO ALLEN CAB.CIL M12 X 80MM</t>
  </si>
  <si>
    <t>TORNILLO ALLEN CAB.CIL M4 X 12 MM</t>
  </si>
  <si>
    <t>TORNILLO ALLEN CAB.CIL M5X35MM</t>
  </si>
  <si>
    <t>TORNILLO ALLEN CAB.CIL M6X16</t>
  </si>
  <si>
    <t>TORNILLO ALLEN. CAB.CILINDRICA M6X30</t>
  </si>
  <si>
    <t>TORNILLO ALLEN CAB.CILINDRICA M6 X 55</t>
  </si>
  <si>
    <t>TORNILLO ALLEN SIN CAB. M6 X 6</t>
  </si>
  <si>
    <t>TORNILLO ALLEN. CAB.CIL M6 X 65MM</t>
  </si>
  <si>
    <t>TORNILLO ALLEN S/C M6X8</t>
  </si>
  <si>
    <t>TORNILLO ALLEN CAB.CILINDRICA M8X45MM</t>
  </si>
  <si>
    <t>TORNILLO ALLEN CAB. CILINDRICA M8 X 50</t>
  </si>
  <si>
    <t>TORNILLO ALLEN C/CILINDRICA M8 X 65MM</t>
  </si>
  <si>
    <t>TORNILLO ALLEN C/CILINDRICA M8 X 70MM</t>
  </si>
  <si>
    <t>TORNILLO ALLEN SIN CAB. M4X6MM</t>
  </si>
  <si>
    <t>TORNILLO ALLEN S/C M5X10</t>
  </si>
  <si>
    <t>TORNILLO ALLEN SIN CAB. M10X35</t>
  </si>
  <si>
    <t>TORNILLO ALLEN SIN CAB. M5X10</t>
  </si>
  <si>
    <t>TORNILLO ALLEN SIN CABEZA M5X12MM</t>
  </si>
  <si>
    <t>TORNILLO ALLEN SIN CAB. M5 X 16</t>
  </si>
  <si>
    <t>TORNILLO ALLEN SIN CAB. M6X8</t>
  </si>
  <si>
    <t>TORNILLO ALLEN SIN CAB.M8X20</t>
  </si>
  <si>
    <t>TORNILLO ALLEN SIN CAB. M8 X 50MM</t>
  </si>
  <si>
    <t>TORNILLO CAB.FIJA M3X25MM</t>
  </si>
  <si>
    <t>TORNILLO CAB.FIJA M4X6MM</t>
  </si>
  <si>
    <t>TORNILLO HO-CAB/FIJ GALVANIZADO M6X10</t>
  </si>
  <si>
    <t>TORNILLO CAB.FRE M4 X 30MM</t>
  </si>
  <si>
    <t>TORNILLO CAB.FREZADA M5 X 15MM</t>
  </si>
  <si>
    <t>TORNILLO CAB. FREZADA M5 X 20MM</t>
  </si>
  <si>
    <t>TORNILLO CAB.FREZADA M5X35</t>
  </si>
  <si>
    <t>TORNILLO CAB.FREZADA M5X45MM</t>
  </si>
  <si>
    <t>TORNILLO CAB.FREZADA M8 X 16</t>
  </si>
  <si>
    <t>TORNILLO CAB.FREZADA M3X10</t>
  </si>
  <si>
    <t>TORNILLO CAB.FREZADA M3X8</t>
  </si>
  <si>
    <t>TORNILLO CAB.FREZADA M4X35</t>
  </si>
  <si>
    <t>TORNILLO CABEZA HEXAGONAL M8X40</t>
  </si>
  <si>
    <t>TORNILLO CAB.HEX M10 X 40 MM</t>
  </si>
  <si>
    <t>TORNILLO CAB.HEXAGONAL M10 X 45MM</t>
  </si>
  <si>
    <t>BULON CAB.HEXAGONAL M10 X 50MM</t>
  </si>
  <si>
    <t>TORNILLO CAB.HEXAGONAL M10X60</t>
  </si>
  <si>
    <t>TORNILLO CAB.HEXAGONAL M12X55</t>
  </si>
  <si>
    <t>BULON ALLEN CAB.HEX M16X100</t>
  </si>
  <si>
    <t>TORNILLO CAB. HEXAGONAL M16 X 110mm</t>
  </si>
  <si>
    <t>TORNILLO CAB.HEXAGONAL M16 X 60MM</t>
  </si>
  <si>
    <t>BULON CABEZA HEXAGONAL M16 X 80</t>
  </si>
  <si>
    <t>TORNILLO CAB.HEXAGONAL M6 X 20 MM</t>
  </si>
  <si>
    <t>TORNILLO CAB.HEX M6 X 30MM</t>
  </si>
  <si>
    <t>TORNILLO CABEZA HEXAGONAL M6 X 35</t>
  </si>
  <si>
    <t>TORNILLO CABEZA HEXAGONAL M6 X 40</t>
  </si>
  <si>
    <t>BULON CABEZA HEXAGONAL M 8X15</t>
  </si>
  <si>
    <t>PRISIONERO CAB.CUADRADA M10 X 20 MM</t>
  </si>
  <si>
    <t>PRISIONERO CAB CUADRADA 10X150X25 mm</t>
  </si>
  <si>
    <t>PRISIONERO CAB.HEX 10 X 1.5 X 50</t>
  </si>
  <si>
    <t>PRISIONERO CAB.CUADRADA M6 X 25MM</t>
  </si>
  <si>
    <t>PRISIONERO CABEZA CUADRADA M8 X 65MM</t>
  </si>
  <si>
    <t>TUERCA AUTOFRENANTE M10</t>
  </si>
  <si>
    <t>TUERCA AUTOFRENANTE M12</t>
  </si>
  <si>
    <t>TUERCA AUTOFRENANTE M4</t>
  </si>
  <si>
    <t>TUERCA AUTOFRENANTE M5</t>
  </si>
  <si>
    <t>TUERCA ZINCADA M12</t>
  </si>
  <si>
    <t>TUERCA ZINCADA M18</t>
  </si>
  <si>
    <t>CIRCUITO IMPRESO ELECTRICO EXACTA</t>
  </si>
  <si>
    <t>CIRCUITO IMPRESO ENCODER</t>
  </si>
  <si>
    <t>CIRCUITO IMPRESO SOLO EXACTA</t>
  </si>
  <si>
    <t>P-TR-ETA-POT-KPOT-V4</t>
  </si>
  <si>
    <t>SISTEMA ELECTRONICO ETAPA POTENCIA KPOT TEST-V4</t>
  </si>
  <si>
    <t>PLACA DISPLAY KR-600</t>
  </si>
  <si>
    <t>SWITCH 48 BOCAS JL382A</t>
  </si>
  <si>
    <t>PLACA CPU TEST V4</t>
  </si>
  <si>
    <t>P-TR-ROS-TØ30X1200MM</t>
  </si>
  <si>
    <t>ROSCADO TOR.PASO 4HX1" -Ø30X1050MM LR ( LT 1200MM)</t>
  </si>
  <si>
    <t>VOLTIMETRO PLANAS ANALOGICAS</t>
  </si>
  <si>
    <t>VOLTIMETROS PLANAS ANALOGICAS</t>
  </si>
  <si>
    <t>VARILLA ROSCADA M10 PASO 1.5 LARGO 120MM</t>
  </si>
  <si>
    <t>VARILLA ROSCADA M10 PASO 1.5 LARGO 90MM</t>
  </si>
  <si>
    <t>VARILLA ROSCADA M12 PASO 1.75 X 300MM LARGO</t>
  </si>
  <si>
    <t>VARILLA ROSCADA M16</t>
  </si>
  <si>
    <t>VARILLA ROSCADA M18</t>
  </si>
  <si>
    <t>VALVULA DE ADMISION 15-20</t>
  </si>
  <si>
    <t>ELECTRODO Ø2.60mm KISWELL N1-100</t>
  </si>
  <si>
    <t>SILLA DE OFICINA</t>
  </si>
  <si>
    <t>SHIPPED ON  (EMBARCADO)</t>
  </si>
  <si>
    <t>TANQUE DE 300L HORIZONTAL NACIONAL 10 BAR TH11</t>
  </si>
  <si>
    <t>UNION DOBLE RECTA 6MM</t>
  </si>
  <si>
    <t>IMPREGNANTE PARA MADERA TERSUAVE CAOBA X 4 LTS</t>
  </si>
  <si>
    <t>RULEMAN 6203 2RSH</t>
  </si>
  <si>
    <t>RETEN SAV 5981.0</t>
  </si>
  <si>
    <t>GUSANO ALLEN S/C M10 X 40MM</t>
  </si>
  <si>
    <t>GUSANO ALLEN S/C M6 X 35MM</t>
  </si>
  <si>
    <t>TORNILLO CAB.FREZADA M5 X 50MM</t>
  </si>
  <si>
    <t>TORNILLO CAB.FREZADA M6 X 12MM</t>
  </si>
  <si>
    <t>TUERCA AUTOFRENANTE M10 C/ARANDELA</t>
  </si>
  <si>
    <t>PAVONADO ARANDELA KR-80</t>
  </si>
  <si>
    <t>R-ABR-C10-37</t>
  </si>
  <si>
    <t>PIEDRA PARA ASIENTO PEG C/CONO PEG 10 Ø 37 MM</t>
  </si>
  <si>
    <t>R-ABR-C10-41</t>
  </si>
  <si>
    <t>PIEDRA PARA ASIENTO PEG C/CONO PEG 10 Ø 41 MM</t>
  </si>
  <si>
    <t>R-ABR-C10-46</t>
  </si>
  <si>
    <t>PIEDRA PARA ASIENTO PEG C/CONO PEG 10 Ø 46 MM</t>
  </si>
  <si>
    <t>R-ABR-C10-52</t>
  </si>
  <si>
    <t>PIEDRA PARA ASIENTO PEG C/CONO PEG 10 Ø 52 MM</t>
  </si>
  <si>
    <t>R-ABR-CIG-40050127</t>
  </si>
  <si>
    <t>RUEDA RECTA ØExt / Esp / ØInt 400X50X127mm</t>
  </si>
  <si>
    <t>R-ABR-CIG-457125127</t>
  </si>
  <si>
    <t>RUEDA RECTA ØExt / Esp / ØInt 457X12.5X127mm</t>
  </si>
  <si>
    <t>R-ABR-CIG-4571912</t>
  </si>
  <si>
    <t>RUEDA RECTA ØExt / Esp / ØInt 457X19X127mm</t>
  </si>
  <si>
    <t>R-ABR-CIG-4571976</t>
  </si>
  <si>
    <t>RUEDA RECTA ØExt / Esp / ØInt 457X19X76mm</t>
  </si>
  <si>
    <t>R-ABR-CIG-4572576</t>
  </si>
  <si>
    <t>RUEDA RECTA ØExt / Esp / ØInt 457X25X76mm</t>
  </si>
  <si>
    <t>R-ABR-CIG-4573212</t>
  </si>
  <si>
    <t>RUEDA RECTA ØExt / Esp / ØInt 457X32X127mm</t>
  </si>
  <si>
    <t>R-ABR-CIG-4573215</t>
  </si>
  <si>
    <t>RUEDA RECTA ØExt / Esp / ØInt 457X32X152mm</t>
  </si>
  <si>
    <t>R-ABR-CIG-5082576</t>
  </si>
  <si>
    <t>RUEDA RECTA ØExt / Esp / ØInt 508X25X76mm</t>
  </si>
  <si>
    <t>R-ABR-CIG-5201915</t>
  </si>
  <si>
    <t>RUEDA RECTA ØExt / Esp / ØInt 520X19X152mm</t>
  </si>
  <si>
    <t>R-ABR-CIG-5202215</t>
  </si>
  <si>
    <t>RUEDA RECTA ØExt / Esp / ØInt 520X22X152mm</t>
  </si>
  <si>
    <t>R-ABR-CIG-5203215</t>
  </si>
  <si>
    <t>RUEDA RECTA ØExt / Esp / ØInt 520X32X152mm</t>
  </si>
  <si>
    <t>R-ABR-CIG-5601915</t>
  </si>
  <si>
    <t>RUEDA RECTA ØExt / Esp / ØInt 560X19X152mm</t>
  </si>
  <si>
    <t>R-ABR-CIG-5601976</t>
  </si>
  <si>
    <t>RUEDA RECTA ØExt / Esp / ØInt 560X19X76mm</t>
  </si>
  <si>
    <t>R-ABR-CIG-5602515</t>
  </si>
  <si>
    <t>RUEDA RECTA ØExt / Esp / ØInt 560X25X152mm</t>
  </si>
  <si>
    <t>R-ABR-CIG-5602520</t>
  </si>
  <si>
    <t>RUEDA RECTA ØExt / Esp / ØInt 560X25X203mm</t>
  </si>
  <si>
    <t>R-ABR-CIG-5603215</t>
  </si>
  <si>
    <t>RUEDA RECTA ØExt / Esp / ØInt 560X32X152mm</t>
  </si>
  <si>
    <t>R-ABR-CIG-5603220</t>
  </si>
  <si>
    <t>RUEDA RECTA ØExt / Esp / ØInt 560X32X203mm</t>
  </si>
  <si>
    <t>R-ABR-CIG-5842515</t>
  </si>
  <si>
    <t>RUEDA RECTA ØExt / Esp / ØInt 584X25X152mm</t>
  </si>
  <si>
    <t>R-ABR-CIG-5902015</t>
  </si>
  <si>
    <t>RUEDA RECTA ØExt / Esp / ØInt 590X20X152mm</t>
  </si>
  <si>
    <t>R-ABR-CIG-6092115</t>
  </si>
  <si>
    <t>RUEDA RECTA ØExt / Esp / ØInt 609X21X152mm</t>
  </si>
  <si>
    <t>R-ABR-CIG-6092220</t>
  </si>
  <si>
    <t>RUEDA RECTA ØExt / Esp / ØInt 609x22x203mm</t>
  </si>
  <si>
    <t>R-ABR-CIG-6092520</t>
  </si>
  <si>
    <t>RUEDA RECTA ØExt / Esp / ØInt 609X25X203mm</t>
  </si>
  <si>
    <t>R-ABR-CIG-6093015</t>
  </si>
  <si>
    <t>RUEDA RECTA ØExt / Esp / ØInt 609X30X152mm</t>
  </si>
  <si>
    <t>R-ABR-CIG-6093215</t>
  </si>
  <si>
    <t>RUEDA RECTA ØExt / Esp / ØInt 609X32X152mm</t>
  </si>
  <si>
    <t>R-ABR-CIG-6093220</t>
  </si>
  <si>
    <t>RUEDA RECTA ØExt / Esp / ØInt 609X32X203mm</t>
  </si>
  <si>
    <t>R-ABR-CIG-6202215</t>
  </si>
  <si>
    <t>RUEDA RECTA ØExt / Esp / ØInt 620X22X15mm</t>
  </si>
  <si>
    <t>R-ABR-CIG-62022152</t>
  </si>
  <si>
    <t>RUEDA RECTA ØExt / Esp / ØInt 620X22X152mm</t>
  </si>
  <si>
    <t>R-ABR-CIG-6351915</t>
  </si>
  <si>
    <t>RUEDA RECTA ØExt / Esp / ØInt 635X19X152mm</t>
  </si>
  <si>
    <t>R-ABR-CIG-6351920</t>
  </si>
  <si>
    <t>RUEDA RECTA ØExt / Esp / ØInt 635X19X203mm</t>
  </si>
  <si>
    <t>R-ABR-CIG-6351976</t>
  </si>
  <si>
    <t>RUEDA RECTA ØExt / Esp / ØInt 635x19x76mm</t>
  </si>
  <si>
    <t>R-ABR-CIG-6353215</t>
  </si>
  <si>
    <t>RUEDA RECTA ØExt / Esp / ØInt 635X32X152mm</t>
  </si>
  <si>
    <t>R-ABR-CIG-6353620</t>
  </si>
  <si>
    <t>RUEDA RECTA ØExt / Esp / ØInt 635X36X203mm</t>
  </si>
  <si>
    <t>R-ABR-CIG-6602520</t>
  </si>
  <si>
    <t>RUEDA RECTA ØExt / Esp / ØInt 660X25X203mm</t>
  </si>
  <si>
    <t>R-ABR-CIG-6603220</t>
  </si>
  <si>
    <t>RUEDA RECTA ØExt / Esp / ØInt 660X32X203mm</t>
  </si>
  <si>
    <t>R-ABR-CIG-6801920</t>
  </si>
  <si>
    <t>RUEDA RECTA ØExt / Esp / ØInt 680X19X20mm</t>
  </si>
  <si>
    <t>R-ABR-CIG-6802012</t>
  </si>
  <si>
    <t>RUEDA RECTA ØExt / Esp / ØInt 680x20x127mm</t>
  </si>
  <si>
    <t>R-ABR-CIG-6802030</t>
  </si>
  <si>
    <t>RUEDA RECTA ØExt / Esp / ØInt 680x20x305mm</t>
  </si>
  <si>
    <t>RUEDA RECTA ØExt / Esp / ØInt 680X22X127mm</t>
  </si>
  <si>
    <t>R-ABR-CIG-6802220</t>
  </si>
  <si>
    <t>RUEDA RECTA ØExt / Esp / ØInt 680X22X203mm</t>
  </si>
  <si>
    <t>R-ABR-CIG-6803030</t>
  </si>
  <si>
    <t>RUEDA RECTA ØExt / Esp / ØInt 680X30X305mm</t>
  </si>
  <si>
    <t>R-ABR-CIG-6803220</t>
  </si>
  <si>
    <t>RUEDA RECTA ØExt / Esp / ØInt 680X32X203mm</t>
  </si>
  <si>
    <t>R-ABR-CIG-6901920</t>
  </si>
  <si>
    <t>RUEDA RECTA ØExt / Esp / ØInt 690X19X203mm</t>
  </si>
  <si>
    <t>R-ABR-CIG-7102220</t>
  </si>
  <si>
    <t>RUEDA RECTA ØExt / Esp / ØInt 710x22x203mm</t>
  </si>
  <si>
    <t>R-ABR-CIG-7112230</t>
  </si>
  <si>
    <t>RUEDA RECTA ØExt / Esp / ØInt 711X22X305mm</t>
  </si>
  <si>
    <t>R-ABR-CIG-7112520</t>
  </si>
  <si>
    <t>RUEDA RECTA ØExt / Esp / ØInt 711X25X203mm</t>
  </si>
  <si>
    <t>R-ABR-CIG-7112530</t>
  </si>
  <si>
    <t>RUEDA RECTA ØExt / Esp / ØInt 711x25x305mm</t>
  </si>
  <si>
    <t>R-ABR-CIG-7112920</t>
  </si>
  <si>
    <t>RUEDA RECTA ØExt / Esp / ØInt 711X29X203mm</t>
  </si>
  <si>
    <t>R-ABR-CIG-7622220</t>
  </si>
  <si>
    <t>RUEDA RECTA ØExt / Esp / ØInt 762x22x203mm</t>
  </si>
  <si>
    <t>R-ABR-CIG-7622520</t>
  </si>
  <si>
    <t>RUEDA RECTA ØExt / Esp / ØInt 762X25X203mm</t>
  </si>
  <si>
    <t>R-ABR-CIG-7623220</t>
  </si>
  <si>
    <t>RUEDA RECTA ØExt / Esp / ØInt 762X32X203mm</t>
  </si>
  <si>
    <t>R-ABR-CIG-7623830</t>
  </si>
  <si>
    <t>RUEDA RECTA ØExt / Esp / ØInt 762X38X305mm</t>
  </si>
  <si>
    <t>RUEDA RECTA ØExt / Esp / ØInt 780X30X305mm</t>
  </si>
  <si>
    <t>R-ABR-CIG-8122530</t>
  </si>
  <si>
    <t>RUEDA RECTA ØExt / Esp / ØInt 812X25X305mm</t>
  </si>
  <si>
    <t>R-ABR-CIG-8123230</t>
  </si>
  <si>
    <t>RUEDA RECTA ØExt / Esp / ØInt 812X32X305mm</t>
  </si>
  <si>
    <t>R-ABR-CIG-8123830</t>
  </si>
  <si>
    <t>RUEDA RECTA ØExt / Esp / ØInt 812X38X305mm</t>
  </si>
  <si>
    <t>R-ABR-CIG-8402830</t>
  </si>
  <si>
    <t>RUEDA RECTA ØExt / Esp / ØInt 840x28x305mm</t>
  </si>
  <si>
    <t>R-ABR-CIG-9003230</t>
  </si>
  <si>
    <t>RUEDA RECTA ØExt / Esp / ØInt 900X32X30mm</t>
  </si>
  <si>
    <t>R-ABR-CIG-9122930</t>
  </si>
  <si>
    <t>RUEDA RECTA ØExt / Esp / ØInt 912x29x305mm</t>
  </si>
  <si>
    <t>R-ABR-CO8-32</t>
  </si>
  <si>
    <t>PIEDRA PARA ASIENTO PEG C/CONO PEG 8 Ø 32 MM</t>
  </si>
  <si>
    <t>R-ABR-CO8-34</t>
  </si>
  <si>
    <t>PIEDRA PARA ASIENTO PEG C/CONO PEG 8 Ø 34 MM</t>
  </si>
  <si>
    <t>R-ABR-CON-1505025CM</t>
  </si>
  <si>
    <t>COPA CONICA 150x50x25</t>
  </si>
  <si>
    <t>R-ABR-CRE-1507632CM</t>
  </si>
  <si>
    <t>COPA RECTA Ø150x76xØ32 CM</t>
  </si>
  <si>
    <t>R-ABR-CRE-1781963AA</t>
  </si>
  <si>
    <t>COPA RECTA 178x19x63AA (WDW)</t>
  </si>
  <si>
    <t>R-ABR-CRE-200100100A</t>
  </si>
  <si>
    <t>COPA RECTA Ø200x100xØ100 BLANCA</t>
  </si>
  <si>
    <t>R-ABR-CRE-2545076</t>
  </si>
  <si>
    <t>COPA RECTA 254X50X76</t>
  </si>
  <si>
    <t>R-ABR-ESM-EGx5</t>
  </si>
  <si>
    <t>PASTA ESMERIL EXTRA GRUESA x5Kg</t>
  </si>
  <si>
    <t>R-ABR-EST-Ø25</t>
  </si>
  <si>
    <t>ESTRELLA P/RECTIFICAR SILICZ X JUEGO Ø 25MM.</t>
  </si>
  <si>
    <t>R-ABR-PAB-100</t>
  </si>
  <si>
    <t>PIEDRA PARA ASIENTO B - 9/16" BLANCA Ø  100  MM</t>
  </si>
  <si>
    <t>R-ABR-PAG-100</t>
  </si>
  <si>
    <t>PIEDRA PARA ASIENTO B - 9/16" GRIS Ø 100 MM.</t>
  </si>
  <si>
    <t>R-ABR-PAR-100</t>
  </si>
  <si>
    <t>PIEDRA PARA ASIENTO B - 9/16" RUBI Ø  100  MM</t>
  </si>
  <si>
    <t>R-ABR-PAR-85</t>
  </si>
  <si>
    <t>PIEDRA PARA ASIENTO B - 9/16" RUBI Ø  85  MM</t>
  </si>
  <si>
    <t>R-ABR-PAR-95</t>
  </si>
  <si>
    <t>PIEDRA PARA ASIENTO B - 9/16" RUBI Ø  95  MM</t>
  </si>
  <si>
    <t>PUNTA MONTADA DE GOMA  VASTAGO 6mm. STD</t>
  </si>
  <si>
    <t>R-ABR-RRE-01</t>
  </si>
  <si>
    <t>RUEDA RECTA 200X10X41 GRANO 120 VERDE</t>
  </si>
  <si>
    <t>R-ABR-RRE-02</t>
  </si>
  <si>
    <t>RUEDA RECTA Ø 8" x 1/2" x Ø 1" (AA)</t>
  </si>
  <si>
    <t>R-ABR-RRE-03</t>
  </si>
  <si>
    <t>RUEDA RECTA Ø300mm X 19mm X Ø127mm (AA)</t>
  </si>
  <si>
    <t>R-ABR-RRE-04</t>
  </si>
  <si>
    <t>RUEDA RECTA Ø300mm X 19mm X Ø127mm (A)</t>
  </si>
  <si>
    <t>R-ABR-RRE-1271313</t>
  </si>
  <si>
    <t>RUEDA RECTA 127x13x13mm 4.000 rpm</t>
  </si>
  <si>
    <t>R-ABR-RRE-2505076AA</t>
  </si>
  <si>
    <t>RUEDA RECTA Ox Al 250x50x76AA</t>
  </si>
  <si>
    <t>R-ABR-RRG-8952</t>
  </si>
  <si>
    <t>RUEDA RECTA Ø203 x 9.52 x 41 Gr 80</t>
  </si>
  <si>
    <t>R-ABR-RRI-100</t>
  </si>
  <si>
    <t>R-ABR-RRI-35</t>
  </si>
  <si>
    <t>RUEDA DE INTERIOR 35X13MM (COMBINADA DE BIELAS)</t>
  </si>
  <si>
    <t>R-ABR-RRI-40</t>
  </si>
  <si>
    <t>RUEDA DE INTERIOR 40X13MM (COMBINADA DE BIELAS)</t>
  </si>
  <si>
    <t>R-ABR-RRI-45</t>
  </si>
  <si>
    <t>RUEDA DE INTERIOR 45X13MM (COMBINADA DE BIELAS)</t>
  </si>
  <si>
    <t>R-ABR-RRI-50</t>
  </si>
  <si>
    <t>RUEDA DE INTERIOR 50X13MM (COMBINADA DE BIELAS)</t>
  </si>
  <si>
    <t>R-ABR-RRI-502</t>
  </si>
  <si>
    <t>RUEDA DE INTERIOR 50X25MM (COMBINADA DE BIELAS)</t>
  </si>
  <si>
    <t>R-ABR-RRI-55</t>
  </si>
  <si>
    <t>RUEDA DE INTERIOR 55X13MM (COMBINADA DE BIELAS)</t>
  </si>
  <si>
    <t>R-ABR-RRI-60</t>
  </si>
  <si>
    <t>RUEDA DE INTERIOR 60X13MM (COMBINADA DE BIELAS)</t>
  </si>
  <si>
    <t>R-ABR-RRI-65</t>
  </si>
  <si>
    <t>RUEDA DE INTERIOR 65X13MM (COMBINADA DE BIELAS)</t>
  </si>
  <si>
    <t>R-ABR-RRI-70</t>
  </si>
  <si>
    <t>RUEDA DE INTERIOR 70X13MM (COMBINADA DE BIELAS)</t>
  </si>
  <si>
    <t>R-ABR-RRI-702</t>
  </si>
  <si>
    <t>RUEDA DE INTERIOR 70X25MM (COMBINADA DE BIELAS)</t>
  </si>
  <si>
    <t>R-ABR-RRI-80</t>
  </si>
  <si>
    <t>RUEDA DE INTERIOR 80X13MM (COMBINADA DE BIELAS)</t>
  </si>
  <si>
    <t>R-ABR-RRI-85</t>
  </si>
  <si>
    <t>RUEDA DE INTERIOR 85X13MM (COMBINADA DE BIELAS)</t>
  </si>
  <si>
    <t>R-ABT-FRA-CG100</t>
  </si>
  <si>
    <t>TELA ABRALOX ,035x 5 Metros GRANO 100</t>
  </si>
  <si>
    <t>R-ABT-FRA-CG150</t>
  </si>
  <si>
    <t>TELA ABRALOX ,035x 5 Metros GRANO 150</t>
  </si>
  <si>
    <t>R-ABT-FRA-CG180</t>
  </si>
  <si>
    <t>TELA ABRALOX ,035x 5 Metros GRANO 180</t>
  </si>
  <si>
    <t>R-ABT-FRA-CG320</t>
  </si>
  <si>
    <t>TELA ABRALOX ,035x 5 Metros GRANO 320</t>
  </si>
  <si>
    <t>R-ABT-FRA-CG400</t>
  </si>
  <si>
    <t>TELA ABRALOX ,035x 5 Metros GRANO 400</t>
  </si>
  <si>
    <t>R-ABT-FRA-CG60</t>
  </si>
  <si>
    <t>TELA ABRALOX ,035x 5 Metros GRANO 60</t>
  </si>
  <si>
    <t>R-ABT-FRA-CG80</t>
  </si>
  <si>
    <t>TELA ABRALOX ,035x 5 Metros GRANO 80</t>
  </si>
  <si>
    <t>R-ABT-MFB-10</t>
  </si>
  <si>
    <t>MANDRIL P/ TUBOS FENOBOND Ø10mm</t>
  </si>
  <si>
    <t>R-ABT-MFB-15</t>
  </si>
  <si>
    <t>MANDRIL P/ TUBOS FENOBOND Ø15mm</t>
  </si>
  <si>
    <t>R-ABT-MFB-19</t>
  </si>
  <si>
    <t>MANDRIL P/ TUBOS FENOBOND Ø19mm</t>
  </si>
  <si>
    <t>R-ABT-MFB-25</t>
  </si>
  <si>
    <t>MANDRIL P/ TUBOS FENOBOND Ø25mm</t>
  </si>
  <si>
    <t>R-ABT-MFB-30</t>
  </si>
  <si>
    <t>MANDRIL P/ TUBOS FENOBOND Ø30mm</t>
  </si>
  <si>
    <t>R-ABT-MFB-45</t>
  </si>
  <si>
    <t>MANDRIL P/ TUBOS FENOBOND Ø45mm</t>
  </si>
  <si>
    <t>R-ABT-RFB-10</t>
  </si>
  <si>
    <t>REPUESTO MANDRIL P/ TUBOS FENOBOND DE Ø10mm</t>
  </si>
  <si>
    <t>R-ABT-RFB-15</t>
  </si>
  <si>
    <t>REPUESTO MANDRIL P/ TUBOS FENOBOND DE Ø15mm</t>
  </si>
  <si>
    <t>R-ABT-RFB-30</t>
  </si>
  <si>
    <t>REPUESTO MANDRIL P/ TUBOS FENOBOND Ø30mm</t>
  </si>
  <si>
    <t>ART NO TOCAR NI MODIFICAR IMPOSITOVOS (REPUESTOS)</t>
  </si>
  <si>
    <t>R-BAN-BAR-191200</t>
  </si>
  <si>
    <t>BARRA PARA ALESADORA DE BANCADAS Ø 19mmX1200mm</t>
  </si>
  <si>
    <t>R-BAN-BAR-19700</t>
  </si>
  <si>
    <t>BARRA PARA ALESADORA DE BANCADAS Ø 19mm X 700mm</t>
  </si>
  <si>
    <t>R-BAN-BAR-19900</t>
  </si>
  <si>
    <t>BARRA PARA ALESADORA DE BANCADAS Ø 19mmX900mm</t>
  </si>
  <si>
    <t>R-BAN-BAR-281200</t>
  </si>
  <si>
    <t>BARRA PARA ALESADORA DE BANCADAS Ø 28mmX1200mm</t>
  </si>
  <si>
    <t>R-BAN-BAR-28500</t>
  </si>
  <si>
    <t>BARRA PARA ALESADORA DE BANCADAS Ø 28mmX500mm</t>
  </si>
  <si>
    <t>R-BAN-BAR-351500</t>
  </si>
  <si>
    <t>BARRA PARA ALESADORA DE BANCADAS Ø 35mmX1500mm</t>
  </si>
  <si>
    <t>R-BAN-BAR-401000</t>
  </si>
  <si>
    <t>BARRA PARA ALESADORA DE BANCADAS Ø40mm x 1000mm</t>
  </si>
  <si>
    <t>R-BAN-BAR-602300</t>
  </si>
  <si>
    <t>BARRA PARA ALESADORA Ø60X2300MM</t>
  </si>
  <si>
    <t>R-BIE-ESC-03</t>
  </si>
  <si>
    <t>EJE PARA ESCUADRADORA RECTIFICADO</t>
  </si>
  <si>
    <t>R-BIE-ESC-04</t>
  </si>
  <si>
    <t>TUERCA MOLETEADA PARA EJE ESCUADRADORA</t>
  </si>
  <si>
    <t>R-BRU-CAR-44M</t>
  </si>
  <si>
    <t>BRUÑIDOR ITALIANO COLMER 44M Ø 31 A 44 CON PIEDRAS</t>
  </si>
  <si>
    <t>R-BRU-CHI-DIA-60/82</t>
  </si>
  <si>
    <t>BRUNIDOR A DIAMANTE DE 60-82MM</t>
  </si>
  <si>
    <t>R-BRU-JBS-220</t>
  </si>
  <si>
    <t>BRUÑIDOR TIPO SUNNEN Ø69-139mm LINEA PESADA *I*</t>
  </si>
  <si>
    <t>R-BRU-SNN-AN301</t>
  </si>
  <si>
    <t>REPUESTO PARA BRUÑIDORES SUNNEN AN-301</t>
  </si>
  <si>
    <t>R-BRU-SNN-JN95</t>
  </si>
  <si>
    <t>BRUÑIDOR SUNNEN 50-66MM *I*</t>
  </si>
  <si>
    <t>R-CAL-EAZ-21-24</t>
  </si>
  <si>
    <t>CALISUAR EXPANSIBLE DE 21-24mm</t>
  </si>
  <si>
    <t>R-CAL-EAZ-24-27.5</t>
  </si>
  <si>
    <t>CALISUAR EXPANSIBLE DE 24-27.5mm</t>
  </si>
  <si>
    <t>R-CAL-EAZ-27.5-31.5</t>
  </si>
  <si>
    <t>CALISUAR EXPANSIBLE DE 27.5-31.5mm</t>
  </si>
  <si>
    <t>R-CAL-EAZ-31.5-37</t>
  </si>
  <si>
    <t>CALISUAR EXPANSIBLE DE 31.5-37mm</t>
  </si>
  <si>
    <t>R-CAL-EAZ-37-45</t>
  </si>
  <si>
    <t>CALISUAR EXPANSIBLE 37-45mm</t>
  </si>
  <si>
    <t>R-CAL-EAZ-45-55</t>
  </si>
  <si>
    <t>CALISUAR EXPANSIBLE DE 45-55mm</t>
  </si>
  <si>
    <t>R-CAL-EAZ-55-65</t>
  </si>
  <si>
    <t>CALISUAR EXPANSIBLE DE 55-65mm</t>
  </si>
  <si>
    <t>R-CAL-ICK-E13</t>
  </si>
  <si>
    <t>CALISUAR EXPANSION ICRO K C/GUIA  12,00 A 13,50 MM</t>
  </si>
  <si>
    <t>R-CAL-ICK-E15</t>
  </si>
  <si>
    <t>CALISUAR EXPANSION ICRO K C/GUIA  13,50 A 15,50 MM</t>
  </si>
  <si>
    <t>R-CAL-ICK-E18</t>
  </si>
  <si>
    <t>CALISUAR EXPANSION ICRO K C/GUIA  15,50 A 18,00 MM</t>
  </si>
  <si>
    <t>R-CAL-ICK-E21</t>
  </si>
  <si>
    <t>calisuar expansion icro k c/guia  18,00 A 21,00 MM</t>
  </si>
  <si>
    <t>R-CAL-ICK-E24</t>
  </si>
  <si>
    <t>calisuar expansion icro k c/guia  21,00 A 24,00 MM</t>
  </si>
  <si>
    <t>R-CAL-ICK-E27</t>
  </si>
  <si>
    <t>calisuar expansion icro k c/guia  24,00 A 27,50 MM</t>
  </si>
  <si>
    <t>R-CAL-ICK-E31</t>
  </si>
  <si>
    <t>calisuar expansion icro k c/guia  27,50 A 31,50 MM</t>
  </si>
  <si>
    <t>R-CAL-ICK-E37</t>
  </si>
  <si>
    <t>calisuar expansion icro k c/guia  31,50 A 37,00 MM</t>
  </si>
  <si>
    <t>R-CAL-ICK-E45</t>
  </si>
  <si>
    <t>calisuar expansion icro k c/guia  37,00 A 45,00 MM</t>
  </si>
  <si>
    <t>R-CAL-ICK-E55</t>
  </si>
  <si>
    <t>calisuar expansion icro k c/guia  45,00 A 55,00 MM</t>
  </si>
  <si>
    <t>R-CAL-ICK-E65</t>
  </si>
  <si>
    <t>calisuar expansion icro k c/guia  55,00 A 65,00 MM</t>
  </si>
  <si>
    <t>R-CAL-ICK-G10</t>
  </si>
  <si>
    <t>calisuar expansion icro k c/guia  8,75 A 9,50 mm</t>
  </si>
  <si>
    <t>R-CAL-ICK-G11</t>
  </si>
  <si>
    <t>calisuar expansion icro k c/guia  9,50 A 10,50 mm</t>
  </si>
  <si>
    <t>R-CAL-ICK-G12</t>
  </si>
  <si>
    <t>calisuar expansion icro k c/guia  10,50 A 12,00 mm</t>
  </si>
  <si>
    <t>R-CAL-ICK-G7</t>
  </si>
  <si>
    <t>calisuar expansion icro k c/guia  6,00 A 6,75 mm</t>
  </si>
  <si>
    <t>R-CAL-ICK-G8</t>
  </si>
  <si>
    <t>calisuar expansion icro k c/guia  6,75 A 7,75 mm</t>
  </si>
  <si>
    <t>R-CAL-ICK-G9</t>
  </si>
  <si>
    <t>calisuar expansion icro k c/guia  7,75 A 8,75 mm</t>
  </si>
  <si>
    <t>R-CAL-ICV-600</t>
  </si>
  <si>
    <t>CALISUAR EXPANSIBLE TIPO ICRO V Ø 5,40 A 6,00mm</t>
  </si>
  <si>
    <t>R-CAL-ICV-650</t>
  </si>
  <si>
    <t>CALISUAR EXPANSIBLE TIPO ICRO V Ø 5,90 A 6,50mm</t>
  </si>
  <si>
    <t>R-CAL-ICV-750</t>
  </si>
  <si>
    <t>CALISUAR EXPANSIBLE TIPO ICRO V Ø 6,90 A 7,50mm</t>
  </si>
  <si>
    <t>R-CAL-ICV-800</t>
  </si>
  <si>
    <t>CALISUAR EXPANSIBLE TIPO ICRO V Ø 7,40 A 8,00mm</t>
  </si>
  <si>
    <t>R-CAL-ICV-850</t>
  </si>
  <si>
    <t>CALISUAR EXPANSIBLE TIPO ICRO V Ø 7,90 A 8,50mm</t>
  </si>
  <si>
    <t>R-CAL-ICV-900</t>
  </si>
  <si>
    <t>CALISUAR EXPANSIBLE TIPO ICRO V Ø 8,40 A 9,00mm</t>
  </si>
  <si>
    <t>R-CAL-ICV-950</t>
  </si>
  <si>
    <t>CALISUAR EXPANSIBLE TIPO ICRO V Ø 8,90 A 9,50mm</t>
  </si>
  <si>
    <t>R-CAL-ICV-C1000</t>
  </si>
  <si>
    <t>JUEGO DE CUCHILLAS CALISUAR ICRO V 9,40-10,00</t>
  </si>
  <si>
    <t>R-CAL-ICV-C1100</t>
  </si>
  <si>
    <t>JUEGO DE CUCHILLAS CALISUAR ICRO V 9,90-11,00</t>
  </si>
  <si>
    <t>R-CAL-ICV-C1200</t>
  </si>
  <si>
    <t>JUEGO DE CUCHILLAS CALISUAR ICRO V 10,90-12,00</t>
  </si>
  <si>
    <t>R-CAL-ICV-C600</t>
  </si>
  <si>
    <t>JUEGO DE CUCHILLAS CALISUAR ICRO V 5,40-6,00</t>
  </si>
  <si>
    <t>R-CAL-ICV-C650</t>
  </si>
  <si>
    <t>JUEGO DE CUCHILLAS CALISUAR ICRO V 5,90-6,50</t>
  </si>
  <si>
    <t>R-CAL-ICV-C700</t>
  </si>
  <si>
    <t>JUEGO DE CUCHILLAS CALISUAR ICRO V 6,40-7,00</t>
  </si>
  <si>
    <t>R-CAL-ICV-C750</t>
  </si>
  <si>
    <t>JUEGO DE CUCHILLAS CALISUAR ICRO V 6,90-7,50</t>
  </si>
  <si>
    <t>R-CAL-ICV-C800</t>
  </si>
  <si>
    <t>JUEGO DE CUCHILLAS CALISUAR ICRO V 7,40-8,00</t>
  </si>
  <si>
    <t>R-CAL-ICV-C850</t>
  </si>
  <si>
    <t>JUEGO DE CUCHILLAS CALISUAR ICRO V 7,90-8,50</t>
  </si>
  <si>
    <t>R-CAL-ICV-C900</t>
  </si>
  <si>
    <t>JUEGO DE CUCHILLAS CALISUAR ICRO V 8,40-9,00</t>
  </si>
  <si>
    <t>R-CAL-ICV-C950</t>
  </si>
  <si>
    <t>JUEGO DE CUCHILLAS CALISUAR ICRO V 8,90-9,50</t>
  </si>
  <si>
    <t>R-CAL-ICV-T1000</t>
  </si>
  <si>
    <t>JUEGO DE TUERCAS CALISUAR ICRO V 9,40-10,00</t>
  </si>
  <si>
    <t>R-CAL-ICV-T1100</t>
  </si>
  <si>
    <t>JUEGO DE TUERCAS CALISUAR ICRO V 9,90-11,00</t>
  </si>
  <si>
    <t>R-CAL-ICV-T1200</t>
  </si>
  <si>
    <t>JUEGO DE TUERCAS CALISUAR ICRO V 10,90-12,00</t>
  </si>
  <si>
    <t>R-CAL-ICV-T600</t>
  </si>
  <si>
    <t>JUEGO DE TUERCAS CALISUAR ICRO V 5,40-6,00</t>
  </si>
  <si>
    <t>R-CAL-ICV-T650</t>
  </si>
  <si>
    <t>JUEGO DE TUERCAS CALISUAR ICRO V 5,90-6,50</t>
  </si>
  <si>
    <t>R-CAL-ICV-T700</t>
  </si>
  <si>
    <t>JUEGO DE TUERCAS CALISUAR ICRO V 6,40-7,00</t>
  </si>
  <si>
    <t>R-CAL-ICV-T750</t>
  </si>
  <si>
    <t>JUEGO DE TUERCAS CALISUAR ICRO V 6,90-7,50</t>
  </si>
  <si>
    <t>R-CAL-ICV-T800</t>
  </si>
  <si>
    <t>JUEGO DE TUERCAS CALISUAR ICRO V 7,40-8,00</t>
  </si>
  <si>
    <t>R-CAL-ICV-T850</t>
  </si>
  <si>
    <t>JUEGO DE TUERCAS CALISUAR ICRO V 7,90-8,50</t>
  </si>
  <si>
    <t>R-CAL-ICV-T900</t>
  </si>
  <si>
    <t>JUEGO DE TUERCAS CALISUAR ICRO V 8,40-9,00</t>
  </si>
  <si>
    <t>R-CAL-ICV-T950</t>
  </si>
  <si>
    <t>JUEGO DE TUERCAS CALISUAR ICRO V 8,90-9,50</t>
  </si>
  <si>
    <t>R-CAL-JGO-792S</t>
  </si>
  <si>
    <t>JUEGO DE CALISUARES RECTOS SUPERMEDIDA Ø7.92mm</t>
  </si>
  <si>
    <t>R-CAL-JGO-948S</t>
  </si>
  <si>
    <t>JUEGO DE CALISUARES RECTOS SUPERMEDIDA Ø7.92 MM</t>
  </si>
  <si>
    <t>R-CAL-TOH-1100</t>
  </si>
  <si>
    <t>CALISUAR FIJO HELIC. "TOUCEK - LIBEN" Ø 11,00mm</t>
  </si>
  <si>
    <t>R-CAL-TOH-1200</t>
  </si>
  <si>
    <t>CALISUAR FIJO HELIC. "TOUCEK - LIBEN" Ø 12,00mm</t>
  </si>
  <si>
    <t>R-CAL-TOH-450</t>
  </si>
  <si>
    <t>CALISUAR HELICOIDAL TOUCEK Ø450mm</t>
  </si>
  <si>
    <t>R-CAL-TOH-497</t>
  </si>
  <si>
    <t>CALISUAR FIJO HELIC. "TOUCEK - LIBEN" Ø 4,97mm</t>
  </si>
  <si>
    <t>R-CAL-TOH-500</t>
  </si>
  <si>
    <t>CALISUAR FIJO HELIC. "TOUCEK - LIBEN" Ø 5,00mm</t>
  </si>
  <si>
    <t>R-CAL-TOH-502</t>
  </si>
  <si>
    <t>CALISUAR FIJO HELIC. "TOUCEK - LIBEN" Ø 5,02mm</t>
  </si>
  <si>
    <t>R-CAL-TOH-547</t>
  </si>
  <si>
    <t>CALISUAR FIJO HELIC. "TOUCEK - LIBEN" Ø 5,47mm</t>
  </si>
  <si>
    <t>R-CAL-TOH-550</t>
  </si>
  <si>
    <t>CALISUAR FIJO HELIC. "TOUCEK - LIBEN" Ø 5,50mm</t>
  </si>
  <si>
    <t>R-CAL-TOH-552</t>
  </si>
  <si>
    <t>CALISUAR FIJO HELIC. "TOUCEK - LIBEN" Ø 5,52mm</t>
  </si>
  <si>
    <t>R-CAL-TOH-595</t>
  </si>
  <si>
    <t>CALISUAR FIJO HELIC. "TOUCEK - LIBEN" Ø 5,95mm</t>
  </si>
  <si>
    <t>R-CAL-TOH-597</t>
  </si>
  <si>
    <t>CALISUAR FIJO HELIC. "TOUCEK - LIBEN" Ø 5,97mm</t>
  </si>
  <si>
    <t>R-CAL-TOH-598</t>
  </si>
  <si>
    <t>CALISUAR FIJO HELIC. "TOUCEK - LIBEN" Ø 5,98mm</t>
  </si>
  <si>
    <t>R-CAL-TOH-600</t>
  </si>
  <si>
    <t>CALISUAR FIJO HELIC. "TOUCEK - LIBEN" Ø 6,00mm</t>
  </si>
  <si>
    <t>R-CAL-TOH-602</t>
  </si>
  <si>
    <t>CALISUAR FIJO HELIC. "TOUCEK - LIBEN" Ø 6,02mm</t>
  </si>
  <si>
    <t>R-CAL-TOH-603</t>
  </si>
  <si>
    <t>CALISUAR FIJO HELIC. "TOUCEK - LIBEN" Ø 6,03mm</t>
  </si>
  <si>
    <t>R-CAL-TOH-605</t>
  </si>
  <si>
    <t>CALISUAR FIJO HELIC. "TOUCEK - LIBEN" Ø 6,05mm</t>
  </si>
  <si>
    <t>R-CAL-TOH-607</t>
  </si>
  <si>
    <t>CALISUAR FIJO HELIC. "TOUCEK - LIBEN" Ø 6,07mm</t>
  </si>
  <si>
    <t>R-CAL-TOH-650</t>
  </si>
  <si>
    <t>CALISUAR FIJO HELIC. "TOUCEK - LIBEN" Ø 6,50mm</t>
  </si>
  <si>
    <t>R-CAL-TOH-655</t>
  </si>
  <si>
    <t>CALISUAR FIJO HELIC. "TOUCEK - LIBEN" Ø 6,55mm</t>
  </si>
  <si>
    <t>R-CAL-TOH-660</t>
  </si>
  <si>
    <t>CALISUAR FIJO HELIC. "TOUCEK - LIBEN" Ø 6,60mm</t>
  </si>
  <si>
    <t>R-CAL-TOH-696</t>
  </si>
  <si>
    <t>CALISUAR FIJO HELIC. "TOUCEK - LIBEN" Ø 6,96mm</t>
  </si>
  <si>
    <t>R-CAL-TOH-697</t>
  </si>
  <si>
    <t>CALISUAR FIJO HELIC. "TOUCEK - LIBEN" Ø 6,97mm</t>
  </si>
  <si>
    <t>R-CAL-TOH-698</t>
  </si>
  <si>
    <t>CALISUAR FIJO HELIC. "TOUCEK - LIBEN" Ø 6,98mm</t>
  </si>
  <si>
    <t>R-CAL-TOH-700</t>
  </si>
  <si>
    <t>CALISUAR FIJO HELIC. "TOUCEK - LIBEN" Ø 7,00mm</t>
  </si>
  <si>
    <t>R-CAL-TOH-702</t>
  </si>
  <si>
    <t>CALISUAR FIJO HELIC. "TOUCEK - LIBEN" Ø 7,02mm</t>
  </si>
  <si>
    <t>R-CAL-TOH-703</t>
  </si>
  <si>
    <t>CALISUAR FIJO HELIC. "TOUCEK - LIBEN" Ø 7,03mm</t>
  </si>
  <si>
    <t>R-CAL-TOH-710</t>
  </si>
  <si>
    <t>CALISUAR FIJO HELIC. "TOUCEK - LIBEN" Ø 7,10mm</t>
  </si>
  <si>
    <t>R-CAL-TOH-714</t>
  </si>
  <si>
    <t>CALISUAR FIJO HELIC. "TOUCEK - LIBEN" Ø 7,14mm</t>
  </si>
  <si>
    <t>R-CAL-TOH-790</t>
  </si>
  <si>
    <t>CALISUAR FIJO HELIC. "TOUCEK - LIBEN" Ø 7,90mm</t>
  </si>
  <si>
    <t>R-CAL-TOH-795</t>
  </si>
  <si>
    <t>CALISUAR FIJO HELIC. "TOUCEK - LIBEN" Ø 7,95mm</t>
  </si>
  <si>
    <t>R-CAL-TOH-796</t>
  </si>
  <si>
    <t>CALISUAR FIJO HELIC. "TOUCEK - LIBEN" Ø 7,96mm</t>
  </si>
  <si>
    <t>R-CAL-TOH-797</t>
  </si>
  <si>
    <t>CALISUAR FIJO HELIC. "TOUCEK - LIBEN" Ø 7,97mm</t>
  </si>
  <si>
    <t>R-CAL-TOH-798</t>
  </si>
  <si>
    <t>CALISUAR FIJO HELIC. "TOUCEK - LIBEN" Ø 7,98mm</t>
  </si>
  <si>
    <t>R-CAL-TOH-799</t>
  </si>
  <si>
    <t>CALISUAR FIJO HELIC. "TOUCEK - LIBEN" Ø 7,99mm</t>
  </si>
  <si>
    <t>R-CAL-TOH-800</t>
  </si>
  <si>
    <t>CALISUAR FIJO HELIC. "TOUCEK - LIBEN" Ø 8,00mm</t>
  </si>
  <si>
    <t>R-CAL-TOH-802</t>
  </si>
  <si>
    <t>CALISUAR FIJO HELIC. "TOUCEK - LIBEN" Ø 8,02mm</t>
  </si>
  <si>
    <t>R-CAL-TOH-803</t>
  </si>
  <si>
    <t>CALISUAR FIJO HELIC. "TOUCEK - LIBEN" Ø 8,03mm</t>
  </si>
  <si>
    <t>R-CAL-TOH-805</t>
  </si>
  <si>
    <t>CALISUAR FIJO HELIC. "TOUCEK - LIBEN" Ø 8,05mm</t>
  </si>
  <si>
    <t>R-CAL-TOH-809</t>
  </si>
  <si>
    <t>CALISUAR FIJO HELIC. "TOUCEK - LIBEN" Ø 8,09mm</t>
  </si>
  <si>
    <t>R-CAL-TOH-810</t>
  </si>
  <si>
    <t>CALISUAR FIJO HELIC. "TOUCEK - LIBEN" Ø 8,10mm</t>
  </si>
  <si>
    <t>R-CAL-TOH-811</t>
  </si>
  <si>
    <t>CALISUAR FIJO HELIC. "TOUCEK - LIBEN" Ø 8,11mm</t>
  </si>
  <si>
    <t>R-CAL-TOH-813</t>
  </si>
  <si>
    <t>CALISUAR FIJO HELIC. "TOUCEK - LIBEN" Ø 8,13mm</t>
  </si>
  <si>
    <t>R-CAL-TOH-816</t>
  </si>
  <si>
    <t>CALISUAR FIJO HELIC. "TOUCEK - LIBEN" Ø 8,16mm</t>
  </si>
  <si>
    <t>R-CAL-TOH-818</t>
  </si>
  <si>
    <t>CALISUAR FIJO HELIC. "TOUCEK - LIBEN" Ø 8,18mm</t>
  </si>
  <si>
    <t>R-CAL-TOH-820</t>
  </si>
  <si>
    <t>CALISUAR FIJO HELIC. "TOUCEK - LIBEN" Ø 8,20mm</t>
  </si>
  <si>
    <t>R-CAL-TOH-823</t>
  </si>
  <si>
    <t>CALISUAR FIJO HELIC. "TOUCEK - LIBEN" Ø 8,23mm</t>
  </si>
  <si>
    <t>R-CAL-TOH-825</t>
  </si>
  <si>
    <t>CALISUAR FIJO HELIC. "TOUCEK - LIBEN" Ø 8,25mm</t>
  </si>
  <si>
    <t>R-CAL-TOH-838</t>
  </si>
  <si>
    <t>CALISUAR FIJO HELIC. "TOUCEK - LIBEN" Ø 8,38mm</t>
  </si>
  <si>
    <t>R-CAL-TOH-850</t>
  </si>
  <si>
    <t>CALISUAR FIJO HELIC. "TOUCEK - LIBEN" Ø 8,50mm</t>
  </si>
  <si>
    <t>R-CAL-TOH-852</t>
  </si>
  <si>
    <t>CALISUAR FIJO HELIC. "TOUCEK - LIBEN" Ø 8,52mm</t>
  </si>
  <si>
    <t>R-CAL-TOH-864</t>
  </si>
  <si>
    <t>CALISUAR FIJO HELIC. "TOUCEK - LIBEN" Ø 8,64mm</t>
  </si>
  <si>
    <t>R-CAL-TOH-866</t>
  </si>
  <si>
    <t>CALISUAR FIJO HELIC. "TOUCEK - LIBEN" Ø 8,66mm</t>
  </si>
  <si>
    <t>R-CAL-TOH-868</t>
  </si>
  <si>
    <t>CALISUAR FIJO HELIC. "TOUCEK - LIBEN" Ø 8,68mm</t>
  </si>
  <si>
    <t>R-CAL-TOH-882</t>
  </si>
  <si>
    <t>CALISUAR FIJO HELIC. "TOUCEK - LIBEN" Ø 8,82mm</t>
  </si>
  <si>
    <t>R-CAL-TOH-884</t>
  </si>
  <si>
    <t>CALISUAR FIJO HELIC. "TOUCEK - LIBEN" Ø 8,84mm</t>
  </si>
  <si>
    <t>R-CAL-TOH-895</t>
  </si>
  <si>
    <t>CALISUAR FIJO HELIC. "TOUCEK - LIBEN" Ø 8,95mm</t>
  </si>
  <si>
    <t>R-CAL-TOH-897</t>
  </si>
  <si>
    <t>CALISUAR FIJO HELIC. "TOUCEK - LIBEN" Ø 8,97mm</t>
  </si>
  <si>
    <t>R-CAL-TOH-900</t>
  </si>
  <si>
    <t>CALISUAR FIJO HELIC. "TOUCEK - LIBEN" Ø 9,00mm</t>
  </si>
  <si>
    <t>R-CAL-TOH-948</t>
  </si>
  <si>
    <t>CALISUAR FIJO HELIC. "TOUCEK - LIBEN" Ø 9,48mm</t>
  </si>
  <si>
    <t>R-CAL-TOH-950</t>
  </si>
  <si>
    <t>CALISUAR FIJO HELIC. "TOUCEK - LIBEN" Ø 9,50mm</t>
  </si>
  <si>
    <t>R-CAL-TOH-952</t>
  </si>
  <si>
    <t>CALISUAR FIJO HELIC. "TOUCEK - LIBEN" Ø 9,52mm</t>
  </si>
  <si>
    <t>R-CAL-TOH-960</t>
  </si>
  <si>
    <t>CALISUAR FIJO HELIC. "TOUCEK - LIBEN" Ø 9,60mm</t>
  </si>
  <si>
    <t>R-CAL-TOH-997</t>
  </si>
  <si>
    <t>CALISUAR FIJO HELIC. "TOUCEK - LIBEN" Ø 9,97mm</t>
  </si>
  <si>
    <t>R-CAL-TOR-952.25</t>
  </si>
  <si>
    <t>CALISUAR FIJO RECTO "TOUCEK" Ø 9.52 + 0.025</t>
  </si>
  <si>
    <t>R-CAL-TOR-995</t>
  </si>
  <si>
    <t>CALISUAR FIJO RECTO "TOUCEK" Ø 9,95mm</t>
  </si>
  <si>
    <t>R-CAL-TOR-997</t>
  </si>
  <si>
    <t>CALISUAR FIJO RECTO "TOUCEK" Ø 9,97mm</t>
  </si>
  <si>
    <t>R-CAL-XPN-1140</t>
  </si>
  <si>
    <t>CALISUAR MICROEXPANSION Ø NOMINAL 11,40mm</t>
  </si>
  <si>
    <t>R-CAL-XPN-600</t>
  </si>
  <si>
    <t>CALISUAR MICROEXPANSION Ø NOMINAL 6,00mm</t>
  </si>
  <si>
    <t>R-CAL-XPN-675</t>
  </si>
  <si>
    <t>CALISUAR MICROEXPANSION Ø NOMINAL 6,75mm</t>
  </si>
  <si>
    <t>R-CAL-XPN-700</t>
  </si>
  <si>
    <t>CALISUAR MICROEXPANSION Ø NOMINAL 7,00mm</t>
  </si>
  <si>
    <t>R-CAL-XPN-714</t>
  </si>
  <si>
    <t>CALISUAR MICROEXPANSION Ø NOMINAL 7,14mm</t>
  </si>
  <si>
    <t>R-CAL-XPN-794</t>
  </si>
  <si>
    <t>CALISUAR MICROEXPANSION Ø NOMINAL 7,94mm</t>
  </si>
  <si>
    <t>R-CAL-XPN-800</t>
  </si>
  <si>
    <t>CALISUAR MICROEXPANSION Ø NOMINAL 8,00mm</t>
  </si>
  <si>
    <t>R-CAL-XPN-850</t>
  </si>
  <si>
    <t>CALISUAR MICROEXPANSION Ø NOMINAL 8,50mm</t>
  </si>
  <si>
    <t>R-CAL-XPN-900</t>
  </si>
  <si>
    <t>CALISUAR MICROEXPANSION Ø NOMINAL 9,00mm</t>
  </si>
  <si>
    <t>R-CAL-XPN-952</t>
  </si>
  <si>
    <t>CALISUAR MICROEXPANSION Ø NOMINAL 9,52mm</t>
  </si>
  <si>
    <t>TUERCA BRONCE AJUSTE 1/8"</t>
  </si>
  <si>
    <t>TEE GALVANIZADA 3/4"</t>
  </si>
  <si>
    <t>MANGUERA 3/4" R2 2000MM AT 3/4 X HG 1 1/6NF</t>
  </si>
  <si>
    <t>VALVULA DE RETENCION HORIZONTAL 3/4"</t>
  </si>
  <si>
    <t>CODO 90 1/4" X 1/8" CONICO 7305</t>
  </si>
  <si>
    <t>R-CAS-DDG-1901</t>
  </si>
  <si>
    <t>ASIENTO DODGE 1500 / 1800 (std) @A</t>
  </si>
  <si>
    <t>R-CAS-DDG-1901.10</t>
  </si>
  <si>
    <t>ASIENTO DODGE 1500 / 1800 (+0.10) @A</t>
  </si>
  <si>
    <t>R-CAS-DDG-1901.15</t>
  </si>
  <si>
    <t>ASIENTO DODGE 1500 / 1800 (+0.15) @A</t>
  </si>
  <si>
    <t>R-CAS-DDG-1901.5</t>
  </si>
  <si>
    <t>ASIENTO DODGE 1500 / 1800 (+0.05) @A</t>
  </si>
  <si>
    <t>R-CAS-DDG-1902</t>
  </si>
  <si>
    <t>ASIENTO DODGE 1500 / 1800 (std) @E</t>
  </si>
  <si>
    <t>R-CAS-DDG-1902.10</t>
  </si>
  <si>
    <t>ASIENTO DODGE 1500 / 1800 (+0.10) @E</t>
  </si>
  <si>
    <t>R-CAS-DDG-1902.15</t>
  </si>
  <si>
    <t>ASIENTO DODGE 1500 / 1800 (+0.15) @E</t>
  </si>
  <si>
    <t>R-CAS-DDG-1902.20</t>
  </si>
  <si>
    <t>ASIENTO DODGE 1500 / 1800 (+0.20) @E</t>
  </si>
  <si>
    <t>R-CAS-DDG-1902.5</t>
  </si>
  <si>
    <t>ASIENTO DODGE 1500 / 1800 (+0.05) @E</t>
  </si>
  <si>
    <t>R-CAS-FIA-2003</t>
  </si>
  <si>
    <t>ASIENTO FIAT 1.3D  (std) @A</t>
  </si>
  <si>
    <t>R-CAS-FIA-2003.10</t>
  </si>
  <si>
    <t>ASIENTO FIAT 1.3D  (+0.10) @A</t>
  </si>
  <si>
    <t>R-CAS-FIA-2003.15</t>
  </si>
  <si>
    <t>ASIENTO FIAT 1.3D  (+0.15) @A</t>
  </si>
  <si>
    <t>R-CAS-FIA-2003.20</t>
  </si>
  <si>
    <t>ASIENTO FIAT 1.3D  (+0.20) @A</t>
  </si>
  <si>
    <t>R-CAS-FIA-2003.5</t>
  </si>
  <si>
    <t>ASIENTO FIAT 1.3D  (+0.05) @A</t>
  </si>
  <si>
    <t>R-CAS-FIA-2004</t>
  </si>
  <si>
    <t>ASIENTO FIAT 1.3D  (std) @E</t>
  </si>
  <si>
    <t>R-CAS-FIA-2004.10</t>
  </si>
  <si>
    <t>ASIENTO FIAT 1.3D  (+0.10) @E</t>
  </si>
  <si>
    <t>R-CAS-FIA-2004.15</t>
  </si>
  <si>
    <t>ASIENTO FIAT 1.3D  (+0.15) @E</t>
  </si>
  <si>
    <t>R-CAS-FIA-2004.20</t>
  </si>
  <si>
    <t>ASIENTO FIAT 1.3D  (+0.20) @E</t>
  </si>
  <si>
    <t>R-CAS-FIA-2004.5</t>
  </si>
  <si>
    <t>ASIENTO FIAT 1.3D  (+0.05) @E</t>
  </si>
  <si>
    <t>R-CAS-FIA-2005</t>
  </si>
  <si>
    <t>ASIENTO FIAT 1.7D  (std) @A</t>
  </si>
  <si>
    <t>R-CAS-FIA-2005.10</t>
  </si>
  <si>
    <t>ASIENTO FIAT 1.7D  (+0.10) @A</t>
  </si>
  <si>
    <t>R-CAS-FIA-2005.15</t>
  </si>
  <si>
    <t>ASIENTO FIAT 1.7D  (+0.15) @A</t>
  </si>
  <si>
    <t>R-CAS-FIA-2005.20</t>
  </si>
  <si>
    <t>ASIENTO FIAT 1.7D  (+0.20) @A</t>
  </si>
  <si>
    <t>R-CAS-FIA-2005.5</t>
  </si>
  <si>
    <t>ASIENTO FIAT 1.7D  (+0.05) @A</t>
  </si>
  <si>
    <t>R-CAS-FIA-2006</t>
  </si>
  <si>
    <t>ASIENTO FIAT 1.7D  (std) @E</t>
  </si>
  <si>
    <t>R-CAS-FIA-2006.10</t>
  </si>
  <si>
    <t>ASIENTO FIAT 1.7D  (+0.10) @E</t>
  </si>
  <si>
    <t>R-CAS-FIA-2006.15</t>
  </si>
  <si>
    <t>ASIENTO FIAT 1.7D  (+0.15) @E</t>
  </si>
  <si>
    <t>R-CAS-FIA-2006.20</t>
  </si>
  <si>
    <t>ASIENTO FIAT 1.7D  (+0.20) @E</t>
  </si>
  <si>
    <t>R-CAS-FIA-2006.5</t>
  </si>
  <si>
    <t>ASIENTO FIAT 1.7D  (+0.05) @E</t>
  </si>
  <si>
    <t>R-CAS-FIA-2015</t>
  </si>
  <si>
    <t>ASIENTO FIAT 1500  (std) @A</t>
  </si>
  <si>
    <t>R-CAS-FIA-2015.10</t>
  </si>
  <si>
    <t>ASIENTO FIAT 1500  (+0.10) @A</t>
  </si>
  <si>
    <t>R-CAS-FIA-2015.15</t>
  </si>
  <si>
    <t>ASIENTO FIAT 1500  (+0.15) @A</t>
  </si>
  <si>
    <t>R-CAS-FIA-2015.20</t>
  </si>
  <si>
    <t>ASIENTO FIAT 1500  (+0.20) @A</t>
  </si>
  <si>
    <t>R-CAS-FIA-2015.5</t>
  </si>
  <si>
    <t>ASIENTO FIAT 1500  (+0.05) @A</t>
  </si>
  <si>
    <t>R-CAS-FIA-2016</t>
  </si>
  <si>
    <t>ASIENTO FIAT 1500  (std) @E</t>
  </si>
  <si>
    <t>R-CAS-FIA-2016.10</t>
  </si>
  <si>
    <t>ASIENTO FIAT 1500  (+0.10) @E</t>
  </si>
  <si>
    <t>R-CAS-FIA-2016.15</t>
  </si>
  <si>
    <t>ASIENTO FIAT 1500  (+0.15) @E</t>
  </si>
  <si>
    <t>R-CAS-FIA-2016.20</t>
  </si>
  <si>
    <t>ASIENTO FIAT 1500  (+0.20) @E</t>
  </si>
  <si>
    <t>R-CAS-FIA-2016.5</t>
  </si>
  <si>
    <t>ASIENTO FIAT 1500  (+0.05) @E</t>
  </si>
  <si>
    <t>R-CAS-FIA-2027</t>
  </si>
  <si>
    <t>ASIENTO FIAT TIPO 1.6  (std) @A</t>
  </si>
  <si>
    <t>R-CAS-FIA-2027.10</t>
  </si>
  <si>
    <t>ASIENTO FIAT TIPO 1.6  (+0.10) @A</t>
  </si>
  <si>
    <t>R-CAS-FIA-2027.15</t>
  </si>
  <si>
    <t>ASIENTO FIAT TIPO 1.6  (+0.15) @A</t>
  </si>
  <si>
    <t>R-CAS-FIA-2027.20</t>
  </si>
  <si>
    <t>ASIENTO FIAT TIPO 1.6  (+0.20) @A</t>
  </si>
  <si>
    <t>R-CAS-FIA-2027.5</t>
  </si>
  <si>
    <t>ASIENTO FIAT TIPO 1.6  (+0.05) @A</t>
  </si>
  <si>
    <t>R-CAS-FIA-2028</t>
  </si>
  <si>
    <t>ASIENTO FIAT TIPO 1.6  (std) @E</t>
  </si>
  <si>
    <t>R-CAS-FIA-2028.10</t>
  </si>
  <si>
    <t>ASIENTO FIAT TIPO 1.6  (+0.10) @E</t>
  </si>
  <si>
    <t>R-CAS-FIA-2028.15</t>
  </si>
  <si>
    <t>ASIENTO FIAT TIPO 1.6  (+0.15) @E</t>
  </si>
  <si>
    <t>R-CAS-FIA-2028.20</t>
  </si>
  <si>
    <t>ASIENTO FIAT TIPO 1.6  (+0.20) @E</t>
  </si>
  <si>
    <t>R-CAS-FIA-2028.5</t>
  </si>
  <si>
    <t>ASIENTO FIAT TIPO 1.6  (+0.05) @E</t>
  </si>
  <si>
    <t>R-CAS-FOR-2101</t>
  </si>
  <si>
    <t>ASIENTO FORD FALCON 188/221  (std) @A</t>
  </si>
  <si>
    <t>R-CAS-FOR-2101.10</t>
  </si>
  <si>
    <t>ASIENTO FORD FALCON 188/221  (+0.10) @A</t>
  </si>
  <si>
    <t>R-CAS-FOR-2101.15</t>
  </si>
  <si>
    <t>ASIENTO FORD FALCON 188/221  (+0.15) @A</t>
  </si>
  <si>
    <t>R-CAS-FOR-2101.20</t>
  </si>
  <si>
    <t>ASIENTO FORD FALCON 188/221  (+0.20) @A</t>
  </si>
  <si>
    <t>R-CAS-FOR-2101.5</t>
  </si>
  <si>
    <t>ASIENTO FORD FALCON 188/221  (+0.05) @A</t>
  </si>
  <si>
    <t>R-CAS-FOR-2102</t>
  </si>
  <si>
    <t>ASIENTO FORD FALCON 188/221  (std) @E</t>
  </si>
  <si>
    <t>R-CAS-FOR-2102.10</t>
  </si>
  <si>
    <t>ASIENTO FORD FALCON 188/221  (+0.10) @E</t>
  </si>
  <si>
    <t>R-CAS-FOR-2102.15</t>
  </si>
  <si>
    <t>ASIENTO FORD FALCON 188/221  (+0.15) @E</t>
  </si>
  <si>
    <t>R-CAS-FOR-2102.20</t>
  </si>
  <si>
    <t>ASIENTO FORD FALCON 188/221  (+0.20) @E</t>
  </si>
  <si>
    <t>R-CAS-FOR-2102.5</t>
  </si>
  <si>
    <t>ASIENTO FORD FALCON 188/221  (+0.05) @E</t>
  </si>
  <si>
    <t>R-CAS-FOR-2103</t>
  </si>
  <si>
    <t>ASIENTO FORD ECONOMAX  (std) @A</t>
  </si>
  <si>
    <t>R-CAS-FOR-2103.10</t>
  </si>
  <si>
    <t>ASIENTO FORD ECONOMAX  (+0.10) @A</t>
  </si>
  <si>
    <t>R-CAS-FOR-2103.15</t>
  </si>
  <si>
    <t>ASIENTO FORD ECONOMAX  (+0.15) @A</t>
  </si>
  <si>
    <t>R-CAS-FOR-2103.20</t>
  </si>
  <si>
    <t>ASIENTO FORD ECONOMAX  (+0.20) @A</t>
  </si>
  <si>
    <t>R-CAS-FOR-2103.5</t>
  </si>
  <si>
    <t>ASIENTO FORD ECONOMAX  (+0.05) @A</t>
  </si>
  <si>
    <t>R-CAS-FOR-2104</t>
  </si>
  <si>
    <t>ASIENTO FORD ECONOMAX  (std) @E</t>
  </si>
  <si>
    <t>R-CAS-FOR-2104.10</t>
  </si>
  <si>
    <t>ASIENTO FORD ECONOMAX  (+0.10) @E</t>
  </si>
  <si>
    <t>R-CAS-FOR-2104.15</t>
  </si>
  <si>
    <t>ASIENTO FORD ECONOMAX  (+0.15) @E</t>
  </si>
  <si>
    <t>R-CAS-FOR-2104.20</t>
  </si>
  <si>
    <t>ASIENTO FORD ECONOMAX  (+0.20) @E</t>
  </si>
  <si>
    <t>R-CAS-FOR-2104.5</t>
  </si>
  <si>
    <t>ASIENTO FORD ECONOMAX  (+0.05) @E</t>
  </si>
  <si>
    <t>R-CAS-FOR-2105</t>
  </si>
  <si>
    <t>ASIENTO FORD FIESTA 1.8D  (std) @A</t>
  </si>
  <si>
    <t>R-CAS-FOR-2105.10</t>
  </si>
  <si>
    <t>ASIENTO FORD FIESTA 1.8D  (+0.10) @A</t>
  </si>
  <si>
    <t>R-CAS-FOR-2105.15</t>
  </si>
  <si>
    <t>ASIENTO FORD FIESTA 1.8D  (+0.15) @A</t>
  </si>
  <si>
    <t>R-CAS-FOR-2105.20</t>
  </si>
  <si>
    <t>ASIENTO FORD FIESTA 1.8D  (+0.20) @A</t>
  </si>
  <si>
    <t>R-CAS-FOR-2105.5</t>
  </si>
  <si>
    <t>ASIENTO FORD FIESTA 1.8D  (+0.05) @A</t>
  </si>
  <si>
    <t>R-CAS-FOR-2106</t>
  </si>
  <si>
    <t>ASIENTO FORD FIESTA 1.8D  (std) @E</t>
  </si>
  <si>
    <t>R-CAS-FOR-2106.10</t>
  </si>
  <si>
    <t>ASIENTO FORD FIESTA 1.8D  (+0.10) @E</t>
  </si>
  <si>
    <t>R-CAS-FOR-2106.15</t>
  </si>
  <si>
    <t>ASIENTO FORD FIESTA 1.8D  (+0.15) @E</t>
  </si>
  <si>
    <t>R-CAS-FOR-2106.20</t>
  </si>
  <si>
    <t>ASIENTO FORD FIESTA 1.8D  (+0.20) @E</t>
  </si>
  <si>
    <t>R-CAS-FOR-2106.5</t>
  </si>
  <si>
    <t>ASIENTO FORD FIESTA 1.8D  (+0.05) @E</t>
  </si>
  <si>
    <t>R-CAS-GMC-1401</t>
  </si>
  <si>
    <t>ASIENTO CHEVROLET 230/250 @A</t>
  </si>
  <si>
    <t>R-CAS-GMC-1401.10</t>
  </si>
  <si>
    <t>ASIENTO CHEVROLET 230/250 (+0.10) @A</t>
  </si>
  <si>
    <t>R-CAS-GMC-1401.15</t>
  </si>
  <si>
    <t>ASIENTO CHEVROLET 230/250 (+0.15) @A</t>
  </si>
  <si>
    <t>R-CAS-GMC-1401.20</t>
  </si>
  <si>
    <t>ASIENTO CHEVROLET 230/250 (+0.20) @A</t>
  </si>
  <si>
    <t>R-CAS-GMC-1401.5</t>
  </si>
  <si>
    <t>ASIENTO CHEVROLET 230/250 (+0.05) @A</t>
  </si>
  <si>
    <t>R-CAS-GMC-1402</t>
  </si>
  <si>
    <t>ASIENTO CHEVROLET ASTRA-VECTRA 2.0 / 8V @E</t>
  </si>
  <si>
    <t>R-CAS-GMC-1402.10</t>
  </si>
  <si>
    <t>ASIENTO CHEVROLET ASTRA-VECTRA 2.0 / 8V (+0.10) @E</t>
  </si>
  <si>
    <t>R-CAS-GMC-1402.15</t>
  </si>
  <si>
    <t>ASIENTO CHEVROLET ASTRA-VECTRA 2.0 / 8V (+0.15) @E</t>
  </si>
  <si>
    <t>R-CAS-GMC-1402.20</t>
  </si>
  <si>
    <t>ASIENTO CHEVROLET ASTRA-VECTRA 2.0 / 8V (+0.20) @E</t>
  </si>
  <si>
    <t>R-CAS-GMC-1402.5</t>
  </si>
  <si>
    <t>ASIENTO CHEVROLET ASTRA-VECTRA 2.0 / 8V (+0.05) @E</t>
  </si>
  <si>
    <t>R-CAS-GMC-1409</t>
  </si>
  <si>
    <t>ASIENTO CHEVROLET CORSA 1.6 / 8V (std) @A</t>
  </si>
  <si>
    <t>R-CAS-GMC-1409.10</t>
  </si>
  <si>
    <t>ASIENTO CHEVROLET CORSA 1.6 / 8V (+0.10) @A</t>
  </si>
  <si>
    <t>R-CAS-GMC-1409.15</t>
  </si>
  <si>
    <t>ASIENTO CHEVROLET CORSA 1.6 / 8V (+0.15) @A</t>
  </si>
  <si>
    <t>R-CAS-GMC-1409.20</t>
  </si>
  <si>
    <t>ASIENTO CHEVROLET CORSA 1.6 / 8V (+0.20) @A</t>
  </si>
  <si>
    <t>R-CAS-GMC-1409.5</t>
  </si>
  <si>
    <t>ASIENTO CHEVROLET CORSA 1.6 / 8V (+0.05) @A</t>
  </si>
  <si>
    <t>R-CAS-GMC-1410</t>
  </si>
  <si>
    <t>ASIENTO CHEVROLET CORSA 1.6 / 8V (std) @E</t>
  </si>
  <si>
    <t>R-CAS-GMC-1410.10</t>
  </si>
  <si>
    <t>ASIENTO CHEVROLET CORSA 1.6 / 8V (+0.10) @E</t>
  </si>
  <si>
    <t>R-CAS-GMC-1410.15</t>
  </si>
  <si>
    <t>ASIENTO CHEVROLET CORSA 1.6 / 8V (+0.15) @E</t>
  </si>
  <si>
    <t>R-CAS-GMC-1410.20</t>
  </si>
  <si>
    <t>ASIENTO CHEVROLET CORSA 1.6 / 8V (+0.20) @E</t>
  </si>
  <si>
    <t>R-CAS-GMC-1410.5</t>
  </si>
  <si>
    <t>ASIENTO CHEVROLET CORSA 1.6 / 8V (+0.05) @E</t>
  </si>
  <si>
    <t>R-CAS-PEU-3307</t>
  </si>
  <si>
    <t>ASIENTO PEUGEOT 504/505 2.0  (std) @A</t>
  </si>
  <si>
    <t>R-CAS-PEU-3307.10</t>
  </si>
  <si>
    <t>ASIENTO PEUGEOT 504/505 2.0  (+0.10) @A</t>
  </si>
  <si>
    <t>R-CAS-PEU-3307.15</t>
  </si>
  <si>
    <t>ASIENTO PEUGEOT 504/505 2.0  (+0.15) @A</t>
  </si>
  <si>
    <t>R-CAS-PEU-3307.20</t>
  </si>
  <si>
    <t>ASIENTO PEUGEOT 504/505 2.0  (+0.20) @A</t>
  </si>
  <si>
    <t>R-CAS-PEU-3307.5</t>
  </si>
  <si>
    <t>ASIENTO PEUGEOT 504/505 2.0  (+0.05) @A</t>
  </si>
  <si>
    <t>R-CAS-PEU-3308</t>
  </si>
  <si>
    <t>ASIENTO PEUGEOT 504/505 2.0  (std) @E</t>
  </si>
  <si>
    <t>R-CAS-PEU-3308.10</t>
  </si>
  <si>
    <t>ASIENTO PEUGEOT 504/505 2.0  (+0.10) @E</t>
  </si>
  <si>
    <t>R-CAS-PEU-3308.15</t>
  </si>
  <si>
    <t>ASIENTO PEUGEOT 504/505 2.0  (+0.15) @E</t>
  </si>
  <si>
    <t>R-CAS-PEU-3308.20</t>
  </si>
  <si>
    <t>ASIENTO PEUGEOT 504/505 2.0  (+0.20) @E</t>
  </si>
  <si>
    <t>R-CAS-PEU-3308.5</t>
  </si>
  <si>
    <t>ASIENTO PEUGEOT 504/505 2.0  (+0.05) @E</t>
  </si>
  <si>
    <t>R-CAS-PEU-3309</t>
  </si>
  <si>
    <t>ASIENTO PEUGEOT 504/505 1.8  (std) @A</t>
  </si>
  <si>
    <t>R-CAS-PEU-3309.10</t>
  </si>
  <si>
    <t>ASIENTO PEUGEOT 504/505 1.8  (+0.10) @A</t>
  </si>
  <si>
    <t>R-CAS-PEU-3309.15</t>
  </si>
  <si>
    <t>ASIENTO PEUGEOT 504/505 1.8  (+0.15) @A</t>
  </si>
  <si>
    <t>R-CAS-PEU-3309.20</t>
  </si>
  <si>
    <t>ASIENTO PEUGEOT 504/505 1.8  (+0.20) @A</t>
  </si>
  <si>
    <t>R-CAS-PEU-3309.5</t>
  </si>
  <si>
    <t>ASIENTO PEUGEOT 504/505 1.8  (+0.05) @A</t>
  </si>
  <si>
    <t>R-CAS-PEU-3310</t>
  </si>
  <si>
    <t>ASIENTO PEUGEOT 504/505 1.8  (std) @E</t>
  </si>
  <si>
    <t>R-CAS-PEU-3310.10</t>
  </si>
  <si>
    <t>ASIENTO PEUGEOT 504/505 1.8  (+0.10) @E</t>
  </si>
  <si>
    <t>R-CAS-PEU-3310.15</t>
  </si>
  <si>
    <t>ASIENTO PEUGEOT 504/505 1.8  (+0.15) @E</t>
  </si>
  <si>
    <t>R-CAS-PEU-3310.20</t>
  </si>
  <si>
    <t>ASIENTO PEUGEOT 504/505 1.8  (+0.20) @E</t>
  </si>
  <si>
    <t>R-CAS-PEU-3310.5</t>
  </si>
  <si>
    <t>ASIENTO PEUGEOT 504/505 1.8  (+0.05) @E</t>
  </si>
  <si>
    <t>R-CAS-PEU-3316</t>
  </si>
  <si>
    <t>ASIENTO PEUGEOT 405  1.9N  (std) @E</t>
  </si>
  <si>
    <t>R-CAS-PEU-3316.10</t>
  </si>
  <si>
    <t>ASIENTO PEUGEOT 405  1.9N  (+0.10) @E</t>
  </si>
  <si>
    <t>R-CAS-PEU-3316.15</t>
  </si>
  <si>
    <t>ASIENTO PEUGEOT 405  1.9N  (+0.15) @E</t>
  </si>
  <si>
    <t>R-CAS-PEU-3316.20</t>
  </si>
  <si>
    <t>ASIENTO PEUGEOT 405  1.9N  (+0.20) @E</t>
  </si>
  <si>
    <t>R-CAS-PEU-3316.5</t>
  </si>
  <si>
    <t>ASIENTO PEUGEOT 405  1.9N  (+0.05) @E</t>
  </si>
  <si>
    <t>R-CAS-REN-3401</t>
  </si>
  <si>
    <t>ASIENTO RENAULT 18  2.0 (std) @A</t>
  </si>
  <si>
    <t>R-CAS-REN-3401.10</t>
  </si>
  <si>
    <t>ASIENTO RENAULT 18  2.0 (+0.10) @A</t>
  </si>
  <si>
    <t>R-CAS-REN-3401.15</t>
  </si>
  <si>
    <t>ASIENTO RENAULT 18  2.0 (+0.15) @A</t>
  </si>
  <si>
    <t>R-CAS-REN-3401.20</t>
  </si>
  <si>
    <t>ASIENTO RENAULT 18  2.0 (+0.20) @A</t>
  </si>
  <si>
    <t>R-CAS-REN-3401.5</t>
  </si>
  <si>
    <t>ASIENTO RENAULT 18  2.0 (+0.05) @A</t>
  </si>
  <si>
    <t>R-CAS-REN-3402</t>
  </si>
  <si>
    <t>ASIENTO RENAULT 18  2.0 (std) @E</t>
  </si>
  <si>
    <t>R-CAS-REN-3402.10</t>
  </si>
  <si>
    <t>ASIENTO RENAULT 18  2.0 (+0.10) @E</t>
  </si>
  <si>
    <t>R-CAS-REN-3402.15</t>
  </si>
  <si>
    <t>ASIENTO RENAULT 18  2.0 (+0.15) @E</t>
  </si>
  <si>
    <t>R-CAS-REN-3402.20</t>
  </si>
  <si>
    <t>ASIENTO RENAULT 18  2.0 (+0.20) @E</t>
  </si>
  <si>
    <t>R-CAS-REN-3402.5</t>
  </si>
  <si>
    <t>ASIENTO RENAULT 18  2.0 (+0.05) @E</t>
  </si>
  <si>
    <t>R-CAS-REN-3405</t>
  </si>
  <si>
    <t>ASIENTO RENAULT 6 / 12  1.4 (std) @A</t>
  </si>
  <si>
    <t>R-CAS-REN-3405.10</t>
  </si>
  <si>
    <t>ASIENTO RENAULT 6 / 12  1.4 (+0.10) @A</t>
  </si>
  <si>
    <t>R-CAS-REN-3405.15</t>
  </si>
  <si>
    <t>ASIENTO RENAULT 6 / 12  1.4 (+0.15) @A</t>
  </si>
  <si>
    <t>R-CAS-REN-3405.20</t>
  </si>
  <si>
    <t>ASIENTO RENAULT 6 / 12  1.4 (+0.20) @A</t>
  </si>
  <si>
    <t>R-CAS-REN-3405.5</t>
  </si>
  <si>
    <t>ASIENTO RENAULT 6 / 12  1.4 (+0.05) @A</t>
  </si>
  <si>
    <t>R-CAS-REN-3406</t>
  </si>
  <si>
    <t>ASIENTO RENAULT 6 / 12  1.4 (std) @E</t>
  </si>
  <si>
    <t>R-CAS-REN-3406.10</t>
  </si>
  <si>
    <t>ASIENTO RENAULT 6 / 12  1.4 (+0.10) @E</t>
  </si>
  <si>
    <t>R-CAS-REN-3406.15</t>
  </si>
  <si>
    <t>ASIENTO RENAULT 6 / 12  1.4 (+0.15) @E</t>
  </si>
  <si>
    <t>R-CAS-REN-3406.20</t>
  </si>
  <si>
    <t>ASIENTO RENAULT 6 / 12  1.4 (+0.20) @E</t>
  </si>
  <si>
    <t>R-CAS-REN-3406.5</t>
  </si>
  <si>
    <t>ASIENTO RENAULT 6 / 12  1.4 (+0.05) @E</t>
  </si>
  <si>
    <t>R-CAS-REN-3407</t>
  </si>
  <si>
    <t>ASIENTO RENAULT 9 / 11  1.6 (std) @A</t>
  </si>
  <si>
    <t>R-CAS-REN-3407.10</t>
  </si>
  <si>
    <t>ASIENTO RENAULT 9 / 11  1.6 (+0.10) @A</t>
  </si>
  <si>
    <t>R-CAS-REN-3407.15</t>
  </si>
  <si>
    <t>ASIENTO RENAULT 9 / 11  1.6 (+0.15) @A</t>
  </si>
  <si>
    <t>R-CAS-REN-3407.20</t>
  </si>
  <si>
    <t>ASIENTO RENAULT 9 / 11  1.6 (+0.20) @A</t>
  </si>
  <si>
    <t>R-CAS-REN-3407.5</t>
  </si>
  <si>
    <t>ASIENTO RENAULT 9 / 11  1.6 (+0.05) @A</t>
  </si>
  <si>
    <t>R-CAS-REN-3408</t>
  </si>
  <si>
    <t>ASIENTO RENAULT 9 / 11  1.6 (std) @E</t>
  </si>
  <si>
    <t>R-CAS-REN-3408.10</t>
  </si>
  <si>
    <t>ASIENTO RENAULT 9 / 11  1.6 (+0.10) @E</t>
  </si>
  <si>
    <t>R-CAS-REN-3408.15</t>
  </si>
  <si>
    <t>ASIENTO RENAULT 9 / 11  1.6 (+0.15) @E</t>
  </si>
  <si>
    <t>R-CAS-REN-3408.20</t>
  </si>
  <si>
    <t>ASIENTO RENAULT 9 / 11  1.6 (+0.20) @E</t>
  </si>
  <si>
    <t>R-CAS-REN-3408.5</t>
  </si>
  <si>
    <t>ASIENTO RENAULT 9 / 11  1.6 (+0.05) @E</t>
  </si>
  <si>
    <t>R-CAS-REN-3409</t>
  </si>
  <si>
    <t>ASIENTO RENAULT 19  1.7N  (std) @A</t>
  </si>
  <si>
    <t>R-CAS-REN-3409.10</t>
  </si>
  <si>
    <t>ASIENTO RENAULT 19  1.7N  (+0.10) @A</t>
  </si>
  <si>
    <t>R-CAS-REN-3409.15</t>
  </si>
  <si>
    <t>ASIENTO RENAULT 19  1.7N  (+0.15) @A</t>
  </si>
  <si>
    <t>R-CAS-REN-3409.20</t>
  </si>
  <si>
    <t>ASIENTO RENAULT 19  1.7N  (+0.20) @A</t>
  </si>
  <si>
    <t>R-CAS-REN-3409.5</t>
  </si>
  <si>
    <t>ASIENTO RENAULT 19  1.7N  (+0.05) @A</t>
  </si>
  <si>
    <t>R-CAS-REN-3410</t>
  </si>
  <si>
    <t>ASIENTO RENAULT 19  1.7N  (std) @E</t>
  </si>
  <si>
    <t>R-CAS-REN-3410.10</t>
  </si>
  <si>
    <t>ASIENTO RENAULT 19  1.7N  (+0.10) @E</t>
  </si>
  <si>
    <t>R-CAS-REN-3410.15</t>
  </si>
  <si>
    <t>ASIENTO RENAULT 19  1.7N  (+0.15) @E</t>
  </si>
  <si>
    <t>R-CAS-REN-3410.20</t>
  </si>
  <si>
    <t>ASIENTO RENAULT 19  1.7N  (+0.20) @E</t>
  </si>
  <si>
    <t>R-CAS-REN-3410.5</t>
  </si>
  <si>
    <t>ASIENTO RENAULT 19  1.7N  (+0.05) @E</t>
  </si>
  <si>
    <t>R-CAS-VWN-3701</t>
  </si>
  <si>
    <t>ASIENTO VOLKSWAGEN 1.6D  (std) @A</t>
  </si>
  <si>
    <t>R-CAS-VWN-3701.10</t>
  </si>
  <si>
    <t>ASIENTO VOLKSWAGEN 1.6D  (+0.10) @A</t>
  </si>
  <si>
    <t>R-CAS-VWN-3701.15</t>
  </si>
  <si>
    <t>ASIENTO VOLKSWAGEN 1.6D  (+0.15) @A</t>
  </si>
  <si>
    <t>R-CAS-VWN-3701.20</t>
  </si>
  <si>
    <t>ASIENTO VOLKSWAGEN 1.6D  (+0.20) @A</t>
  </si>
  <si>
    <t>R-CAS-VWN-3701.5</t>
  </si>
  <si>
    <t>ASIENTO VOLKSWAGEN 1.6D  (+0.05) @A</t>
  </si>
  <si>
    <t>R-CAS-VWN-3702</t>
  </si>
  <si>
    <t>ASIENTO VOLKSWAGEN 1.6D  (std) @E</t>
  </si>
  <si>
    <t>R-CAS-VWN-3702.10</t>
  </si>
  <si>
    <t>ASIENTO VOLKSWAGEN 1.6D  (+0.10) @E</t>
  </si>
  <si>
    <t>R-CAS-VWN-3702.15</t>
  </si>
  <si>
    <t>ASIENTO VOLKSWAGEN 1.6D  (+0.15) @E</t>
  </si>
  <si>
    <t>R-CAS-VWN-3702.20</t>
  </si>
  <si>
    <t>ASIENTO VOLKSWAGEN 1.6D  (+0.20) @E</t>
  </si>
  <si>
    <t>R-CAS-VWN-3702.5</t>
  </si>
  <si>
    <t>ASIENTO VOLKSWAGEN 1.6D  (+0.05) @E</t>
  </si>
  <si>
    <t>R-CAS-VWN-3703</t>
  </si>
  <si>
    <t>ASIENTO VOLKSWAGEN 1.6N  (std) @A</t>
  </si>
  <si>
    <t>R-CAS-VWN-3703.10</t>
  </si>
  <si>
    <t>ASIENTO VOLKSWAGEN 1.6N  (+0.10) @A</t>
  </si>
  <si>
    <t>R-CAS-VWN-3703.15</t>
  </si>
  <si>
    <t>ASIENTO VOLKSWAGEN 1.6N  (+0.15) @A</t>
  </si>
  <si>
    <t>R-CAS-VWN-3703.20</t>
  </si>
  <si>
    <t>ASIENTO VOLKSWAGEN 1.6N  (+0.20) @A</t>
  </si>
  <si>
    <t>R-CAS-VWN-3703.5</t>
  </si>
  <si>
    <t>ASIENTO VOLKSWAGEN 1.6N  (+0.05) @A</t>
  </si>
  <si>
    <t>R-CAS-VWN-3704</t>
  </si>
  <si>
    <t>ASIENTO VOLKSWAGEN 1.6N  (std) @E</t>
  </si>
  <si>
    <t>R-CAS-VWN-3704.10</t>
  </si>
  <si>
    <t>ASIENTO VOLKSWAGEN 1.6N  (+0.10) @E</t>
  </si>
  <si>
    <t>R-CAS-VWN-3704.15</t>
  </si>
  <si>
    <t>ASIENTO VOLKSWAGEN 1.6N  (+0.15) @E</t>
  </si>
  <si>
    <t>R-CAS-VWN-3704.20</t>
  </si>
  <si>
    <t>ASIENTO VOLKSWAGEN 1.6N  (+0.20) @E</t>
  </si>
  <si>
    <t>R-CAS-VWN-3704.5</t>
  </si>
  <si>
    <t>ASIENTO VOLKSWAGEN 1.6N  (+0.05) @E</t>
  </si>
  <si>
    <t>R-CAS-VWN-3705</t>
  </si>
  <si>
    <t>ASIENTO VOLKSWAGEN 1.8N  (std) @A</t>
  </si>
  <si>
    <t>R-CAS-VWN-3705.10</t>
  </si>
  <si>
    <t>ASIENTO VOLKSWAGEN 1.8N  (+0.10) @A</t>
  </si>
  <si>
    <t>R-CAS-VWN-3705.15</t>
  </si>
  <si>
    <t>ASIENTO VOLKSWAGEN 1.8N  (+0.15) @A</t>
  </si>
  <si>
    <t>R-CAS-VWN-3705.20</t>
  </si>
  <si>
    <t>ASIENTO VOLKSWAGEN 1.8N  (+0.20) @A</t>
  </si>
  <si>
    <t>R-CAS-VWN-3705.5</t>
  </si>
  <si>
    <t>ASIENTO VOLKSWAGEN 1.8N  (+0.05) @A</t>
  </si>
  <si>
    <t>R-CAS-VWN-3706</t>
  </si>
  <si>
    <t>ASIENTO VOLKSWAGEN 1.8N  (std) @E</t>
  </si>
  <si>
    <t>R-CAS-VWN-3706.10</t>
  </si>
  <si>
    <t>ASIENTO VOLKSWAGEN 1.8N  (+0.10) @E</t>
  </si>
  <si>
    <t>R-CAS-VWN-3706.15</t>
  </si>
  <si>
    <t>ASIENTO VOLKSWAGEN 1.8N  (+0.15) @E</t>
  </si>
  <si>
    <t>R-CAS-VWN-3706.20</t>
  </si>
  <si>
    <t>ASIENTO VOLKSWAGEN 1.8N  (+0.20) @E</t>
  </si>
  <si>
    <t>R-CAS-VWN-3706.5</t>
  </si>
  <si>
    <t>ASIENTO VOLKSWAGEN 1.8N  (+0.05) @E</t>
  </si>
  <si>
    <t>R-CEP-BCB-06</t>
  </si>
  <si>
    <t>BAQUETAS BRONCE CORTA 300X6MM</t>
  </si>
  <si>
    <t>R-CEP-BCB-10</t>
  </si>
  <si>
    <t>BAQUETAS BRONCE CORTA 300X10MM</t>
  </si>
  <si>
    <t>R-CEP-BCB-20</t>
  </si>
  <si>
    <t>BAQUETAS BRONCE CORTA  300X20MM</t>
  </si>
  <si>
    <t>R-CEP-BCB-30</t>
  </si>
  <si>
    <t>BAQUETAS BRONCE CORTA 300X30MM</t>
  </si>
  <si>
    <t>R-CEP-BMB-20</t>
  </si>
  <si>
    <t>BAQUETAS BRONCE MEDIANA  500X20MM</t>
  </si>
  <si>
    <t>R-CEP-BMB-30</t>
  </si>
  <si>
    <t>BAQUETAS BRONCE MEDIANA 500X30MM</t>
  </si>
  <si>
    <t>R-CEP-BMC-20</t>
  </si>
  <si>
    <t>BAQUETAS  CERDA MEDIANA 500X20MM</t>
  </si>
  <si>
    <t>R-CEP-BMC-30</t>
  </si>
  <si>
    <t>BAQUETAS  CERDA MEDIANA 500X30MM</t>
  </si>
  <si>
    <t>VHDSFHSDLÑKHFDSL</t>
  </si>
  <si>
    <t>R-CEP-EES-01</t>
  </si>
  <si>
    <t>ESCOBILLA DE W/C  C/BASE</t>
  </si>
  <si>
    <t>R-CGV-AUT-550</t>
  </si>
  <si>
    <t>AUTOINSTALADOR DE CAMISAS Ø5.50mm</t>
  </si>
  <si>
    <t>R-CGV-AUT-600</t>
  </si>
  <si>
    <t>AUTOINSTALADOR DE CAMISAS Ø6.00mm</t>
  </si>
  <si>
    <t>R-CGV-AUT-700</t>
  </si>
  <si>
    <t>AUTOINSTALADOR DE CAMISAS Ø 7mm</t>
  </si>
  <si>
    <t>R-CGV-AUT-800</t>
  </si>
  <si>
    <t>AUTOINSTALADOR DE CAMISAS Ø 8mm</t>
  </si>
  <si>
    <t>R-CGV-AUT-873</t>
  </si>
  <si>
    <t>AUTOINSTALADOR DE CAMISAS Ø 11/32"</t>
  </si>
  <si>
    <t>R-CGV-KIT-8001</t>
  </si>
  <si>
    <t>KIT DE INSTALACION DE CAMISAS DE 8</t>
  </si>
  <si>
    <t>R-CHI-COM-11ET-7.5HP</t>
  </si>
  <si>
    <t>COMP. DE AIRE A CORREA 1 ETAPA DE 7.5HP. 8 BAR</t>
  </si>
  <si>
    <t>R-CIG-PLA-230</t>
  </si>
  <si>
    <t>REPUESTO P/ MAQ. DE CIGUEÑALES PLATO  Ø 230MM</t>
  </si>
  <si>
    <t>R-CIG-PUL-191500#320</t>
  </si>
  <si>
    <t>BANDA CERRADA P/ CIGUEÑALES 19X1500MM GRANO320</t>
  </si>
  <si>
    <t>R-CIG-PUL-251300C</t>
  </si>
  <si>
    <t>BANDA PARA PULIR CIGUEÑALES 25x1300mm (DE CORCHO)</t>
  </si>
  <si>
    <t>R-CIG-PUL-352300#400</t>
  </si>
  <si>
    <t>BANDA PARA PULIR CIGUEÑALES 35mm x 2300mm Gr 400</t>
  </si>
  <si>
    <t>R-CIL-016-6</t>
  </si>
  <si>
    <t>HTAS CILINDROS  TB8016 Ø6 mm x25mm</t>
  </si>
  <si>
    <t>R-CIL-INS-CBNT9</t>
  </si>
  <si>
    <t>INSERTO TRIANGULAR TCMW09 PUNTA DIAMANTE CBN</t>
  </si>
  <si>
    <t>R-CIL-INS-TCMT06N</t>
  </si>
  <si>
    <t>INSERTO TRIANGULAR TCMT 06</t>
  </si>
  <si>
    <t>R-CIL-INS-TCMT09</t>
  </si>
  <si>
    <t>HERR. P/ MAQ. DE CILINDRO TCMT090204 SIN REVEST.</t>
  </si>
  <si>
    <t>R-COM-VAR-C90-63MM</t>
  </si>
  <si>
    <t>K20 CODO 90º 63MM</t>
  </si>
  <si>
    <t>R-COM-VAR-CO500</t>
  </si>
  <si>
    <t>CORREA PARA COMPRESOR KS-10A</t>
  </si>
  <si>
    <t>R-COM-VAR-CO530</t>
  </si>
  <si>
    <t>CORREA PARA COMPRESOR KS-15</t>
  </si>
  <si>
    <t>R-COM-VAR-CO560</t>
  </si>
  <si>
    <t>CORREA PARA COMPRESOR KS-20</t>
  </si>
  <si>
    <t>R-COM-VAR-COMPAR</t>
  </si>
  <si>
    <t>ACEITE PARA COMPRESORES "COMPAR" x 1 Lt</t>
  </si>
  <si>
    <t>R-COM-VAR-CORIN5.5</t>
  </si>
  <si>
    <t>CORREA P/ COMPRESOR INSONOTOR DE 5.5HP B48 o 1194</t>
  </si>
  <si>
    <t>R-COM-VAR-CR3-88</t>
  </si>
  <si>
    <t>CONECTOR RECTO ROSCA 3/8" BSP,POLIAMIDA Ø8mm 30432</t>
  </si>
  <si>
    <t>R-COM-VAR-CURMH20MM</t>
  </si>
  <si>
    <t>K29 CURVA MACHO/HEMBRA 20MM</t>
  </si>
  <si>
    <t>R-COM-VAR-ERM</t>
  </si>
  <si>
    <t>ENROLLADOR DE MANGUERA METALICO 8MTS</t>
  </si>
  <si>
    <t>R-COM-VAR-FAC</t>
  </si>
  <si>
    <t>FILTRO DE ACEITE PARA COMPRESOR KS-10/KS-15/KS-20</t>
  </si>
  <si>
    <t>R-COM-VAR-FAC1020</t>
  </si>
  <si>
    <t>FILTRO DE ACEITE NK/KS 10-20 HP TORNILLO</t>
  </si>
  <si>
    <t>FILTRO DE AIRE NK 50 HP TORNILLO</t>
  </si>
  <si>
    <t>R-COM-VAR-FAINK10</t>
  </si>
  <si>
    <t>FILTRO DE AIRE NK/KS 10 HP TORNILLO</t>
  </si>
  <si>
    <t>R-COM-VAR-FILQB12</t>
  </si>
  <si>
    <t>FILTRO QBS4 1/2 - 10 BAR - 5M (MICRO)</t>
  </si>
  <si>
    <t>R-COM-VAR-FU08</t>
  </si>
  <si>
    <t>CORREA PARA COMPRESOR MODELO FU08 XPZ 1212/1202</t>
  </si>
  <si>
    <t>R-COM-VAR-FU37AZ</t>
  </si>
  <si>
    <t>VALVULA DE ADMISION PARA COMPRESOR FU37AZ</t>
  </si>
  <si>
    <t>R-COM-VAR-GRA21</t>
  </si>
  <si>
    <t>K9 GRAMPA FIJACION CAÑO/RIEL 21MM</t>
  </si>
  <si>
    <t>R-COM-VAR-GRA51</t>
  </si>
  <si>
    <t>K9 GRAMPA FIJACION CAÑO/RIEL 51MM</t>
  </si>
  <si>
    <t>R-COM-VAR-GRA63</t>
  </si>
  <si>
    <t>K9 GRAMPA FIJACION CAÑO/RIEL 63MM</t>
  </si>
  <si>
    <t>R-COM-VAR-KS101520</t>
  </si>
  <si>
    <t>SENSOR DE PRESION P/ COMPRESOR  KS 10/15/20 HP</t>
  </si>
  <si>
    <t>R-COM-VAR-NK101520</t>
  </si>
  <si>
    <t>SENSOR DE PRESION P/ COMPRESOR MODELO NK-10/15/20</t>
  </si>
  <si>
    <t>R-COM-VAR-OV</t>
  </si>
  <si>
    <t>SELLO U OJO VISOR DE ACEITE DE COMPRESORES</t>
  </si>
  <si>
    <t>R-COM-VAR-PE5/16"</t>
  </si>
  <si>
    <t>PERNO ENCHUFE PARA MANGUERA 5/16" 2091</t>
  </si>
  <si>
    <t>R-COM-VAR-PEM</t>
  </si>
  <si>
    <t>BOTON  PDA DE EMERGENCIA P/COMPRESOR INSONORIZADO</t>
  </si>
  <si>
    <t>R-COM-VAR-PER3/8"</t>
  </si>
  <si>
    <t>PERNO ENCHUFE PARA MANGUERA 3/8" 2092</t>
  </si>
  <si>
    <t>R-COM-VAR-RED-32X25</t>
  </si>
  <si>
    <t>K41 REDUCCION BUJE 32X25</t>
  </si>
  <si>
    <t>R-COM-VAR-SENIOR31</t>
  </si>
  <si>
    <t>BOMBA SENIOR 31 SB 1 HP 1500 RPM FIL.COALESCE</t>
  </si>
  <si>
    <t>R-COM-VAR-SOB-32</t>
  </si>
  <si>
    <t>K90 CURVA DE SOBREPASO 32MM</t>
  </si>
  <si>
    <t>R-COM-VAR-T20KG-20</t>
  </si>
  <si>
    <t>K9 TUBO PP-R PN20 X 4M DIAM 20MM 20 KG</t>
  </si>
  <si>
    <t>R-COM-VAR-T20KG-63</t>
  </si>
  <si>
    <t>K9 TUBO PP-R PN20 X 4M DIAM 63MM 20KG</t>
  </si>
  <si>
    <t>R-COM-VAR-TCM-20</t>
  </si>
  <si>
    <t>K31 TEE CON INSERTO CENTRAL MACHO 20MM X 1/2</t>
  </si>
  <si>
    <t>R-COM-VAR-TEE-32MM</t>
  </si>
  <si>
    <t>K30 TEE NORMAL 32MM</t>
  </si>
  <si>
    <t>R-COM-VAR-TEE-50MM</t>
  </si>
  <si>
    <t>K30 TEE NORMAL 50MM</t>
  </si>
  <si>
    <t>R-COM-VAR-UN32MM</t>
  </si>
  <si>
    <t>K10 UNION NORMAL 32MM</t>
  </si>
  <si>
    <t>AROS POR JUEGO 120MM (4 PIEZAS)</t>
  </si>
  <si>
    <t>MANOMETRO PARA SECADOR LW MOD 18</t>
  </si>
  <si>
    <t>MANOMETRO PARA SECADOR LW MOD 38</t>
  </si>
  <si>
    <t>PANEL DIGITAL COMPRESOR 20HP 6 ROD MAM-880</t>
  </si>
  <si>
    <t>PANEL DIGITAL COMPRESOR 30HP 6 ROD MAM-880</t>
  </si>
  <si>
    <t>PANEL DIGITAL COMPRESOR 50HP 6 ROD MAM-880</t>
  </si>
  <si>
    <t>SENSOR DE PRESION P/COMPRESOR HDS 6 RODAMIENTOS</t>
  </si>
  <si>
    <t>SENSOR DE TEMP PARA COMP HDS/NK 15-20-30-50</t>
  </si>
  <si>
    <t>VALVULA BY -PASS COMPRESOR A TORNILLO MOD NK</t>
  </si>
  <si>
    <t>R-DIA-CIL-050</t>
  </si>
  <si>
    <t>DIAMANTE COLA CILINDRICA Ø8mm 0,50 KILATES</t>
  </si>
  <si>
    <t>R-DIA-MUE-100.100</t>
  </si>
  <si>
    <t>MUELA DIAMANTE 100Øx20ALx9,52ABx2ESx19,1BUJE(100%)</t>
  </si>
  <si>
    <t>R-DIA-MUE-100.75</t>
  </si>
  <si>
    <t>MUELA DIAMANTE 100Øx20ALx9,52ABx2ESx19,1BUJE(75%)</t>
  </si>
  <si>
    <t>R-DIA-MUE-127.100</t>
  </si>
  <si>
    <t>MUELA DIAMANTE Ø127x25ALx12,7ABx2ESx19,1 (100%)</t>
  </si>
  <si>
    <t>R-DIA-MUE-150.100</t>
  </si>
  <si>
    <t>MUELA DIAMANTE 150Øx24ALx12,7ABx2ESx19,1(100%)</t>
  </si>
  <si>
    <t>R-DIA-MUE-150.75</t>
  </si>
  <si>
    <t>MUELA DIAMANTE 150Øx24ALx12,7ABx2ESx19,1(75%)</t>
  </si>
  <si>
    <t>R-DIA-MUE-150CBN</t>
  </si>
  <si>
    <t>MUELA CBN 150x3x3.2, BUJE Ø20</t>
  </si>
  <si>
    <t>R-DIA-MUE-76.100</t>
  </si>
  <si>
    <t>MUELA DIAMANTE 76Øx19ALx9,52ABx2ESx19,1(100%)</t>
  </si>
  <si>
    <t>R-DIA-MUE-76.75</t>
  </si>
  <si>
    <t>MUELA DIAMANTE 76Ø X 19AL X 9,52AB X 2ESX19,1(75%)</t>
  </si>
  <si>
    <t>R-DIA-PLA-100</t>
  </si>
  <si>
    <t>DIAMANTE SOBRE PLATILLO Ø40mm  (1,00 kilate)</t>
  </si>
  <si>
    <t>R-DRL-BAN2 /T90</t>
  </si>
  <si>
    <t>ACEITE P/BANCADA TRANSMISION90 X ENVASE DE 450 CC.</t>
  </si>
  <si>
    <t>R-DRL-BRU-20/10843</t>
  </si>
  <si>
    <t>ACEITE P/ BRUÑIDO  COD. 10843/1 BALDE X 20 L.</t>
  </si>
  <si>
    <t>R-DRL-HID-5</t>
  </si>
  <si>
    <t>ACEITE HIDRAULICO Silub hidro 37 x 5Lts</t>
  </si>
  <si>
    <t>R-DRL-HID-T46/37</t>
  </si>
  <si>
    <t>ACEITE HIDRAULICO BALDE X 20 LTS. T46 ( TELLUS 37)</t>
  </si>
  <si>
    <t>R-DRL-REF-SS20</t>
  </si>
  <si>
    <t>SOLUBLE SINTETICO X 20L. Cod. 10807</t>
  </si>
  <si>
    <t>R-GUI-CGV-100030</t>
  </si>
  <si>
    <t>CAMISAS DIAMANTADAS X 100 UNID. 10,00X3,0" *I*</t>
  </si>
  <si>
    <t>R-GUI-CGV-110030</t>
  </si>
  <si>
    <t>CAMISAS DIAMANTADAS X 100 UNID. 11,00X3,0" *I*</t>
  </si>
  <si>
    <t>R-GUI-CGV-37330</t>
  </si>
  <si>
    <t>CAMISAS DIAMANTADAS X 100 UNID,   11/32"X3,0" *I*</t>
  </si>
  <si>
    <t>R-GUI-CGV-55025</t>
  </si>
  <si>
    <t>CAMISAS DIAMANTADAS X 100 UNID. 5,50X2,5" *I*</t>
  </si>
  <si>
    <t>R-GUI-CGV-60025</t>
  </si>
  <si>
    <t>CAMISAS DIAMANTADAS X 100 UNID. 6,00X2,5" *I*</t>
  </si>
  <si>
    <t>R-GUI-CGV-66025</t>
  </si>
  <si>
    <t>CAMISAS DIAMANTADAS X 100 UNID. 6,60X2,5" *I*</t>
  </si>
  <si>
    <t>R-GUI-CGV-80025</t>
  </si>
  <si>
    <t>CAMISAS DIAMANTADAS X 100 UNID. 8,00X2,5" *I*</t>
  </si>
  <si>
    <t>R-GUI-CGV-80030</t>
  </si>
  <si>
    <t>CAMISAS DIAMANTADAS X 100 UNID. 8,00X3,0" *I*</t>
  </si>
  <si>
    <t>R-GUI-CGV-90035</t>
  </si>
  <si>
    <t>CAMISAS DIAMANTADAS X 100 UNID. 9,00X3,5" *I*</t>
  </si>
  <si>
    <t>R-GUI-CGV-T1030</t>
  </si>
  <si>
    <t>TUBO P/ GUIA VALVULAS X 100 UN 10,00X3,0"(T)</t>
  </si>
  <si>
    <t>R-GUI-CGV-T1130</t>
  </si>
  <si>
    <t>TUBO P/ GUIA VALVULAS X 100 UN 11,00X3,0"(T)</t>
  </si>
  <si>
    <t>R-GUI-CGV-T930</t>
  </si>
  <si>
    <t>TUBO P/ GUIA VALVULAS X 100 UN 9,00X3,5" (T)</t>
  </si>
  <si>
    <t>R-GVA-BMW-00103+10</t>
  </si>
  <si>
    <t>GUIA BMW 320-318-326  Adm. Y Esc. Bronce +0.10</t>
  </si>
  <si>
    <t>R-GVA-BMW-00103+3</t>
  </si>
  <si>
    <t>GUIA BMW 320-318-326  Adm. Y Esc. Bronce +0.3</t>
  </si>
  <si>
    <t>R-GVA-BMW-00103+5</t>
  </si>
  <si>
    <t>GUIA BMW 320-318-326  Adm. Y Esc. Bronce +0.5</t>
  </si>
  <si>
    <t>R-GVA-BMW-00103+S</t>
  </si>
  <si>
    <t>GUIA BMW 320-318-326  Adm. Y Esc. Bronce +STD</t>
  </si>
  <si>
    <t>R-GVA-BMW-00116+10</t>
  </si>
  <si>
    <t>GUIA DE VALVULA BMW 8V  Adm. Y Esc. Bronce +0.10</t>
  </si>
  <si>
    <t>R-GVA-BMW-00116+3</t>
  </si>
  <si>
    <t>GUIA DE VALVULA BMW 8V  Adm. Y Esc. Bronce +0.3</t>
  </si>
  <si>
    <t>R-GVA-BMW-00116+5</t>
  </si>
  <si>
    <t>GUIA DE VALVULA BMW 8V  Adm. Y Esc. Bronce +0.5</t>
  </si>
  <si>
    <t>R-GVA-BMW-00116+S</t>
  </si>
  <si>
    <t>GUIA DE VALVULA BMW 8V  Adm. Y Esc. Bronce +STD</t>
  </si>
  <si>
    <t>R-GVA-CHE-00017+10</t>
  </si>
  <si>
    <t>GUIA CORSA/KADETT/MONZA Adm Y Esc Bronce +0.10</t>
  </si>
  <si>
    <t>R-GVA-CHE-00017+3</t>
  </si>
  <si>
    <t>GUIA CORSA/KADETT/MONZA Adm Y Esc Bronce +0.3</t>
  </si>
  <si>
    <t>R-GVA-CHE-00017+5</t>
  </si>
  <si>
    <t>GUIA CORSA/KADETT/MONZA Adm Y Esc Bronce +0.5</t>
  </si>
  <si>
    <t>R-GVA-CHE-00017+S</t>
  </si>
  <si>
    <t>GUIA CORSA/KADETT/MONZA Adm Y Esc Bronce STD</t>
  </si>
  <si>
    <t>R-GVA-CHE-00018/1+10</t>
  </si>
  <si>
    <t>GUIA VECTRA/ASTRA/CORSA/OMEGA Adm. Bronce +0.10</t>
  </si>
  <si>
    <t>R-GVA-CHE-00018/1+3</t>
  </si>
  <si>
    <t>GUIA VECTRA/ASTRA/CORSA/OMEGA Adm. Bronce +0.3</t>
  </si>
  <si>
    <t>R-GVA-CHE-00018/1+5</t>
  </si>
  <si>
    <t>GUIA VECTRA/ASTRA/CORSA/OMEGA Adm. Bronce +0.5</t>
  </si>
  <si>
    <t>R-GVA-CHE-00018/1+S</t>
  </si>
  <si>
    <t>GUIA VECTRA/ASTRA/CORSA/OMEGA Adm. Bronce STD</t>
  </si>
  <si>
    <t>R-GVA-CHE-00018+10</t>
  </si>
  <si>
    <t>GUIA CORSA 6mm /VECTRA/ASTRA/OMEGA 16v +0.10</t>
  </si>
  <si>
    <t>R-GVA-CHE-00018+3</t>
  </si>
  <si>
    <t>GUIA CORSA 6mm /VECTRA/ASTRA/OMEGA 16v  +0.3</t>
  </si>
  <si>
    <t>R-GVA-CHE-00018+5</t>
  </si>
  <si>
    <t>GUIA CORSA 6mm /VECTRA/ASTRA/OMEGA 16v +0.5</t>
  </si>
  <si>
    <t>R-GVA-CHE-00018+S</t>
  </si>
  <si>
    <t>GUIA CORSA 6mm /VECTRA/ASTRA/OMEGA 16v  STD</t>
  </si>
  <si>
    <t>R-GVA-CHE-00030+10</t>
  </si>
  <si>
    <t>GUIA AVEO/MERIVA 1,7TD 16v / CORSA II  + 0.10</t>
  </si>
  <si>
    <t>R-GVA-CHE-00030+3</t>
  </si>
  <si>
    <t>GUIA AVEO/MERIVA 1,7TD 16v / CORSA II  +0.3</t>
  </si>
  <si>
    <t>R-GVA-CHE-00030+5</t>
  </si>
  <si>
    <t>GUIA AVEO/MERIVA 1,7TD 16v / CORSA II +0.5</t>
  </si>
  <si>
    <t>R-GVA-CHE-00030+S</t>
  </si>
  <si>
    <t>GUIA AVEO/MERIVA 1,7TD 16v / CORSA II  STD</t>
  </si>
  <si>
    <t>R-GVA-CHE-00031+10</t>
  </si>
  <si>
    <t>GUIA CORSA 1,8 - 1,6 8mm Adm. Y Esc. Bronce + 0.10</t>
  </si>
  <si>
    <t>R-GVA-CHE-00031+3</t>
  </si>
  <si>
    <t>GUIA CORSA 1,8 - 1,6 8mm Adm. Y Esc. Bronce +0.3</t>
  </si>
  <si>
    <t>R-GVA-CHE-00031+5</t>
  </si>
  <si>
    <t>GUIA CORSA 1,8 - 1,6 8mm Adm. Y Esc. Bronce +0.5</t>
  </si>
  <si>
    <t>R-GVA-CHE-00031+S</t>
  </si>
  <si>
    <t>GUIA CORSA 1,8 - 1,6 8mm Adm. Y Esc. Bronce STD</t>
  </si>
  <si>
    <t>R-GVA-CHE-00039/1+10</t>
  </si>
  <si>
    <t>GUIA VECTRA/ASTRA/CORSA/OMEGA Esc. Bronce +0.10</t>
  </si>
  <si>
    <t>R-GVA-CHE-00039/1+3</t>
  </si>
  <si>
    <t>GUIA VECTRA/ASTRA/CORSA/OMEGA Esc. Bronce +0.3</t>
  </si>
  <si>
    <t>R-GVA-CHE-00039/1+5</t>
  </si>
  <si>
    <t>GUIA VECTRA/ASTRA/CORSA/OMEGA Esc. Bronce +0.5</t>
  </si>
  <si>
    <t>R-GVA-CHE-00039/1+S</t>
  </si>
  <si>
    <t>GUIA VECTRA/ASTRA/CORSA/OMEGA Esc. Bronce STD</t>
  </si>
  <si>
    <t>R-GVA-CHE-00039+10</t>
  </si>
  <si>
    <t>GUIA CORSA 6mm/VECTRA/ASTRA/OMEGA 16v  +0.10</t>
  </si>
  <si>
    <t>R-GVA-CHE-00039+3</t>
  </si>
  <si>
    <t>GUIA CORSA 6mm/VECTRA/ASTRA/OMEGA 16v  +0.3</t>
  </si>
  <si>
    <t>R-GVA-CHE-00039+5</t>
  </si>
  <si>
    <t>GUIA CORSA 6mm/VECTRA/ASTRA/OMEGA 16v  +0.5</t>
  </si>
  <si>
    <t>R-GVA-CHE-00039+S</t>
  </si>
  <si>
    <t>GUIA CORSA 6mm/VECTRA/ASTRA/OMEGA 16v  STD</t>
  </si>
  <si>
    <t>R-GVA-CHE-00047+10</t>
  </si>
  <si>
    <t>GUIA CORSA DIESEL 1,7 Adm Y Esc Bronce +0.10</t>
  </si>
  <si>
    <t>R-GVA-CHE-00047+3</t>
  </si>
  <si>
    <t>GUIA CORSA DIESEL 1,7 Adm Y Esc Bronce +0.3</t>
  </si>
  <si>
    <t>R-GVA-CHE-00047+5</t>
  </si>
  <si>
    <t>GUIA CORSA DIESEL 1,7 Adm Y Esc Bronce +0.5</t>
  </si>
  <si>
    <t>R-GVA-CHE-00047+S</t>
  </si>
  <si>
    <t>GUIA CORSA DIESEL 1,7 Adm Y Esc Bronce STD</t>
  </si>
  <si>
    <t>R-GVA-CHE-00051+10</t>
  </si>
  <si>
    <t>GUIA CORSA 6mm 1,4 CORTA Esc Bronce +0.10</t>
  </si>
  <si>
    <t>R-GVA-CHE-00051+3</t>
  </si>
  <si>
    <t>GUIA CORSA 6mm 1,4 CORTA Esc Bronce +0.3</t>
  </si>
  <si>
    <t>R-GVA-CHE-00051+5</t>
  </si>
  <si>
    <t>GUIA CORSA 6mm 1,4 CORTA Esc Bronce +0.5</t>
  </si>
  <si>
    <t>R-GVA-CHE-00051+S</t>
  </si>
  <si>
    <t>GUIA DE VALVULA CORSA 6mm 1,4 CORTA Esc Bronce STD</t>
  </si>
  <si>
    <t>R-GVA-CHE-00054+10</t>
  </si>
  <si>
    <t>GUIA DE VALVULA CORSA 7mm Adm Y Esc Bronce +0.10</t>
  </si>
  <si>
    <t>R-GVA-CHE-00054+3</t>
  </si>
  <si>
    <t>GUIA DE VALVULA CORSA 7mm Adm Y Esc Bronce +0.3</t>
  </si>
  <si>
    <t>R-GVA-CHE-00054+5</t>
  </si>
  <si>
    <t>GUIA DE VALVULA CORSA 7mm Adm Y Esc Bronce +0.5</t>
  </si>
  <si>
    <t>R-GVA-CHE-00054+S</t>
  </si>
  <si>
    <t>GUIA DE VALVULA CORSA 7mm Adm Y Esc Bronce STD</t>
  </si>
  <si>
    <t>R-GVA-CHE-00055+10</t>
  </si>
  <si>
    <t>GUIA DE VALVULA CAPTIVA Adm Bronce +0.10</t>
  </si>
  <si>
    <t>R-GVA-CHE-00055+3</t>
  </si>
  <si>
    <t>GUIA DE VALVULA CAPTIVA Adm Bronce +0.3</t>
  </si>
  <si>
    <t>R-GVA-CHE-00055+5</t>
  </si>
  <si>
    <t>GUIA DE VALVULA CAPTIVA Adm Bronce +0.5</t>
  </si>
  <si>
    <t>R-GVA-CHE-00055+S</t>
  </si>
  <si>
    <t>GUIA DE VALVULA CAPTIVA Adm Bronce STD</t>
  </si>
  <si>
    <t>R-GVA-CHE-00056+10</t>
  </si>
  <si>
    <t>GUIA S10/BLAZER/SILVERADO Adm Y Esc  Bronce +0.10</t>
  </si>
  <si>
    <t>R-GVA-CHE-00056+3</t>
  </si>
  <si>
    <t>GUIA S10/BLAZER/SILVERADO Adm Y Esc  Bronce +0.3</t>
  </si>
  <si>
    <t>R-GVA-CHE-00056+5</t>
  </si>
  <si>
    <t>GUIA S10/BLAZER/SILVERADO Adm Y Esc  Bronce +0.5</t>
  </si>
  <si>
    <t>R-GVA-CHE-00056+S</t>
  </si>
  <si>
    <t>GUIA S10/BLAZER/SILVERADO Adm Y Esc  Bronce STD</t>
  </si>
  <si>
    <t>R-GVA-CHE-00094+10</t>
  </si>
  <si>
    <t>GUIA CHEVROLET 400 ADAPTACION   +0.10</t>
  </si>
  <si>
    <t>R-GVA-CHE-00094+3</t>
  </si>
  <si>
    <t>GUIA CHEVROLET 400 ADAPTACION   +0.3</t>
  </si>
  <si>
    <t>R-GVA-CHE-00094+5</t>
  </si>
  <si>
    <t>GUIA CHEVROLET 400 ADAPTACION   +0.5</t>
  </si>
  <si>
    <t>R-GVA-CHE-00094+S</t>
  </si>
  <si>
    <t>GUIA CHEVROLET 400 ADAPTACION   +STD</t>
  </si>
  <si>
    <t>R-GVA-CHE-00110+10</t>
  </si>
  <si>
    <t>GUIA CHEVROLET LUV  Adm. Y Esc. Bronce +0.10</t>
  </si>
  <si>
    <t>R-GVA-CHE-00110+3</t>
  </si>
  <si>
    <t>GUIA CHEVROLET LUV  Adm. Y Esc. Bronce +0.3</t>
  </si>
  <si>
    <t>R-GVA-CHE-00110+5</t>
  </si>
  <si>
    <t>GUIA CHEVROLET LUV  Adm. Y Esc. Bronce +0.5</t>
  </si>
  <si>
    <t>R-GVA-CHE-00110+S</t>
  </si>
  <si>
    <t>GUIA CHEVROLET LUV  Adm. Y Esc. Bronce +STD</t>
  </si>
  <si>
    <t>R-GVA-CHE-00115+10</t>
  </si>
  <si>
    <t>GUIA CHEVROLET AVEO  Adm. Y Esc. Bronce +0.10</t>
  </si>
  <si>
    <t>R-GVA-CHE-00115+3</t>
  </si>
  <si>
    <t>GUIA CHEVROLET AVEO  Adm. Y Esc. Bronce +0.3</t>
  </si>
  <si>
    <t>R-GVA-CHE-00115+5</t>
  </si>
  <si>
    <t>GUIA CHEVROLET AVEO  Adm. Y Esc. Bronce +0.5</t>
  </si>
  <si>
    <t>R-GVA-CHE-00115+S</t>
  </si>
  <si>
    <t>GUIA CHEVROLET AVEO  Adm. Y Esc. Bronce +STD</t>
  </si>
  <si>
    <t>R-GVA-CIT-00057+10</t>
  </si>
  <si>
    <t>GUIA 3CV/AMI 6/8/ MEHARI/DYANE Adm Bronce +0.10</t>
  </si>
  <si>
    <t>R-GVA-CIT-00057+3</t>
  </si>
  <si>
    <t>GUIA 3CV/AMI 6/8/ MEHARI/DYANE Adm Bronce +0.3</t>
  </si>
  <si>
    <t>R-GVA-CIT-00057+5</t>
  </si>
  <si>
    <t>GUIA 3CV/AMI 6/8/ MEHARI/DYANE Adm Bronce +0.5</t>
  </si>
  <si>
    <t>R-GVA-CIT-00057+S</t>
  </si>
  <si>
    <t>GUIA 3CV/AMI 6/8/ MEHARI/DYANE Adm Bronce STD</t>
  </si>
  <si>
    <t>R-GVA-CIT-00058+10</t>
  </si>
  <si>
    <t>GUIA DE VALVULA LN MOT R06/627 Esc Bronce +0.10</t>
  </si>
  <si>
    <t>R-GVA-CIT-00058+3</t>
  </si>
  <si>
    <t>GUIA DE VALVULA LN MOT R06/627 Esc Bronce +0.3</t>
  </si>
  <si>
    <t>R-GVA-CIT-00058+5</t>
  </si>
  <si>
    <t>GUIA DE VALVULA LN MOT R06/627 Esc Bronce +0.5</t>
  </si>
  <si>
    <t>R-GVA-CIT-00058+S</t>
  </si>
  <si>
    <t>GUIA DE VALVULA LN MOT R06/627 Esc Bronce STD</t>
  </si>
  <si>
    <t>R-GVA-CIT-00701+10</t>
  </si>
  <si>
    <t>GUIA CITROEN JUMPER  Adm. Y Esc. Bronce +0.10</t>
  </si>
  <si>
    <t>R-GVA-CIT-00701+3</t>
  </si>
  <si>
    <t>GUIA CITROEN JUMPER  Adm. Y Esc. Bronce +0.3</t>
  </si>
  <si>
    <t>R-GVA-CIT-00701+5</t>
  </si>
  <si>
    <t>GUIA CITROEN JUMPER  Adm. Y Esc. Bronce +0.5</t>
  </si>
  <si>
    <t>R-GVA-CIT-00701+S</t>
  </si>
  <si>
    <t>GUIA CITROEN JUMPER  Adm. Y Esc. Bronce +STD</t>
  </si>
  <si>
    <t>R-GVA-CUB-000102+10</t>
  </si>
  <si>
    <t>GUIA CUBOTA 3 CILINDROS Adm. &amp; Esc. Bronce +0.10</t>
  </si>
  <si>
    <t>R-GVA-CUB-000102+3</t>
  </si>
  <si>
    <t>GUIA CUBOTA 3 CILINDROS Adm. &amp; Esc. Bronce +0.30</t>
  </si>
  <si>
    <t>R-GVA-CUB-000102+5</t>
  </si>
  <si>
    <t>GUIA CUBOTA 3 CILINDROS Adm. &amp; Esc. Bronce +0.5</t>
  </si>
  <si>
    <t>R-GVA-CUB-000102+S</t>
  </si>
  <si>
    <t>GUIA CUBOTA 3 CILINDROS Adm. &amp; Esc. Bronce +STD</t>
  </si>
  <si>
    <t>R-GVA-CUM-00059+10</t>
  </si>
  <si>
    <t>GUIA CUMMINS 6B/6BT Adm Y Esc Bronce +0.10</t>
  </si>
  <si>
    <t>R-GVA-CUM-00059+3</t>
  </si>
  <si>
    <t>GUIA CUMMINS 6B/6BT Adm Y Esc Bronce +0.3</t>
  </si>
  <si>
    <t>R-GVA-CUM-00059+5</t>
  </si>
  <si>
    <t>GUIA CUMMINS 6B/6BT Adm Y Esc Bronce +0.5</t>
  </si>
  <si>
    <t>R-GVA-CUM-00059+S</t>
  </si>
  <si>
    <t>GUIA CUMMINS 6B/6BT Adm Y Esc Bronce STD</t>
  </si>
  <si>
    <t>R-GVA-CUM-00060+10</t>
  </si>
  <si>
    <t>GUIA CUMMINS SERIE C ELECT. 24v  +0.10</t>
  </si>
  <si>
    <t>R-GVA-CUM-00060+3</t>
  </si>
  <si>
    <t>GUIA CUMMINS SERIE C ELECT. 24v  +0.3</t>
  </si>
  <si>
    <t>R-GVA-CUM-00060+5</t>
  </si>
  <si>
    <t>GUIA CUMMINS SERIE C ELECT. 24v  +0.5</t>
  </si>
  <si>
    <t>R-GVA-CUM-00060+S</t>
  </si>
  <si>
    <t>GUIA CUMMINS SERIE C ELECT. 24v  STD</t>
  </si>
  <si>
    <t>R-GVA-CUM-00085+10</t>
  </si>
  <si>
    <t>GUIA MOTOR SERIE C ELECTR   +0.10</t>
  </si>
  <si>
    <t>R-GVA-CUM-00085+3</t>
  </si>
  <si>
    <t>GUIA MOTOR SERIE C ELECTR  Adm. Y Esc. Bronce +0.3</t>
  </si>
  <si>
    <t>R-GVA-CUM-00085+5</t>
  </si>
  <si>
    <t>GUIA MOTOR SERIE C ELECTR  Adm. Y Esc. Bronce +0.5</t>
  </si>
  <si>
    <t>R-GVA-CUM-00085+S</t>
  </si>
  <si>
    <t>GUIA MOTOR SERIE C ELECTR  Adm. Y Esc. Bronce +STD</t>
  </si>
  <si>
    <t>R-GVA-CUM-00268+10</t>
  </si>
  <si>
    <t>GUIA CUMMINS SERIE B 12V ADAPTACION +0.10</t>
  </si>
  <si>
    <t>R-GVA-CUM-00268+3</t>
  </si>
  <si>
    <t>GUIA CUMMINS SERIE B 12V ADAPTACION + 0.3</t>
  </si>
  <si>
    <t>R-GVA-CUM-00268+5</t>
  </si>
  <si>
    <t>GUIA CUMMINS SERIE B 12V ADAPTACION +0.5</t>
  </si>
  <si>
    <t>R-GVA-CUM-00268+S</t>
  </si>
  <si>
    <t>GUIA CUMMINS SERIE B 12V ADAPTACION + STD</t>
  </si>
  <si>
    <t>R-GVA-DAE-00061+10</t>
  </si>
  <si>
    <t>GUIA 1,5 RACER POINTER Adm Y Esc Bronce +0.10</t>
  </si>
  <si>
    <t>R-GVA-DAE-00061+3</t>
  </si>
  <si>
    <t>GUIA 1,5 RACER POINTER Adm Y Esc Bronce +0.3</t>
  </si>
  <si>
    <t>R-GVA-DAE-00061+5</t>
  </si>
  <si>
    <t>GUIA 1,5 RACER POINTER Adm Y Esc Bronce +0.5</t>
  </si>
  <si>
    <t>R-GVA-DAE-00061+S</t>
  </si>
  <si>
    <t>GUIA 1,5 RACER POINTER Adm Y Esc Bronce STD</t>
  </si>
  <si>
    <t>R-GVA-DAE-00062+10</t>
  </si>
  <si>
    <t>GUIA 1,6ESPERO/NEXIA/LANOS/LACETTI/CALOS/ +0.10</t>
  </si>
  <si>
    <t>R-GVA-DAE-00062+3</t>
  </si>
  <si>
    <t>GUIA 1,6ESPERO/NEXIA/LANOS/LACETTI/CALOS/  +0.3</t>
  </si>
  <si>
    <t>R-GVA-DAE-00062+5</t>
  </si>
  <si>
    <t>GUIA 1,6ESPERO/NEXIA/LANOS/LACETTI/CALOS/  +0.5</t>
  </si>
  <si>
    <t>R-GVA-DAE-00062+S</t>
  </si>
  <si>
    <t>GUIA 1,6ESPERO/NEXIA/LANOS/LACETTI/CALOS/  STD</t>
  </si>
  <si>
    <t>R-GVA-DAE-00063+10</t>
  </si>
  <si>
    <t>GUIA F86&amp;TICO/MATIZ/UDYONG/CALOS/LABO  +0.10</t>
  </si>
  <si>
    <t>R-GVA-DAE-00063+3</t>
  </si>
  <si>
    <t>GUIA F86&amp;TICO/MATIZ/UDYONG/CALOS/LABO +0.3</t>
  </si>
  <si>
    <t>R-GVA-DAE-00063+5</t>
  </si>
  <si>
    <t>GUIA F86&amp;TICO/MATIZ/UDYONG/CALOS/LABO  +0.5</t>
  </si>
  <si>
    <t>R-GVA-DAE-00063+S</t>
  </si>
  <si>
    <t>GUIA F86&amp;TICO/MATIZ/UDYONG/CALOS/LABO  STD</t>
  </si>
  <si>
    <t>R-GVA-DAI-00064+10</t>
  </si>
  <si>
    <t>GUIA CHARADE 1000/G10/933C Adm Y Esc Bronce +0.10</t>
  </si>
  <si>
    <t>R-GVA-DAI-00064+3</t>
  </si>
  <si>
    <t>GUIA CHARADE 1000/G10/933C Adm Y Esc Bronce +0.3</t>
  </si>
  <si>
    <t>R-GVA-DAI-00064+5</t>
  </si>
  <si>
    <t>GUIA CHARADE 1000/G10/933C Adm Y Esc Bronce +0.5</t>
  </si>
  <si>
    <t>R-GVA-DAI-00064+S</t>
  </si>
  <si>
    <t>GUIA CHARADE 1000/G10/933C Adm Y Esc Bronce STD</t>
  </si>
  <si>
    <t>R-GVA-DAI-00065+10</t>
  </si>
  <si>
    <t>GUIA DE VALVULA DELTA B Adm Y Esc Bronce +0.10</t>
  </si>
  <si>
    <t>R-GVA-DAI-00065+3</t>
  </si>
  <si>
    <t>GUIA DE VALVULA DELTA B Adm Y Esc Bronce +0.3</t>
  </si>
  <si>
    <t>R-GVA-DAI-00065+5</t>
  </si>
  <si>
    <t>GUIA DE VALVULA DELTA B Adm Y Esc Bronce +0.5</t>
  </si>
  <si>
    <t>R-GVA-DAI-00065+S</t>
  </si>
  <si>
    <t>GUIA DE VALVULA DELTA B Adm Y Esc Bronce STD</t>
  </si>
  <si>
    <t>R-GVA-DAI-00066+10</t>
  </si>
  <si>
    <t>GUIA COMPAGNO SPRIDER 1000 Adm Bronce +0.10</t>
  </si>
  <si>
    <t>R-GVA-DAI-00066+3</t>
  </si>
  <si>
    <t>GUIA COMPAGNO SPRIDER 1000 Adm Bronce +0.3</t>
  </si>
  <si>
    <t>R-GVA-DAI-00066+5</t>
  </si>
  <si>
    <t>GUIA COMPAGNO SPRIDER 1000 Adm Bronce +0.5</t>
  </si>
  <si>
    <t>R-GVA-DAI-00066+S</t>
  </si>
  <si>
    <t>GUIA COMPAGNO SPRIDER 1000 Adm Bronce STD</t>
  </si>
  <si>
    <t>R-GVA-DAI-00066E+10</t>
  </si>
  <si>
    <t>GUIA COMPAGNO SPRIDER 1000 Esc Bronce +0.10</t>
  </si>
  <si>
    <t>R-GVA-DAI-00066E+3</t>
  </si>
  <si>
    <t>GUIA COMPAGNO SPRIDER 1000 Esc Bronce +0.3</t>
  </si>
  <si>
    <t>R-GVA-DAI-00066E+5</t>
  </si>
  <si>
    <t>GUIA COMPAGNO SPRIDER 1000 Esc Bronce +0.5</t>
  </si>
  <si>
    <t>R-GVA-DAI-00066E+S</t>
  </si>
  <si>
    <t>GUIA COMPAGNO SPRIDER 1000 Esc Bronce STD</t>
  </si>
  <si>
    <t>R-GVA-DAI-00067+10</t>
  </si>
  <si>
    <t>GUIA MIRA/SIRION YBR 12v Adm Y Esc Bronce +0.10</t>
  </si>
  <si>
    <t>R-GVA-DAI-00067+3</t>
  </si>
  <si>
    <t>GUIA MIRA/SIRION YBR 12v Adm Y Esc Bronce +0.3</t>
  </si>
  <si>
    <t>R-GVA-DAI-00067+5</t>
  </si>
  <si>
    <t>GUIA MIRA/SIRION YBR 12v Adm Y Esc Bronce +0.5</t>
  </si>
  <si>
    <t>R-GVA-DAI-00067+S</t>
  </si>
  <si>
    <t>GUIA MIRA/SIRION YBR 12v Adm Y Esc Bronce STD</t>
  </si>
  <si>
    <t>R-GVA-DAI-00068+10</t>
  </si>
  <si>
    <t>GUIA FEROZA/TERIOS/CHARADE/HDK3VE/HE/HEEG/EP +0.10</t>
  </si>
  <si>
    <t>R-GVA-DAI-00068+3</t>
  </si>
  <si>
    <t>GUIA FEROZA/TERIOS/CHARADE/HDK3VE/HE/HEEG/EP +0.3</t>
  </si>
  <si>
    <t>R-GVA-DAI-00068+5</t>
  </si>
  <si>
    <t>GUIA FEROZA/TERIOS/CHARADE/HDK3VE/HE/HEEG/EP  +0.5</t>
  </si>
  <si>
    <t>R-GVA-DAI-00068+S</t>
  </si>
  <si>
    <t>GUIA FEROZA/TERIOS/CHARADE/HDK3VE/HE/HEEG/EP  STD</t>
  </si>
  <si>
    <t>R-GVA-DAI-00068E+10</t>
  </si>
  <si>
    <t>R-GVA-DAI-00068E+3</t>
  </si>
  <si>
    <t>R-GVA-DAI-00068E+5</t>
  </si>
  <si>
    <t>GUIA FEROZA/TERIOS/CHARADE/HDK3VE/HE/HEEG/EP +0.5</t>
  </si>
  <si>
    <t>R-GVA-DAI-00068E+S</t>
  </si>
  <si>
    <t>GUIA FEROZA/TERIOS/CHARADE/HDK3VE/HE/HEEG/EP TD</t>
  </si>
  <si>
    <t>R-GVA-FIA-00014+10</t>
  </si>
  <si>
    <t>GUIA FIAT 16v/UNO/PALIO/BRAVO/PUNTO/STYLO  +0.10</t>
  </si>
  <si>
    <t>R-GVA-FIA-00014+3</t>
  </si>
  <si>
    <t>GUIA FIAT 16v/UNO/PALIO/BRAVO/PUNTO/STYLO  +0.3</t>
  </si>
  <si>
    <t>R-GVA-FIA-00014+5</t>
  </si>
  <si>
    <t>GUIA FIAT 16v/UNO/PALIO/BRAVO/PUNTO/STYLO  +0.5</t>
  </si>
  <si>
    <t>R-GVA-FIA-00014+S</t>
  </si>
  <si>
    <t>GUIA FIAT 16v/UNO/PALIO/BRAVO/PUNTO/STYLO  STD</t>
  </si>
  <si>
    <t>R-GVA-FIA-00026+10</t>
  </si>
  <si>
    <t>GUIA PALIO 16v/FIAT 133 Adm. Y Esc. Bronce +0.10</t>
  </si>
  <si>
    <t>R-GVA-FIA-00026+3</t>
  </si>
  <si>
    <t>GUIA PALIO 16v/FIAT 133 Adm. Y Esc. Bronce +0.3</t>
  </si>
  <si>
    <t>R-GVA-FIA-00026+5</t>
  </si>
  <si>
    <t>GUIA PALIO 16v/FIAT 133 Adm. Y Esc. Bronce +0.5</t>
  </si>
  <si>
    <t>R-GVA-FIA-00026+S</t>
  </si>
  <si>
    <t>GUIA PALIO 16v/FIAT 133 Adm. Y Esc. Bronce STD</t>
  </si>
  <si>
    <t>R-GVA-FIA-00032+10</t>
  </si>
  <si>
    <t>GUIA FIRE 1,4 2007 8v Adm Y Esc. Bronce +0.10</t>
  </si>
  <si>
    <t>R-GVA-FIA-00032+3</t>
  </si>
  <si>
    <t>GUIA FIRE 1,4 2007 8v Adm Y Esc. Bronce +0.3</t>
  </si>
  <si>
    <t>R-GVA-FIA-00032+5</t>
  </si>
  <si>
    <t>GUIA FIRE 1,4 2007 8v Adm Y Esc. Bronce +0.5</t>
  </si>
  <si>
    <t>R-GVA-FIA-00032+S</t>
  </si>
  <si>
    <t>GUIA FIRE 1,4 2007 8v Adm Y Esc. Bronce STD</t>
  </si>
  <si>
    <t>R-GVA-FIA-00050+10</t>
  </si>
  <si>
    <t>GUIA FIAT 600 ORG /750 SEAT Adm Y Esc Bronce +0.10</t>
  </si>
  <si>
    <t>R-GVA-FIA-00050+3</t>
  </si>
  <si>
    <t>GUIA FIAT 600 ORG /750 SEAT Adm Y Esc Bronce +0.3</t>
  </si>
  <si>
    <t>R-GVA-FIA-00050+5</t>
  </si>
  <si>
    <t>GUIA FIAT 600 ORG /750 SEAT Adm Y Esc Bronce +0.5</t>
  </si>
  <si>
    <t>R-GVA-FIA-00050+S</t>
  </si>
  <si>
    <t>GUIA FIAT 600 ORG /750 SEAT Adm Y Esc Bronce STD</t>
  </si>
  <si>
    <t>R-GVA-FIA-00052+10</t>
  </si>
  <si>
    <t>GUIA DAILY/DUCATO TD/DUCATO Adm Y Esc Bronce +0.10</t>
  </si>
  <si>
    <t>R-GVA-FIA-00052+3</t>
  </si>
  <si>
    <t>GUIA DAILY/DUCATO TD/DUCATO Adm Y Esc Bronce +0.3</t>
  </si>
  <si>
    <t>R-GVA-FIA-00052+5</t>
  </si>
  <si>
    <t>GUIA DAILY/DUCATO TD/DUCATO Adm Y Esc Bronce +0.5</t>
  </si>
  <si>
    <t>R-GVA-FIA-00052+S</t>
  </si>
  <si>
    <t>GUIA DAILY/DUCATO TD/DUCATO Adm Y Esc Bronce STD</t>
  </si>
  <si>
    <t>R-GVA-FIA-00069+10</t>
  </si>
  <si>
    <t>GUIA DAILY/DUCATO/GRINTA/TD Adm Y Esc Bronce +0.10</t>
  </si>
  <si>
    <t>R-GVA-FIA-00069+3</t>
  </si>
  <si>
    <t>GUIA DAILY/DUCATO/GRINTA/TD Adm Y Esc Bronce +0.3</t>
  </si>
  <si>
    <t>R-GVA-FIA-00069+5</t>
  </si>
  <si>
    <t>GUIA DAILY/DUCATO/GRINTA/TD Adm Y Esc Bronce +0.5</t>
  </si>
  <si>
    <t>R-GVA-FIA-00069+S</t>
  </si>
  <si>
    <t>GUIA DAILY/DUCATO/GRINTA/TD Adm Y Esc Bronce STD</t>
  </si>
  <si>
    <t>R-GVA-FIA-00070+10</t>
  </si>
  <si>
    <t>GUIA DAILY III 2,3HPI/DAILY II 2,8  +0.10</t>
  </si>
  <si>
    <t>R-GVA-FIA-00070+3</t>
  </si>
  <si>
    <t>GUIA DAILY III 2,3HPI/DAILY II 2,8  +0.3</t>
  </si>
  <si>
    <t>R-GVA-FIA-00070+5</t>
  </si>
  <si>
    <t>GUIA DAILY III 2,3HPI/DAILY II 2,8  +0.5</t>
  </si>
  <si>
    <t>R-GVA-FIA-00070+S</t>
  </si>
  <si>
    <t>GUIA DAILY III 2,3HPI/DAILY II 2,8  STD</t>
  </si>
  <si>
    <t>R-GVA-FIA-00071+10</t>
  </si>
  <si>
    <t>GUIA EUROPA/128/UNO70/PALIO-SIENA 8v/1,7d  +0.10</t>
  </si>
  <si>
    <t>R-GVA-FIA-00071+3</t>
  </si>
  <si>
    <t>GUIA EUROPA/128/UNO70/PALIO-SIENA 8v/1,7d +0.3</t>
  </si>
  <si>
    <t>R-GVA-FIA-00071+5</t>
  </si>
  <si>
    <t>GUIA EUROPA/128/UNO70/PALIO-SIENA 8v/1,7d +0.5</t>
  </si>
  <si>
    <t>R-GVA-FIA-00071+S</t>
  </si>
  <si>
    <t>GUIA EUROPA/128/UNO70/PALIO-SIENA 8v/1,7d  STD</t>
  </si>
  <si>
    <t>R-GVA-FIA-00072+10</t>
  </si>
  <si>
    <t>GUIA REGATTA 100/1,6 Adm Y Esc Bronce +0.10</t>
  </si>
  <si>
    <t>R-GVA-FIA-00072+3</t>
  </si>
  <si>
    <t>GUIA REGATTA 100/1,6 Adm Y Esc Bronce +0.3</t>
  </si>
  <si>
    <t>R-GVA-FIA-00072+5</t>
  </si>
  <si>
    <t>GUIA REGATTA 100/1,6 Adm Y Esc Bronce +0.5</t>
  </si>
  <si>
    <t>R-GVA-FIA-00072+S</t>
  </si>
  <si>
    <t>GUIA REGATTA 100/1,6 Adm Y Esc Bronce STD</t>
  </si>
  <si>
    <t>R-GVA-FIA-00073+10</t>
  </si>
  <si>
    <t>GUIA TEMPRA 1,8IE/2,0 16v Adm Y Esc Bronce +0.10</t>
  </si>
  <si>
    <t>R-GVA-FIA-00073+3</t>
  </si>
  <si>
    <t>GUIA TEMPRA 1,8IE/2,0 16v Adm Y Esc Bronce +0.3</t>
  </si>
  <si>
    <t>R-GVA-FIA-00073+5</t>
  </si>
  <si>
    <t>GUIA TEMPRA 1,8IE/2,0 16v Adm Y Esc Bronce +0.5</t>
  </si>
  <si>
    <t>R-GVA-FIA-00073+S</t>
  </si>
  <si>
    <t>GUIA TEMPRA 1,8IE/2,0 16v Adm Y Esc Bronce STD</t>
  </si>
  <si>
    <t>R-GVA-FIA-02222+10</t>
  </si>
  <si>
    <t>GUIA FIAT COMPETICION  Adm. Y Esc. Bronce +0.10</t>
  </si>
  <si>
    <t>R-GVA-FIA-02222+3</t>
  </si>
  <si>
    <t>GUIA FIAT COMPETICION  Adm. Y Esc. Bronce +0.3</t>
  </si>
  <si>
    <t>R-GVA-FIA-02222+5</t>
  </si>
  <si>
    <t>GUIA FIAT COMPETICION  Adm. Y Esc. Bronce +0.5</t>
  </si>
  <si>
    <t>R-GVA-FIA-02222+S</t>
  </si>
  <si>
    <t>GUIA FIAT COMPETICION  Adm. Y Esc. Bronce +STD</t>
  </si>
  <si>
    <t>R-GVA-FOR-00011+10</t>
  </si>
  <si>
    <t>GUIA DE VALVULA ESCORT 16v Adm Y Esc. Bronce +0.10</t>
  </si>
  <si>
    <t>R-GVA-FOR-00011+3</t>
  </si>
  <si>
    <t>GUIA DE VALVULA ESCORT 16v Adm Y Esc. Bronce +0.3</t>
  </si>
  <si>
    <t>R-GVA-FOR-00011+5</t>
  </si>
  <si>
    <t>GUIA DE VALVULA ESCORT 16v Adm Y Esc. Bronce +0.5</t>
  </si>
  <si>
    <t>R-GVA-FOR-00011+S</t>
  </si>
  <si>
    <t>GUIA DE VALVULA ESCORT 16v Adm Y Esc. Bronce STD</t>
  </si>
  <si>
    <t>R-GVA-FOR-00019/1+10</t>
  </si>
  <si>
    <t>GUIA FIESTA/ECOSPORT/ZETEC Adm Y Esc. Bronce +0.10</t>
  </si>
  <si>
    <t>R-GVA-FOR-00019/1+3</t>
  </si>
  <si>
    <t>GUIA FIESTA/ECOSPORT/ZETEC Adm Y Esc. Bronce +0.3</t>
  </si>
  <si>
    <t>R-GVA-FOR-00019/1+5</t>
  </si>
  <si>
    <t>GUIA FIESTA/ECOSPORT/ZETEC Adm Y Esc. Bronce +0.5</t>
  </si>
  <si>
    <t>R-GVA-FOR-00019/1+S</t>
  </si>
  <si>
    <t>GUIA FIESTA/ECOSPORT/ZETEC Adm Y Esc. Bronce STD</t>
  </si>
  <si>
    <t>R-GVA-FOR-00019+10</t>
  </si>
  <si>
    <t>GUIA ROCAM 1,4/1,6 6mm/ECOSPORT/FIESTA/ZETEC +0.10</t>
  </si>
  <si>
    <t>R-GVA-FOR-00019+3</t>
  </si>
  <si>
    <t>GUIA ROCAM 1,4/1,6 6mm /ECOSPORT/FIESTA/ZETEC +0.3</t>
  </si>
  <si>
    <t>R-GVA-FOR-00019+5</t>
  </si>
  <si>
    <t>GUIA ROCAM 1,4/1,6 6mm /ECOSPORT/FIESTA/ZETEC +0.5</t>
  </si>
  <si>
    <t>R-GVA-FOR-00019+S</t>
  </si>
  <si>
    <t>GUIA ROCAM 1,4/1,6 6mm /ECOSPORT/FIESTA/ZETEC  STD</t>
  </si>
  <si>
    <t>R-GVA-FOR-00033+10</t>
  </si>
  <si>
    <t>GUIA RANGER MWM NGD 3,0 Adm Y Esc. Bronce +0.10</t>
  </si>
  <si>
    <t>R-GVA-FOR-00033+3</t>
  </si>
  <si>
    <t>GUIA RANGER MWM NGD 3,0 Adm Y Esc. Bronce +0.3</t>
  </si>
  <si>
    <t>R-GVA-FOR-00033+5</t>
  </si>
  <si>
    <t>GUIA RANGER MWM NGD 3,0 Adm Y Esc. Bronce +0.5</t>
  </si>
  <si>
    <t>R-GVA-FOR-00033+S</t>
  </si>
  <si>
    <t>GUIA RANGER MWM NGD 3,0 Adm Y Esc. Bronce STD</t>
  </si>
  <si>
    <t>R-GVA-FOR-00045+10</t>
  </si>
  <si>
    <t>GUIA FALCON ADAPTACION Adm Y Esc Bronce +0.10</t>
  </si>
  <si>
    <t>R-GVA-FOR-00045+3</t>
  </si>
  <si>
    <t>GUIA FALCON ADAPTACION Adm Y Esc Bronce +0.3</t>
  </si>
  <si>
    <t>R-GVA-FOR-00045+5</t>
  </si>
  <si>
    <t>GUIA FALCON ADAPTACION Adm Y Esc Bronce +0.5</t>
  </si>
  <si>
    <t>R-GVA-FOR-00045+S</t>
  </si>
  <si>
    <t>GUIA FALCON ADAPTACION Adm Y Esc Bronce STD</t>
  </si>
  <si>
    <t>R-GVA-FOR-00048+10</t>
  </si>
  <si>
    <t>GUIA FIESTA d ADAP. ØExt. 10.02 +0.10</t>
  </si>
  <si>
    <t>R-GVA-FOR-00048+3</t>
  </si>
  <si>
    <t>GUIA FIESTA d ADAP. ØExt. 10.02  +0.3</t>
  </si>
  <si>
    <t>R-GVA-FOR-00048+5</t>
  </si>
  <si>
    <t>GUIA FIESTA d ADAP. ØExt. 10.02  +0.5</t>
  </si>
  <si>
    <t>R-GVA-FOR-00048+S</t>
  </si>
  <si>
    <t>GUIA FIESTA d ADAP. ØExt. 10.02  STD</t>
  </si>
  <si>
    <t>R-GVA-FOR-00074+10</t>
  </si>
  <si>
    <t>GUIA DE VALVULA ESCORT CHT Adm Y Esc Bronce +0.10</t>
  </si>
  <si>
    <t>R-GVA-FOR-00074+3</t>
  </si>
  <si>
    <t>GUIA DE VALVULA ESCORT CHT Adm Y Esc Bronce +0.3</t>
  </si>
  <si>
    <t>R-GVA-FOR-00074+5</t>
  </si>
  <si>
    <t>GUIA DE VALVULA ESCORT CHT Adm Y Esc Bronce +0.5</t>
  </si>
  <si>
    <t>R-GVA-FOR-00074+S</t>
  </si>
  <si>
    <t>GUIA DE VALVULA ESCORT CHT Adm Y Esc Bronce STD</t>
  </si>
  <si>
    <t>R-GVA-FOR-00075+10</t>
  </si>
  <si>
    <t>GUIA FIESTA 1,4 TDI Adm Y Esc Bronce +0.10</t>
  </si>
  <si>
    <t>R-GVA-FOR-00075+3</t>
  </si>
  <si>
    <t>GUIA FIESTA 1,4 TDI Adm Y Esc Bronce +0.3</t>
  </si>
  <si>
    <t>R-GVA-FOR-00075+5</t>
  </si>
  <si>
    <t>GUIA FIESTA 1,4 TDI Adm Y Esc Bronce +0.5</t>
  </si>
  <si>
    <t>R-GVA-FOR-00075+S</t>
  </si>
  <si>
    <t>GUIA FIESTA 1,4 TDI Adm Y Esc Bronce STD</t>
  </si>
  <si>
    <t>R-GVA-HON-00053+10</t>
  </si>
  <si>
    <t>GUIA DE VALVULA HONDA 650 Adm Y Esc Bronce +0.10</t>
  </si>
  <si>
    <t>R-GVA-HON-00053+3</t>
  </si>
  <si>
    <t>GUIA DE VALVULA HONDA 650 Adm Y Esc Bronce +0.3</t>
  </si>
  <si>
    <t>R-GVA-HON-00053+5</t>
  </si>
  <si>
    <t>GUIA DE VALVULA HONDA 650 Adm Y Esc Bronce +0.5</t>
  </si>
  <si>
    <t>R-GVA-HON-00053+S</t>
  </si>
  <si>
    <t>GUIA DE VALVULA HONDA 650 Adm Y Esc Bronce STD</t>
  </si>
  <si>
    <t>R-GVA-HON-00054+10</t>
  </si>
  <si>
    <t>GUIA DE VALVULA HONDA 125 Adm Y Esc Bronce +0.10</t>
  </si>
  <si>
    <t>R-GVA-HON-00054+3</t>
  </si>
  <si>
    <t>GUIA DE VALVULA HONDA 125 Adm Y Esc Bronce +0.3</t>
  </si>
  <si>
    <t>R-GVA-HON-00054+5</t>
  </si>
  <si>
    <t>GUIA DE VALVULA HONDA 125 Adm Y Esc Bronce +0.5</t>
  </si>
  <si>
    <t>R-GVA-HON-00054+S</t>
  </si>
  <si>
    <t>GUIA DE VALVULA HONDA 125 Adm Y Esc Bronce STD</t>
  </si>
  <si>
    <t>R-GVA-HON-00119+10</t>
  </si>
  <si>
    <t>GUIA MOTO RETEN 8,3  Adm. Y Esc. Bronce +0.10</t>
  </si>
  <si>
    <t>R-GVA-HON-00119+3</t>
  </si>
  <si>
    <t>GUIA MOTO RETEN 8,3  Adm. Y Esc. Bronce +0.3</t>
  </si>
  <si>
    <t>R-GVA-HON-00119+5</t>
  </si>
  <si>
    <t>GUIA MOTO RETEN 8,3  Adm. Y Esc. Bronce +0.5</t>
  </si>
  <si>
    <t>R-GVA-HON-00119+S</t>
  </si>
  <si>
    <t>GUIA MOTO RETEN 8,3  Adm. Y Esc. Bronce +STD</t>
  </si>
  <si>
    <t>R-GVA-HYU-00029+10</t>
  </si>
  <si>
    <t>GUIA SANTA FE 2,2 CRDI 16v  +0.10</t>
  </si>
  <si>
    <t>R-GVA-HYU-00029+3</t>
  </si>
  <si>
    <t>GUIA SANTA FE 2,2 CRDI 16v Adm. Y Esc. Bronce +0.3</t>
  </si>
  <si>
    <t>R-GVA-HYU-00029+5</t>
  </si>
  <si>
    <t>GUIA SANTA FE 2,2 CRDI 16v Adm. Y Esc. Bronce +0.5</t>
  </si>
  <si>
    <t>R-GVA-HYU-00029+S</t>
  </si>
  <si>
    <t>GUIA SANTA FE 2,2 CRDI 16v Adm. Y Esc. Bronce STD</t>
  </si>
  <si>
    <t>R-GVA-HYU-00042+10</t>
  </si>
  <si>
    <t>GUIA  ELANTRA/LANTRA/SONATA/TERRACAN +0.10</t>
  </si>
  <si>
    <t>R-GVA-HYU-00042+3</t>
  </si>
  <si>
    <t>GUIA  ELANTRA/LANTRA/SONATA/TERRACAN  +0.3</t>
  </si>
  <si>
    <t>R-GVA-HYU-00042+5</t>
  </si>
  <si>
    <t>GUIA  ELANTRA/LANTRA/SONATA/TERRACAN  +0.5</t>
  </si>
  <si>
    <t>R-GVA-HYU-00042+S</t>
  </si>
  <si>
    <t>GUIA  ELANTRA/LANTRA/SONATA/TERRACAN  STD</t>
  </si>
  <si>
    <t>R-GVA-HYU-00043+10</t>
  </si>
  <si>
    <t>GUIA  ELANTRA/LANTRA/SONATA/TERRACAN  +0.10</t>
  </si>
  <si>
    <t>R-GVA-HYU-00043+3</t>
  </si>
  <si>
    <t>R-GVA-HYU-00043+5</t>
  </si>
  <si>
    <t>R-GVA-HYU-00043+S</t>
  </si>
  <si>
    <t>R-GVA-HYU-00076+10</t>
  </si>
  <si>
    <t>GUIA DE VALVULA ELANTRA COUPE 1.6 Adm Bronce +0.10</t>
  </si>
  <si>
    <t>R-GVA-HYU-00076+3</t>
  </si>
  <si>
    <t>GUIA DE VALVULA ELANTRA COUPE 1.6 Adm Bronce +0.3</t>
  </si>
  <si>
    <t>R-GVA-HYU-00076+5</t>
  </si>
  <si>
    <t>GUIA DE VALVULA ELANTRA COUPE 1.6 Adm Bronce +0.5</t>
  </si>
  <si>
    <t>R-GVA-HYU-00076+S</t>
  </si>
  <si>
    <t>GUIA DE VALVULA ELANTRA COUPE 1.6 Adm Bronce STD</t>
  </si>
  <si>
    <t>R-GVA-HYU-00077+10</t>
  </si>
  <si>
    <t>GUIA DE VALVULA ELANTRA COUPE 1.6 Esc Bronce +0.10</t>
  </si>
  <si>
    <t>R-GVA-HYU-00077+3</t>
  </si>
  <si>
    <t>GUIA DE VALVULA ELANTRA COUPE 1.6 Esc Bronce +0.3</t>
  </si>
  <si>
    <t>R-GVA-HYU-00077+5</t>
  </si>
  <si>
    <t>GUIA DE VALVULA ELANTRA COUPE 1.6 Esc Bronce +0.5</t>
  </si>
  <si>
    <t>R-GVA-HYU-00077+S</t>
  </si>
  <si>
    <t>GUIA DE VALVULA ELANTRA COUPE 1.6 Esc Bronce STD</t>
  </si>
  <si>
    <t>R-GVA-HYU-00085+10</t>
  </si>
  <si>
    <t>GUIA MOTOR SERIE C ELECT. 24V Adm y Esc Bronce+010</t>
  </si>
  <si>
    <t>R-GVA-HYU-00085+3</t>
  </si>
  <si>
    <t>GUIA MOTOR SERIE C ELECT. 24V Adm y Esc Bronce+003</t>
  </si>
  <si>
    <t>R-GVA-HYU-00085+5</t>
  </si>
  <si>
    <t>GUIA MOTOR SERIE C ELECT. 24V Adm y Esc Bronce+005</t>
  </si>
  <si>
    <t>R-GVA-HYU-00085+S</t>
  </si>
  <si>
    <t>GUIA MOTOR SERIE C ELECT. 24V Adm y Esc Bronce+STD</t>
  </si>
  <si>
    <t>R-GVA-IZU-00107+10</t>
  </si>
  <si>
    <t>GUIA D201 - 4JB1  Adm. Y Esc. Bronce +0.10</t>
  </si>
  <si>
    <t>R-GVA-IZU-00107+3</t>
  </si>
  <si>
    <t>GUIA D201 - 4JB1  Adm. Y Esc. Bronce +0.3</t>
  </si>
  <si>
    <t>R-GVA-IZU-00107+5</t>
  </si>
  <si>
    <t>GUIA D201 - 4JB1  Adm. Y Esc. Bronce +0.5</t>
  </si>
  <si>
    <t>R-GVA-IZU-00107+S</t>
  </si>
  <si>
    <t>GUIA D201 - 4JB1  Adm. Y Esc. Bronce +STD</t>
  </si>
  <si>
    <t>R-GVA-KIA-00105+10</t>
  </si>
  <si>
    <t>GUIA CARNIVAL 28D 16V  Adm. Y Esc. Bronce +0.10</t>
  </si>
  <si>
    <t>R-GVA-KIA-00105+3</t>
  </si>
  <si>
    <t>GUIA CARNIVAL 28D 16V  Adm. Y Esc. Bronce +0.3</t>
  </si>
  <si>
    <t>R-GVA-KIA-00105+5</t>
  </si>
  <si>
    <t>GUIA CARNIVAL 28D 16V  Adm. Y Esc. Bronce +0.5</t>
  </si>
  <si>
    <t>R-GVA-KIA-00105+S</t>
  </si>
  <si>
    <t>GUIA CARNIVAL 28D 16V  Adm. Y Esc. Bronce +STD</t>
  </si>
  <si>
    <t>R-GVA-MAX-00079+10</t>
  </si>
  <si>
    <t>GUIA ROVER/SPRINTER 2.5 Adm &amp; Esc. Bronce +0.10</t>
  </si>
  <si>
    <t>R-GVA-MAX-00079+3</t>
  </si>
  <si>
    <t>GUIA ROVER/SPRINTER 2.5 Adm &amp; Esc. Bronce +0.3</t>
  </si>
  <si>
    <t>R-GVA-MAX-00079+5</t>
  </si>
  <si>
    <t>GUIA ROVER/SPRINTER 2.5 Adm &amp; Esc. Bronce +0.5</t>
  </si>
  <si>
    <t>R-GVA-MAX-00079+S</t>
  </si>
  <si>
    <t>GUIA ROVER/SPRINTER 2.5 Adm &amp; Esc. Bronce +STD</t>
  </si>
  <si>
    <t>R-GVA-MBZ-00099+10</t>
  </si>
  <si>
    <t>GUIA DE VALVULA SSANGYONG   Esc. Bronce +0.10</t>
  </si>
  <si>
    <t>R-GVA-MBZ-00099+3</t>
  </si>
  <si>
    <t>GUIA DE VALVULA SSANGYONG   Esc. Bronce +0.3</t>
  </si>
  <si>
    <t>R-GVA-MBZ-00099+5</t>
  </si>
  <si>
    <t>GUIA DE VALVULA SSANGYONG   Esc. Bronce +0.5</t>
  </si>
  <si>
    <t>R-GVA-MBZ-00099+S</t>
  </si>
  <si>
    <t>GUIA DE VALVULA SSANGYONG   Esc. Bronce +STD</t>
  </si>
  <si>
    <t>R-GVA-MBZ-00100+10</t>
  </si>
  <si>
    <t>GUIA DE VALVULA SSANGYONG  Adm. Bronce +0.10</t>
  </si>
  <si>
    <t>R-GVA-MBZ-00100+3</t>
  </si>
  <si>
    <t>GUIA DE VALVULA SSANGYONG  Adm. Bronce +0.3</t>
  </si>
  <si>
    <t>R-GVA-MBZ-00100+5</t>
  </si>
  <si>
    <t>GUIA DE VALVULA SSANGYONG  Adm. Bronce +0.5</t>
  </si>
  <si>
    <t>R-GVA-MBZ-00100+S</t>
  </si>
  <si>
    <t>GUIA DE VALVULA SSANGYONG  Adm. Bronce +STD</t>
  </si>
  <si>
    <t>R-GVA-MBZ-00101+10</t>
  </si>
  <si>
    <t>GUIA DE VALVULA SPRINTER Adm Y Esc. Bronce +0.10</t>
  </si>
  <si>
    <t>R-GVA-MBZ-00101+3</t>
  </si>
  <si>
    <t>GUIA DE VALVULA SPRINTER Adm Y Esc. Bronce +0.3</t>
  </si>
  <si>
    <t>R-GVA-MBZ-00101+5</t>
  </si>
  <si>
    <t>GUIA DE VALVULA SPRINTER Adm Y Esc. Bronce +0.5</t>
  </si>
  <si>
    <t>R-GVA-MBZ-00101+S</t>
  </si>
  <si>
    <t>GUIA DE VALVULA SPRINTER Adm Y Esc. Bronce +STD</t>
  </si>
  <si>
    <t>R-GVA-MIN-00109+10</t>
  </si>
  <si>
    <t>GUIA MINI COOPER Adm Y Esc. Bronce +0.10</t>
  </si>
  <si>
    <t>R-GVA-MIN-00109+3</t>
  </si>
  <si>
    <t>GUIA DE VALVULA MINI COOPER Adm Y Esc. Bronce +0.3</t>
  </si>
  <si>
    <t>R-GVA-MIN-00109+5</t>
  </si>
  <si>
    <t>GUIA DE VALVULA MINI COOPER Adm Y Esc. Bronce +0.5</t>
  </si>
  <si>
    <t>R-GVA-MIN-00109+S</t>
  </si>
  <si>
    <t>GUIA DE VALVULA MINI COOPER Adm Y Esc. Bronce +STD</t>
  </si>
  <si>
    <t>R-GVA-MWM-00089+10</t>
  </si>
  <si>
    <t>GUIA SPRINT 12V  Adm. Y Esc. Bronce +0.10</t>
  </si>
  <si>
    <t>R-GVA-MWM-00089+3</t>
  </si>
  <si>
    <t>GUIA SPRINT 12V  Adm. Y Esc. Bronce +0.3</t>
  </si>
  <si>
    <t>R-GVA-MWM-00089+5</t>
  </si>
  <si>
    <t>GUIA SPRINT 12V  Adm. Y Esc. Bronce +0.5</t>
  </si>
  <si>
    <t>R-GVA-MWM-00089+S</t>
  </si>
  <si>
    <t>GUIA SPRINT 12V  Adm. Y Esc. Bronce +STD</t>
  </si>
  <si>
    <t>R-GVA-NIS-00140+10</t>
  </si>
  <si>
    <t>GUIA DE VALVULA TDI 16V Adm Y Esc. Bronce +0.10</t>
  </si>
  <si>
    <t>R-GVA-NIS-00140+3</t>
  </si>
  <si>
    <t>GUIA DE VALVULA TDI 16V Adm Y Esc. Bronce +0.3</t>
  </si>
  <si>
    <t>R-GVA-NIS-00140+5</t>
  </si>
  <si>
    <t>GUIA DE VALVULA TDI 16V Adm Y Esc. Bronce +0.5</t>
  </si>
  <si>
    <t>R-GVA-NIS-00140+S</t>
  </si>
  <si>
    <t>GUIA DE VALVULA TDI 16V Adm Y Esc. Bronce +STD</t>
  </si>
  <si>
    <t>R-GVA-PEU-00027+10</t>
  </si>
  <si>
    <t>GUIA DE VALVULA 306 16v Adm. Y Esc. Bronce +0.10</t>
  </si>
  <si>
    <t>R-GVA-PEU-00027+3</t>
  </si>
  <si>
    <t>GUIA DE VALVULA 306 16v Adm. Y Esc. Bronce +0.3</t>
  </si>
  <si>
    <t>R-GVA-PEU-00027+5</t>
  </si>
  <si>
    <t>GUIA DE VALVULA 306 16v Adm. Y Esc. Bronce +0.5</t>
  </si>
  <si>
    <t>R-GVA-PEU-00027+S</t>
  </si>
  <si>
    <t>GUIA DE VALVULA 306 16v Adm. Y Esc. Bronce STD</t>
  </si>
  <si>
    <t>R-GVA-PEU-00034+10</t>
  </si>
  <si>
    <t>GUIA 206/307/PARTNER/ TU5JP4  +0.10</t>
  </si>
  <si>
    <t>R-GVA-PEU-00034+3</t>
  </si>
  <si>
    <t>GUIA 206/307/PARTNER/ TU5JP4 +0.3</t>
  </si>
  <si>
    <t>R-GVA-PEU-00034+5</t>
  </si>
  <si>
    <t>GUIA 206/307/PARTNER/ TU5JP4 +0.5</t>
  </si>
  <si>
    <t>R-GVA-PEU-00034+S</t>
  </si>
  <si>
    <t>GUIA 206/307/PARTNER/ TU5JP4  STD</t>
  </si>
  <si>
    <t>R-GVA-PEU-00035+10</t>
  </si>
  <si>
    <t>GUIA BOXER HDI/MOTOR DW 10 TD  +0.10</t>
  </si>
  <si>
    <t>R-GVA-PEU-00035+3</t>
  </si>
  <si>
    <t>GUIA BOXER HDI/MOTOR DW 10 TD  +0.3</t>
  </si>
  <si>
    <t>R-GVA-PEU-00035+5</t>
  </si>
  <si>
    <t>GUIA BOXER HDI/MOTOR DW 10 TD  +0.5</t>
  </si>
  <si>
    <t>R-GVA-PEU-00035+S</t>
  </si>
  <si>
    <t>GUIA BOXER HDI/MOTOR DW 10 TD  STD</t>
  </si>
  <si>
    <t>R-GVA-PEU-00040+10</t>
  </si>
  <si>
    <t>GUIA DE VALVULA 405 NAFTA Adm. Bronce +0.10</t>
  </si>
  <si>
    <t>R-GVA-PEU-00040+3</t>
  </si>
  <si>
    <t>GUIA DE VALVULA 405 NAFTA Adm. Bronce +0.3</t>
  </si>
  <si>
    <t>R-GVA-PEU-00040+5</t>
  </si>
  <si>
    <t>GUIA DE VALVULA 405 NAFTA Adm. Bronce +0.5</t>
  </si>
  <si>
    <t>R-GVA-PEU-00040+S</t>
  </si>
  <si>
    <t>GUIA DE VALVULA 405 NAFTA Adm. Bronce STD</t>
  </si>
  <si>
    <t>R-GVA-PEU-00041+10</t>
  </si>
  <si>
    <t>GUIA DE VALVULA 405 NAFTA Esc. Bronce +0.10</t>
  </si>
  <si>
    <t>R-GVA-PEU-00041+3</t>
  </si>
  <si>
    <t>GUIA DE VALVULA 405 NAFTA Esc. Bronce +0.3</t>
  </si>
  <si>
    <t>R-GVA-PEU-00041+5</t>
  </si>
  <si>
    <t>GUIA DE VALVULA 405 NAFTA Esc. Bronce +0.5</t>
  </si>
  <si>
    <t>R-GVA-PEU-00041+S</t>
  </si>
  <si>
    <t>GUIA DE VALVULA 405 NAFTA Esc. Bronce STD</t>
  </si>
  <si>
    <t>R-GVA-PEU-00075/1+10</t>
  </si>
  <si>
    <t>GUIA DE VALVULA 307 TDI 16v Adm y Esc Bronce+010</t>
  </si>
  <si>
    <t>R-GVA-PEU-00075/1+3</t>
  </si>
  <si>
    <t>GUIA DE VALVULA 307 TDI 16v Adm y Esc Bronce+003</t>
  </si>
  <si>
    <t>R-GVA-PEU-00075/1+5</t>
  </si>
  <si>
    <t>GUIA DE VALVULA 307 TDI 16v Adm y Esc Bronce+005</t>
  </si>
  <si>
    <t>R-GVA-PEU-00075/1+S</t>
  </si>
  <si>
    <t>GUIA DE VALVULA 307 TDI 16v Adm y Esc Bronce+STD</t>
  </si>
  <si>
    <t>R-GVA-PEU-00078+10</t>
  </si>
  <si>
    <t>GUIA DE VALVULA 405 DIESEL Adm y Esc Bronce+010</t>
  </si>
  <si>
    <t>R-GVA-PEU-00078+3</t>
  </si>
  <si>
    <t>GUIA DE VALVULA 405 DIESEL Adm y Esc Bronce+003</t>
  </si>
  <si>
    <t>R-GVA-PEU-00078+5</t>
  </si>
  <si>
    <t>GUIA DE VALVULA 405 DIESEL Adm y Esc Bronce+005</t>
  </si>
  <si>
    <t>R-GVA-PEU-00078+S</t>
  </si>
  <si>
    <t>GUIA DE VALVULA 405 DIESEL Adm y Esc Bronce+STD</t>
  </si>
  <si>
    <t>R-GVA-PEU-00080+10</t>
  </si>
  <si>
    <t>GUIA 207 16V/306 16V Adm Y Esc Bronce+010</t>
  </si>
  <si>
    <t>R-GVA-PEU-00080+3</t>
  </si>
  <si>
    <t>GUIA 207 16V/306 16V Adm Y Esc Bronce+003</t>
  </si>
  <si>
    <t>R-GVA-PEU-00080+5</t>
  </si>
  <si>
    <t>GUIA 207 16V/306 16V Adm Y Esc Bronce+005</t>
  </si>
  <si>
    <t>R-GVA-PEU-00080+S</t>
  </si>
  <si>
    <t>GUIA 207 16V/306 16V Adm Y Esc Bronce+STD</t>
  </si>
  <si>
    <t>R-GVA-PEU-00081+10</t>
  </si>
  <si>
    <t>GUIA DE VALVULA 504/505 2000 Adm Y Esc Bronce+010</t>
  </si>
  <si>
    <t>R-GVA-PEU-00081+3</t>
  </si>
  <si>
    <t>GUIA DE VALVULA 504/505 2000 Adm Y Esc Bronce+003</t>
  </si>
  <si>
    <t>R-GVA-PEU-00081+5</t>
  </si>
  <si>
    <t>GUIA DE VALVULA 504/505 2000 Adm Y Esc Bronce+005</t>
  </si>
  <si>
    <t>R-GVA-PEU-00081+S</t>
  </si>
  <si>
    <t>GUIA DE VALVULA 504/505 2000 Adm Y Esc Bronce+STD</t>
  </si>
  <si>
    <t>R-GVA-PEU-00082+10</t>
  </si>
  <si>
    <t>GUIA DE VALVULA PEUGEOT 308 Adm Y Esc Bronce+010</t>
  </si>
  <si>
    <t>R-GVA-PEU-00082+3</t>
  </si>
  <si>
    <t>GUIA DE VALVULA PEUGEOT 308 Adm Y Esc Bronce+003</t>
  </si>
  <si>
    <t>R-GVA-PEU-00082+5</t>
  </si>
  <si>
    <t>GUIA DE VALVULA PEUGEOT 308 Adm Y Esc Bronce+005</t>
  </si>
  <si>
    <t>R-GVA-PEU-00082+S</t>
  </si>
  <si>
    <t>GUIA DE VALVULA PEUGEOT 308 Adm Y Esc Bronce+STD</t>
  </si>
  <si>
    <t>R-GVA-PEU-00096+10</t>
  </si>
  <si>
    <t>GUIA PEUGEOT 206 8V Adm. &amp; Esc. Bronce +0.10</t>
  </si>
  <si>
    <t>R-GVA-PEU-00096+3</t>
  </si>
  <si>
    <t>GUIA PEUGEOT 206 8V Adm. &amp; Esc. Bronce +0.3</t>
  </si>
  <si>
    <t>R-GVA-PEU-00096+5</t>
  </si>
  <si>
    <t>GUIA PEUGEOT 206 8V Adm. &amp; Esc. Bronce +0.5</t>
  </si>
  <si>
    <t>R-GVA-PEU-00096+S</t>
  </si>
  <si>
    <t>GUIA PEUGEOT 206 8V Adm. &amp; Esc. Bronce +STD</t>
  </si>
  <si>
    <t>R-GVA-PEU-00104+10</t>
  </si>
  <si>
    <t>GUIA BOXER 12V 2011 Adm Y Esc. Bronce +0.10</t>
  </si>
  <si>
    <t>R-GVA-PEU-00104+3</t>
  </si>
  <si>
    <t>GUIA BOXER 12V 2011 Adm Y Esc. Bronce +0.3</t>
  </si>
  <si>
    <t>R-GVA-PEU-00104+5</t>
  </si>
  <si>
    <t>GUIA BOXER 12V 2011 Adm Y Esc. Bronce +0.5</t>
  </si>
  <si>
    <t>R-GVA-PEU-00104+S</t>
  </si>
  <si>
    <t>GUIA BOXER 12V 2011 Adm Y Esc. Bronce +STD</t>
  </si>
  <si>
    <t>R-GVA-PEU-00106+10</t>
  </si>
  <si>
    <t>GUIA PEUGEOT 406 16V Adm Y Esc. Bronce +0.10</t>
  </si>
  <si>
    <t>R-GVA-PEU-00106+3</t>
  </si>
  <si>
    <t>GUIA PEUGEOT 406 16V Adm Y Esc. Bronce +0.3</t>
  </si>
  <si>
    <t>R-GVA-PEU-00106+5</t>
  </si>
  <si>
    <t>GUIA PEUGEOT 406 16V Adm Y Esc. Bronce +0.5</t>
  </si>
  <si>
    <t>R-GVA-PEU-00106+S</t>
  </si>
  <si>
    <t>GUIA PEUGEOT 406 16V Adm Y Esc. Bronce +STD</t>
  </si>
  <si>
    <t>R-GVA-PKS-00117+10</t>
  </si>
  <si>
    <t>GUIA 4.203 / 6.305 Adm Y Esc. Bronce +0.10</t>
  </si>
  <si>
    <t>R-GVA-PKS-00117+3</t>
  </si>
  <si>
    <t>GUIA 4.203 / 6.305 Adm Y Esc. Bronce +0.3</t>
  </si>
  <si>
    <t>R-GVA-PKS-00117+5</t>
  </si>
  <si>
    <t>GUIA 4.203 / 6.305 Adm Y Esc. Bronce +0.5</t>
  </si>
  <si>
    <t>R-GVA-PKS-00117+S</t>
  </si>
  <si>
    <t>GUIA 4.203 / 6.305 Adm Y Esc. Bronce +STD</t>
  </si>
  <si>
    <t>R-GVA-REN-00012+10</t>
  </si>
  <si>
    <t>GUIA RENAULT 12 1,4 /1,6 C/RETEN  +0.10</t>
  </si>
  <si>
    <t>R-GVA-REN-00012+3</t>
  </si>
  <si>
    <t>GUIA RENAULT 12 1,4 /1,6 C/RETEN  +0.3</t>
  </si>
  <si>
    <t>R-GVA-REN-00012+5</t>
  </si>
  <si>
    <t>GUIA RENAULT 12 1,4 /1,6 C/RETEN  +0.5</t>
  </si>
  <si>
    <t>R-GVA-REN-00012+S</t>
  </si>
  <si>
    <t>GUIA RENAULT 12 1,4 /1,6 C/RETEN STD</t>
  </si>
  <si>
    <t>R-GVA-REN-00015+10</t>
  </si>
  <si>
    <t>GUIA RENAULT 12 ORG.7mm. Adm. Y Esc. Bronce +0.10</t>
  </si>
  <si>
    <t>R-GVA-REN-00015+3</t>
  </si>
  <si>
    <t>GUIA RENAULT 12 ORG.7mm. Adm. Y Esc. Bronce +0.3</t>
  </si>
  <si>
    <t>R-GVA-REN-00015+5</t>
  </si>
  <si>
    <t>GUIA RENAULT 12 ORG.7mm. Adm. Y Esc. Bronce +0.5</t>
  </si>
  <si>
    <t>R-GVA-REN-00015+S</t>
  </si>
  <si>
    <t>GUIA RENAULT 12 ORG.7mm. Adm. Y Esc. Bronce STD</t>
  </si>
  <si>
    <t>R-GVA-REN-00021+10</t>
  </si>
  <si>
    <t>GUIA D4F 1,2 16v/CLIO II/MEGANE/SCENIC/ +0.10</t>
  </si>
  <si>
    <t>R-GVA-REN-00021+3</t>
  </si>
  <si>
    <t>GUIA D4F 1,2 16v/CLIO II/MEGANE/SCENIC/+0.3</t>
  </si>
  <si>
    <t>R-GVA-REN-00021+5</t>
  </si>
  <si>
    <t>GUIA D4F 1,2 16v/CLIO II/MEGANE/SCENIC/ +0.5</t>
  </si>
  <si>
    <t>R-GVA-REN-00021+S</t>
  </si>
  <si>
    <t>GUIA D4F 1,2 16v/CLIO II/MEGANE/SCENIC/ STD</t>
  </si>
  <si>
    <t>R-GVA-REN-00022+10</t>
  </si>
  <si>
    <t>GUIA CLIO II/K4M/SCENIC/LAGUNAII/KAJF4P/F4R +0.10</t>
  </si>
  <si>
    <t>R-GVA-REN-00022+3</t>
  </si>
  <si>
    <t>GUIA CLIO II/K4M/SCENIC/LAGUNAII/KAJF4P/F4R +0.3</t>
  </si>
  <si>
    <t>R-GVA-REN-00022+5</t>
  </si>
  <si>
    <t>GUIA CLIO II/K4M/SCENIC/LAGUNAII/KAJF4P/F4R +0.5</t>
  </si>
  <si>
    <t>R-GVA-REN-00022+S</t>
  </si>
  <si>
    <t>GUIA CLIO II/K4M/SCENIC/LAGUNAII/KAJF4P/F4R  STD</t>
  </si>
  <si>
    <t>R-GVA-REN-00023+10</t>
  </si>
  <si>
    <t>GUIA LOGAN D.1,5 c/reten Adm. Y Esc. Bronce +0.10</t>
  </si>
  <si>
    <t>R-GVA-REN-00023+3</t>
  </si>
  <si>
    <t>GUIA LOGAN D.1,5 c/reten Adm. Y Esc. Bronce +0.3</t>
  </si>
  <si>
    <t>R-GVA-REN-00023+5</t>
  </si>
  <si>
    <t>GUIA LOGAN D.1,5 c/reten Adm. Y Esc. Bronce +0.5</t>
  </si>
  <si>
    <t>R-GVA-REN-00023+S</t>
  </si>
  <si>
    <t>GUIA LOGAN D.1,5 c/reten Adm. Y Esc. Bronce STD</t>
  </si>
  <si>
    <t>R-GVA-REN-00024+10</t>
  </si>
  <si>
    <t>GUIA DE VALVULA CLIO NAFTA/ K7J Adm.  Bronce +0.10</t>
  </si>
  <si>
    <t>R-GVA-REN-00024+3</t>
  </si>
  <si>
    <t>GUIA DE VALVULA CLIO NAFTA/ K7J Adm.  Bronce +0.3</t>
  </si>
  <si>
    <t>R-GVA-REN-00024+5</t>
  </si>
  <si>
    <t>GUIA DE VALVULA CLIO NAFTA/ K7J Adm.  Bronce +0.5</t>
  </si>
  <si>
    <t>R-GVA-REN-00024+S</t>
  </si>
  <si>
    <t>GUIA DE VALVULA CLIO NAFTA/ K7J Adm.  Bronce STD</t>
  </si>
  <si>
    <t>R-GVA-REN-00025+10</t>
  </si>
  <si>
    <t>GUIA DE VALVULA CLIO NAFTA /K7J Esc. Bronce +0.10</t>
  </si>
  <si>
    <t>R-GVA-REN-00025+3</t>
  </si>
  <si>
    <t>GUIA DE VALVULA CLIO NAFTA /K7J Esc. Bronce +0.3</t>
  </si>
  <si>
    <t>R-GVA-REN-00025+5</t>
  </si>
  <si>
    <t>GUIA DE VALVULA CLIO NAFTA /K7J Esc. Bronce +0.5</t>
  </si>
  <si>
    <t>R-GVA-REN-00025+S</t>
  </si>
  <si>
    <t>GUIA DE VALVULA CLIO NAFTA /K7J Esc. Bronce STD</t>
  </si>
  <si>
    <t>R-GVA-REN-00036+10</t>
  </si>
  <si>
    <t>GUIA RENAULT 19d 8mm./EXPRESS D.  +0.10</t>
  </si>
  <si>
    <t>R-GVA-REN-00036+3</t>
  </si>
  <si>
    <t>GUIA RENAULT 19d 8mm./EXPRESS D.  +0.3</t>
  </si>
  <si>
    <t>R-GVA-REN-00036+5</t>
  </si>
  <si>
    <t>GUIA RENAULT 19d 8mm./EXPRESS D.  +0.5</t>
  </si>
  <si>
    <t>R-GVA-REN-00036+S</t>
  </si>
  <si>
    <t>GUIA RENAULT 19d 8mm./EXPRESS D. STD</t>
  </si>
  <si>
    <t>R-GVA-REN-00044+10</t>
  </si>
  <si>
    <t>GUIA DE VALVULA R18 2000 Adm Y Esc Bronce+010</t>
  </si>
  <si>
    <t>R-GVA-REN-00044+3</t>
  </si>
  <si>
    <t>GUIA DE VALVULA R18 2000 Adm Y Esc Bronce+003</t>
  </si>
  <si>
    <t>R-GVA-REN-00044+5</t>
  </si>
  <si>
    <t>GUIA DE VALVULA R18 2000 Adm Y Esc Bronce+005</t>
  </si>
  <si>
    <t>R-GVA-REN-00044+S</t>
  </si>
  <si>
    <t>GUIA DE VALVULA R18 2000 Adm Y Esc Bronce+STD</t>
  </si>
  <si>
    <t>R-GVA-REN-00097+10</t>
  </si>
  <si>
    <t>GUIA RENAULT 1.9 TD Adm. &amp; Esc. Bronce +0.10</t>
  </si>
  <si>
    <t>R-GVA-REN-00097+3</t>
  </si>
  <si>
    <t>GUIA RENAULT 1.9 TD Adm. &amp; Esc. Bronce +0.3</t>
  </si>
  <si>
    <t>R-GVA-REN-00097+5</t>
  </si>
  <si>
    <t>GUIA RENAULT 1.9 TD Adm. &amp; Esc. Bronce +0.5</t>
  </si>
  <si>
    <t>R-GVA-REN-00097+S</t>
  </si>
  <si>
    <t>GUIA RENAULT 1.9 TD Adm. &amp; Esc. Bronce +STD</t>
  </si>
  <si>
    <t>R-GVA-REN-00141+10</t>
  </si>
  <si>
    <t>GUIA MASTER 2.5 D 16V Adm Y Esc. Bronce +0.10</t>
  </si>
  <si>
    <t>R-GVA-REN-00141+3</t>
  </si>
  <si>
    <t>GUIA MASTER 2.5 D 16V Adm Y Esc. Bronce +0.3</t>
  </si>
  <si>
    <t>R-GVA-REN-00141+5</t>
  </si>
  <si>
    <t>GUIA MASTER 2.5 D 16V Adm Y Esc. Bronce +0.5</t>
  </si>
  <si>
    <t>R-GVA-REN-00141+S</t>
  </si>
  <si>
    <t>GUIA MASTER 2.5 D 16V Adm Y Esc. Bronce +STD</t>
  </si>
  <si>
    <t>R-GVA-ROV-00086+10</t>
  </si>
  <si>
    <t>GUIA DE VALVULA ROVER 420 Esc. Bronce +0.10</t>
  </si>
  <si>
    <t>R-GVA-ROV-00086+3</t>
  </si>
  <si>
    <t>GUIA DE VALVULA ROVER 420 Esc. Bronce +0.3</t>
  </si>
  <si>
    <t>R-GVA-ROV-00086+5</t>
  </si>
  <si>
    <t>GUIA DE VALVULA ROVER 420 Esc. Bronce + 0.5</t>
  </si>
  <si>
    <t>R-GVA-ROV-00086+S</t>
  </si>
  <si>
    <t>GUIA DE VALVULA ROVER 420 Esc. Bronce + STD</t>
  </si>
  <si>
    <t>R-GVA-ROV-00087+10</t>
  </si>
  <si>
    <t>GUIA DE VALVULA ROVER 420 Adm. Bronce +0.10</t>
  </si>
  <si>
    <t>R-GVA-ROV-00087+3</t>
  </si>
  <si>
    <t>GUIA DE VALVULA ROVER 420 Adm. Bronce +0.3</t>
  </si>
  <si>
    <t>R-GVA-ROV-00087+5</t>
  </si>
  <si>
    <t>GUIA DE VALVULA ROVER 420 Adm. Bronce +0.5</t>
  </si>
  <si>
    <t>R-GVA-ROV-00087+S</t>
  </si>
  <si>
    <t>GUIA DE VALVULA ROVER 420 Adm. Bronce +STD</t>
  </si>
  <si>
    <t>R-GVA-ROV-00091+10</t>
  </si>
  <si>
    <t>GUIA DE VALVULA ROVER 416 Adm Y Esc. Bronce +0.10</t>
  </si>
  <si>
    <t>R-GVA-ROV-00091+3</t>
  </si>
  <si>
    <t>GUIA DE VALVULA ROVER 416 Adm Y Esc. Bronce +0.3</t>
  </si>
  <si>
    <t>R-GVA-ROV-00091+5</t>
  </si>
  <si>
    <t>GUIA DE VALVULA ROVER 416 Adm Y Esc. Bronce +0.5</t>
  </si>
  <si>
    <t>R-GVA-ROV-00091+S</t>
  </si>
  <si>
    <t>GUIA DE VALVULA ROVER 416 Adm Y Esc. Bronce +STD</t>
  </si>
  <si>
    <t>R-GVA-SUB-00111+10</t>
  </si>
  <si>
    <t>GUIA DE VALVULA IMPREZA Adm Y Esc. Bronce +0.10</t>
  </si>
  <si>
    <t>R-GVA-SUB-00111+3</t>
  </si>
  <si>
    <t>GUIA DE VALVULA IMPREZA Adm Y Esc. Bronce +0.3</t>
  </si>
  <si>
    <t>R-GVA-SUB-00111+5</t>
  </si>
  <si>
    <t>GUIA DE VALVULA IMPREZA Adm Y Esc. Bronce +0.5</t>
  </si>
  <si>
    <t>R-GVA-SUB-00111+S</t>
  </si>
  <si>
    <t>GUIA DE VALVULA IMPREZA Adm Y Esc. Bronce +STD</t>
  </si>
  <si>
    <t>R-GVA-SUZ-00020+10</t>
  </si>
  <si>
    <t>GUIA DE VALVULA SWIFT 16v Adm. Y Esc. Bronce +0.10</t>
  </si>
  <si>
    <t>R-GVA-SUZ-00020+3</t>
  </si>
  <si>
    <t>GUIA DE VALVULA SWIFT 16v Adm. Y Esc. Bronce +0.3</t>
  </si>
  <si>
    <t>R-GVA-SUZ-00020+5</t>
  </si>
  <si>
    <t>GUIA DE VALVULA SWIFT 16v Adm. Y Esc. Bronce +0.5</t>
  </si>
  <si>
    <t>R-GVA-SUZ-00020+S</t>
  </si>
  <si>
    <t>GUIA DE VALVULA SWIFT 16v Adm. Y Esc. Bronce STD</t>
  </si>
  <si>
    <t>R-GVA-TYT-00088+10</t>
  </si>
  <si>
    <t>GUIA TOYOTA 18R 2.0 NAFTA Adm &amp; Esc Bronce +0.10</t>
  </si>
  <si>
    <t>R-GVA-TYT-00088+3</t>
  </si>
  <si>
    <t>GUIA TOYOTA 18R 2.0 NAFTA Adm &amp; Esc Bronce +0.3</t>
  </si>
  <si>
    <t>R-GVA-TYT-00088+5</t>
  </si>
  <si>
    <t>GUIA TOYOTA 18R 2.0 NAFTA Adm &amp; Esc Bronce +0.5</t>
  </si>
  <si>
    <t>R-GVA-TYT-00088+S</t>
  </si>
  <si>
    <t>GUIA TOYOTA 18R 2.0 NAFTA Adm &amp; Esc Bronce +STD</t>
  </si>
  <si>
    <t>R-GVA-VWN-00010/1+10</t>
  </si>
  <si>
    <t>GUIA SENDA 1,6/GACEL/GOLF/PASSAT/POLO CORTA  +0.10</t>
  </si>
  <si>
    <t>R-GVA-VWN-00010/1+3</t>
  </si>
  <si>
    <t>GUIA SENDA 1,6/GACEL/GOLF/PASSAT/POLO CORTA  +0.3</t>
  </si>
  <si>
    <t>R-GVA-VWN-00010/1+5</t>
  </si>
  <si>
    <t>GUIA SENDA 1,6/GACEL/GOLF/PASSAT/POLO CORTA  +0.5</t>
  </si>
  <si>
    <t>R-GVA-VWN-00010/1+S</t>
  </si>
  <si>
    <t>GUIA SENDA 1,6/GACEL/GOLF/PASSAT/POLO CORTA STD</t>
  </si>
  <si>
    <t>R-GVA-VWN-00010+10</t>
  </si>
  <si>
    <t>GUIA POLO 8mm. /PASSAT/GACEL/GOLF  +0.10</t>
  </si>
  <si>
    <t>R-GVA-VWN-00010+3</t>
  </si>
  <si>
    <t>GUIA POLO 8mm. /PASSAT/GACEL/GOLF +0.3</t>
  </si>
  <si>
    <t>R-GVA-VWN-00010+5</t>
  </si>
  <si>
    <t>GUIA POLO 8mm. /PASSAT/GACEL/GOLF  +0.5</t>
  </si>
  <si>
    <t>R-GVA-VWN-00010+S</t>
  </si>
  <si>
    <t>GUIA POLO 8mm. /PASSAT/GACEL/GOLF  STD</t>
  </si>
  <si>
    <t>R-GVA-VWN-00013/1+10</t>
  </si>
  <si>
    <t>GUIA VENTO/PASSAT/SURAN Adm. Y Esc. Bronce +0.10</t>
  </si>
  <si>
    <t>R-GVA-VWN-00013/1+3</t>
  </si>
  <si>
    <t>GUIA VENTO/PASSAT/SURAN Adm. Y Esc. Bronce +0.3</t>
  </si>
  <si>
    <t>R-GVA-VWN-00013/1+5</t>
  </si>
  <si>
    <t>GUIA VENTO/PASSAT/SURAN Adm. Y Esc. Bronce +0.5</t>
  </si>
  <si>
    <t>R-GVA-VWN-00013/1+S</t>
  </si>
  <si>
    <t>GUIA VENTO/PASSAT/SURAN Adm. Y Esc. Bronce STD</t>
  </si>
  <si>
    <t>R-GVA-VWN-00013+10</t>
  </si>
  <si>
    <t>GUIA POLO 1,9d  7mm Adm. Y Esc. Bronce +0.10</t>
  </si>
  <si>
    <t>R-GVA-VWN-00013+3</t>
  </si>
  <si>
    <t>GUIA POLO 1,9d  7mm Adm. Y Esc. Bronce +0.3</t>
  </si>
  <si>
    <t>R-GVA-VWN-00013+5</t>
  </si>
  <si>
    <t>GUIA POLO 1,9d  7mm Adm. Y Esc. Bronce +0.5</t>
  </si>
  <si>
    <t>R-GVA-VWN-00013+S</t>
  </si>
  <si>
    <t>GUIA POLO 1,9d  7mm Adm. Y Esc. Bronce STD</t>
  </si>
  <si>
    <t>R-GVA-VWN-00016+10</t>
  </si>
  <si>
    <t>GUIA GOL 1.0 7mm Adm. Y Esc. Bronce +0.10</t>
  </si>
  <si>
    <t>R-GVA-VWN-00016+3</t>
  </si>
  <si>
    <t>GUIA GOL 1.0 7mm Adm. Y Esc. Bronce +0.3</t>
  </si>
  <si>
    <t>R-GVA-VWN-00016+5</t>
  </si>
  <si>
    <t>GUIA GOL 1.0 7mm Adm. Y Esc. Bronce +0.5</t>
  </si>
  <si>
    <t>R-GVA-VWN-00016+S</t>
  </si>
  <si>
    <t>GUIA DE VALVULA GOL 1.0 7mm Adm. Y Esc. Bronce STD</t>
  </si>
  <si>
    <t>R-GVA-VWN-00028+10</t>
  </si>
  <si>
    <t>GUIA SENDA 1,8 LARGA Adm. Y Esc. Bronce +0.10</t>
  </si>
  <si>
    <t>R-GVA-VWN-00028+3</t>
  </si>
  <si>
    <t>GUIA SENDA 1,8 LARGA Adm. Y Esc. Bronce +0.3</t>
  </si>
  <si>
    <t>R-GVA-VWN-00028+5</t>
  </si>
  <si>
    <t>GUIA SENDA 1,8 LARGA Adm. Y Esc. Bronce +0.5</t>
  </si>
  <si>
    <t>R-GVA-VWN-00028+S</t>
  </si>
  <si>
    <t>GUIA SENDA 1,8 LARGA Adm. Y Esc. Bronce STD</t>
  </si>
  <si>
    <t>R-GVA-VWN-00037+10</t>
  </si>
  <si>
    <t>GUIA AMAROK 2,0 TD Adm. Y Esc. Bronce +0.10</t>
  </si>
  <si>
    <t>R-GVA-VWN-00037+3</t>
  </si>
  <si>
    <t>GUIA AMAROK 2,0 TD Adm. Y Esc. Bronce +0.3</t>
  </si>
  <si>
    <t>R-GVA-VWN-00037+5</t>
  </si>
  <si>
    <t>GUIA AMAROK 2,0 TD Adm. Y Esc. Bronce +0.5</t>
  </si>
  <si>
    <t>R-GVA-VWN-00037+S</t>
  </si>
  <si>
    <t>GUIA AMAROK 2,0 TD Adm. Y Esc. Bronce STD</t>
  </si>
  <si>
    <t>R-GVA-VWN-00038+10</t>
  </si>
  <si>
    <t>GUIA POLO/BORA 20v/SURAN 1,8 +0.10</t>
  </si>
  <si>
    <t>R-GVA-VWN-00038+3</t>
  </si>
  <si>
    <t>GUIA POLO/BORA 20v/SURAN 1,8  +0.3</t>
  </si>
  <si>
    <t>R-GVA-VWN-00038+5</t>
  </si>
  <si>
    <t>GUIA POLO/BORA 20v/SURAN 1,8  +0.5</t>
  </si>
  <si>
    <t>R-GVA-VWN-00038+S</t>
  </si>
  <si>
    <t>GUIA POLO/BORA 20v/SURAN 1,8  STD</t>
  </si>
  <si>
    <t>R-GVA-VWN-00046+10</t>
  </si>
  <si>
    <t>GUIA POLO 1,9d c/tope Adm. Y Esc. Bronce +0.10</t>
  </si>
  <si>
    <t>R-GVA-VWN-00046+3</t>
  </si>
  <si>
    <t>GUIA POLO 1,9d c/tope Adm. Y Esc. Bronce +0.3</t>
  </si>
  <si>
    <t>R-GVA-VWN-00046+5</t>
  </si>
  <si>
    <t>GUIA POLO 1,9d c/tope Adm. Y Esc. Bronce +0.5</t>
  </si>
  <si>
    <t>R-GVA-VWN-00046+S</t>
  </si>
  <si>
    <t>GUIA POLO 1,9d c/tope Adm. Y Esc. Bronce STD</t>
  </si>
  <si>
    <t>R-GVA-VWN-00097+10</t>
  </si>
  <si>
    <t>GUIA BORA 8V TDI Adm Y Esc. Bronce +0.10</t>
  </si>
  <si>
    <t>R-GVA-VWN-00097+3</t>
  </si>
  <si>
    <t>GUIA DE VALVULA BORA 8V TDI Adm Y Esc. Bronce +0.3</t>
  </si>
  <si>
    <t>R-GVA-VWN-00097+5</t>
  </si>
  <si>
    <t>GUIA DE VALVULA BORA 8V TDI Adm Y Esc. Bronce +0.5</t>
  </si>
  <si>
    <t>R-GVA-VWN-00097+S</t>
  </si>
  <si>
    <t>GUIA DE VALVULA BORA 8V TDI Adm Y Esc. Bronce +STD</t>
  </si>
  <si>
    <t>R-GVA-VWN-00381+10</t>
  </si>
  <si>
    <t>GUIA DE VALVULA SURAN 1.8 Adm Y Esc. Bronce +0.10</t>
  </si>
  <si>
    <t>R-GVA-VWN-00381+3</t>
  </si>
  <si>
    <t>GUIA DE VALVULA SURAN 1.8 Adm Y Esc. Bronce +0.3</t>
  </si>
  <si>
    <t>R-GVA-VWN-00381+5</t>
  </si>
  <si>
    <t>GUIA DE VALVULA SURAN 1.8 Adm Y Esc. Bronce +0.5</t>
  </si>
  <si>
    <t>R-GVA-VWN-00381+S</t>
  </si>
  <si>
    <t>GUIA DE VALVULA SURAN 1.8 Adm Y Esc. Bronce +STD</t>
  </si>
  <si>
    <t>R-GVA-VWN-0381+5</t>
  </si>
  <si>
    <t>R-HAS-ASM-B40</t>
  </si>
  <si>
    <t>MANDRIL PORTA HORQUILLA "B" Øi9.52 - Øe40MM</t>
  </si>
  <si>
    <t>R-HAS-ASM-BP</t>
  </si>
  <si>
    <t>MANDRIL PORTA-HORQUILLA Ø9.52mm PASINI</t>
  </si>
  <si>
    <t>R-HAS-ASM-CM2</t>
  </si>
  <si>
    <t>CONO DE ARRASTRE MORSE N° 2</t>
  </si>
  <si>
    <t>R-HAS-ASM-FE2</t>
  </si>
  <si>
    <t>FRESA DE ENCASQUILLAR REGULABLE Nº2 30-38mm</t>
  </si>
  <si>
    <t>R-HAS-ASM-FE3</t>
  </si>
  <si>
    <t>FRESA DE ENCASQUILLAR REGULABLE Nº3 37-47mm</t>
  </si>
  <si>
    <t>R-HAS-ASM-FE5</t>
  </si>
  <si>
    <t>FRESA DE ENCASQUILLAR REGULABLE Nº5 55-70mm</t>
  </si>
  <si>
    <t>R-HAS-ASM-FE6</t>
  </si>
  <si>
    <t>FRESA DE ENCASQUILLAR REGULABLE Nº6 69-84mm</t>
  </si>
  <si>
    <t>R-HAS-ASM-FE7</t>
  </si>
  <si>
    <t>FRESA DE ENCASQUILLAR REGULABLE Nº7 83-100mm</t>
  </si>
  <si>
    <t>R-HAS-ASM-LTX15</t>
  </si>
  <si>
    <t>LLAVE TORX 15</t>
  </si>
  <si>
    <t>R-HAS-ASM-MS</t>
  </si>
  <si>
    <t>MANDRIL PORTA-HORQUILLA Ø MS6,00MM</t>
  </si>
  <si>
    <t>R-HAS-ASM-SP</t>
  </si>
  <si>
    <t>MANDRIL PORTA-HORQUILLA Ø9.88mm PASINI</t>
  </si>
  <si>
    <t>R-HAS-ASM-TTX6</t>
  </si>
  <si>
    <t>TORNILLO TORX 6 --2,2mm</t>
  </si>
  <si>
    <t>R-HAS-BAN-NWN</t>
  </si>
  <si>
    <t>BANCO P/ ALESADORA MANUAL</t>
  </si>
  <si>
    <t>R-HAS-BBB-50</t>
  </si>
  <si>
    <t>JUEGO DE 50 PILOTOS FIJOS CONICOS TIPO B</t>
  </si>
  <si>
    <t>R-HAS-BER-15</t>
  </si>
  <si>
    <t>INSERTO TIPO BERCO 15º</t>
  </si>
  <si>
    <t>R-HAS-BER-30</t>
  </si>
  <si>
    <t>INSERTO TIPO BERCO 30º</t>
  </si>
  <si>
    <t>R-HAS-BER-3015</t>
  </si>
  <si>
    <t>INSERTO TIPO BERCO 30º x 1,5</t>
  </si>
  <si>
    <t>R-HAS-BER-3020</t>
  </si>
  <si>
    <t>INSERTO TIPO BERCO 30º x 2,0</t>
  </si>
  <si>
    <t>R-HAS-BER-3025</t>
  </si>
  <si>
    <t>INSERTO TIPO BERCO 30º x 2,5</t>
  </si>
  <si>
    <t>R-HAS-BER-45</t>
  </si>
  <si>
    <t>INSERTO TIPO BERCO 45º</t>
  </si>
  <si>
    <t>R-HAS-BER-4510</t>
  </si>
  <si>
    <t>INSERTO TIPO BERCO 45º x 1,0</t>
  </si>
  <si>
    <t>R-HAS-BER-4515</t>
  </si>
  <si>
    <t>INSERTO TIPO BERCO 45º x 1,5</t>
  </si>
  <si>
    <t>R-HAS-BER-4525</t>
  </si>
  <si>
    <t>INSERTO TIPO BERCO 45º x 2,5</t>
  </si>
  <si>
    <t>R-HAS-BER-70</t>
  </si>
  <si>
    <t>INSERTO TIPO BERCO 70º</t>
  </si>
  <si>
    <t>R-HAS-BER-90</t>
  </si>
  <si>
    <t>INSERTO TIPO BERCO 90º</t>
  </si>
  <si>
    <t>R-HAS-CCC-50</t>
  </si>
  <si>
    <t>JUEGO DE 50 PILOTOS TIPO C P/ EXACTA PILOTO MOVIL</t>
  </si>
  <si>
    <t>R-HAS-CCC-SPC</t>
  </si>
  <si>
    <t>SET DE PILOTOS CILINDRICOS</t>
  </si>
  <si>
    <t>R-HAS-ENC-PEG</t>
  </si>
  <si>
    <t>ENCASQUILLADORA MARCA PEG</t>
  </si>
  <si>
    <t>R-HAS-FRE-1930</t>
  </si>
  <si>
    <t>FRESA DE ACERO MARCA TOUCEK Ø 19 x 30º</t>
  </si>
  <si>
    <t>R-HAS-FRE-1945</t>
  </si>
  <si>
    <t>FRESA DE ACERO MARCA TOUCEK Ø 19 x 45º</t>
  </si>
  <si>
    <t>R-HAS-FRE-2130</t>
  </si>
  <si>
    <t>FRESA DE ACERO MARCA TOUCEK Ø 21 x 30º</t>
  </si>
  <si>
    <t>R-HAS-FRE-2145</t>
  </si>
  <si>
    <t>FRESA DE ACERO MARCA TOUCEK Ø 21 x 45º</t>
  </si>
  <si>
    <t>R-HAS-FRE-2170</t>
  </si>
  <si>
    <t>FRESA DE ACERO MARCA TOUCEK Ø 21 x 70º</t>
  </si>
  <si>
    <t>R-HAS-FRE-2315</t>
  </si>
  <si>
    <t>FRESA DE ACERO MARCA TOUCEK Ø 23 x 15º</t>
  </si>
  <si>
    <t>R-HAS-FRE-2330</t>
  </si>
  <si>
    <t>FRESA DE ACERO MARCA TOUCEK Ø 23 x 30º</t>
  </si>
  <si>
    <t>R-HAS-FRE-2345</t>
  </si>
  <si>
    <t>FRESA DE ACERO MARCA TOUCEK Ø 23 x 45º</t>
  </si>
  <si>
    <t>R-HAS-FRE-2370</t>
  </si>
  <si>
    <t>FRESA DE ACERO MARCA TOUCEK Ø 23 x 70º</t>
  </si>
  <si>
    <t>R-HAS-FRE-2515</t>
  </si>
  <si>
    <t>FRESA DE ACERO MARCA TOUCEK Ø 25 x 15º</t>
  </si>
  <si>
    <t>R-HAS-FRE-2530</t>
  </si>
  <si>
    <t>FRESA DE ACERO MARCA TOUCEK Ø 25 x 30º</t>
  </si>
  <si>
    <t>R-HAS-FRE-2545</t>
  </si>
  <si>
    <t>FRESA DE ACERO MARCA TOUCEK Ø 25 x 45º</t>
  </si>
  <si>
    <t>R-HAS-FRE-2570</t>
  </si>
  <si>
    <t>FRESA DE ACERO MARCA TOUCEK Ø 25 x 70º</t>
  </si>
  <si>
    <t>R-HAS-FRE-2615</t>
  </si>
  <si>
    <t>FRESA DE ACERO MARCA TOUCEK Ø 26 x 15º</t>
  </si>
  <si>
    <t>R-HAS-FRE-2645</t>
  </si>
  <si>
    <t>FRESA DE ACERO MARCA TOUCEK Ø 26 x 45º</t>
  </si>
  <si>
    <t>R-HAS-FRE-2670</t>
  </si>
  <si>
    <t>FRESA DE ACERO MARCA TOUCEK Ø 26 x 70º</t>
  </si>
  <si>
    <t>R-HAS-FRE-2815</t>
  </si>
  <si>
    <t>FRESA DE ACERO MARCA TOUCEK Ø 28 x 15º</t>
  </si>
  <si>
    <t>R-HAS-FRE-2830</t>
  </si>
  <si>
    <t>FRESA DE ACERO MARCA TOUCEK Ø 28 x 30º</t>
  </si>
  <si>
    <t>R-HAS-FRE-2845</t>
  </si>
  <si>
    <t>FRESA DE ACERO MARCA TOUCEK Ø 28 x 45º</t>
  </si>
  <si>
    <t>R-HAS-FRE-2860</t>
  </si>
  <si>
    <t>FRESA DE ACERO MARCA TOUCEK Ø 28 x 60º</t>
  </si>
  <si>
    <t>R-HAS-FRE-2870</t>
  </si>
  <si>
    <t>FRESA DE ACERO MARCA TOUCEK Ø 28 x 70º</t>
  </si>
  <si>
    <t>R-HAS-FRE-2915</t>
  </si>
  <si>
    <t>FRESA DE ACERO MARCA TOUCEK Ø 29 x 15º</t>
  </si>
  <si>
    <t>R-HAS-FRE-2945</t>
  </si>
  <si>
    <t>FRESA DE ACERO MARCA TOUCEK Ø 29 x 45º</t>
  </si>
  <si>
    <t>R-HAS-FRE-3015</t>
  </si>
  <si>
    <t>FRESA DE ACERO MARCA TOUCEK Ø 30 x 15º</t>
  </si>
  <si>
    <t>R-HAS-FRE-3030</t>
  </si>
  <si>
    <t>FRESA DE ACERO MARCA TOUCEK Ø 30 x 30º</t>
  </si>
  <si>
    <t>R-HAS-FRE-3045</t>
  </si>
  <si>
    <t>FRESA DE ACERO MARCA TOUCEK Ø 30 x 45º</t>
  </si>
  <si>
    <t>R-HAS-FRE-3115</t>
  </si>
  <si>
    <t>FRESA DE ACERO MARCA TOUCEK Ø 31 x 15º</t>
  </si>
  <si>
    <t>R-HAS-FRE-3130</t>
  </si>
  <si>
    <t>FRESA DE ACERO MARCA TOUCEK Ø 31 x 30º</t>
  </si>
  <si>
    <t>R-HAS-FRE-3145</t>
  </si>
  <si>
    <t>FRESA DE ACERO MARCA TOUCEK Ø 31 x 45º</t>
  </si>
  <si>
    <t>R-HAS-FRE-3215</t>
  </si>
  <si>
    <t>FRESA DE ACERO MARCA TOUCEK Ø 32 x 15º</t>
  </si>
  <si>
    <t>R-HAS-FRE-3230</t>
  </si>
  <si>
    <t>FRESA DE ACERO MARCA TOUCEK Ø 32 x 30º</t>
  </si>
  <si>
    <t>R-HAS-FRE-3245</t>
  </si>
  <si>
    <t>FRESA DE ACERO MARCA TOUCEK Ø 32 x 45º</t>
  </si>
  <si>
    <t>R-HAS-FRE-3260</t>
  </si>
  <si>
    <t>FRESA DE ACERO MARCA TOUCEK Ø 32 x 60º</t>
  </si>
  <si>
    <t>R-HAS-FRE-3270</t>
  </si>
  <si>
    <t>FRESA DE ACERO MARCA TOUCEK Ø 32 x 70º</t>
  </si>
  <si>
    <t>R-HAS-FRE-3345</t>
  </si>
  <si>
    <t>FRESA DE ACERO MARCA TOUCEK Ø 33 x 45º</t>
  </si>
  <si>
    <t>R-HAS-FRE-3430</t>
  </si>
  <si>
    <t>FRESA DE ACERO MARCA TOUCEK Ø 34 x 30º</t>
  </si>
  <si>
    <t>R-HAS-FRE-3435</t>
  </si>
  <si>
    <t>FRESA DE ACERO MARCA TOUCEK Ø 34 x 35º</t>
  </si>
  <si>
    <t>R-HAS-FRE-3445</t>
  </si>
  <si>
    <t>FRESA DE ACERO MARCA TOUCEK Ø 34 x 45º</t>
  </si>
  <si>
    <t>R-HAS-FRE-3545</t>
  </si>
  <si>
    <t>FRESA DE ACERO MARCA TOUCEK Ø 35 x 45º</t>
  </si>
  <si>
    <t>R-HAS-FRE-3570</t>
  </si>
  <si>
    <t>FRESA DE ACERO MARCA TOUCEK Ø 35 x 70º</t>
  </si>
  <si>
    <t>R-HAS-FRE-3615</t>
  </si>
  <si>
    <t>FRESA DE ACERO MARCA TOUCEK Ø 36 x 15º</t>
  </si>
  <si>
    <t>R-HAS-FRE-3630</t>
  </si>
  <si>
    <t>FRESA DE ACERO MARCA TOUCEK Ø 36 x 30º</t>
  </si>
  <si>
    <t>R-HAS-FRE-3645</t>
  </si>
  <si>
    <t>FRESA DE ACERO MARCA TOUCEK Ø 36 x 45º</t>
  </si>
  <si>
    <t>R-HAS-FRE-3660</t>
  </si>
  <si>
    <t>FRESA DE ACERO MARCA TOUCEK Ø 36 x 60º</t>
  </si>
  <si>
    <t>R-HAS-FRE-3670</t>
  </si>
  <si>
    <t>FRESA DE ACERO MARCA TOUCEK Ø 36 x 70º</t>
  </si>
  <si>
    <t>R-HAS-FRE-3815</t>
  </si>
  <si>
    <t>FRESA DE ACERO MARCA TOUCEK Ø 38 x 15º</t>
  </si>
  <si>
    <t>R-HAS-FRE-3830</t>
  </si>
  <si>
    <t>FRESA DE ACERO MARCA TOUCEK Ø 38 x 30º</t>
  </si>
  <si>
    <t>R-HAS-FRE-3845</t>
  </si>
  <si>
    <t>FRESA DE ACERO MARCA TOUCEK Ø 38 x 45º</t>
  </si>
  <si>
    <t>R-HAS-FRE-3860</t>
  </si>
  <si>
    <t>FRESA DE ACERO MARCA TOUCEK Ø 38 x 60º</t>
  </si>
  <si>
    <t>R-HAS-FRE-3870</t>
  </si>
  <si>
    <t>FRESA DE ACERO MARCA TOUCEK Ø 38 x 70º</t>
  </si>
  <si>
    <t>R-HAS-FRE-4045</t>
  </si>
  <si>
    <t>FRESA DE ACERO MARCA TOUCEK Ø 40 x 45º</t>
  </si>
  <si>
    <t>R-HAS-FRE-4060</t>
  </si>
  <si>
    <t>FRESA DE ACERO MARCA TOUCEK Ø 40 x 60º</t>
  </si>
  <si>
    <t>R-HAS-FRE-4070</t>
  </si>
  <si>
    <t>FRESA DE ACERO MARCA TOUCEK Ø 40 x 70º</t>
  </si>
  <si>
    <t>R-HAS-FRE-4130</t>
  </si>
  <si>
    <t>FRESA DE ACERO MARCA TOUCEK Ø 41 x 30º</t>
  </si>
  <si>
    <t>R-HAS-FRE-4145</t>
  </si>
  <si>
    <t>FRESA DE ACERO MARCA TOUCEK Ø 41 x 45º</t>
  </si>
  <si>
    <t>R-HAS-FRE-4215</t>
  </si>
  <si>
    <t>FRESA DE ACERO MARCA TOUCEK Ø 42 x 15º</t>
  </si>
  <si>
    <t>R-HAS-FRE-4230</t>
  </si>
  <si>
    <t>FRESA DE ACERO MARCA TOUCEK Ø 42 x 30º</t>
  </si>
  <si>
    <t>R-HAS-FRE-4245</t>
  </si>
  <si>
    <t>FRESA DE ACERO MARCA TOUCEK Ø 42 x 45º</t>
  </si>
  <si>
    <t>R-HAS-FRE-4315</t>
  </si>
  <si>
    <t>FRESA DE ACERO MARCA TOUCEK Ø 43 x 15º</t>
  </si>
  <si>
    <t>R-HAS-FRE-4330</t>
  </si>
  <si>
    <t>FRESA DE ACERO MARCA TOUCEK Ø 43 x 30º</t>
  </si>
  <si>
    <t>R-HAS-FRE-4445</t>
  </si>
  <si>
    <t>FRESA DE ACERO MARCA TOUCEK Ø 44 x 45º</t>
  </si>
  <si>
    <t>R-HAS-FRE-4460</t>
  </si>
  <si>
    <t>FRESA DE ACERO MARCA TOUCEK Ø 44 x 60º</t>
  </si>
  <si>
    <t>R-HAS-FRE-4470</t>
  </si>
  <si>
    <t>FRESA DE ACERO MARCA TOUCEK Ø 44 x 70º</t>
  </si>
  <si>
    <t>R-HAS-FRE-4645</t>
  </si>
  <si>
    <t>FRESA DE ACERO MARCA TOUCEK Ø 46 x 45º</t>
  </si>
  <si>
    <t>R-HAS-FRE-4670</t>
  </si>
  <si>
    <t>FRESA DE ACERO MARCA TOUCEK Ø 46 x 70º</t>
  </si>
  <si>
    <t>R-HAS-FRE-4845</t>
  </si>
  <si>
    <t>FRESA DE ACERO MARCA TOUCEK Ø 48 x 45º</t>
  </si>
  <si>
    <t>R-HAS-FRE-5015</t>
  </si>
  <si>
    <t>FRESA DE ACERO MARCA TOUCEK Ø 50 x 15º</t>
  </si>
  <si>
    <t>R-HAS-FRE-5045</t>
  </si>
  <si>
    <t>FRESA DE ACERO MARCA TOUCEK Ø 50 x 45º</t>
  </si>
  <si>
    <t>R-HAS-FRE-5060</t>
  </si>
  <si>
    <t>FRESA DE ACERO MARCA TOUCEK Ø 50 x 60º</t>
  </si>
  <si>
    <t>R-HAS-FRE-5330</t>
  </si>
  <si>
    <t>FRESA DE ACERO MARCA TOUCEK Ø 53 x 30º</t>
  </si>
  <si>
    <t>R-HAS-FRE-5345</t>
  </si>
  <si>
    <t>FRESA DE ACERO MARCA TOUCEK Ø 53 x 45º</t>
  </si>
  <si>
    <t>R-HAS-FRE-5515</t>
  </si>
  <si>
    <t>FRESA DE ACERO MARCA TOUCEK Ø 55 x 15º</t>
  </si>
  <si>
    <t>R-HAS-FRE-5530</t>
  </si>
  <si>
    <t>FRESA DE ACERO MARCA TOUCEK Ø 55 x 30º</t>
  </si>
  <si>
    <t>R-HAS-FRE-6015</t>
  </si>
  <si>
    <t>FRESA DE ACERO MARCA TOUCEK Ø 60 x 15º</t>
  </si>
  <si>
    <t>R-HAS-FRE-6045</t>
  </si>
  <si>
    <t>FRESA DE ACERO MARCA TOUCEK Ø 60 x 45º</t>
  </si>
  <si>
    <t>R-HAS-FRE-6060</t>
  </si>
  <si>
    <t>FRESA DE ACERO MARCA TOUCEK Ø 60 x 60º</t>
  </si>
  <si>
    <t>R-HAS-FRE-6570</t>
  </si>
  <si>
    <t>FRESA DE ACERO MARCA TOUCEK Ø 65 x 70º</t>
  </si>
  <si>
    <t>R-HAS-FRE-7015</t>
  </si>
  <si>
    <t>FRESA DE ACERO MARCA TOUCEK Ø 70 x 15º</t>
  </si>
  <si>
    <t>R-HAS-FRE-7030</t>
  </si>
  <si>
    <t>FRESA DE ACERO MARCA TOUCEK Ø 70 x 30º</t>
  </si>
  <si>
    <t>R-HAS-FRE-7045</t>
  </si>
  <si>
    <t>FRESA DE ACERO MARCA TOUCEK Ø 70 x 45º</t>
  </si>
  <si>
    <t>R-HAS-FRE-7060</t>
  </si>
  <si>
    <t>FRESA DE ACERO MARCA TOUCEK Ø 70 x 60º</t>
  </si>
  <si>
    <t>R-HAS-FRE-7070</t>
  </si>
  <si>
    <t>FRESA DE ACERO MARCA TOUCEK Ø 70 x 70º</t>
  </si>
  <si>
    <t>R-HAS-FRE-K31</t>
  </si>
  <si>
    <t>JUEGO DE FRESAS 19 FRESAS DE ACERO K31</t>
  </si>
  <si>
    <t>R-HAS-FRE-K33</t>
  </si>
  <si>
    <t>JUEGO DE FRESAS 11 FRESAS DE ACERO K33</t>
  </si>
  <si>
    <t>R-HAS-FRE-K35</t>
  </si>
  <si>
    <t>JUEGO DE FRESAS MICROMOTORES 16 FRESAS DE ACERO</t>
  </si>
  <si>
    <t>R-HAS-FRE-K36</t>
  </si>
  <si>
    <t>JUEGO DE FRESAS 28 FRESAS DE ACERO K36</t>
  </si>
  <si>
    <t>R-HAS-FRE-K37</t>
  </si>
  <si>
    <t>JUEGO DE FRESAS 18 FRESAS DE ACERO K37</t>
  </si>
  <si>
    <t>R-HAS-FRE-K38</t>
  </si>
  <si>
    <t>JUEGO DE FRESAS 16 FRESAS DE ACERO K38</t>
  </si>
  <si>
    <t>R-HAS-FRE-K40</t>
  </si>
  <si>
    <t>JUEGO DE FRESAS 56 FRESAS DE ACERO K40</t>
  </si>
  <si>
    <t>KIT DE FRESAS BASICO NEWAY MOTOS</t>
  </si>
  <si>
    <t>KIT DE FRESAS COMPETICION NEWAY</t>
  </si>
  <si>
    <t>R-HAS-FRE-M3</t>
  </si>
  <si>
    <t>MANIJA P/ FRESAS  Nº 3 ESPECIALES LARGAS</t>
  </si>
  <si>
    <t>NICO</t>
  </si>
  <si>
    <t>R-HAS-PRC-EJE</t>
  </si>
  <si>
    <t>EJE P/ FRESAR ALOJ.PRECAMARAS CONO M.3</t>
  </si>
  <si>
    <t>R-HAS-STD-NWN</t>
  </si>
  <si>
    <t>EQUIPO ALESADOR CONTIENE 3 INSERTOS Y 15 PILOTOS</t>
  </si>
  <si>
    <t>R-HBA-AMB-1.5HPT</t>
  </si>
  <si>
    <t>AMOLADORA DE BANCO DE 1.5HP TRIFASICA</t>
  </si>
  <si>
    <t>R-HBA-BDT-CKR5</t>
  </si>
  <si>
    <t>CALCOMANIA FRONTAL - BANCO DESARMADOR KR-5</t>
  </si>
  <si>
    <t>R-HBA-DES-DR3NM</t>
  </si>
  <si>
    <t>Driver para destornillador electrico</t>
  </si>
  <si>
    <t>R-HBA-DES-EL3NM</t>
  </si>
  <si>
    <t>Destornillador electrico 3Nm</t>
  </si>
  <si>
    <t>R-HBA-GMC-01</t>
  </si>
  <si>
    <t>MANIJA GIRAMACHO CRIQUE Nº 1 -- 395000</t>
  </si>
  <si>
    <t>R-HBA-GMC-02</t>
  </si>
  <si>
    <t>MANIJA GIRAMACHO CRIQUE Nº 2 -- 395001</t>
  </si>
  <si>
    <t>R-HBA-MAN-10AR</t>
  </si>
  <si>
    <t>Mandril autoajustable 3/8" - 24H (1.5-13mm)</t>
  </si>
  <si>
    <t>R-HBA-MAN-10R</t>
  </si>
  <si>
    <t>Mandril para agujereadora 3/8" - 24H (1.0-10mm)</t>
  </si>
  <si>
    <t>R-HBA-MAN-CM2J33</t>
  </si>
  <si>
    <t>ESPIGA PARA ADAPTAR MANDRIL CM2 a J33</t>
  </si>
  <si>
    <t>R-HBA-MAN-CM4B16</t>
  </si>
  <si>
    <t>ESPIGA PARA ADAPTAR MANDRIL CONO MORSE Nº4 A B16</t>
  </si>
  <si>
    <t>R-HBA-MAN-CM4B18</t>
  </si>
  <si>
    <t>ESPIGA PARA ADAPTAR MANDRIL CONO MORSE Nº4 A B18</t>
  </si>
  <si>
    <t>R-HBA-MHI-WP300*</t>
  </si>
  <si>
    <t>MESA ELEVADORA 300KG A 1.2 M</t>
  </si>
  <si>
    <t>R-HBA-MOB-02</t>
  </si>
  <si>
    <t>MORSA DE BANCO "RECORD" Nº 2 (12902)</t>
  </si>
  <si>
    <t>R-HBA-MOB-03</t>
  </si>
  <si>
    <t>MORSA DE BANCO  N°3 (PALLADINO)</t>
  </si>
  <si>
    <t>R-HBA-MOB-05</t>
  </si>
  <si>
    <t>MORSA DE BANCO Nº 5 (PALLADINO)</t>
  </si>
  <si>
    <t>R-HBA-MOB-06</t>
  </si>
  <si>
    <t>MORSA DE BANCO Nº 6 (PALLADINO)</t>
  </si>
  <si>
    <t>R-HBA-MOB-08</t>
  </si>
  <si>
    <t>MORSA DE BANCO "RECORD" Nº 8</t>
  </si>
  <si>
    <t>R-HBA-MOB-6Y</t>
  </si>
  <si>
    <t>MORSA DE BANCO "BARBERO" CON YUNQUE Nº 6</t>
  </si>
  <si>
    <t>R-HBA-MRT-1000</t>
  </si>
  <si>
    <t>MAZA DE GOMA 1000Gr (13805-0)</t>
  </si>
  <si>
    <t>R-HBA-MRT-40</t>
  </si>
  <si>
    <t>REP.MARTILLO  CZA. GOMA-PLAST Ø40mm --- 19201</t>
  </si>
  <si>
    <t>R-HBA-MRT-40A</t>
  </si>
  <si>
    <t>RTO MARTILLO MULTI CZA. ALUMINIO Ø40mm --- 19263</t>
  </si>
  <si>
    <t>R-HBA-MRT-40B</t>
  </si>
  <si>
    <t>RTO MARTILLO MULTI CZA. BRONCE Ø40mm --- 19255</t>
  </si>
  <si>
    <t>R-HBA-MRT-40C</t>
  </si>
  <si>
    <t>RTO MARTILLO MULTI CZA. COBRE Ø40mm --- 19251</t>
  </si>
  <si>
    <t>R-HBA-MRT-40G</t>
  </si>
  <si>
    <t>REPUESTO MARTILLO MULTI CZA. GOMA Ø40mm --- 19221</t>
  </si>
  <si>
    <t>R-HBA-MRT-40P</t>
  </si>
  <si>
    <t>RTO MARTILLO MULTI CZA. PLASTICO Ø40mm --- 19216</t>
  </si>
  <si>
    <t>R-HBA-MRT-40PL</t>
  </si>
  <si>
    <t>REPUESTO MARTILLO MULTI CZA. PLOMO Ø40mm ---19259</t>
  </si>
  <si>
    <t>R-HBA-MRT-600</t>
  </si>
  <si>
    <t>MAZA DE GOMA 600Gr (13805)</t>
  </si>
  <si>
    <t>R-HBA-MRT-C28</t>
  </si>
  <si>
    <t>REPUESTO  MARTILLO PLASTICO Ø28mm --- 13253</t>
  </si>
  <si>
    <t>R-HBA-MRT-C35</t>
  </si>
  <si>
    <t>REPUESTO  MARTILLO PLASTICO Ø35mm --- 13254</t>
  </si>
  <si>
    <t>R-HBA-MRT-C40</t>
  </si>
  <si>
    <t>REPUESTO  MARTILLO PLASTICO Ø40mm --- 13255</t>
  </si>
  <si>
    <t>R-HBA-MRT-P28</t>
  </si>
  <si>
    <t>MARTILLO DE PLASTICO Ø28mm --- 13223</t>
  </si>
  <si>
    <t>R-HBA-MRT-P35</t>
  </si>
  <si>
    <t>MARTILLO DE PLASTICO Ø35mm --- 13224</t>
  </si>
  <si>
    <t>R-HBA-MRT-P40</t>
  </si>
  <si>
    <t>MARTILLO DE PLASTICO Ø40mm --- 13225</t>
  </si>
  <si>
    <t>R-HBA-SME-SAM</t>
  </si>
  <si>
    <t>SOPORTE PARA ARMADO DE MOTORES DE 2 TN</t>
  </si>
  <si>
    <t>R-HBA-VAR-A5/16X3/8</t>
  </si>
  <si>
    <t>GUSANO ALLEN SIN CABEZA DE Ø5/16" x 3/8"</t>
  </si>
  <si>
    <t>R-HBA-VAR-PEN</t>
  </si>
  <si>
    <t>PENDRIVE 4GB VARIOS MODELOS</t>
  </si>
  <si>
    <t>Articulo de prueba</t>
  </si>
  <si>
    <t>R-HCO-127-317</t>
  </si>
  <si>
    <t>HERR. P/ TORNO METAL DURO 1/2X1/2 CORTE 3,17MM</t>
  </si>
  <si>
    <t>R-HCO-127-350</t>
  </si>
  <si>
    <t>HERR. P/ TORNO METAL DURO 1/2X1/2 CORTE 3,50MM</t>
  </si>
  <si>
    <t>R-HCO-158-080</t>
  </si>
  <si>
    <t>HERR. P/ TORNO METAL DURO 5/8X5/8 CORTE 0,80MM</t>
  </si>
  <si>
    <t>R-HCO-158-100</t>
  </si>
  <si>
    <t>HERR. P/ TORNO METAL DURO 5/8X5/8 CORTE 1,00MM</t>
  </si>
  <si>
    <t>R-HCO-158-120</t>
  </si>
  <si>
    <t>HERR. P/ TORNO METAL DURO 5/8X5/8 CORTE 1,20MM</t>
  </si>
  <si>
    <t>R-HCO-158-150</t>
  </si>
  <si>
    <t>HERR. P/ TORNO METAL DURO 5/8X5/8 CORTE 1,50MM</t>
  </si>
  <si>
    <t>R-HCO-158-158</t>
  </si>
  <si>
    <t>HERR. P/ TORNO METAL DURO 5/8X5/8 CORTE 1,58MM</t>
  </si>
  <si>
    <t>R-HCO-158-160</t>
  </si>
  <si>
    <t>HERR. P/ TORNO METAL DURO 5/8X5/8 CORTE 1,60MM</t>
  </si>
  <si>
    <t>R-HCO-158-175</t>
  </si>
  <si>
    <t>HERR. P/ TORNO METAL DURO 5/8X5/8 CORTE 1,75MM</t>
  </si>
  <si>
    <t>R-HCO-158-198</t>
  </si>
  <si>
    <t>HERR. P/ TORNO METAL DURO 5/8X5/8 CORTE 1,98MM</t>
  </si>
  <si>
    <t>R-HCO-158-200</t>
  </si>
  <si>
    <t>HERR. P/ TORNO METAL DURO 5/8X5/8 CORTE 2,00MM</t>
  </si>
  <si>
    <t>R-HCO-158-238</t>
  </si>
  <si>
    <t>HERR. P/ TORNO METAL DURO 5/8X5/8 CORTE 2,38MM</t>
  </si>
  <si>
    <t>R-HCO-158-250</t>
  </si>
  <si>
    <t>HERR. P/ TORNO METAL DURO 5/8X5/8 CORTE 2,50MM</t>
  </si>
  <si>
    <t>R-HCO-F2C-10</t>
  </si>
  <si>
    <t>FRESA DE DOS CORTES DE CARBURO TUNGSTENO Ø10mm</t>
  </si>
  <si>
    <t>R-HCO-F2C-15</t>
  </si>
  <si>
    <t>FRESA DE DOS CORTES DE CARBURO DE TUNGSTENO Ø15mm</t>
  </si>
  <si>
    <t>R-HCO-F4C-6R</t>
  </si>
  <si>
    <t>FRESA DE ACERO 4 CORTES HELICOIDAL Ø6mm  REDONDA</t>
  </si>
  <si>
    <t>R-HCO-LAC-A</t>
  </si>
  <si>
    <t>LIMA ROTATIVA PARA ALUMINIO HSS A-CF12 CORTA</t>
  </si>
  <si>
    <t>R-HCO-LAC-B</t>
  </si>
  <si>
    <t>LIMA ROTATIVA PARA ALUMINIO HSS A-R12 CORTA</t>
  </si>
  <si>
    <t>R-HCO-LAC-C</t>
  </si>
  <si>
    <t>LIMA ROTATIVA PARA ALUMINIO HSS A-E12 CORTA</t>
  </si>
  <si>
    <t>R-HCO-LAC-E</t>
  </si>
  <si>
    <t>LIMA ROTATIVA PARA ALUMINIO HSS A-O12 CORTA</t>
  </si>
  <si>
    <t>R-HCO-LAC-G</t>
  </si>
  <si>
    <t>LIMA ROTATIVA PARA ALUMINIO HSS A-L12 CORTA</t>
  </si>
  <si>
    <t>R-HCO-LAC-L</t>
  </si>
  <si>
    <t>LIMA ROTATIVA PARA ALUMINIO HSS A-A12 CORTA</t>
  </si>
  <si>
    <t>R-HCO-LAL-A</t>
  </si>
  <si>
    <t>LIMA ROTATIVA PARA ALUMINIO HSS A-CF12 LARGA</t>
  </si>
  <si>
    <t>R-HCO-LAL-B</t>
  </si>
  <si>
    <t>LIMA ROTATIVA PARA ALUMINIO HSS A-R12 LARGA</t>
  </si>
  <si>
    <t>R-HCO-LAL-C</t>
  </si>
  <si>
    <t>LIMA ROTATIVA PARA ALUMINIO HSS A-E12 LARGA</t>
  </si>
  <si>
    <t>R-HCO-LAL-E</t>
  </si>
  <si>
    <t>LIMA ROTATIVA PARA ALUMINIO HSS A-O12 LARGA</t>
  </si>
  <si>
    <t>R-HCO-LAL-G</t>
  </si>
  <si>
    <t>LIMA ROTATIVA PARA ALUMINIO HSS A-L12 LARGA</t>
  </si>
  <si>
    <t>R-HCO-LAL-L</t>
  </si>
  <si>
    <t>LIMA ROTATIVA PARA ALUMINIO HSS A-A12 LARGA</t>
  </si>
  <si>
    <t>R-HCO-LFL-L</t>
  </si>
  <si>
    <t>LIMA ROTATIVA HSS A-12 LARGA</t>
  </si>
  <si>
    <t>R-HCO-LMD-CI</t>
  </si>
  <si>
    <t>LIMA DE WIDIA CILINDRICA PARA FUNDICION</t>
  </si>
  <si>
    <t>R-HCO-LMD-CIR</t>
  </si>
  <si>
    <t>R-HCO-LMD-CO</t>
  </si>
  <si>
    <t>LIMA DE WIDIA CONICA PARA FUNDICION</t>
  </si>
  <si>
    <t>R-HCO-LMD-ES</t>
  </si>
  <si>
    <t>LIMA DE WIDIA ESFERICA PARA FUNDICION</t>
  </si>
  <si>
    <t>R-HDU-PLA-CCGWCBN</t>
  </si>
  <si>
    <t>INSERTO ROMBOIDAL PUNTA CBN P/FUNDICION</t>
  </si>
  <si>
    <t>R-HDU-PLA-RCGT10</t>
  </si>
  <si>
    <t>INSERTO RCGT 1003MO-AK (REV)</t>
  </si>
  <si>
    <t>R-HIM-ALE-30100</t>
  </si>
  <si>
    <t>ALESAMETRO ALPA 30 A 100MM *I*</t>
  </si>
  <si>
    <t>R-HIM-ALE-50160AR</t>
  </si>
  <si>
    <t>ALESAMETRO  RECTO 50-160mm ALPA *I*</t>
  </si>
  <si>
    <t>R-HIM-BAM-ABRC</t>
  </si>
  <si>
    <t>ARTICULACION  P/BASE MAGNETICA P/RELOJ COMP/DOR</t>
  </si>
  <si>
    <t>R-HIM-CAS-150</t>
  </si>
  <si>
    <t>CALIBRE DIGITAL SUMERGIBLE 0-150 MM</t>
  </si>
  <si>
    <t>SETEADOR MAGNETICO</t>
  </si>
  <si>
    <t>R-HIM-COE-150</t>
  </si>
  <si>
    <t>COMPAS DE ACERO EXTERIOR LARGO 150 MM</t>
  </si>
  <si>
    <t>R-HIM-COE-200</t>
  </si>
  <si>
    <t>COMPAS DE ACERO EXTERIOR LARGO 200 MM</t>
  </si>
  <si>
    <t>R-HIM-COE-300</t>
  </si>
  <si>
    <t>COMPAS DE ACERO EXTERIOR LARGO 300 MM</t>
  </si>
  <si>
    <t>R-HIM-COI-150</t>
  </si>
  <si>
    <t>COMPAS DE ACERO INTERIOR LARGO 150 MM</t>
  </si>
  <si>
    <t>R-HIM-COI-200</t>
  </si>
  <si>
    <t>COMPAS DE ACERO INTERIOR LARGO 200 MM</t>
  </si>
  <si>
    <t>R-HIM-COI-300</t>
  </si>
  <si>
    <t>COMPAS DE ACERO INTERIOR LARGO 300 MM</t>
  </si>
  <si>
    <t>R-HIM-COP-150</t>
  </si>
  <si>
    <t>COMPAS DE ACERO EN PUNTA LARGO150 MM</t>
  </si>
  <si>
    <t>R-HIM-COP-200</t>
  </si>
  <si>
    <t>COMPAS DE ACERO EN PUNTA LARGO200 MM</t>
  </si>
  <si>
    <t>R-HIM-COP-300</t>
  </si>
  <si>
    <t>COMPAS DE ACERO EN PUNTA LARGO300 MM</t>
  </si>
  <si>
    <t>R-HIM-DIN-01</t>
  </si>
  <si>
    <t>DINAMOMETRO DIGITAL DINAMOMETRO DIGITAL (hasta)</t>
  </si>
  <si>
    <t>R-HIM-ESJ-16</t>
  </si>
  <si>
    <t>JUEGO DE SONDAS MM 16 UNIDADES CURVAS -- 320401</t>
  </si>
  <si>
    <t>R-HIM-ESJ-17</t>
  </si>
  <si>
    <t>JUEGO DE SONDAS MMDE 17 HOJAS LARGO 150mm.</t>
  </si>
  <si>
    <t>R-HIM-ESJ-23R</t>
  </si>
  <si>
    <t>JUEGO DE SONDAS RECTAS 23Pzs</t>
  </si>
  <si>
    <t>R-HIM-ESP-01</t>
  </si>
  <si>
    <t>ESPESIMETRO RANGO 10mm --- 0,10mm</t>
  </si>
  <si>
    <t>R-HIM-GON-1905</t>
  </si>
  <si>
    <t>GONIOMETRO TORQUEO (3/4")</t>
  </si>
  <si>
    <t>R-HIM-MCO-01</t>
  </si>
  <si>
    <t>DISP. DE MEDICION P/ RECT.DE CIGUEÑALES S/RELOJ</t>
  </si>
  <si>
    <t>R-HIM-MCO-02</t>
  </si>
  <si>
    <t>DISP. DE MEDICION P/ RECT.DE CIGUEÑALES C/RELOJ</t>
  </si>
  <si>
    <t>R-HIM-MIE-025-M</t>
  </si>
  <si>
    <t>MICROMETRO DE EXTERIOR RANGO 0-25MM -M  *I*</t>
  </si>
  <si>
    <t>R-HIM-MIE-200225</t>
  </si>
  <si>
    <t>MICROMETRO DE EXTERIOR RANGO 200-250MM *I*</t>
  </si>
  <si>
    <t>R-HIM-MIE-2550-M</t>
  </si>
  <si>
    <t>MICROMETRO DE EXTERIOR RANGO 25-50MM -M *I*</t>
  </si>
  <si>
    <t>R-HIM-MIE-70160</t>
  </si>
  <si>
    <t>MICROMETRO P/ALESADORA DE CILINDROS RANGO 70 A 160</t>
  </si>
  <si>
    <t>R-HIM-MIE-M2550</t>
  </si>
  <si>
    <t>MICROMETRO DE EXTERIOR RANGO 25-50MM MITUTOYO</t>
  </si>
  <si>
    <t>R-HIM-MIE-M5075</t>
  </si>
  <si>
    <t>MICROMETRO DE EXTERIOR RANGO 50-75MM MITUTOYO</t>
  </si>
  <si>
    <t>R-HIM-MIE-M75100</t>
  </si>
  <si>
    <t>MICROMETRO DE EXTERIOR RANGO 75-100MM MITUTOYO</t>
  </si>
  <si>
    <t>R-HIM-NDI-988</t>
  </si>
  <si>
    <t>IVEL DIGITAL KSM GUIA 9,88MM *I*</t>
  </si>
  <si>
    <t>R-HIM-RCO-6010-M</t>
  </si>
  <si>
    <t>RELOJ COMPARADOR CUADRANTE 60mm-rec 10mm (0,01mm)</t>
  </si>
  <si>
    <t>R-HIM-RCO-EXT</t>
  </si>
  <si>
    <t>EXTENSION DE VASTAGO PARA RELOJ COMPARADOR</t>
  </si>
  <si>
    <t>R-HIM-REG-PLA</t>
  </si>
  <si>
    <t>REGLA DE CONTROL DE PLANITUD</t>
  </si>
  <si>
    <t>R-HIM-TQB-14</t>
  </si>
  <si>
    <t>TORQUIMETRO BRITOOL 3 a 14 KG/MT E.1/2" (avt1200)</t>
  </si>
  <si>
    <t>R-HIM-TQB-23</t>
  </si>
  <si>
    <t>TORQUIMETRO BRITOOL 5 a 23 KG/MT E.1/2" (evt2000)</t>
  </si>
  <si>
    <t>R-HIM-TQB-3</t>
  </si>
  <si>
    <t>TORQUIMETRO BRITOOL 0.5 a 3.4 KG/MT E.3/8"(avt300)</t>
  </si>
  <si>
    <t>R-HIM-TQB-35</t>
  </si>
  <si>
    <t>TORQUIMETRO BRITOOL 7 a 35 KG/MTenc.1/2" (evt3000)</t>
  </si>
  <si>
    <t>R-HIM-TQB-7</t>
  </si>
  <si>
    <t>TORQUIMETRO BRITOOL 1.2 a 7 KG/MTenc.1/2" (avt600)</t>
  </si>
  <si>
    <t>R-HIM-TQB-80</t>
  </si>
  <si>
    <t>TORQUIMETRO BRITOOL 20 a 80 KG/MTS hvt 7200A)</t>
  </si>
  <si>
    <t>R-HMA-PUL-A1</t>
  </si>
  <si>
    <t>PULVERIZADOR A1 (SOLO AIRE)</t>
  </si>
  <si>
    <t>R-HMA-PUL-A2</t>
  </si>
  <si>
    <t>ASPIRADORA A2</t>
  </si>
  <si>
    <t>R-HMA-PUL-M1</t>
  </si>
  <si>
    <t>PULVERIZADOR M1</t>
  </si>
  <si>
    <t>R-HMA-PUL-M2</t>
  </si>
  <si>
    <t>PULVERIZADOR M2</t>
  </si>
  <si>
    <t>R-HMA-PUL-M3</t>
  </si>
  <si>
    <t>PULVERIZADOR M3</t>
  </si>
  <si>
    <t>R-HMA-PUL-M4</t>
  </si>
  <si>
    <t>PULVERIZADOR M4</t>
  </si>
  <si>
    <t>R-HMA-PUL-M5</t>
  </si>
  <si>
    <t>PULVERIZADOR M5</t>
  </si>
  <si>
    <t>R-HMA-PUL-M6</t>
  </si>
  <si>
    <t>PULVERIZADOR M6</t>
  </si>
  <si>
    <t>R-HMO-ESP-J26</t>
  </si>
  <si>
    <t>JUEGO DE SONDAS MM Y PULG. 26 UNI CURVAS -- 320400</t>
  </si>
  <si>
    <t>R-HNU-ACR-MP</t>
  </si>
  <si>
    <t>MANOMETRO 0-10BAR, DE MONTAJE SOBRE PANEL</t>
  </si>
  <si>
    <t>R-HNU-ACR-PU6X4</t>
  </si>
  <si>
    <t>ROLLO DE TUBO DE POLIURETANO Ø6X4mm</t>
  </si>
  <si>
    <t>R-HNU-ACR-PU8X5</t>
  </si>
  <si>
    <t>ROLLO DE POLIURETANO Ø8X5mm</t>
  </si>
  <si>
    <t>R-HNU-BER-1015</t>
  </si>
  <si>
    <t>MARTILLO NEUMATICO - 1015</t>
  </si>
  <si>
    <t>R-HNU-FAS-1"</t>
  </si>
  <si>
    <t>FILTRO DE AIRE CONEXION 1"</t>
  </si>
  <si>
    <t>R-HNU-FAS-3/4"</t>
  </si>
  <si>
    <t>FILTRO DE AIRE CONEXION 3/4"</t>
  </si>
  <si>
    <t>R-HNU-FRL-3/8"</t>
  </si>
  <si>
    <t>FILTRO-REGULADOR-LUBRICADOR 3/8"</t>
  </si>
  <si>
    <t>R-HNU-FRS-3/8"</t>
  </si>
  <si>
    <t>FILTRO-REGULADOR CONEXION 3/8"</t>
  </si>
  <si>
    <t>R-HNU-POD-A1</t>
  </si>
  <si>
    <t>AMOLADORA NEUM. PODIO A1</t>
  </si>
  <si>
    <t>R-HNU-POD-A2</t>
  </si>
  <si>
    <t>AMOLADORA NEUM. PODIO A2</t>
  </si>
  <si>
    <t>R-HNU-RUL-1.4L</t>
  </si>
  <si>
    <t>TUBO ESPIRALADO Ø 1/4 LARGO 12,00 MTS CON PISTOLA</t>
  </si>
  <si>
    <t>R-HNU-RUL-3.8L</t>
  </si>
  <si>
    <t>TUBO ESPIRALADO Ø 3/8 LARGO 12,00MTS CON PISTOLA</t>
  </si>
  <si>
    <t>R-HNU-RUL-5.16L</t>
  </si>
  <si>
    <t>TUBO ESPIRALADO Ø 5/16 LARGO 12,00 MTS CON PISTOLA</t>
  </si>
  <si>
    <t>R-HNU-TAL-ZZ6P</t>
  </si>
  <si>
    <t>TALADRO NEUMATICO Ø1-10mm, MODELO ZZ6P</t>
  </si>
  <si>
    <t>R-HNU-TOR-PM22</t>
  </si>
  <si>
    <t>AMOLADORA NEUM. TORREON PM22</t>
  </si>
  <si>
    <t>R-HNU-TOR-PM22L</t>
  </si>
  <si>
    <t>AMOLADORA NEUM. TORREON PM22L</t>
  </si>
  <si>
    <t>R-HNU-VAR-AE1000</t>
  </si>
  <si>
    <t>APAREJO ELECTRICO 1000Kg 220VAC</t>
  </si>
  <si>
    <t>R-HNU-VAR-AE250</t>
  </si>
  <si>
    <t>APAREJO ELECTRICO 250Kg 220VAC</t>
  </si>
  <si>
    <t>R-HNU-VAR-AE500</t>
  </si>
  <si>
    <t>APAREJO ELECTRICO 500Kg 220VAC</t>
  </si>
  <si>
    <t>R-HNU-VAR-BYPFU</t>
  </si>
  <si>
    <t>VALVULA BY-PASS COMPRESOR A TORNILLO</t>
  </si>
  <si>
    <t>R-HNU-VAR-CAF2</t>
  </si>
  <si>
    <t>CARCAZA DE FILTRO DE AIRE PISTON 2-3-4HP 3/4"</t>
  </si>
  <si>
    <t>R-HNU-VAR-CAF5.5</t>
  </si>
  <si>
    <t>CARCAZA DE FILTRO DE AIRE PISTON 5.5-7.5-10hp</t>
  </si>
  <si>
    <t>R-HNU-VAR-CFU</t>
  </si>
  <si>
    <t>CARCAZA DE FILTRO DE AIRE COMPR. A TORNILLO FU</t>
  </si>
  <si>
    <t>R-HNU-VAR-CPF</t>
  </si>
  <si>
    <t>CERRADURA DE PUERTA FRONTAL PARA INSONORO</t>
  </si>
  <si>
    <t>R-HNU-VAR-CRI1/2"</t>
  </si>
  <si>
    <t>LLAVE DE CRIQUE ANGULAR 1/2" ZC-310</t>
  </si>
  <si>
    <t>R-HNU-VAR-CX5.5</t>
  </si>
  <si>
    <t>CIGUEÑAL BOMBA PISTON XIAMEN 5.5 HP</t>
  </si>
  <si>
    <t>R-HNU-VAR-ERM1/4</t>
  </si>
  <si>
    <t>ENROLLADOR DE MANGUERA 1/4" 10M</t>
  </si>
  <si>
    <t>R-HNU-VAR-ERM5/16</t>
  </si>
  <si>
    <t>ENROLLADOR DE MANGUERA 5/16" 10M</t>
  </si>
  <si>
    <t>R-HNU-VAR-ERMA1/2"</t>
  </si>
  <si>
    <t>ENTRE ROSCA 1/2" GALVANIZADA</t>
  </si>
  <si>
    <t>R-HNU-VAR-FSANK10</t>
  </si>
  <si>
    <t>FILTRO SEPARADOR DE ACIETE P/TORNILLO NK-10</t>
  </si>
  <si>
    <t>R-HNU-VAR-FSANK1520</t>
  </si>
  <si>
    <t>FILTRO SEPARADOR DE ACEITE P/TORNILLO NK-15/20</t>
  </si>
  <si>
    <t>R-HNU-VAR-FSATNK30</t>
  </si>
  <si>
    <t>X FILTRO SEPARADOR DE ACEITE P/TORNILLO NK-30</t>
  </si>
  <si>
    <t>FILTRO SEPARADOR DE ACEITE P/ TORNILLO NK-50</t>
  </si>
  <si>
    <t>R-HNU-VAR-K9VE1270</t>
  </si>
  <si>
    <t>VALVULA ESFERICA 1/2" METALICA</t>
  </si>
  <si>
    <t>R-HNU-VAR-K9VE1905</t>
  </si>
  <si>
    <t>R-HNU-VAR-LPO</t>
  </si>
  <si>
    <t>LED LUMINOSO "POWER" PARA INSONORO</t>
  </si>
  <si>
    <t>R-HNU-VAR-LRU</t>
  </si>
  <si>
    <t>LED LUMINOSO "RUNNING" PARA INSONORO</t>
  </si>
  <si>
    <t>R-HNU-VAR-MSEC</t>
  </si>
  <si>
    <t>MANOMETRO PARA SECADOR MODELO LW</t>
  </si>
  <si>
    <t>R-HNU-VAR-P30</t>
  </si>
  <si>
    <t>PRESOSTATO PARA SECADOR P30 LW-5...50</t>
  </si>
  <si>
    <t>R-HNU-VAR-P83</t>
  </si>
  <si>
    <t>PRESOSTATO PARA SECADOR LW75...200</t>
  </si>
  <si>
    <t>R-HNU-VAR-PAF015</t>
  </si>
  <si>
    <t>MICRO FILTRO PAF015</t>
  </si>
  <si>
    <t>R-HNU-VAR-PAF024</t>
  </si>
  <si>
    <t>MICRO FILTRO PAF024</t>
  </si>
  <si>
    <t>R-HNU-VAR-PAF035</t>
  </si>
  <si>
    <t>MICRO FILTRO PAF035</t>
  </si>
  <si>
    <t>R-HNU-VAR-PAF035QD</t>
  </si>
  <si>
    <t>MICROFILTRO PAF035Q C/DIFE-COALES SIN DRENAJE AUTO</t>
  </si>
  <si>
    <t>R-HNU-VAR-PAF15C-ELE</t>
  </si>
  <si>
    <t>ELEM. MICROFILTRO PAF015C3/4"-COALES. S/DREN. AUTO</t>
  </si>
  <si>
    <t>R-HNU-VAR-PAF15P-ELE</t>
  </si>
  <si>
    <t>ELEM. MICROFILTRO PAF015P3/4"-COALES. S/DREN. AUTO</t>
  </si>
  <si>
    <t>R-HNU-VAR-PAF15Q-ELE</t>
  </si>
  <si>
    <t>ELEMENTO MICRO FILTRO PAF015 Q p/ FILTRO Coalesc</t>
  </si>
  <si>
    <t>R-HNU-VAR-PAF15S-ELE</t>
  </si>
  <si>
    <t>ELEMENTO MICRO FILTRO PAF015 S p/ FILTRO Coalesc</t>
  </si>
  <si>
    <t>R-HNU-VAR-PAF35C-ELE</t>
  </si>
  <si>
    <t>ELEMENTO MICRO FILTRO PAF35 C p/ FILTRO Coalesc</t>
  </si>
  <si>
    <t>R-HNU-VAR-PAF35P</t>
  </si>
  <si>
    <t>ELEMENTO MICRO FILTRO PAF035 P p/ FILTRO Coalesc</t>
  </si>
  <si>
    <t>R-HNU-VAR-PAF35Q-ELE</t>
  </si>
  <si>
    <t>ELEMENTO MICRO FILTRO PAF035 S p/ FILTRO Coalesc</t>
  </si>
  <si>
    <t>R-HNU-VAR-PAF35S-ELE</t>
  </si>
  <si>
    <t>ELEMENTO MIFRO FILTRO PAF35 S p/ FILTRO Coalesc</t>
  </si>
  <si>
    <t>R-HNU-VAR-PDNK10</t>
  </si>
  <si>
    <t>PANEL DIGITAL PARA COMPRESOR MODELO NK-10A/10Bar</t>
  </si>
  <si>
    <t>R-HNU-VAR-PDNK15</t>
  </si>
  <si>
    <t>PANEL DIGITAL PARA COMPRESOR MODELO NK-15A/10Bar</t>
  </si>
  <si>
    <t>R-HNU-VAR-PDNK20</t>
  </si>
  <si>
    <t>PANEL DIGITAL PARA COMPRESOR MODELO NK-20A/10Bar</t>
  </si>
  <si>
    <t>R-HNU-VAR-PVR15</t>
  </si>
  <si>
    <t>PISTON DE VALV.  RETEN.  CON RESORTE PARA 15HP</t>
  </si>
  <si>
    <t>R-HNU-VAR-PVR2/12</t>
  </si>
  <si>
    <t>PISTON DE VALV.  RETEN.  CON RESORTE PARA 2-3-4 HP</t>
  </si>
  <si>
    <t>R-HNU-VAR-PVR20</t>
  </si>
  <si>
    <t>PISTON DE VAL. RET. CON RESORTE PARA 20HP</t>
  </si>
  <si>
    <t>R-HNU-VAR-PVR5.5710</t>
  </si>
  <si>
    <t>PISTON DE VALV.  RETEN. C/RESORTE PARA 5.5-7-10 HP</t>
  </si>
  <si>
    <t>R-HNU-VAR-REG1/4</t>
  </si>
  <si>
    <t>REGULADOR YQR 1/4"</t>
  </si>
  <si>
    <t>R-HNU-VAR-RFU08</t>
  </si>
  <si>
    <t>RETEN UNIDAD COMPRESORA MODELO FU08/11</t>
  </si>
  <si>
    <t>R-HNU-VAR-RFU15</t>
  </si>
  <si>
    <t>RETEN UNIDAD COMPRESORA MODELO FU15/22</t>
  </si>
  <si>
    <t>R-HNU-VAR-SPKS15</t>
  </si>
  <si>
    <t>SENSOR DE PRESION PARA KS-15</t>
  </si>
  <si>
    <t>R-HNU-VAR-STKS20</t>
  </si>
  <si>
    <t>SENSOR DE TEMPERATURA PARA KS-20</t>
  </si>
  <si>
    <t>R-HNU-VAR-VR20HP</t>
  </si>
  <si>
    <t>VALVULA DE RETENCION 20 HP 1 1/2"</t>
  </si>
  <si>
    <t>R-HNU-VAR-VRAD</t>
  </si>
  <si>
    <t>VALVULA DE RETENCION ACOPLE DIRECTO 31699 1/2"</t>
  </si>
  <si>
    <t>DISPOSITIVO PARA ALESAR MOTORES EN "V"</t>
  </si>
  <si>
    <t>R-HTA-AUM-726</t>
  </si>
  <si>
    <t>ADAPTADOR AUMENTADOR 3/4" A 1/2"</t>
  </si>
  <si>
    <t>R-HTA-BAR-713A</t>
  </si>
  <si>
    <t>BARRA DE EXTENSION L75MM ENC 1/2"</t>
  </si>
  <si>
    <t>R-HTA-BAR-753</t>
  </si>
  <si>
    <t>BARRA DE EXTENSION L125MM ENC 1/2"</t>
  </si>
  <si>
    <t>R-HTA-BAR-763</t>
  </si>
  <si>
    <t>BARRA DE EXTENSION L250MM ENC 1/2"</t>
  </si>
  <si>
    <t>R-HTA-CRY-4100</t>
  </si>
  <si>
    <t>Hta para apretar tapas CHEROKE (smd1314100a)</t>
  </si>
  <si>
    <t>LAPIZ MARCADOR ELECTRICO MOD 290-75</t>
  </si>
  <si>
    <t>R-HTA-EXE-1420-1.4</t>
  </si>
  <si>
    <t>EXTRACTOR DE TORNILLOS M 3-6</t>
  </si>
  <si>
    <t>R-HTA-EXE-1421-2.1</t>
  </si>
  <si>
    <t>EXTRACTOR DE TORNILLOS M 6-8</t>
  </si>
  <si>
    <t>R-HTA-EXE-1422-3.1</t>
  </si>
  <si>
    <t>EXTRACTOR DE TORNILLOS M 8-11</t>
  </si>
  <si>
    <t>R-HTA-EXE-1423-4.8</t>
  </si>
  <si>
    <t>EXTRACTOR DE TORNILLOS M 11-14</t>
  </si>
  <si>
    <t>R-HTA-EXE-1424-6.2</t>
  </si>
  <si>
    <t>EXTRACTOR DE TORNILLOS M 14-18</t>
  </si>
  <si>
    <t>R-HTA-FIA-1005</t>
  </si>
  <si>
    <t>Llave RIBE para retorquear tapas DUNA D y DUCATO</t>
  </si>
  <si>
    <t>R-HTA-FIA-1005P</t>
  </si>
  <si>
    <t>Llave RIBE para tapas PALIO 2002 (sr13101005a)</t>
  </si>
  <si>
    <t>R-HTA-FIA-1250</t>
  </si>
  <si>
    <t>Llave RIBE para tapas ALFA ROMEO 155 (sr131250)</t>
  </si>
  <si>
    <t>R-HTA-FIA-1505</t>
  </si>
  <si>
    <t>Llave RIBE para retorquear tapas TEMPRA y TIPO (s</t>
  </si>
  <si>
    <t>R-HTA-FIA-2755</t>
  </si>
  <si>
    <t>Llave RIBE para apretar tapas TEMPRA y TIPO (sr13</t>
  </si>
  <si>
    <t>R-HTA-FIA-2895</t>
  </si>
  <si>
    <t>Llave RIBE para tapas PALIO 16V (sr1312895a)</t>
  </si>
  <si>
    <t>R-HTA-FIA-4755</t>
  </si>
  <si>
    <t>Llave RIBE para apretar tapas DUNA D y DUCATO (sr</t>
  </si>
  <si>
    <t>R-HTA-FIA-8100</t>
  </si>
  <si>
    <t>Llave RIBE para apretar sobre tapas PALIO 16V (sr</t>
  </si>
  <si>
    <t>R-HTA-FOR-0105</t>
  </si>
  <si>
    <t>LlaveFIESTA D, MONDEO D, KA y COURIER (SE7)</t>
  </si>
  <si>
    <t>R-HTA-FOR-1012</t>
  </si>
  <si>
    <t>Torx hembra ajuste biela MONDEO y FIESTA(sti1012a)</t>
  </si>
  <si>
    <t>R-HTA-FOR-2150</t>
  </si>
  <si>
    <t>Llave tapa de cilindros Ford Varios mod(SMD1312)</t>
  </si>
  <si>
    <t>R-HTA-GMC-1316</t>
  </si>
  <si>
    <t>Llave Tapa de cilindros VECTRA (sti1316)</t>
  </si>
  <si>
    <t>R-HTA-GMC-1318</t>
  </si>
  <si>
    <t>Llave p/polea de cigüeñal C 16 valvulas (sti1318)</t>
  </si>
  <si>
    <t>R-HTA-GMC-5100</t>
  </si>
  <si>
    <t>Llave Tapa de cilindros GMC (st1355100)</t>
  </si>
  <si>
    <t>R-HTA-GMC-8015</t>
  </si>
  <si>
    <t>Hta pta a punto MAXION 2,5 BLAZER-S10 (8015)</t>
  </si>
  <si>
    <t>R-HTA-HEX-BE9770</t>
  </si>
  <si>
    <t>JUEGO DE LLAVES HEXAGONALES 1.5 A 10MM</t>
  </si>
  <si>
    <t>R-HTA-HEX-BE9777</t>
  </si>
  <si>
    <t>JUEGO DE LLAVES HEXAGONALES PLEGABLES 2.5 A 10MM</t>
  </si>
  <si>
    <t>R-HTA-HEX-BE9785</t>
  </si>
  <si>
    <t>JUEGO DE LLAVES HEXAGONALES 1/16" A 3/8"</t>
  </si>
  <si>
    <t>R-HTA-HEX-BE9787</t>
  </si>
  <si>
    <t>JUEGO DE LLAVES HEXAGONALES PLEGABLES 3/32" A 3/8"</t>
  </si>
  <si>
    <t>R-HTA-JUN-773</t>
  </si>
  <si>
    <t>JUNTA UNIVERSAL CARDANICA ENC 1/2"</t>
  </si>
  <si>
    <t>R-HTA-MAN-703/A</t>
  </si>
  <si>
    <t>MANGO ARTICULADO L257MM ENC 1/2"</t>
  </si>
  <si>
    <t>R-HTA-MAN-704/A</t>
  </si>
  <si>
    <t>MANGO ARTICULADO L378MM ENC 1/2"</t>
  </si>
  <si>
    <t>R-HTA-MAN-733</t>
  </si>
  <si>
    <t>MANIJA "T" DESLIZABLE L298 ENC 1/2"</t>
  </si>
  <si>
    <t>R-HTA-MAN-743</t>
  </si>
  <si>
    <t>MANIJA BERBIQUI L385 ENC 1/2"</t>
  </si>
  <si>
    <t>R-HTA-MAN-8155/A</t>
  </si>
  <si>
    <t>MANGO CRIQUE L260MM ENC 1/2"</t>
  </si>
  <si>
    <t>R-HTA-MBZ-1114</t>
  </si>
  <si>
    <t>Extractor de camisas de inyect MB1114</t>
  </si>
  <si>
    <t>R-HTA-MBZ-58E</t>
  </si>
  <si>
    <t>Tubo para precamara 58 estrias MB180D</t>
  </si>
  <si>
    <t>R-HTA-MBZ-8015</t>
  </si>
  <si>
    <t>Hta pta a punto motores MAXION SPRINTER (8015)</t>
  </si>
  <si>
    <t>R-HTA-PUM-1000</t>
  </si>
  <si>
    <t>LLAVE COMBINADA ACODADA 10 mm</t>
  </si>
  <si>
    <t>R-HTA-PUM-1100</t>
  </si>
  <si>
    <t>LLAVE COMBINADA ACODADA 11mm</t>
  </si>
  <si>
    <t>R-HTA-PUM-1200</t>
  </si>
  <si>
    <t>LLAVE COMBINADA ACODADA 12 mm</t>
  </si>
  <si>
    <t>R-HTA-PUM-1300</t>
  </si>
  <si>
    <t>LLAVE COMBINADA ACODADA 13 mm</t>
  </si>
  <si>
    <t>R-HTA-PUM-1400</t>
  </si>
  <si>
    <t>LLAVE COMBINADA ACODADA 14 mm</t>
  </si>
  <si>
    <t>R-HTA-PUM-1500</t>
  </si>
  <si>
    <t>LLAVE COMBINADA ACODADA 15 mm</t>
  </si>
  <si>
    <t>R-HTA-PUM-1700</t>
  </si>
  <si>
    <t>LLAVE COMBINADA ACODADA 17 mm</t>
  </si>
  <si>
    <t>R-HTA-PUM-1800</t>
  </si>
  <si>
    <t>LLAVE COMBINADA ACODADA 18 mm</t>
  </si>
  <si>
    <t>R-HTA-PUM-1900</t>
  </si>
  <si>
    <t>LLAVE COMBINADA ACODADA 19 mm</t>
  </si>
  <si>
    <t>R-HTA-PUM-2000</t>
  </si>
  <si>
    <t>LLAVE COMBINADA ACODADA 20 mm</t>
  </si>
  <si>
    <t>R-HTA-PUM-2100</t>
  </si>
  <si>
    <t>LLAVE COMBINADA ACODADA 21 mm</t>
  </si>
  <si>
    <t>R-HTA-PUM-2200</t>
  </si>
  <si>
    <t>LLAVE COMBINADA ACODADA 22 mm</t>
  </si>
  <si>
    <t>R-HTA-PUM-2300</t>
  </si>
  <si>
    <t>LLAVE COMBINADA ACODADA 23 mm</t>
  </si>
  <si>
    <t>R-HTA-PUM-2400</t>
  </si>
  <si>
    <t>LLAVE COMBINADA ACODADA 24 mm</t>
  </si>
  <si>
    <t>R-HTA-PUM-2500</t>
  </si>
  <si>
    <t>LLAVE COMBINADA ACODADA 25 mm</t>
  </si>
  <si>
    <t>R-HTA-PUM-2600</t>
  </si>
  <si>
    <t>LLAVE COMBINADA ACODADA 26 mm</t>
  </si>
  <si>
    <t>R-HTA-PUM-2700</t>
  </si>
  <si>
    <t>LLAVE COMBINADA ACODADA 27 mm</t>
  </si>
  <si>
    <t>R-HTA-PUM-2800</t>
  </si>
  <si>
    <t>LLAVE COMBINADA ACODADA 28 mm</t>
  </si>
  <si>
    <t>R-HTA-PUM-2900</t>
  </si>
  <si>
    <t>LLAVE COMBINADA ACODADA 29 mm</t>
  </si>
  <si>
    <t>R-HTA-PUM-3000</t>
  </si>
  <si>
    <t>LLAVE COMBINADA ACODADA 30 mm</t>
  </si>
  <si>
    <t>R-HTA-PUM-3200</t>
  </si>
  <si>
    <t>LLAVE COMBINADA ACODADA 32 mm</t>
  </si>
  <si>
    <t>R-HTA-PUM-3300</t>
  </si>
  <si>
    <t>LLAVE COMBINADA ACODADA 33 mm</t>
  </si>
  <si>
    <t>R-HTA-PUM-3400</t>
  </si>
  <si>
    <t>LLAVE COMBINADA ACODADA 34 mm</t>
  </si>
  <si>
    <t>R-HTA-PUM-3600</t>
  </si>
  <si>
    <t>LLAVE COMBINADA ACODADA 36 mm</t>
  </si>
  <si>
    <t>R-HTA-PUM-3700</t>
  </si>
  <si>
    <t>LLAVE COMBINADA ACODADA 37 mm</t>
  </si>
  <si>
    <t>R-HTA-PUM-3800</t>
  </si>
  <si>
    <t>LLAVE COMBINADA ACODADA 38 mm</t>
  </si>
  <si>
    <t>R-HTA-PUM-400</t>
  </si>
  <si>
    <t>LLAVE COMBINADA ACODADA 4 mm</t>
  </si>
  <si>
    <t>R-HTA-PUM-4100</t>
  </si>
  <si>
    <t>LLAVE COMBINADA ACODADA 41 mm</t>
  </si>
  <si>
    <t>R-HTA-PUM-4200</t>
  </si>
  <si>
    <t>LLAVE COMBINADA ACODADA 42 mm</t>
  </si>
  <si>
    <t>R-HTA-PUM-500</t>
  </si>
  <si>
    <t>LLAVE COMBINADA ACODADA 5 mm</t>
  </si>
  <si>
    <t>R-HTA-PUM-550</t>
  </si>
  <si>
    <t>LLAVE COMBINADA ACODADA 5.5 mm</t>
  </si>
  <si>
    <t>R-HTA-PUM-600</t>
  </si>
  <si>
    <t>LLAVE COMBINADA ACODADA 6 mm</t>
  </si>
  <si>
    <t>R-HTA-PUM-700</t>
  </si>
  <si>
    <t>LLAVE COMBINADA ACODADA 7 mm</t>
  </si>
  <si>
    <t>R-HTA-PUM-800</t>
  </si>
  <si>
    <t>LLAVE COMBINADA ACODADA 8 mm</t>
  </si>
  <si>
    <t>R-HTA-PUM-900</t>
  </si>
  <si>
    <t>LLAVE COMBINADA ACODADA 9 mm</t>
  </si>
  <si>
    <t>R-HTA-PUP-1</t>
  </si>
  <si>
    <t>LLAVE COMBINADA ACODADA 1 "</t>
  </si>
  <si>
    <t>R-HTA-PUP-1/2</t>
  </si>
  <si>
    <t>LLAVE COMBINADA ACODADA 1/2"</t>
  </si>
  <si>
    <t>R-HTA-PUP-1/4</t>
  </si>
  <si>
    <t>LLAVE COMBINADA ACODADA 1/4 "</t>
  </si>
  <si>
    <t>R-HTA-PUP-11/16</t>
  </si>
  <si>
    <t>LLAVE COMBINADA ACODADA 11/16 "</t>
  </si>
  <si>
    <t>R-HTA-PUP-1-1/16</t>
  </si>
  <si>
    <t>LLAVE COMBINADA ACODADA 1-1/16"</t>
  </si>
  <si>
    <t>R-HTA-PUP-1-1/2</t>
  </si>
  <si>
    <t>LLAVE COMBINADA ACODADA 1-1/2"</t>
  </si>
  <si>
    <t>R-HTA-PUP-11/32</t>
  </si>
  <si>
    <t>LLAVE COMBINADA ACODADA  (") 11/32 "</t>
  </si>
  <si>
    <t>R-HTA-PUP-1-1/4</t>
  </si>
  <si>
    <t>LLAVE COMBINADA ACODADA 1-1/4"</t>
  </si>
  <si>
    <t>R-HTA-PUP-1-1/8</t>
  </si>
  <si>
    <t>LLAVE COMBINADA ACODADA 1-1/8"</t>
  </si>
  <si>
    <t>R-HTA-PUP-13/16</t>
  </si>
  <si>
    <t>LLAVE COMBINADA ACODADA 13/16 "</t>
  </si>
  <si>
    <t>R-HTA-PUP-1-3/8</t>
  </si>
  <si>
    <t>LLAVE COMBINADA ACODADA 1-3/8"</t>
  </si>
  <si>
    <t>R-HTA-PUP-15/16</t>
  </si>
  <si>
    <t>LLAVE COMBINADA ACODADA 15/16 "</t>
  </si>
  <si>
    <t>R-HTA-PUP-1-5/16</t>
  </si>
  <si>
    <t>LLAVE COMBINADA ACODADA 1-5/16"</t>
  </si>
  <si>
    <t>R-HTA-PUP-1-5/8</t>
  </si>
  <si>
    <t>LLAVE COMBINADA ACODADA 1-5/8"</t>
  </si>
  <si>
    <t>R-HTA-PUP-1-7/16</t>
  </si>
  <si>
    <t>LLAVE COMBINADA ACODADA 1-7/16"</t>
  </si>
  <si>
    <t>R-HTA-PUP-3/16</t>
  </si>
  <si>
    <t>LLAVE COMBINADA ACODADA 3/16 "</t>
  </si>
  <si>
    <t>R-HTA-PUP-3/4</t>
  </si>
  <si>
    <t>LLAVE COMBINADA ACODADA 3/4 "</t>
  </si>
  <si>
    <t>R-HTA-PUP-3/8</t>
  </si>
  <si>
    <t>LLAVE COMBINADA ACODADA 3/8 "</t>
  </si>
  <si>
    <t>R-HTA-PUP-5/16</t>
  </si>
  <si>
    <t>LLAVE COMBINADA ACODADA 5/16"</t>
  </si>
  <si>
    <t>R-HTA-PUP-5/8</t>
  </si>
  <si>
    <t>LLAVE COMBINADA ACODADA 5/8 "</t>
  </si>
  <si>
    <t>R-HTA-PUP-7/16</t>
  </si>
  <si>
    <t>LLAVE COMBINADA ACODADA 7/16 "</t>
  </si>
  <si>
    <t>R-HTA-PUP-7/8</t>
  </si>
  <si>
    <t>LLAVE COMBINADA ACODADA 7/8 "</t>
  </si>
  <si>
    <t>R-HTA-PUP-9/16</t>
  </si>
  <si>
    <t>LLAVE COMBINADA ACODADA 9/16 "</t>
  </si>
  <si>
    <t>R-HTA-RED-725</t>
  </si>
  <si>
    <t>ADAPTADOR REDUCTOR  1/2" A 3/8"</t>
  </si>
  <si>
    <t>R-HTA-REN-0100</t>
  </si>
  <si>
    <t>Llave-tapas de cili 19 D y N y TRAFIC (sa1310100a)</t>
  </si>
  <si>
    <t>R-HTA-REN-1012</t>
  </si>
  <si>
    <t>Llave torx hembra p$tapas CLIO y LAGUNA (STI1012a)</t>
  </si>
  <si>
    <t>R-HTA-REN-5150</t>
  </si>
  <si>
    <t>Llave tapas de cilindro CLIO y LAGUNA (SE55150)</t>
  </si>
  <si>
    <t>R-HTA-TSM-10</t>
  </si>
  <si>
    <t>BOCALLAVES PUNTA HEXAGONAL SM 10</t>
  </si>
  <si>
    <t>R-HTA-TSM-10.140</t>
  </si>
  <si>
    <t>BOCALLAVES PUNTA HEXAGONAL SM 10 LARGA</t>
  </si>
  <si>
    <t>R-HTA-TSM-12</t>
  </si>
  <si>
    <t>BOCALLAVES PUNTA HEXAGONAL SM 12</t>
  </si>
  <si>
    <t>R-HTA-TSM-14</t>
  </si>
  <si>
    <t>BOCALLAVES PUNTA HEXAGONAL SM 14</t>
  </si>
  <si>
    <t>R-HTA-TSM-17</t>
  </si>
  <si>
    <t>BOCALLAVES PUNTA HEXAGONAL SM 17</t>
  </si>
  <si>
    <t>R-HTA-TSM-19</t>
  </si>
  <si>
    <t>BOCALLAVES PUNTA HEXAGONAL SM 19</t>
  </si>
  <si>
    <t>R-HTA-TSM-5</t>
  </si>
  <si>
    <t>BOCALLAVES PUNTA HEXAGONAL SM 5</t>
  </si>
  <si>
    <t>R-HTA-TSM-5.180</t>
  </si>
  <si>
    <t>BOCALLAVES PUNTA HEXAGONAL SM 5 LARGA</t>
  </si>
  <si>
    <t>R-HTA-TSM-6</t>
  </si>
  <si>
    <t>BOCALLAVES PUNTA HEXAGONAL SM 6</t>
  </si>
  <si>
    <t>R-HTA-TSM-6.140</t>
  </si>
  <si>
    <t>BOCALLAVES PUNTA HEXAGONAL SM 6 LARGA</t>
  </si>
  <si>
    <t>R-HTA-TSM-600</t>
  </si>
  <si>
    <t>BOCALLAVES TIPO "S" 6 mm</t>
  </si>
  <si>
    <t>R-HTA-TSM-7</t>
  </si>
  <si>
    <t>BOCALLAVES PUNTA HEXAGONAL SM 7</t>
  </si>
  <si>
    <t>R-HTA-TSM-7.100</t>
  </si>
  <si>
    <t>BOCALLAVES PUNTA HEXAGONAL SM 7 LARGA</t>
  </si>
  <si>
    <t>R-HTA-TSM-700</t>
  </si>
  <si>
    <t>BOCALLAVES TIPO "S" 7 mm</t>
  </si>
  <si>
    <t>R-HTA-TSM-8</t>
  </si>
  <si>
    <t>BOCALLAVES PUNTA HEXAGONAL SM 8</t>
  </si>
  <si>
    <t>R-HTA-TSM-8.120</t>
  </si>
  <si>
    <t>BOCALLAVES PUNTA HEXAGONAL SM 8 LARGA</t>
  </si>
  <si>
    <t>R-HTA-TSM-800</t>
  </si>
  <si>
    <t>BOCALLAVES TIPO "S" 8 mm</t>
  </si>
  <si>
    <t>R-HTA-TSM-9</t>
  </si>
  <si>
    <t>BOCALLAVES PUNTA HEXAGONAL SM 9</t>
  </si>
  <si>
    <t>R-HTA-TSM-900</t>
  </si>
  <si>
    <t>BOCALLAVES TIPO "S" 9 mm</t>
  </si>
  <si>
    <t>R-HTA-TSN-10</t>
  </si>
  <si>
    <t>BOCALLAVES PUNTA ESTRIADA SN 10</t>
  </si>
  <si>
    <t>R-HTA-TSN-10.100</t>
  </si>
  <si>
    <t>BOCALLAVES PUNTA ESTRIADA SN 10 LARGA</t>
  </si>
  <si>
    <t>R-HTA-TSN-12</t>
  </si>
  <si>
    <t>BOCALLAVES PUNTA ESTRIADA SN 12</t>
  </si>
  <si>
    <t>R-HTA-TSN-12.100</t>
  </si>
  <si>
    <t>R-HTA-TSN-8</t>
  </si>
  <si>
    <t>BOCALLAVES PUNTA ESTRIADA SN 8</t>
  </si>
  <si>
    <t>R-HTA-TSN-8.100</t>
  </si>
  <si>
    <t>BOCALLAVES PUNTA ESTRIADA SN 8 LARGA</t>
  </si>
  <si>
    <t>R-HTA-TSP-1</t>
  </si>
  <si>
    <t>BOCALLAVES TIPO "S" (PULGADA) 1 "</t>
  </si>
  <si>
    <t>R-HTA-TSP-1/2</t>
  </si>
  <si>
    <t>BOCALLAVES TIPO "S" (PULGADA) 1/2 "</t>
  </si>
  <si>
    <t>R-HTA-TSP-1/4</t>
  </si>
  <si>
    <t>BOCALLAVES TIPO "S" (PULGADA) 1/4 "</t>
  </si>
  <si>
    <t>R-HTA-TSP-11/16</t>
  </si>
  <si>
    <t>BOCALLAVES TIPO "S" (PULGADA) 11/16 "</t>
  </si>
  <si>
    <t>R-HTA-TSP-1-1/16</t>
  </si>
  <si>
    <t>BOCALLAVES TIPO "S" (PULGADA) 1-1/16 "</t>
  </si>
  <si>
    <t>R-HTA-TSP-1-1/4</t>
  </si>
  <si>
    <t>BOCALLAVES TIPO "S" (PULGADA) 1-1/4 "</t>
  </si>
  <si>
    <t>R-HTA-TSP-1-1/8</t>
  </si>
  <si>
    <t>BOCALLAVES TIPO "S" (PULGADA) 1-1/8 "</t>
  </si>
  <si>
    <t>R-HTA-TSP-13/16</t>
  </si>
  <si>
    <t>BOCALLAVES TIPO "S" (PULGADA) 13/16 "</t>
  </si>
  <si>
    <t>R-HTA-TSP-1-3/16</t>
  </si>
  <si>
    <t>BOCALLAVES TIPO "S" (PULGADA) 1-3/16 "</t>
  </si>
  <si>
    <t>R-HTA-TSP-15/16</t>
  </si>
  <si>
    <t>BOCALLAVES TIPO "S" (PULGADAS) 15/16"</t>
  </si>
  <si>
    <t>R-HTA-TSP-1-5/16</t>
  </si>
  <si>
    <t>BOCALLAVES TIPO "S" (PULGADA) 1-5/16 "</t>
  </si>
  <si>
    <t>R-HTA-TSP-3/4</t>
  </si>
  <si>
    <t>BOCALLAVES TIPO "S" (PULGADA) 3/4 "</t>
  </si>
  <si>
    <t>R-HTA-TSP-3/8</t>
  </si>
  <si>
    <t>BOCALLAVES TIPO "S" (PULGADA) 3/8 "</t>
  </si>
  <si>
    <t>R-HTA-TSP-5/16</t>
  </si>
  <si>
    <t>BOCALLAVES TIPO "S" (PULGADA) 5/16 "</t>
  </si>
  <si>
    <t>R-HTA-TSP-5/8</t>
  </si>
  <si>
    <t>BOCALLAVES TIPO "S" (PULGADA) 5/8 "</t>
  </si>
  <si>
    <t>R-HTA-TSP-7/16</t>
  </si>
  <si>
    <t>BOCALLAVES TIPO "S" (PULGADA) 7/16 "</t>
  </si>
  <si>
    <t>R-HTA-TSP-7/8</t>
  </si>
  <si>
    <t>BOCALLAVES TIPO "S" (PULGADA) 15/16 "</t>
  </si>
  <si>
    <t>R-HTA-TSP-9/16</t>
  </si>
  <si>
    <t>BOCALLAVES TIPO "S" (PULGADA) 9/16 "</t>
  </si>
  <si>
    <t>R-HTA-TSS-1000</t>
  </si>
  <si>
    <t>BOCALLAVES TIPO "S" 10 mm</t>
  </si>
  <si>
    <t>R-HTA-TSS-1100</t>
  </si>
  <si>
    <t>BOCALLAVES TIPO "S" 11 mm</t>
  </si>
  <si>
    <t>R-HTA-TSS-1200</t>
  </si>
  <si>
    <t>BOCALLAVES TIPO "S" 12 mm</t>
  </si>
  <si>
    <t>R-HTA-TSS-1300</t>
  </si>
  <si>
    <t>BOCALLAVES TIPO "S" 13 mm</t>
  </si>
  <si>
    <t>R-HTA-TSS-1400</t>
  </si>
  <si>
    <t>BOCALLAVES TIPO "S" 14 mm</t>
  </si>
  <si>
    <t>R-HTA-TSS-1500</t>
  </si>
  <si>
    <t>BOCALLAVES TIPO "S" 15 mm</t>
  </si>
  <si>
    <t>R-HTA-TSS-1600</t>
  </si>
  <si>
    <t>BOCALLAVES TIPO "S" 16 mm</t>
  </si>
  <si>
    <t>R-HTA-TSS-1700</t>
  </si>
  <si>
    <t>BOCALLAVES TIPO "S" 17 mm</t>
  </si>
  <si>
    <t>R-HTA-TSS-1800</t>
  </si>
  <si>
    <t>BOCALLAVES TIPO "S" 18 mm</t>
  </si>
  <si>
    <t>R-HTA-TSS-1900</t>
  </si>
  <si>
    <t>BOCALLAVES TIPO "S" 19 mm</t>
  </si>
  <si>
    <t>R-HTA-TSS-2000</t>
  </si>
  <si>
    <t>BOCALLAVES TIPO "S" 20 mm</t>
  </si>
  <si>
    <t>R-HTA-TSS-2100</t>
  </si>
  <si>
    <t>BOCALLAVES TIPO "S" 21 mm</t>
  </si>
  <si>
    <t>R-HTA-TSS-2200</t>
  </si>
  <si>
    <t>BOCALLAVES TIPO "S" 22 mm</t>
  </si>
  <si>
    <t>R-HTA-TSS-2300</t>
  </si>
  <si>
    <t>BOCALLAVES TIPO "S" 23 mm</t>
  </si>
  <si>
    <t>R-HTA-TSS-2400</t>
  </si>
  <si>
    <t>BOCALLAVES TIPO "S" 24 mm</t>
  </si>
  <si>
    <t>R-HTA-TSS-2500</t>
  </si>
  <si>
    <t>BOCALLAVES TIPO "S" 25 mm</t>
  </si>
  <si>
    <t>R-HTA-TSS-2600</t>
  </si>
  <si>
    <t>BOCALLAVES TIPO "S" 26 mm</t>
  </si>
  <si>
    <t>R-HTA-TSS-2700</t>
  </si>
  <si>
    <t>BOCALLAVES TIPO "S" 27 mm</t>
  </si>
  <si>
    <t>R-HTA-TSS-2800</t>
  </si>
  <si>
    <t>BOCALLAVES TIPO "S" 28 mm</t>
  </si>
  <si>
    <t>R-HTA-TSS-2900</t>
  </si>
  <si>
    <t>BOCALLAVES TIPO "S" 29 mm</t>
  </si>
  <si>
    <t>R-HTA-TSS-3000</t>
  </si>
  <si>
    <t>BOCALLAVES TIPO "S" 30 mm</t>
  </si>
  <si>
    <t>R-HTA-TSS-3200</t>
  </si>
  <si>
    <t>BOCALLAVES TIPO "S" 32 mm</t>
  </si>
  <si>
    <t>R-HTA-TSS-3300</t>
  </si>
  <si>
    <t>BOCALLAVES TIPO "S" 33 mm</t>
  </si>
  <si>
    <t>R-HTA-TSS-3400</t>
  </si>
  <si>
    <t>BOCALLAVES TIPO "S" 34 mm</t>
  </si>
  <si>
    <t>R-HTA-TST-20</t>
  </si>
  <si>
    <t>BOCALLAVES TORX MACHO T20</t>
  </si>
  <si>
    <t>R-HTA-TST-25</t>
  </si>
  <si>
    <t>BOCALLAVES TORX MACHO T25</t>
  </si>
  <si>
    <t>R-HTA-TST-27</t>
  </si>
  <si>
    <t>BOCALLAVES TORX MACHO T27</t>
  </si>
  <si>
    <t>R-HTA-TST-30</t>
  </si>
  <si>
    <t>BOCALLAVES TORX MACHO T30</t>
  </si>
  <si>
    <t>R-HTA-TST-40</t>
  </si>
  <si>
    <t>BOCALLAVES TORX MACHO T40</t>
  </si>
  <si>
    <t>R-HTA-TST-45</t>
  </si>
  <si>
    <t>BOCALLAVES TORX MACHO T45</t>
  </si>
  <si>
    <t>R-HTA-TST-50</t>
  </si>
  <si>
    <t>BOCALLAVES TORX MACHO T50</t>
  </si>
  <si>
    <t>R-HTA-TST-55</t>
  </si>
  <si>
    <t>BOCALLAVES TORX MACHO T55</t>
  </si>
  <si>
    <t>R-HTA-TST-60</t>
  </si>
  <si>
    <t>BOCALLAVES TORX MACHO T60</t>
  </si>
  <si>
    <t>R-HTA-TST-E10</t>
  </si>
  <si>
    <t>BOCALLAVES TORX HEMBRA E10</t>
  </si>
  <si>
    <t>R-HTA-TST-E12</t>
  </si>
  <si>
    <t>BOCALLAVES TORX HEMBRA E12</t>
  </si>
  <si>
    <t>R-HTA-TST-E14</t>
  </si>
  <si>
    <t>BOCALLAVES TORX HEMBRA E14</t>
  </si>
  <si>
    <t>R-HTA-TST-E16</t>
  </si>
  <si>
    <t>BOCALLAVES TORX HEMBRA E16</t>
  </si>
  <si>
    <t>R-HTA-TST-E18</t>
  </si>
  <si>
    <t>BOCALLAVES TORX HEMBRA E18</t>
  </si>
  <si>
    <t>R-HTA-TST-E20</t>
  </si>
  <si>
    <t>BOCALLAVES TORX HEMBRA E20</t>
  </si>
  <si>
    <t>R-HTA-TST-E8</t>
  </si>
  <si>
    <t>BOCALLAVES TORX HEMBRA E8</t>
  </si>
  <si>
    <t>R-HTA-UNI-4220D</t>
  </si>
  <si>
    <t>Tensiometro  correas de distri (4220-D)</t>
  </si>
  <si>
    <t>R-HTA-UNI-4220V</t>
  </si>
  <si>
    <t>Tensiometro correas de distrib (4220-V)</t>
  </si>
  <si>
    <t>R-HTA-UNI-ADH</t>
  </si>
  <si>
    <t>PEGAMENTO PARA SENSORES TERMICOS</t>
  </si>
  <si>
    <t>R-HTA-UNI-COMP</t>
  </si>
  <si>
    <t>COMPRESOMETRO PARA MOTORES DIESEL</t>
  </si>
  <si>
    <t>R-HTA-UNI-CPH</t>
  </si>
  <si>
    <t>CARRO PORTA HERRAMIENTAS</t>
  </si>
  <si>
    <t>R-HTA-UNI-EESE</t>
  </si>
  <si>
    <t>EXTRACTOR DE ESPARRAGOS 6-12mm EUROTECH</t>
  </si>
  <si>
    <t>R-HTA-UNI-JMET</t>
  </si>
  <si>
    <t>JUEGO DE MACHOS PARA EXTRAER TORNILLOS</t>
  </si>
  <si>
    <t>R-HTA-UNI-KSF</t>
  </si>
  <si>
    <t>KIT PARA SOLDADURA EN FRIO</t>
  </si>
  <si>
    <t>R-HTA-UNI-LA12</t>
  </si>
  <si>
    <t>R-HTA-UNI-PA2</t>
  </si>
  <si>
    <t>PRENSA AROS A CRIQUE 64 A 127 mm</t>
  </si>
  <si>
    <t>R-HTA-UNI-PA3</t>
  </si>
  <si>
    <t>PRENSA AROS A CRIQUE 76 A 178 mm</t>
  </si>
  <si>
    <t>R-HTA-UNI-PA4</t>
  </si>
  <si>
    <t>PRENSA AROS A CRIQUE  57 A 175mm.</t>
  </si>
  <si>
    <t>R-HTA-UNI-PCA</t>
  </si>
  <si>
    <t>PINZA PARA COLOCAR AROS DE PISTON</t>
  </si>
  <si>
    <t>R-HTA-UNI-REP2</t>
  </si>
  <si>
    <t>REPARACION CALISUAR BGV</t>
  </si>
  <si>
    <t>R-HTA-UNI-REPAM</t>
  </si>
  <si>
    <t>REPARACION DE AMOLADORA NEUMATICA</t>
  </si>
  <si>
    <t>R-HTA-UNI-TREAD</t>
  </si>
  <si>
    <t>ELECTRONIC TAG READER</t>
  </si>
  <si>
    <t>R-HTA-UNI-TSF</t>
  </si>
  <si>
    <t>TORNILLO PARA SOLDADURA EN FRIO (100 UNIDADES)</t>
  </si>
  <si>
    <t>ACEITERA METALICA 250CC. PROFECIONAL</t>
  </si>
  <si>
    <t>ACEITERA METALICA 500CC. PROFECIONAL</t>
  </si>
  <si>
    <t>R-HTA-VAR-BTC</t>
  </si>
  <si>
    <t>BOBINA DE MATERIAL TERMOCONTRAIBLE 70micrones</t>
  </si>
  <si>
    <t>R-HTA-VAR-JSB1</t>
  </si>
  <si>
    <t>JUEGO DE SACABOCADOS Nº1</t>
  </si>
  <si>
    <t>R-HTA-VAR-JSB2</t>
  </si>
  <si>
    <t>JUEGO DE SACABOCADOS Nº2</t>
  </si>
  <si>
    <t>R-HTA-VAR-JSB3</t>
  </si>
  <si>
    <t>JUEGO DE SACABOCADOS Nº3</t>
  </si>
  <si>
    <t>R-HTA-VAR-JSB4</t>
  </si>
  <si>
    <t>JUEGO DE SACABOCADOS Nº4</t>
  </si>
  <si>
    <t>R-HTA-VAR-LPA</t>
  </si>
  <si>
    <t>LAMPARA DE PIE ARTICULADA</t>
  </si>
  <si>
    <t>R-HTA-VAR-MAB</t>
  </si>
  <si>
    <t>MATERIAL ABSORBENTE</t>
  </si>
  <si>
    <t>R-HTA-VAR-MET3/4</t>
  </si>
  <si>
    <t>MOTOR ELECTRICO TRIFASICO 3/4 HP</t>
  </si>
  <si>
    <t>R-HTA-VAR-MPK</t>
  </si>
  <si>
    <t>MATERIAL PUBLICITARIO KRAS</t>
  </si>
  <si>
    <t>VISOR NIVEL DE ACEITE COMPRESOR TORNILLO ES/FU</t>
  </si>
  <si>
    <t>R-HTA-VWN-2150</t>
  </si>
  <si>
    <t>Llave para tapas de cilindros (smd1312150a)</t>
  </si>
  <si>
    <t>R-HTA-VWN-5150</t>
  </si>
  <si>
    <t>Llave torx plus para tapas BORA 2,0Lts (se55150m)</t>
  </si>
  <si>
    <t>R-HTA-VWN-8510</t>
  </si>
  <si>
    <t>Pinza para recambio de pastill 8510</t>
  </si>
  <si>
    <t>R-HTA-VWN-8519</t>
  </si>
  <si>
    <t>Placa para sujetar tapa en mor</t>
  </si>
  <si>
    <t>R-HTA-VWN-8522</t>
  </si>
  <si>
    <t>Disp puesta a punto bomba SENDA (8522)</t>
  </si>
  <si>
    <t>R-INS-HTA-1588</t>
  </si>
  <si>
    <t>HERRAMIENTA UNS 5/8" - 18H</t>
  </si>
  <si>
    <t>R-INS-HTA-2222</t>
  </si>
  <si>
    <t>HERRAMIENTA UNF 7/8" - 12H</t>
  </si>
  <si>
    <t>R-INS-HTA-26150</t>
  </si>
  <si>
    <t>HERRAMIENTA M26x1,50</t>
  </si>
  <si>
    <t>R-INS-HTA-2875</t>
  </si>
  <si>
    <t>HERRAMIENTA UNF 1-1/8"--12H</t>
  </si>
  <si>
    <t>R-INS-MAI-2222</t>
  </si>
  <si>
    <t>MACHO P/ INSERTOS HELICOIDAL UNS 7/8"-12H</t>
  </si>
  <si>
    <t>R-INS-MAI-2857</t>
  </si>
  <si>
    <t>MACHO P/ INSERTOS HELICOIDAL UNF 1-1/8" -- 12H</t>
  </si>
  <si>
    <t>R-INS-MAI-3175</t>
  </si>
  <si>
    <t>MACHO P/ INSERTOS HELICOIDAL BSP 1/8"-28H</t>
  </si>
  <si>
    <t>R-INS-MEC-14.25</t>
  </si>
  <si>
    <t>MECHA  Ø14.25mm (M14x1.25)(M14x1.50)(M14x2)</t>
  </si>
  <si>
    <t>R-INS-MEC-14.6</t>
  </si>
  <si>
    <t>MECHA  Ø14.6mm (UNF-9/16-18H)</t>
  </si>
  <si>
    <t>R-INS-MEC-14.75</t>
  </si>
  <si>
    <t>MECHA  Ø14.75mm (UNC-9/16-12H)</t>
  </si>
  <si>
    <t>R-INS-MEC-15.25</t>
  </si>
  <si>
    <t>MECHA PARA COLOCACION DE INSERTOS Ø15.25mm (M15x2)</t>
  </si>
  <si>
    <t>R-INS-MEC-16.25</t>
  </si>
  <si>
    <t>MECHA  Ø16.25mm (M16x1.50)(M16x2)(UNF-5/8-18H)</t>
  </si>
  <si>
    <t>R-INS-MEC-16.5</t>
  </si>
  <si>
    <t>MECHA  Ø16.5mm (UNC-5/8-11H)</t>
  </si>
  <si>
    <t>R-INS-MEC-18.25</t>
  </si>
  <si>
    <t>MECHA  Ø18.25mm (M18x1.50)(M18x2)(M18x2.50)</t>
  </si>
  <si>
    <t>R-INS-MEC-19.4</t>
  </si>
  <si>
    <t>MECHA  Ø19.4mm (UNF-3/4-16H)</t>
  </si>
  <si>
    <t>R-INS-MEC-19.6</t>
  </si>
  <si>
    <t>MECHA  Ø19.6mm (UNC-3/4-10H)</t>
  </si>
  <si>
    <t>R-INS-MEC-20.25</t>
  </si>
  <si>
    <t>MECHA  Ø20.25mm (M20x1.50)</t>
  </si>
  <si>
    <t>R-INS-MEC-3.75</t>
  </si>
  <si>
    <t>MECHA  Ø3.75mm (UNC-6-32H)(UNF-6-40H)</t>
  </si>
  <si>
    <t>R-INS-MEC-4.4</t>
  </si>
  <si>
    <t>MECHA  Ø4.4mm (UNC-8-32H)(UNF-8-36H)</t>
  </si>
  <si>
    <t>R-INS-MEC-5.75</t>
  </si>
  <si>
    <t>MECHA  Ø5.75mm (UNC-10-24H)</t>
  </si>
  <si>
    <t>R-INS-ROS-1587</t>
  </si>
  <si>
    <t>INSERTO HELICOIDAL P/ ROSCAS UNC 5/8 - 11 X 1.5D</t>
  </si>
  <si>
    <t>R-INS-ROS-3175</t>
  </si>
  <si>
    <t>INSERTO HELICOIDAL P/ ROSCAS BSP 1/8"-28HX1D</t>
  </si>
  <si>
    <t>CONJUNTO COL Y EXTRA DE BIELAS TRAPEZOIDALES</t>
  </si>
  <si>
    <t>KIT FRESA AVELLANADOR N° 3,4,5 Y 6 C/MECHA P MADER</t>
  </si>
  <si>
    <t>R-LBR-220-127127150</t>
  </si>
  <si>
    <t>LIMA BRUÑIDOR 12,7X12,7X 150 GRANO 220</t>
  </si>
  <si>
    <t>LLAVE ALLEN 5MM</t>
  </si>
  <si>
    <t>LLAVE COMBINADA CON CRIQUE M10</t>
  </si>
  <si>
    <t>LLAVE COMBINADA CON CRIQUE M11</t>
  </si>
  <si>
    <t>LLAVE COMBINADA CON CRIQUE M12</t>
  </si>
  <si>
    <t>LLAVE COMBINADA CON CRIQUE M13</t>
  </si>
  <si>
    <t>LLAVE COMBINADA CON CRIQUE M14</t>
  </si>
  <si>
    <t>LLAVE COMBINADA CON CRIQUE M15</t>
  </si>
  <si>
    <t>LLAVE COMBINADA CON CRIQUE M16</t>
  </si>
  <si>
    <t>LLAVE COMBINADA CON CRIQUE M17</t>
  </si>
  <si>
    <t>LLAVE COMBINADA CON CRIQUE M18</t>
  </si>
  <si>
    <t>LLAVE COMBINADA CON CRIQUE M19</t>
  </si>
  <si>
    <t>LLAVE COMBINADA CON CRIQUE M20</t>
  </si>
  <si>
    <t>LLAVE COMBINADA CON CRIQUE M21</t>
  </si>
  <si>
    <t>LLAVE COMBINADA CON CRIQUE M22</t>
  </si>
  <si>
    <t>LLAVE COMBINADA CON CRIQUE M23</t>
  </si>
  <si>
    <t>LLAVE COMBINADA CON CRIQUE M24</t>
  </si>
  <si>
    <t>LLAVE COMBINADA CON CRIQUE M9</t>
  </si>
  <si>
    <t>LLAVE TE Ø10mm</t>
  </si>
  <si>
    <t>LLAVE TE Ø11mm</t>
  </si>
  <si>
    <t>LLAVE TE Ø12mm</t>
  </si>
  <si>
    <t>LLAVE TE Ø13mm</t>
  </si>
  <si>
    <t>LLAVE TE Ø8mm</t>
  </si>
  <si>
    <t>CAMARA DAHUA COOPE DH</t>
  </si>
  <si>
    <t>R-NEU-TAL-13P</t>
  </si>
  <si>
    <t>TALADRO NEUMATICO REVER DE 13 MM  (TRABAJO PESADO)</t>
  </si>
  <si>
    <t>PERRO</t>
  </si>
  <si>
    <t>R-PHP-DBO-30TN</t>
  </si>
  <si>
    <t>PRENSA DE PIE DOBLE BOMBA DE 30 TN</t>
  </si>
  <si>
    <t>R-PHP-DBO-40TN</t>
  </si>
  <si>
    <t>PRENSA DE PIE DOBLE BOMBA DE 40 TN</t>
  </si>
  <si>
    <t>R-PHP-DBO-70TN</t>
  </si>
  <si>
    <t>PRENSA DE PIE DOBLE BOMBA DE 70 TN</t>
  </si>
  <si>
    <t>R-PHP-SBO-15TN</t>
  </si>
  <si>
    <t>PRENSA DE PIE DE 15 TN</t>
  </si>
  <si>
    <t>R-PHP-SBO-25TN</t>
  </si>
  <si>
    <t>PRENSA DE PIE DE 25 TN</t>
  </si>
  <si>
    <t>R-PIN-BER-151233C</t>
  </si>
  <si>
    <t>PORTA INSERTO P/ CILINDROS BERCO 15X12X33 CHANFLE</t>
  </si>
  <si>
    <t>R-PIN-BER-151233R</t>
  </si>
  <si>
    <t>PORTA INSERTO P/ CILINDROS BERCO 15X12X33 RECTA</t>
  </si>
  <si>
    <t>R-PIN-BER-151243C</t>
  </si>
  <si>
    <t>PORTA INSERTO P/ CILINDROS BERCO 15X12X43 CHANFLE</t>
  </si>
  <si>
    <t>R-PIN-BER-151243R</t>
  </si>
  <si>
    <t>PORTA INSERTO P/ CILINDROS BERCO 15X12X43 RECTA</t>
  </si>
  <si>
    <t>R-PIN-BER-151255C</t>
  </si>
  <si>
    <t>PORTA INSERTO P/ CILINDROS BERCO 15X12X55 CHANFLE</t>
  </si>
  <si>
    <t>R-PIN-BER-151255R</t>
  </si>
  <si>
    <t>PORTA INSERTO P/ CILINDROS BERCO 15X12X55 RECTA</t>
  </si>
  <si>
    <t>R-PIN-BER-201265C</t>
  </si>
  <si>
    <t>PORTA INSERTO P/ CILINDROS BERCO 20X12X65 CHANFLE</t>
  </si>
  <si>
    <t>R-PIN-BER-201265R</t>
  </si>
  <si>
    <t>PORTA INSERTO P/ CILINDROS BERCO 20X12X65 RECTA</t>
  </si>
  <si>
    <t>R-PIN-BER-201280C</t>
  </si>
  <si>
    <t>PORTA INSERTO P/ CILINDROS BERCO 20X12X80 CHANFLE</t>
  </si>
  <si>
    <t>R-PIN-BER-201280R</t>
  </si>
  <si>
    <t>PORTA INSERTO P/ CILINDROS BERCO 20X12X80 RECTA</t>
  </si>
  <si>
    <t>R-PIN-BER-201290R</t>
  </si>
  <si>
    <t>PORTA INSERTO P/ CILINDROS BERCO 20X12X90 RECTA</t>
  </si>
  <si>
    <t>R-PIN-BIP-1070C</t>
  </si>
  <si>
    <t>PORTA INSERTO P/ CILINDROS BIPER Ø10x70mm CHANFLE</t>
  </si>
  <si>
    <t>R-PIN-BIP-1270C</t>
  </si>
  <si>
    <t>PORTA INSERTO P/ CILINDROS BIPER Ø12x70mm CHANFLE</t>
  </si>
  <si>
    <t>R-PIN-BIP-1270R</t>
  </si>
  <si>
    <t>PORTA INSERTO P/ CILINDROS BIPER Ø12x70mm RECTA</t>
  </si>
  <si>
    <t>R-PIN-BIP-1690C</t>
  </si>
  <si>
    <t>PORTA INSERTO P/ CILINDROS BIPER Ø16x90mm CHANFLE</t>
  </si>
  <si>
    <t>R-PIN-BIP-1690R</t>
  </si>
  <si>
    <t>PORTA INSERTO P/ CILINDROS BIPER Ø16x90mm RECTA</t>
  </si>
  <si>
    <t>R-PIN-BLM-1035C</t>
  </si>
  <si>
    <t>PORTA INSERTO Para BLM-ROBBI Ø 10X35 CHANFLE</t>
  </si>
  <si>
    <t>R-PIN-BLM-1045C</t>
  </si>
  <si>
    <t>PORTA INSERTO Para BLM-ROBBI Ø 10X45 CHANFLE</t>
  </si>
  <si>
    <t>R-PIN-BLM-1061C</t>
  </si>
  <si>
    <t>PORTA INSERTO Para BLM-ROBBI Ø 10X61 CHANFLE</t>
  </si>
  <si>
    <t>R-PIN-BLM-1061R</t>
  </si>
  <si>
    <t>PORTA INSERTO P/ CILINDROS BLM-ROBBI Ø 10X61 RECTA</t>
  </si>
  <si>
    <t>R-PIN-BLM-1235C</t>
  </si>
  <si>
    <t>PORTA INSERTO Para BLM-ROBBI Ø 12X35 CHANFLE</t>
  </si>
  <si>
    <t>R-PIN-BLM-1235R</t>
  </si>
  <si>
    <t>PORTA INSERTO P/ CILINDROS BLM-ROBBI Ø 12X35 RECTA</t>
  </si>
  <si>
    <t>R-PIN-BLM-1253R</t>
  </si>
  <si>
    <t>PORTA INSERTO P/ CILINDROS BLM-ROBBI Ø 12x53 RECTA</t>
  </si>
  <si>
    <t>R-PIN-BLM-1653C</t>
  </si>
  <si>
    <t>PORTA INSERTO Para BLM-ROBBI Ø 16X53 CHANFLE</t>
  </si>
  <si>
    <t>R-PIN-BLM-1661R</t>
  </si>
  <si>
    <t>PORTA INSERTO P/ CILINDROS BLM-ROBBI Ø 16x61 RECTA</t>
  </si>
  <si>
    <t>R-PIN-WDW-55D</t>
  </si>
  <si>
    <t>PORTA INSERTO para WDW DESBASTE 26° 15X18X55</t>
  </si>
  <si>
    <t>R-PIN-WDW-55R</t>
  </si>
  <si>
    <t>PORTA INSERTO para WDW RECTA 90° 15X18X55</t>
  </si>
  <si>
    <t>R-PIN-WDW-65C</t>
  </si>
  <si>
    <t>PORTA INSERTO para WDW CHANFLE 45° 15X18X65</t>
  </si>
  <si>
    <t>R-PIN-WDW-65D</t>
  </si>
  <si>
    <t>PORTA INSERTO para WDW DESBASTE 26° 15X18X65</t>
  </si>
  <si>
    <t>R-PIN-WDW-65R</t>
  </si>
  <si>
    <t>PORTA INSERTO para WDW RECTA 90° 15X18X65</t>
  </si>
  <si>
    <t>R-PIN-WDW-83D</t>
  </si>
  <si>
    <t>PORTA INSERTO para WDW DESBASTE 26° 15X18X83</t>
  </si>
  <si>
    <t>R-PIN-WDW-83R</t>
  </si>
  <si>
    <t>PORTA INSERTO para WDW RECTA 90° 15X18X83</t>
  </si>
  <si>
    <t>R-PLA-CAL-205</t>
  </si>
  <si>
    <t>COPA DE ALUMINIO ØINT 205x110x73</t>
  </si>
  <si>
    <t>R-PLA-CAL-250</t>
  </si>
  <si>
    <t>COPA DE ALUMINIO ØINT 250x122x73</t>
  </si>
  <si>
    <t>R-PLA-CAL-410</t>
  </si>
  <si>
    <t>COPA DE ALUMINIO ØINT 410x140x120</t>
  </si>
  <si>
    <t>R-PLA-CAL-495</t>
  </si>
  <si>
    <t>COPA DE ALUMINIO ØINT 495x140x120</t>
  </si>
  <si>
    <t>R-PLA-INS-CBND</t>
  </si>
  <si>
    <t>INSERTO PARA FUNDICION CON PRECAMARA CBND *I*</t>
  </si>
  <si>
    <t>R-PLV-FOR-F198</t>
  </si>
  <si>
    <t>DISP. P/SOSTENER ARBOL DE LEVA VOLVO 5CIL-VAST. Ø6</t>
  </si>
  <si>
    <t>R-PLV-PEU-00035+3</t>
  </si>
  <si>
    <t>GUIA DE VALVULA BOXER HDI/DW 10 TD +0.3</t>
  </si>
  <si>
    <t>R-RE-BIE-01</t>
  </si>
  <si>
    <t>EJE PORTA HERRAMIENTA EMPERNADORA 12,50MM</t>
  </si>
  <si>
    <t>R-RE-BIE-02</t>
  </si>
  <si>
    <t>EJE PORTA HERRAMIENTA EMPERNADORA 22,00MM</t>
  </si>
  <si>
    <t>R-RE-BIE-03</t>
  </si>
  <si>
    <t>EJE PORTA HERRAMIENTA EMPERNADORA 24,00MM</t>
  </si>
  <si>
    <t>R-REM-ASM-04</t>
  </si>
  <si>
    <t>APRIETE MAQUINAS DE ASIENTOS</t>
  </si>
  <si>
    <t>R-REM-BIE-01</t>
  </si>
  <si>
    <t>EJE POSTIZO PARA CONO EXPANSIBLE EMPERNADORA</t>
  </si>
  <si>
    <t>R-REM-BIE-02</t>
  </si>
  <si>
    <t>EJE PARA TOMAR BIELAS DE Ø 16-25MM</t>
  </si>
  <si>
    <t>R-REM-BIE-03</t>
  </si>
  <si>
    <t>EJE PARA TOMAR BIELAS DE Ø 25-40MM</t>
  </si>
  <si>
    <t>R-REM-BIE-04</t>
  </si>
  <si>
    <t>EJE PARA TOMAR BIELAS DE Ø 40-68MM</t>
  </si>
  <si>
    <t>R-REM-BIE-05</t>
  </si>
  <si>
    <t>EJE PARA TOMAR BIELAS DE Ø 68-130MM</t>
  </si>
  <si>
    <t>R-REM-CHI-????</t>
  </si>
  <si>
    <t>CUTTER ALIGNEMENT INSTRUMENT</t>
  </si>
  <si>
    <t>R-REM-CIG-02</t>
  </si>
  <si>
    <t>FUELLE DE PIEDRA CIGUEÑALES BLM TC260 (SIN CHAPA)</t>
  </si>
  <si>
    <t>R-REM-LAV-SW</t>
  </si>
  <si>
    <t>SELLO DE WIDIA PARA LAVADORA</t>
  </si>
  <si>
    <t>R-REM-PLA-22</t>
  </si>
  <si>
    <t>MANOMETRO P/ EQUIPO HIDRAULICO</t>
  </si>
  <si>
    <t>R-REM-TST-11</t>
  </si>
  <si>
    <t>ACOPLE RAPIDO AGUA 3/8" - KR600</t>
  </si>
  <si>
    <t>R-REM-TST-13</t>
  </si>
  <si>
    <t>MACHO 1/4 BSPT</t>
  </si>
  <si>
    <t>R-REM-TST-16</t>
  </si>
  <si>
    <t>DIAFRAGMA AUTOVALV / ELINHEL</t>
  </si>
  <si>
    <t>R-REM-TST-19</t>
  </si>
  <si>
    <t>FLOTANTE P/ BANCO PRUEBA HID</t>
  </si>
  <si>
    <t>R-REM-TST-21</t>
  </si>
  <si>
    <t>BOBINA PARA VALV. SOLENOIDE</t>
  </si>
  <si>
    <t>R-REP-ASM-CCE</t>
  </si>
  <si>
    <t>CERRADURA DE CAJON DE EXACTA</t>
  </si>
  <si>
    <t>R-REP-ASM-DR</t>
  </si>
  <si>
    <t>DRIVER PARA MAQUINA DE ASIENTOS EXACTA DD</t>
  </si>
  <si>
    <t>R-REP-ASM-EACO</t>
  </si>
  <si>
    <t>ESTRELLA ACOPLE DE MANCHON EXACTA DD</t>
  </si>
  <si>
    <t>R-REP-ASM-MAN</t>
  </si>
  <si>
    <t>MANIJA AJUSTe C/ARANDELA PEGADA</t>
  </si>
  <si>
    <t>R-REP-ASM-PEDD</t>
  </si>
  <si>
    <t>PEDAL PARA EXACTA DD</t>
  </si>
  <si>
    <t>R-REP-ASM-PI</t>
  </si>
  <si>
    <t>PIÑON DE EXACTA-DESPLAZAMIENTO DEL HUSILLO BRONCE</t>
  </si>
  <si>
    <t>R-REP-ASM-SSND</t>
  </si>
  <si>
    <t>SOPORTE SENSOR NIVEL DIGITAL EXACTA DD</t>
  </si>
  <si>
    <t>R-REP-BAN-06</t>
  </si>
  <si>
    <t>RTOS P/ALESA. BANCADA KIT DE ANILLOS E INSTRUMENTO</t>
  </si>
  <si>
    <t>R-REP-BAN-07</t>
  </si>
  <si>
    <t>ANILLO PARTIDO PARA ALESADORA DE BANCADAS Ø 44 MM</t>
  </si>
  <si>
    <t>R-REP-BAN-08</t>
  </si>
  <si>
    <t>ANILLO PARTIDO PARA ALESADORA DE BANCADAS Ø 55 MM</t>
  </si>
  <si>
    <t>R-REP-BAN-09</t>
  </si>
  <si>
    <t>ANILLO PARTIDO PARA ALESADORA DE BANCADAS Ø 61 MM</t>
  </si>
  <si>
    <t>R-REP-BAN-10</t>
  </si>
  <si>
    <t>ANILLO PARTIDO PARA ALESADORA DE BANCADAS Ø 80 MM</t>
  </si>
  <si>
    <t>R-REP-BAN-TT8115</t>
  </si>
  <si>
    <t>TUERCA PARA ALESADORA DE BANCADAS T8115x1600</t>
  </si>
  <si>
    <t>R-REP-BRU-01</t>
  </si>
  <si>
    <t>REPUESTO T-170 DVP-12SC</t>
  </si>
  <si>
    <t>R-REP-BRU-B9814</t>
  </si>
  <si>
    <t>BOTONERA BRUÑIDORA 9814</t>
  </si>
  <si>
    <t>R-REP-BRU-CO9817</t>
  </si>
  <si>
    <t>CORREA PARA BRUÑIDORA 3M9817</t>
  </si>
  <si>
    <t>CABEZAL KR-10</t>
  </si>
  <si>
    <t>R-REP-CIG-01</t>
  </si>
  <si>
    <t>MANCHON CIGUEÑALES (CUALQUIER MARCA / MODELO)</t>
  </si>
  <si>
    <t>R-REP-CIG-03</t>
  </si>
  <si>
    <t>FUELLE DE PIEDRA CIGUEÑALES BLM TC260 (CON CHAPA)</t>
  </si>
  <si>
    <t>R-REP-CIL-02</t>
  </si>
  <si>
    <t>CORONA PORTATIL PARA VAN NORMAN</t>
  </si>
  <si>
    <t>R-REP-CIL-03</t>
  </si>
  <si>
    <t>VALVULA DE BLOQUEO------KR3000</t>
  </si>
  <si>
    <t>R-REP-CIL-CQSJ</t>
  </si>
  <si>
    <t>CORONA DE BRONCE BRUÑIDORES QSJ</t>
  </si>
  <si>
    <t>R-REP-CIL-ET8014</t>
  </si>
  <si>
    <t>ENGRANAJE DE CAJA PARA T8014</t>
  </si>
  <si>
    <t>R-REP-CIL-HUCH</t>
  </si>
  <si>
    <t>HUSILLO PARA ALESADORA DE CILINDROS CHINA</t>
  </si>
  <si>
    <t>R-REP-CIL-PO</t>
  </si>
  <si>
    <t>POLEAS BRUÑIDORA 3M9814A</t>
  </si>
  <si>
    <t>R-REP-CIL-VM15</t>
  </si>
  <si>
    <t>VALVULA MICRO VM15 - BLOQUEO CABEZAL TB8016/TU8015</t>
  </si>
  <si>
    <t>R-REP-CIL-VM213</t>
  </si>
  <si>
    <t>VALVULA MICRO 213, COLCHON DE AIRE - TB8016/TU8015</t>
  </si>
  <si>
    <t>R-REP-COM-486790B</t>
  </si>
  <si>
    <t>BIELAS 0.48-0.67-0.90</t>
  </si>
  <si>
    <t>R-REP-COM-BSE1</t>
  </si>
  <si>
    <t>BOMBA PARA SECADOR 1HP</t>
  </si>
  <si>
    <t>R-REP-COM-CAF750</t>
  </si>
  <si>
    <t>CARCAZA DE FILTRO DE AIRE EXENTO MODELO OF-750-2</t>
  </si>
  <si>
    <t>R-REP-COM-CAR1.1</t>
  </si>
  <si>
    <t>BIELA 1.1 15HP AB</t>
  </si>
  <si>
    <t>R-REP-COM-CAR1.5</t>
  </si>
  <si>
    <t>BIELA 1.5 15HP BB</t>
  </si>
  <si>
    <t>R-REP-COM-CAR1.512</t>
  </si>
  <si>
    <t>BIELA 1.5 20HP AB</t>
  </si>
  <si>
    <t>R-REP-COM-CAR3020</t>
  </si>
  <si>
    <t>BIELA 020-030</t>
  </si>
  <si>
    <t>R-REP-COM-CAR3625</t>
  </si>
  <si>
    <t>BIELA 025-036</t>
  </si>
  <si>
    <t>R-REP-COM-CH12</t>
  </si>
  <si>
    <t>CUPLA HEMBRA-HEMBRA 1/2"</t>
  </si>
  <si>
    <t>R-REP-COM-COIN5.5</t>
  </si>
  <si>
    <t>CORREA PARA COMPRESOR INSONORO DE 5.5Hp B47</t>
  </si>
  <si>
    <t>R-REP-COM-CX15</t>
  </si>
  <si>
    <t>CIGUEÑAL BOMBA PISTON XIAMEN 15HP</t>
  </si>
  <si>
    <t>R-REP-COM-CX20</t>
  </si>
  <si>
    <t>CIGUEÑAL BOMBA PISTON XIAMEN 20HP</t>
  </si>
  <si>
    <t>R-REP-COM-FAD-FU15</t>
  </si>
  <si>
    <t>FILTRO DE ADMISION PARA COMPRESOR FU15</t>
  </si>
  <si>
    <t>R-REP-COM-FB30/50</t>
  </si>
  <si>
    <t>FILTRO DE BOMBA - SECADOR MOD LW-30/50 ALCO EK-052</t>
  </si>
  <si>
    <t>R-REP-COM-FB5/20</t>
  </si>
  <si>
    <t>FILTRO DE BOMBA -SECADOR MODELO LW-5 HASTA LW-20</t>
  </si>
  <si>
    <t>KIT DE PARTES Y REPUESTOS COMPRESOR FIAC</t>
  </si>
  <si>
    <t>R-REP-COM-MSEC38</t>
  </si>
  <si>
    <t>MANOMETRO PARA SECADOR LW MODELO 38</t>
  </si>
  <si>
    <t>R-REP-COM-PDFU</t>
  </si>
  <si>
    <t>PANEL DIGITAL PARA COMPRESOR MODELO FU08/11/15</t>
  </si>
  <si>
    <t>R-REP-COM-PIN7.5/10</t>
  </si>
  <si>
    <t>POLEA PARA COMPRESOR INSONORIZADO 7.5 - 10HP</t>
  </si>
  <si>
    <t>R-REP-COM-PIS65</t>
  </si>
  <si>
    <t>PISTONES 65mm.</t>
  </si>
  <si>
    <t>R-REP-COM-PIS75</t>
  </si>
  <si>
    <t>PISTONES 75mm. RIBAO</t>
  </si>
  <si>
    <t>R-REP-COM-PO20HP</t>
  </si>
  <si>
    <t>POLEA PARA COMPRESOR A PISTON 20HP</t>
  </si>
  <si>
    <t>R-REP-COM-PO5.5</t>
  </si>
  <si>
    <t>POLEA PARA COMPRESOR 5.5HP</t>
  </si>
  <si>
    <t>R-REP-COM-PO7.5/10</t>
  </si>
  <si>
    <t>POLEA PARA COMPRESOR A PISTON 7.5 - 10 HP</t>
  </si>
  <si>
    <t>R-REP-COM-PREMO</t>
  </si>
  <si>
    <t>R-REP-COM-SPE-FU15</t>
  </si>
  <si>
    <t>SENSOR DE PRESION PARA COMPRESOR FU15</t>
  </si>
  <si>
    <t>R-REP-COM-SPRFU</t>
  </si>
  <si>
    <t>SENSOR DE PRESION PARA COMPRESOR MODELO FU08/11/15</t>
  </si>
  <si>
    <t>R-REP-COM-STE-FU15</t>
  </si>
  <si>
    <t>SENSOR DE TEMPERATURA PARA COMPRESOR FU15</t>
  </si>
  <si>
    <t>R-REP-COM-TC15</t>
  </si>
  <si>
    <t>TAPON DE CARTER PARA COMPRESOR 15/20HP</t>
  </si>
  <si>
    <t>R-REP-COM-TC3</t>
  </si>
  <si>
    <t>TAPON DE CARTER PARA COMPRESOR 3HP</t>
  </si>
  <si>
    <t>R-REP-COM-TC5.5</t>
  </si>
  <si>
    <t>TAPON DE CARTER PARA COMPRESOR 5.5/7.5/10HP</t>
  </si>
  <si>
    <t>R-REP-COM-TC51</t>
  </si>
  <si>
    <t>TAPA DE CILINDRO PARA COMPRESOR 51</t>
  </si>
  <si>
    <t>R-REP-COM-TC65</t>
  </si>
  <si>
    <t>TAPA DE CILINDRO PARA COMPRESOR 065</t>
  </si>
  <si>
    <t>R-REP-COM-TC90</t>
  </si>
  <si>
    <t>TAPA DE CILINDRO PARA COMPRESOR 090</t>
  </si>
  <si>
    <t>R-REP-COM-TECFU</t>
  </si>
  <si>
    <t>TECLADO PANEL DIGITAL COMPR. MOD FU08/11/15/22/37</t>
  </si>
  <si>
    <t>R-REP-COM-VA</t>
  </si>
  <si>
    <t>VISOR NIVEL DE ACEITE PARA COMPRESOR A TORNILLO</t>
  </si>
  <si>
    <t>R-REP-COM-VAC</t>
  </si>
  <si>
    <t>VISOR DE NIVEL DE ACEITE 1" 1/2" 15/20HP</t>
  </si>
  <si>
    <t>R-REP-COM-VPE-FU15</t>
  </si>
  <si>
    <t>VALVULA DE PRESION PARA COMPRESOR hds 10</t>
  </si>
  <si>
    <t>R-REP-COM-VPRFU</t>
  </si>
  <si>
    <t>VALVULA DE PRESION PARA COMPRESOR FU08/11</t>
  </si>
  <si>
    <t>R-REP-COM-VSE-FU15</t>
  </si>
  <si>
    <t>VALVULA DE SEGURIDAD PARA COMPRESOR FU15</t>
  </si>
  <si>
    <t>R-REP-PLA-13</t>
  </si>
  <si>
    <t>JUEGO DE PARALELAS ALTAS o BAJAS KR-1400 o KR-900</t>
  </si>
  <si>
    <t>R-REP-PLA-15</t>
  </si>
  <si>
    <t>ARO DE CIRCUITO REFRIGERANTE</t>
  </si>
  <si>
    <t>R-REP-PLA-20</t>
  </si>
  <si>
    <t>TORNILLO / TUERCA PLANIX 900</t>
  </si>
  <si>
    <t>R-REP-PLA-22</t>
  </si>
  <si>
    <t>PULSADOR SOBRESALIENTE SIN RETENCION RP-020</t>
  </si>
  <si>
    <t>R-REP-PLA-29</t>
  </si>
  <si>
    <t>TANQUE P/ REFRIGERANTE</t>
  </si>
  <si>
    <t>R-REP-PLA-50</t>
  </si>
  <si>
    <t>BOMBA HIDRAULICA *F*</t>
  </si>
  <si>
    <t>R-REP-PLA-FMM</t>
  </si>
  <si>
    <t>FRENTE DE MANDO DE MESA KR-900 / KR-1400</t>
  </si>
  <si>
    <t>R-REP-PLA-JP3000</t>
  </si>
  <si>
    <t>JUEGO DE PARALELAS DE 150x520 MM *F*</t>
  </si>
  <si>
    <t>R-REP-PLA-JP-BLM-A</t>
  </si>
  <si>
    <t>JUEGO DE PARALELAS DE 280x560 MM *F*</t>
  </si>
  <si>
    <t>R-REP-PLA-JP-BLM-B</t>
  </si>
  <si>
    <t>JUEGO DE PARALELAS DE 180x590 MM *F*</t>
  </si>
  <si>
    <t>R-REP-PLA-JRO</t>
  </si>
  <si>
    <t>JUEGO DE RODAMIENTOS MOTOR DE MUELA KR-900 *F*</t>
  </si>
  <si>
    <t>R-REP-PLA-JRO14</t>
  </si>
  <si>
    <t>R-REP-PLA-PROF-AS11S</t>
  </si>
  <si>
    <t>PROTECTOR DE FASE AS-11S</t>
  </si>
  <si>
    <t>R-REP-PLA-PTF</t>
  </si>
  <si>
    <t>PLACA DE TABLERO DE MANDO CON FLEX</t>
  </si>
  <si>
    <t>R-REP-PLA-ROD1</t>
  </si>
  <si>
    <t>JUEGO DE RULEMANES PARA MG-1400 (7210CT/7014B)</t>
  </si>
  <si>
    <t>R-REP-PLA-TBRC</t>
  </si>
  <si>
    <t>TORNILLO PARA BRIDA DE CARTUCHO FRESADOR</t>
  </si>
  <si>
    <t>R-REP-PLA-ZFC</t>
  </si>
  <si>
    <t>ZOCALO DE CONEXION FUENTE SWITCHING KR-914</t>
  </si>
  <si>
    <t>R-REP-TST-CPM</t>
  </si>
  <si>
    <t>CONCENTRADO DE PARTICULAS MAGNETICAS x 5Lt</t>
  </si>
  <si>
    <t>R-REP-TST-DVAG</t>
  </si>
  <si>
    <t>DIAFRAGMA PARA VALVULA DE AGUA 2W 160-15-AC220V-V</t>
  </si>
  <si>
    <t>R-REP-TST-DVAI</t>
  </si>
  <si>
    <t>DIAFRAGMA PARA VALVULA DE AIRE 2W 025-08-AC220V-V</t>
  </si>
  <si>
    <t>R-REP-TST-PG</t>
  </si>
  <si>
    <t>PLANCHA DE GOMA PARA JUNTAS ESPESOR 5MM</t>
  </si>
  <si>
    <t>R-REP-TST-PL01</t>
  </si>
  <si>
    <t>Brida - Ford Falcon</t>
  </si>
  <si>
    <t>R-REP-TST-PL02</t>
  </si>
  <si>
    <t>Brida - Fiat 147 - Duna 1,3D</t>
  </si>
  <si>
    <t>R-REP-TST-PL03</t>
  </si>
  <si>
    <t>Brida - Duna - Palio - Siena 1,7D y 1,9D</t>
  </si>
  <si>
    <t>R-REP-TST-PL04</t>
  </si>
  <si>
    <t>Brida - Peugeot 504 - 505N - 1,8 y 2,0</t>
  </si>
  <si>
    <t>R-REP-TST-PL05</t>
  </si>
  <si>
    <t>Brida - Renault 1,4 (R9 - R11 - Trafic)</t>
  </si>
  <si>
    <t>R-REP-TST-PL06</t>
  </si>
  <si>
    <t>Brida - Renault 1,3 (R12 - Twingo)</t>
  </si>
  <si>
    <t>R-REP-TST-PL07</t>
  </si>
  <si>
    <t>Brida - Renault 1,6 (R9 - R18 - R19)</t>
  </si>
  <si>
    <t>R-REP-TST-PL08</t>
  </si>
  <si>
    <t>Brida - Perkins 4-203 y 6 - 305</t>
  </si>
  <si>
    <t>R-REP-TST-PL09</t>
  </si>
  <si>
    <t>Brida - Perkins 4-203 y 6 - 305 II</t>
  </si>
  <si>
    <t>R-REP-TST-PL10</t>
  </si>
  <si>
    <t>Brida - Chevrolet</t>
  </si>
  <si>
    <t>R-REP-TST-PL11</t>
  </si>
  <si>
    <t>Brida - Peugeot 405 1,6 - 1,9</t>
  </si>
  <si>
    <t>R-REP-TST-PL12</t>
  </si>
  <si>
    <t>Brida - VW Senda - Gol -  Saveiro -  Polo</t>
  </si>
  <si>
    <t>R-REP-TST-PL13</t>
  </si>
  <si>
    <t>Brida - Peugeot - Indenor XD 4.88</t>
  </si>
  <si>
    <t>R-REP-TST-PL14</t>
  </si>
  <si>
    <t>Brida - Peugeot 1,7D - 1,9D</t>
  </si>
  <si>
    <t>R-REP-TST-PL15</t>
  </si>
  <si>
    <t>Brida - Ford Transit - 2.5 D (termostato)</t>
  </si>
  <si>
    <t>R-REP-TST-PL16</t>
  </si>
  <si>
    <t>Brida - Chevolet - Combo - Astra 1,7TD</t>
  </si>
  <si>
    <t>R-REP-TST-PL17</t>
  </si>
  <si>
    <t>Brida - Ford Fiesta -  Escort 1.8D</t>
  </si>
  <si>
    <t>R-REP-TST-PL18</t>
  </si>
  <si>
    <t>Brida - Peugeot 306 - 405 D</t>
  </si>
  <si>
    <t>R-REP-TST-PL19</t>
  </si>
  <si>
    <t>Brida - Peugeot - Indenor XD2 / XD3 / XD4.88</t>
  </si>
  <si>
    <t>R-REP-TST-PL20</t>
  </si>
  <si>
    <t>Brida - Fiat 1,7D - 1,9D Tapa chata</t>
  </si>
  <si>
    <t>R-REP-TST-PL21</t>
  </si>
  <si>
    <t>Libre</t>
  </si>
  <si>
    <t>R-REP-TST-PL22</t>
  </si>
  <si>
    <t>R-REP-TST-PL23</t>
  </si>
  <si>
    <t>R-REP-TST-PL24</t>
  </si>
  <si>
    <t>R-REP-TST-PL25</t>
  </si>
  <si>
    <t>R-REP-TST-PL26</t>
  </si>
  <si>
    <t>R-REP-TST-PL27</t>
  </si>
  <si>
    <t>R-REP-TST-PL28</t>
  </si>
  <si>
    <t>R-REP-TST-PL29</t>
  </si>
  <si>
    <t>R-REP-TST-PL30</t>
  </si>
  <si>
    <t>R-REP-TST-PL31</t>
  </si>
  <si>
    <t>R-REP-TST-PL32</t>
  </si>
  <si>
    <t>R-REP-TST-PL33</t>
  </si>
  <si>
    <t>R-REP-TST-PL34</t>
  </si>
  <si>
    <t>R-REP-TST-PL35</t>
  </si>
  <si>
    <t>R-REP-TST-PL36</t>
  </si>
  <si>
    <t>R-REP-TST-PL37</t>
  </si>
  <si>
    <t>R-REP-TST-PL38</t>
  </si>
  <si>
    <t>R-REP-TST-PL39</t>
  </si>
  <si>
    <t>R-REP-TST-PL40</t>
  </si>
  <si>
    <t>R-REP-TST-PL41</t>
  </si>
  <si>
    <t>R-REP-TST-PL42</t>
  </si>
  <si>
    <t>R-REP-TST-PL43</t>
  </si>
  <si>
    <t>R-REP-TST-STEMP</t>
  </si>
  <si>
    <t>SENSOR DE TEMPERATURA TEST KR-600 CON CABLE</t>
  </si>
  <si>
    <t>SURTIDO DE PLANTILLAS 3</t>
  </si>
  <si>
    <t>R-REP-TST-VAGUA*</t>
  </si>
  <si>
    <t>VALVULA SOLENOIDE 1/2" BSP*</t>
  </si>
  <si>
    <t>R-REP-TST-VAIRE*</t>
  </si>
  <si>
    <t>VALVULA SOLENOIDE 1/4" BSP*</t>
  </si>
  <si>
    <t>R-REP-VAL-01</t>
  </si>
  <si>
    <t>CABEZAL VALVULA COMPLETO SIN BOQUILLAS KR100</t>
  </si>
  <si>
    <t>R-REP-VAL-03</t>
  </si>
  <si>
    <t>EJE PORTABOQUILLAS COMPLETO SIN BOQUILLAS KR100</t>
  </si>
  <si>
    <t>R-REP-VAL-04</t>
  </si>
  <si>
    <t>EMPUJADOR BOQUILLAS KR100 o similar</t>
  </si>
  <si>
    <t>R-REP-VAL-05</t>
  </si>
  <si>
    <t>RETEN CABEZAL DE VALVULAS KR100 o similar</t>
  </si>
  <si>
    <t>R-REP-VAL-06</t>
  </si>
  <si>
    <t>TUERCA DE EMPUJE KR100 o simil</t>
  </si>
  <si>
    <t>R-REP-VAL-07</t>
  </si>
  <si>
    <t>BUJE DE BRONCE KR100 o similar</t>
  </si>
  <si>
    <t>R-REP-VAL-08</t>
  </si>
  <si>
    <t>EJE CORTO KR100 o similar</t>
  </si>
  <si>
    <t>R-REP-VAL-09</t>
  </si>
  <si>
    <t>EJE LARGO CON CHAVETERO KR100 o similar</t>
  </si>
  <si>
    <t>R-REP-VAL-13</t>
  </si>
  <si>
    <t>BUJE DE BRONCE BOMBA DE LUB KR100 o similar</t>
  </si>
  <si>
    <t>R-REP-VAL-14</t>
  </si>
  <si>
    <t>RTO BOMBA LUBRICACION POLEA DE BOMBA KR100</t>
  </si>
  <si>
    <t>R-REP-VAL-15</t>
  </si>
  <si>
    <t>RTO BOMBA LUBRICACION RETEN BOMBA KR100 o similar</t>
  </si>
  <si>
    <t>R-REP-VAL-16</t>
  </si>
  <si>
    <t>TURBINA Y EJE DE BOMBA LUBR. KR100 o similar</t>
  </si>
  <si>
    <t>R-REP-VAL-17</t>
  </si>
  <si>
    <t>KIT REPARACION BOMBA  LUBR. KR100 o similar</t>
  </si>
  <si>
    <t>R-REP-VAL-18</t>
  </si>
  <si>
    <t>DISPOSITIVO P/ RECT. BALANCIN KR100 o similar</t>
  </si>
  <si>
    <t>R-REP-VAL-19</t>
  </si>
  <si>
    <t>EJE DE PIEDRAS KR100 o similar</t>
  </si>
  <si>
    <t>R-REP-VAL-20</t>
  </si>
  <si>
    <t>KIT LUBRICADOR KR100 o similar</t>
  </si>
  <si>
    <t>R-REP-VAL-21</t>
  </si>
  <si>
    <t>POLEA DE ALUMINIO KR100 o similar</t>
  </si>
  <si>
    <t>R-REP-VAL-22</t>
  </si>
  <si>
    <t>POLEA DE HIERRO KR100 o simila</t>
  </si>
  <si>
    <t>R-REP-VAL-23</t>
  </si>
  <si>
    <t>TUERCA MANIVELA KR100 o simila</t>
  </si>
  <si>
    <t>R-REP-VAL-26</t>
  </si>
  <si>
    <t>DESARMADOR DE VALVULAS NEUMATICO</t>
  </si>
  <si>
    <t>R-REP-VAL-27</t>
  </si>
  <si>
    <t>BOQUILLA DESARMADOR  VALV. NEUMATICO</t>
  </si>
  <si>
    <t>R-REP-VAL-28</t>
  </si>
  <si>
    <t>CORREA VERDE P/ MAQ DE VALV.</t>
  </si>
  <si>
    <t>R-REP-VAL-29</t>
  </si>
  <si>
    <t>KIT  LUBRICACION MAQ DE VALV.</t>
  </si>
  <si>
    <t>R-REP-VAL-COB53</t>
  </si>
  <si>
    <t>CORREA P/COMPRESOR INSONORIZADO B-53</t>
  </si>
  <si>
    <t>R-REP-VAR-ALT598-808</t>
  </si>
  <si>
    <t>AROS POR JUEGO ALTA COMP. AB598/808 3 PIEZAS</t>
  </si>
  <si>
    <t>R-REP-VAR-CILAFAB360</t>
  </si>
  <si>
    <t>AROS POR JUEGO ALTA PARA COMPRESOR AB360 3 PIEZAS</t>
  </si>
  <si>
    <t>R-REP-VAR-CILAFAB525</t>
  </si>
  <si>
    <t>AROS POR JUEGO ALTA COMPRESOR AB525 3 PIEZAS</t>
  </si>
  <si>
    <t>R-REP-VAR-CILAFAB998</t>
  </si>
  <si>
    <t>AROS POR JUEGO ALTA PARA COMPRESOR AB998 3 PIEZAS</t>
  </si>
  <si>
    <t>AROS POR JUEGO BAJA PARA COMPRESOR AB998 3 PIEZAS</t>
  </si>
  <si>
    <t>R-REP-VAR-CILBFAB360</t>
  </si>
  <si>
    <t>AROS POR JUEGO BAJA PARA COMPRESOR AB360 3 PIEZAS</t>
  </si>
  <si>
    <t>R-REP-VAR-CILBFAB525</t>
  </si>
  <si>
    <t>AROS POR JUEGO BAJA PARA COMPRESOR AB525 3 PIEZAS</t>
  </si>
  <si>
    <t>R-REP-VAR-CILFLAB360</t>
  </si>
  <si>
    <t>TAPA DE VALVULA/FLAPERA AB360 6 PIEZAS</t>
  </si>
  <si>
    <t>JUEGO DE JUNTAS PARA COMPRESOR AB360 1 PIEZA</t>
  </si>
  <si>
    <t>R-REP-VAR-FAB598-808</t>
  </si>
  <si>
    <t>AROS POR JUEGO BAJA PARA COMP. AB598/808 3 PIEZAS</t>
  </si>
  <si>
    <t>FILTRO DE AIRE PISTON MODELO AB 360</t>
  </si>
  <si>
    <t>FILTRO PARA AIRE PISTON MODELO AB598/808</t>
  </si>
  <si>
    <t>KIT DE REPARACION UNIDAD EU75</t>
  </si>
  <si>
    <t>INTERCAMBIADOR PARA SECADOR DE AIRE LW50</t>
  </si>
  <si>
    <t>R-RTOPDI-FU08/11/15F</t>
  </si>
  <si>
    <t>TECLADO PARA PANEL DIGITAL COMP.ES08/11/15/22/37</t>
  </si>
  <si>
    <t>SENSOR DE PRESION P/COMP. FU-ES06/08/11/15/22/37</t>
  </si>
  <si>
    <t>R-RTOSPR-ES08/11/15F</t>
  </si>
  <si>
    <t>|SENSOR DE PRESION P/COMP.FU-ES06/08/11/15/22/37</t>
  </si>
  <si>
    <t>R-RTOSTE-ES08/11/15F</t>
  </si>
  <si>
    <t>SENSOR DE TEMPERATURA P/COMP.FU-ES08/11/15/22/37</t>
  </si>
  <si>
    <t>VALVULA BY-PASS COMPRESOR A TORNILLO MODELO ES/FU</t>
  </si>
  <si>
    <t>san jusn</t>
  </si>
  <si>
    <t>R-SEG-CAL-410</t>
  </si>
  <si>
    <t>SEGMENTOS P/CARCAZA DE ALUMINIO Ø410mm (CN36M-10u)</t>
  </si>
  <si>
    <t>R-SEG-CAL-495</t>
  </si>
  <si>
    <t>SEGMENTOS P/CARCAZA DE ALUMINIO Ø495mm (CN36M-12u)</t>
  </si>
  <si>
    <t>R-SEG-CUR-CM46K</t>
  </si>
  <si>
    <t>SEGMENTOS TIPO KRAS CARBURO MEZCLA - Gr46</t>
  </si>
  <si>
    <t>R-SEG-CUR-CN46K</t>
  </si>
  <si>
    <t>SEGMENTOS TIPO KRAS CARBURO NEGRO - Gr46</t>
  </si>
  <si>
    <t>R-SEG-ORC-CN46K</t>
  </si>
  <si>
    <t>SEGMENTOS TIPO ORCEMA CARBURO NEGRO - Gr46</t>
  </si>
  <si>
    <t>R-TRN-P3R-200</t>
  </si>
  <si>
    <t>PLATO PARA TORNO Ø200mm 3 MORDAZAS REVERSIBLES</t>
  </si>
  <si>
    <t>R-TRN-P3R-250</t>
  </si>
  <si>
    <t>PLATO PARA TORNO Ø250mm 3 MORDAZAS REVERSIBLES</t>
  </si>
  <si>
    <t>R-TRN-P3R-380</t>
  </si>
  <si>
    <t>PLATO PARA TORNO Ø380mm 3 MORDAZAS REVERSIBLES</t>
  </si>
  <si>
    <t>R-TRN-P4I-325</t>
  </si>
  <si>
    <t>PLATO PARA TORNO Ø325mm 4 MORDAZAS *I*</t>
  </si>
  <si>
    <t>R-TST-ACR-100034025</t>
  </si>
  <si>
    <t>PLACA DE ACRILICO 1000 x 340 x 25</t>
  </si>
  <si>
    <t>R-TST-ACR-82022025</t>
  </si>
  <si>
    <t>ACRILICO 820x220x25</t>
  </si>
  <si>
    <t>R-TST-ACR-98024025</t>
  </si>
  <si>
    <t>ACRILICO 980 X 240 X 25</t>
  </si>
  <si>
    <t>PINTADO SALPICADERO GRIS 7035 TXT</t>
  </si>
  <si>
    <t>PINTADO PLANNER KR-800</t>
  </si>
  <si>
    <t>PINTADO MANIJA DPH</t>
  </si>
  <si>
    <t>GASTOS MANTENIMIENTO PREVENTIVO AUTOELEVADOR</t>
  </si>
  <si>
    <t>CABEZAL FUNDICION GRIS KR-800</t>
  </si>
  <si>
    <t>BANCADA FUNDICION GRIS KR800</t>
  </si>
  <si>
    <t>PUENTE FUNDICION GRIS KR-800</t>
  </si>
  <si>
    <t>COLUMNA FUNDICION GRIS KR-800</t>
  </si>
  <si>
    <t>CARRO CRUZ FUNDICION GRIS KR-800</t>
  </si>
  <si>
    <t>COPA PORTA SEGMENTOS FUNDICION GRIS</t>
  </si>
  <si>
    <t>TUERCA TRASLACION FUNDICION GRIS KR800</t>
  </si>
  <si>
    <t>OXICORTE BRIDA SIMPLE TRASLACION KR-800</t>
  </si>
  <si>
    <t>OXICORTE BRIDA DOBLE TRASLACION KR-800</t>
  </si>
  <si>
    <t>OXICORTE MEDIA BRIDA DE TRASLACION KR-800</t>
  </si>
  <si>
    <t>OXICORTE TORNILLO DE TRANSLACION</t>
  </si>
  <si>
    <t>OXICORTE MEDIA BRIDA TORNILLO VERTICAL</t>
  </si>
  <si>
    <t>OXICORTE CUÑA APRIETA SEGMENTOS 312</t>
  </si>
  <si>
    <t>OXICORTE CUÑA PORTAHERRAMIENTAS 312</t>
  </si>
  <si>
    <t>PINT. HORNO BASTIDOR DETECTOR PORTATIL DE HOLGURAS</t>
  </si>
  <si>
    <t>CAJON MADERA C/TAPA P.CLAVAR 280X200X300</t>
  </si>
  <si>
    <t>PINTADO SOMBRERO TAPA GRIS 7016 TXT</t>
  </si>
  <si>
    <t>PINTADO SOMBRERO LATERALES GRIS 7016 TXT</t>
  </si>
  <si>
    <t>PINTADO BANDEJA PORTA HERRAMIENTA</t>
  </si>
  <si>
    <t>PINTADO FRENTE DE MANDO KR-1400</t>
  </si>
  <si>
    <t>PINT SOMBRERO LATERALES GRIS OSCURO TXT</t>
  </si>
  <si>
    <t>PINTADO SOMBRERO TAPA GRIS OSCURO TXT</t>
  </si>
  <si>
    <t>PINTADO SOMBRERO-TAPA</t>
  </si>
  <si>
    <t>PINTADO CABALLETE KR-600 S/CHAPAS</t>
  </si>
  <si>
    <t>PINTADO BASTIDOR KR-600</t>
  </si>
  <si>
    <t>PINTADO PLANCHUELA BASCULANTE LADO IZQ</t>
  </si>
  <si>
    <t>PINTADO PLANCHUELA BASCULANTE LADO DER</t>
  </si>
  <si>
    <t>PINTADO BANCO KR-600 COLOR GRIS</t>
  </si>
  <si>
    <t>PINTADO PIVOTE KR-600</t>
  </si>
  <si>
    <t>PINTADO CUERPO KR-600</t>
  </si>
  <si>
    <t>PINT BASE KR-800</t>
  </si>
  <si>
    <t>PINTADO TAPA CABALLETE LARGAS</t>
  </si>
  <si>
    <t>PINTADO BATEA COMPLETA</t>
  </si>
  <si>
    <t>PINTADO CABALLETE</t>
  </si>
  <si>
    <t>PINTADO FLEJE</t>
  </si>
  <si>
    <t>PINTADO DEPOSITO DE AGUA KR-800</t>
  </si>
  <si>
    <t>PINTADO FRENTE DE PEDESTAL KR-800</t>
  </si>
  <si>
    <t>PINTADO CONTRA FRENTE PEDESTAL KR-800</t>
  </si>
  <si>
    <t>PINTADO DE DEFENSA KR-800</t>
  </si>
  <si>
    <t>PINTADO GUARDAPOLVO CABEZAL KR-800</t>
  </si>
  <si>
    <t>PINTADO TABLERO KR-800</t>
  </si>
  <si>
    <t>PINTADO LATERAL DE PEDESTAL KR-800</t>
  </si>
  <si>
    <t>PINTADO DEFENSA DE PIEDRA</t>
  </si>
  <si>
    <t>PINTADO PUERTA BATEA KR-800</t>
  </si>
  <si>
    <t>PINTADO DEPOSITO REFRIGERANTE KR-800</t>
  </si>
  <si>
    <t>PINTADO GABINETE ELECTRICO KR-800</t>
  </si>
  <si>
    <t>PINTADO TAPA CABALLETE KR-800</t>
  </si>
  <si>
    <t>PINTADO SOPORTE CABLEADO</t>
  </si>
  <si>
    <t>PINTADO TAPA CABALLETE LARGA</t>
  </si>
  <si>
    <t>PINTADO FRENTE DE MANDO KR-800</t>
  </si>
  <si>
    <t>PINTADO TRABA MANIJA KR-800</t>
  </si>
  <si>
    <t>PINTADO BASTIDOR EXTREMO FUELLE KR-800</t>
  </si>
  <si>
    <t>PINTADO TAPA TABLERO</t>
  </si>
  <si>
    <t>PINTADO SOPORTE TACHO</t>
  </si>
  <si>
    <t>PINTADO SOPORTE FUELLE</t>
  </si>
  <si>
    <t>PINTADO CHUPADOR BOMBA KR-800</t>
  </si>
  <si>
    <t>PINTADO REGLA KR-800</t>
  </si>
  <si>
    <t>PINTADO SALPICADERO</t>
  </si>
  <si>
    <t>PINTADO BRAZO DE TORSION NEGRO TXT</t>
  </si>
  <si>
    <t>PINTADO FRENTE DE MANDO 914-B</t>
  </si>
  <si>
    <t>PINTADO BASE BANDERITA</t>
  </si>
  <si>
    <t>PINTADO BANDERITA</t>
  </si>
  <si>
    <t>PINT.TAPA AFILADOR AZUL LISO</t>
  </si>
  <si>
    <t>PINT. TAPA MANTENIMIENTO AZUL LISO</t>
  </si>
  <si>
    <t>PINT. RESPALDO EXACTA AZUL LISO</t>
  </si>
  <si>
    <t>PINTADO PORTA CABLES</t>
  </si>
  <si>
    <t>PINTADO PORTA PISTOLA</t>
  </si>
  <si>
    <t>PINTADO SOPORTE DPH</t>
  </si>
  <si>
    <t>PAVONADO TORRETA EXACTA</t>
  </si>
  <si>
    <t>ANODIZADO REGLAJE KR-914</t>
  </si>
  <si>
    <t>CIRCUITO IMPRESO CPU 600</t>
  </si>
  <si>
    <t>CIRCUITO IMPRESO POTENCIA KR-600</t>
  </si>
  <si>
    <t>P-TR-CIR-IMP-TEC-TST</t>
  </si>
  <si>
    <t>CIRCUITO IMPRESO TEC TST</t>
  </si>
  <si>
    <t>CIRCUITO IMPRESO VOLTIMETRO 914</t>
  </si>
  <si>
    <t>P-TR-FR-FU12V-2.0A</t>
  </si>
  <si>
    <t>FUENTE SWITCHING 12V 2.0A 25 W METAL COD. JW25-12</t>
  </si>
  <si>
    <t>P-TR-FR-PL-DIS-PLANA</t>
  </si>
  <si>
    <t>PLACA DISPLAY PLANA</t>
  </si>
  <si>
    <t>PLACA CPU PLANA</t>
  </si>
  <si>
    <t>NIQUELADO FLECHITA DE PAJARITO</t>
  </si>
  <si>
    <t>NIQUELADO PAJARITO EXACTA</t>
  </si>
  <si>
    <t>P-TR-OXC-ESC-TOP-914</t>
  </si>
  <si>
    <t>OXICORTADO ESCUADRA TOPE BASCULANTE</t>
  </si>
  <si>
    <t>PAVONADO ARO MOTOR KR-800</t>
  </si>
  <si>
    <t>P-TR-PAV-ASU-COP-914</t>
  </si>
  <si>
    <t>PAVONADO ARANDELAS SUJECCION COPAS KR-914</t>
  </si>
  <si>
    <t>P-TR-PAV-BR-CENT-914</t>
  </si>
  <si>
    <t>PAVONADO BRAZO CENTRADOR KR-914</t>
  </si>
  <si>
    <t>P-TR-PAV-BRI-RET-SIE</t>
  </si>
  <si>
    <t>PAVONADO BRIDA RETEN SIEMENS</t>
  </si>
  <si>
    <t>P-TR-PAV-BRI-TOR-TRA</t>
  </si>
  <si>
    <t>PAVONADO BRIDA TORNILLO TRASLACCION</t>
  </si>
  <si>
    <t>P-TR-PAV-BR-TR-KR800</t>
  </si>
  <si>
    <t>PAVONADO BRIDA DE TRASLACION KR-800</t>
  </si>
  <si>
    <t>PAVONADO CHAPONETE UNIVERSAL</t>
  </si>
  <si>
    <t>P-TR-PAV-CON-AVA-800</t>
  </si>
  <si>
    <t>PAVONADO CONJUNTO AVANCE KR-800</t>
  </si>
  <si>
    <t>PAVONADO CONTRAPESO KR-914</t>
  </si>
  <si>
    <t>P-TR-PAV-DAD-PAFI-EX</t>
  </si>
  <si>
    <t>PAVONADO DADO PASO FINO EXA</t>
  </si>
  <si>
    <t>P-TR-PAV-DEF-BR-KR80</t>
  </si>
  <si>
    <t>PAVONADO DEFENSA DE BRIDA KR-80</t>
  </si>
  <si>
    <t>P-TR-PAV-FRE-CAB-800</t>
  </si>
  <si>
    <t>PAVONADO FRENO CABEZAL KR-800</t>
  </si>
  <si>
    <t>P-TR-PAV-LLA-HUS-EXA</t>
  </si>
  <si>
    <t>PAVONADO LLAVE HUSILLO EXACTA</t>
  </si>
  <si>
    <t>PAVONADO MANCHON KR-80</t>
  </si>
  <si>
    <t>PAVONADO MANCHON KR-800</t>
  </si>
  <si>
    <t>PAVONADO NOÑIO KR-80</t>
  </si>
  <si>
    <t>PAVONADO PATAS NIVELACION</t>
  </si>
  <si>
    <t>P-TR-PAV-PIV-TOR-EXA</t>
  </si>
  <si>
    <t>PAVONADO PIVOT TORRETA EXACTA</t>
  </si>
  <si>
    <t>P-TR-PAV-POR-EST-DIA</t>
  </si>
  <si>
    <t>PAVONADO PORTA ESTRELLA DIAMANTADOR</t>
  </si>
  <si>
    <t>PAVONADO REGLA EXACTA</t>
  </si>
  <si>
    <t>P-TR-PAV-SEP-RES-NEU</t>
  </si>
  <si>
    <t>PAVONADO SEPARADOR RESORTE NEUMATICO</t>
  </si>
  <si>
    <t>PAVONADO SOPORTE AMORTIGUADOR KR-800</t>
  </si>
  <si>
    <t>P-TR-PAV-SOP-TORR-DO</t>
  </si>
  <si>
    <t>PAVONADO SOPORTE DE TORRETA DOBLE KR-800</t>
  </si>
  <si>
    <t>P-TR-PAV-SOP-TORR-SI</t>
  </si>
  <si>
    <t>PAVONADO SOPORTE SIMPLE DE TORRETA KR-800</t>
  </si>
  <si>
    <t>P-TR-PAV-TOR-PAFI-BA</t>
  </si>
  <si>
    <t>PAVONADO TORNILLO PASO FINO BASCULANTE</t>
  </si>
  <si>
    <t>P-TR-PAV-TOR-PAFI-EX</t>
  </si>
  <si>
    <t>PAVONADO TORNILLO PASO FINO EXACTA</t>
  </si>
  <si>
    <t>P-TR-PLACA-CPU-V3</t>
  </si>
  <si>
    <t>SISTEMA ELECTRONICO PLACA CPU TEST V3</t>
  </si>
  <si>
    <t>PLACA PLANA LC</t>
  </si>
  <si>
    <t>RECOCIDO COPA 1400</t>
  </si>
  <si>
    <t>RECOCIDO PARALELA BASCULANTE</t>
  </si>
  <si>
    <t>RECOCIDO PATAS PARALELA BASCULANTE</t>
  </si>
  <si>
    <t>RECOCIDO RUEDA KR-800</t>
  </si>
  <si>
    <t>RECOCIDO SOPORTE TAPA EXA DER-IZQ</t>
  </si>
  <si>
    <t>P-TR-RECT-BRI-AV-800</t>
  </si>
  <si>
    <t>RECTIFICADO BRIDA DE AVANCE KR-800</t>
  </si>
  <si>
    <t>RECTIFICADO TANGENCIAL PLACA MULTIANGULAR KR-800</t>
  </si>
  <si>
    <t>P-TR-ROSC-TØ30X1200M</t>
  </si>
  <si>
    <t>ROSCADO TOR.PASO 4HX1"-Ø30MM X1050MMLR-LT1200MM</t>
  </si>
  <si>
    <t>ROSCADO SAE 1045 Ø20 -LR-330MM- LT490MM</t>
  </si>
  <si>
    <t>P-TR-ROS-TØ30X1300MM</t>
  </si>
  <si>
    <t>ROSCADO  Ø30 TR6.LT1380.LR1220.DERECHA</t>
  </si>
  <si>
    <t>P-TR-ZIN-BARR-ALI-EX</t>
  </si>
  <si>
    <t>ZINCADO BARRA ALINEACION EXACTA</t>
  </si>
  <si>
    <t>ZINCADO BASE</t>
  </si>
  <si>
    <t>ZINCADO BARRA TOPE KR-1500</t>
  </si>
  <si>
    <t>ZINCADO BARRA TOPE KR-900</t>
  </si>
  <si>
    <t>ZINCADO BIELETA CONDUCIDA DPH</t>
  </si>
  <si>
    <t>ZINCADO BIELETA CONDUCTORA DPH</t>
  </si>
  <si>
    <t>ZINCADO BRAZO LEVA OSCILANTE DPH</t>
  </si>
  <si>
    <t>ZINCADO BUJE KR-600</t>
  </si>
  <si>
    <t>ZINCADO CAMA KR-600 USA</t>
  </si>
  <si>
    <t>ZINCADO CUBRE COLIZA KR-900</t>
  </si>
  <si>
    <t>ZINCADO CABALLETE DPH</t>
  </si>
  <si>
    <t>P-TR-ZIN-CUB-COL-900</t>
  </si>
  <si>
    <t>ZINCADO FLECHITA TRANSPORTADOR DE MEDIDAS</t>
  </si>
  <si>
    <t>ZINCADO MENSULA BIELETA DE CONDUCCION DPH</t>
  </si>
  <si>
    <t>ZINCADO MORDAZA BLOQUEO DPH</t>
  </si>
  <si>
    <t>ZINCADO MORDAZA FLOTANTE DPH</t>
  </si>
  <si>
    <t>P-TR-ZIN-PASUP-KR600</t>
  </si>
  <si>
    <t>ZINCADO PARALELA SUPERIOR KR-600</t>
  </si>
  <si>
    <t>ZINCADO PIEZAS VARIAS</t>
  </si>
  <si>
    <t>P-TR-ZIN-PIVOTE-C-EX</t>
  </si>
  <si>
    <t>ZINCADO PIVOTE CORTO EXACTA</t>
  </si>
  <si>
    <t>P-TR-ZIN-PIVOTE-L-EX</t>
  </si>
  <si>
    <t>ZINCADO PIVOTE LARGO EXACTA</t>
  </si>
  <si>
    <t>ZINCADO PLACA FIJA DPH</t>
  </si>
  <si>
    <t>P-TR-ZIN-PORBAND-EXA</t>
  </si>
  <si>
    <t>ZINCADO PORTA BANDEJA EXACTA</t>
  </si>
  <si>
    <t>ZINCADO REJILLA</t>
  </si>
  <si>
    <t>ZINCADO REJILLA X KG</t>
  </si>
  <si>
    <t>P-TR-ZIN-RET-EJE-600</t>
  </si>
  <si>
    <t>ZINCADO RETEN EJE KR-600</t>
  </si>
  <si>
    <t>SERVICIO NIQUELADO TRANSPORTADOR DE MEDIDAS</t>
  </si>
  <si>
    <t>ZINCADO BLANCO/TOPES KR1000</t>
  </si>
  <si>
    <t>PINTURA HORNO BATEA GRIS FEO TXT</t>
  </si>
  <si>
    <t>PINTURA AL HORNO PUERTAS KR1000 GRIS TXT</t>
  </si>
  <si>
    <t>PINTURA REGADERA GRIS LISO</t>
  </si>
  <si>
    <t>PINTURA DEFENSA PIEDRA NEGRO LISO</t>
  </si>
  <si>
    <t>PINTURA CUBRE CABEZAL KR1000</t>
  </si>
  <si>
    <t>PAVONADO CUBRECOLIZAS KR1000</t>
  </si>
  <si>
    <t>PINTURA FRENTE INVERS MARCHA 914 GRIS OSCURO LISO</t>
  </si>
  <si>
    <t>SERVICIO TORNEADO ENTRE ROSCA</t>
  </si>
  <si>
    <t>SERIGRAFIA MANDO SUBE BAJE</t>
  </si>
  <si>
    <t>PINTURA HORNO GRIS TXT MANDO SUBE BAJAA</t>
  </si>
  <si>
    <t>ANODIZADO NATURAL VOLANTE GRADUADO</t>
  </si>
  <si>
    <t>PINTURA GRAMPA SUJETA CAÑERIAS NEGRO TXT</t>
  </si>
  <si>
    <t>PINTURA SOPORTE TABLERO PASANTE</t>
  </si>
  <si>
    <t>PINTURA SOPORTE INFERIOR TABLERO</t>
  </si>
  <si>
    <t>PAVONADO BUJE SEPARADOR BARRA DE TOPES</t>
  </si>
  <si>
    <t>PAVONADO TOPE DE BARRA</t>
  </si>
  <si>
    <t>PAVONADO TOPE DE ESTRACTORA DE COPA</t>
  </si>
  <si>
    <t>PAVONADO ARANDELA SUJECION</t>
  </si>
  <si>
    <t>SERV PINTURA HORNO GRIS CLARO TABLERO MANDO 914</t>
  </si>
  <si>
    <t>SERV PINTURA HORNO GRIS CLARO FRENTE MANDO 914</t>
  </si>
  <si>
    <t>PINTURA HORNO GRIS CLARO TABLERO ELECTRICO</t>
  </si>
  <si>
    <t>PINTURA HORNO GRIS CLARO PANEL DE MONTAJE</t>
  </si>
  <si>
    <t>PINTURA HORNO GRIS CLARO DEPOSITO REFRIGERANTE</t>
  </si>
  <si>
    <t>ANODIZADO CUERPO INCLINOMETRO</t>
  </si>
  <si>
    <t>ANODIZADO TAPA INCLINOMETRO</t>
  </si>
  <si>
    <t>PAVONADO TORNILLO NIVELACION EXACTA</t>
  </si>
  <si>
    <t>PINTURA HORNO BASE KR80</t>
  </si>
  <si>
    <t>PINTURA HORNO DEFENSA CHAPA</t>
  </si>
  <si>
    <t>TORNEADO EJE COLUMNA KR80</t>
  </si>
  <si>
    <t>SERVICIO PAVONADO TAZA NONIO</t>
  </si>
  <si>
    <t>SERVICIO ANODIZADO NATURAL NONIO</t>
  </si>
  <si>
    <t>SERVICIO PINTURA AZUL PATA DERECHA KR5</t>
  </si>
  <si>
    <t>SERVICIO PINTURA AZUL PATA IZQUIERDA KR5</t>
  </si>
  <si>
    <t>SERVICIO PINTURA AZUL ESTANTE INFERIOR KR5</t>
  </si>
  <si>
    <t>SERV PINTURA AZUL BANDEJA PORTA HERRAMIENTAS KR5</t>
  </si>
  <si>
    <t>SERVICIO PINTURA AZUL REFUERZO TRASERO KR5</t>
  </si>
  <si>
    <t>SERVICIO PINTURA AZUL MESA KR5</t>
  </si>
  <si>
    <t>ZINCADO AZUL PERNO POSICIONADOR KR5</t>
  </si>
  <si>
    <t>SERVICIO MECANIZADO PERNO POSICIONADOR KR5</t>
  </si>
  <si>
    <t>ZINCADO AZUL TAPON TOPE KR5</t>
  </si>
  <si>
    <t>SERVICIO MECANIZADO TAPON TOPE KR5</t>
  </si>
  <si>
    <t>SERVICIO MECANIZADO BUJE BISAGRA MESA KR5</t>
  </si>
  <si>
    <t>SERVICIO PINTURA NEGRO LISO PALANCA KR5</t>
  </si>
  <si>
    <t>SERVICIO PAVONADO BOQUILLA KR5 NRO1</t>
  </si>
  <si>
    <t>SERVICIO MECANIZADO BOQUILLA KR5 NRO1</t>
  </si>
  <si>
    <t>SERVICIO PAVONEADO BOQUILLA KR5 NRO2</t>
  </si>
  <si>
    <t>SERVICIO MECANIZADO BOQUILLA KR5 NRO2</t>
  </si>
  <si>
    <t>SERVICIO PAVONADO BOQUILLA KR5 NRO3</t>
  </si>
  <si>
    <t>SERVICIO MECANIZADO BOQUILLA KR5 NRO3</t>
  </si>
  <si>
    <t>PINTURA AL HORNO BATEA KR1000 TXT</t>
  </si>
  <si>
    <t>PINTURA AL HORNO BATEA KR1000 GRIS TXT</t>
  </si>
  <si>
    <t>K1-01</t>
  </si>
  <si>
    <t>K1-01-03</t>
  </si>
  <si>
    <t>K1-01-04</t>
  </si>
  <si>
    <t>K1-01-05</t>
  </si>
  <si>
    <t>K1-01-06</t>
  </si>
  <si>
    <t>K1-01-07</t>
  </si>
  <si>
    <t>K1-01-08</t>
  </si>
  <si>
    <t>K3-02-03-13</t>
  </si>
  <si>
    <t>K3-02-03-14</t>
  </si>
  <si>
    <t>K3-02-03-14-02</t>
  </si>
  <si>
    <t>K3-02-03-14-05</t>
  </si>
  <si>
    <t>K3-02-03-14-08</t>
  </si>
  <si>
    <t>K3-05-07</t>
  </si>
  <si>
    <t>K3-05-19</t>
  </si>
  <si>
    <t>K3-05-19-1</t>
  </si>
  <si>
    <t>K3-05-19-2</t>
  </si>
  <si>
    <t>K4</t>
  </si>
  <si>
    <t>K4-01</t>
  </si>
  <si>
    <t>K4-02</t>
  </si>
  <si>
    <t>K4-03</t>
  </si>
  <si>
    <t>K4-04</t>
  </si>
  <si>
    <t>K5-01</t>
  </si>
  <si>
    <t>MP-FG-D19</t>
  </si>
  <si>
    <t>MP-OC-S04</t>
  </si>
  <si>
    <t>MP-OC-S06</t>
  </si>
  <si>
    <t>R-REP-COM-RADIADOR</t>
  </si>
  <si>
    <t>FG-K4-02</t>
  </si>
  <si>
    <t>K1</t>
  </si>
  <si>
    <t>K1-01-01</t>
  </si>
  <si>
    <t>K1-01-02</t>
  </si>
  <si>
    <t>K1-01-03-01</t>
  </si>
  <si>
    <t>K1-01-03-02</t>
  </si>
  <si>
    <t>K1-01-03-03</t>
  </si>
  <si>
    <t>K1-01-03-04</t>
  </si>
  <si>
    <t>K1-01-03-05</t>
  </si>
  <si>
    <t>K1-01-03-06</t>
  </si>
  <si>
    <t>K1-01-03-07</t>
  </si>
  <si>
    <t>K1-01-03-08</t>
  </si>
  <si>
    <t>K1-01-03-09</t>
  </si>
  <si>
    <t>K1-01-03-10</t>
  </si>
  <si>
    <t>K1-01-04-01</t>
  </si>
  <si>
    <t>K1-01-04-02</t>
  </si>
  <si>
    <t>K1-01-04-03</t>
  </si>
  <si>
    <t>K3-02-03-13-01</t>
  </si>
  <si>
    <t>K3-05-08</t>
  </si>
  <si>
    <t>K3-05-09</t>
  </si>
  <si>
    <t>K3-05-10</t>
  </si>
  <si>
    <t>K3-05-11</t>
  </si>
  <si>
    <t>K3-05-12</t>
  </si>
  <si>
    <t>K3-05-13</t>
  </si>
  <si>
    <t>K3-05-14</t>
  </si>
  <si>
    <t>K3-05-15</t>
  </si>
  <si>
    <t>K3-05-16</t>
  </si>
  <si>
    <t>K3-05-18</t>
  </si>
  <si>
    <t>K3-05-19-3</t>
  </si>
  <si>
    <t>K3-05-19-5</t>
  </si>
  <si>
    <t>K3-05-19-6</t>
  </si>
  <si>
    <t>K3-05-19-7</t>
  </si>
  <si>
    <t>K3-05-19-8</t>
  </si>
  <si>
    <t>MP-FG-A1-01</t>
  </si>
  <si>
    <t>MP-FG-A2-01</t>
  </si>
  <si>
    <t>MP-FG-A2-02</t>
  </si>
  <si>
    <t>MP-FG-A3-01</t>
  </si>
  <si>
    <t>MP-FG-A4-01</t>
  </si>
  <si>
    <t>MP-FG-A4-03-01</t>
  </si>
  <si>
    <t>MP-FG-A4-03-02</t>
  </si>
  <si>
    <t>MP-FG-A4-03-03</t>
  </si>
  <si>
    <t>MP-FG-A4-05-01</t>
  </si>
  <si>
    <t>MP-FG-D01-01</t>
  </si>
  <si>
    <t>MP-FG-D01-02</t>
  </si>
  <si>
    <t>MP-FG-D7-01</t>
  </si>
  <si>
    <t>MP-PL-76X16</t>
  </si>
  <si>
    <t>MP-TR-10-11</t>
  </si>
  <si>
    <t>MP-TR-45-30</t>
  </si>
  <si>
    <t>PL-LA-1010-2513</t>
  </si>
  <si>
    <t>P-NE-VA-AL-COD-1/8</t>
  </si>
  <si>
    <t>P-TR-FR-FU24V-15A</t>
  </si>
  <si>
    <t>P-TUE-B</t>
  </si>
  <si>
    <t>P-VR-M10-60MM</t>
  </si>
  <si>
    <t>RE-CA-AL-22</t>
  </si>
  <si>
    <t>RE-NY-55</t>
  </si>
  <si>
    <t>RE-TE-1040-45</t>
  </si>
  <si>
    <t>RE-TR-1010-1095</t>
  </si>
  <si>
    <t>RE-TR-1010-1111</t>
  </si>
  <si>
    <t>RE-TR-1010-1905</t>
  </si>
  <si>
    <t>RE-TR-1010-952</t>
  </si>
  <si>
    <t>RE-TR-1040-3000</t>
  </si>
  <si>
    <t>RE-TR-1040-45</t>
  </si>
  <si>
    <t>RE-TR-1045-2540</t>
  </si>
  <si>
    <t>S3-A1-02-02</t>
  </si>
  <si>
    <t>S3-A1-05-01</t>
  </si>
  <si>
    <t>S3-A1-A2-01</t>
  </si>
  <si>
    <t>TR-1040-16</t>
  </si>
  <si>
    <t>TR-1040-22</t>
  </si>
  <si>
    <t>TR-1040-27</t>
  </si>
  <si>
    <t>TR-1040-35</t>
  </si>
  <si>
    <t>TR-1040-40</t>
  </si>
  <si>
    <t>MP-CE-C80</t>
  </si>
  <si>
    <t>MP-CU-10-19</t>
  </si>
  <si>
    <t>MP-FG-BA-60</t>
  </si>
  <si>
    <t>MP-FG-D20</t>
  </si>
  <si>
    <t>MP-TR-10-25.4</t>
  </si>
  <si>
    <t>MP-TR-45-16</t>
  </si>
  <si>
    <t>MP-TR-45-20</t>
  </si>
  <si>
    <t>MP-TR-45-35</t>
  </si>
  <si>
    <t>MP-TR-45-50.8</t>
  </si>
  <si>
    <t>MP-TR-45-85</t>
  </si>
  <si>
    <t>MP-TR-AL-85</t>
  </si>
  <si>
    <t>MP-TR-AP-6.35</t>
  </si>
  <si>
    <t>P-FAB-GRA</t>
  </si>
  <si>
    <t>P-IN-VAR-WCMX08</t>
  </si>
  <si>
    <t>P-KR-1400</t>
  </si>
  <si>
    <t>P-LL-AL-10MM</t>
  </si>
  <si>
    <t>P-LL-AL-M3</t>
  </si>
  <si>
    <t>P-LL-CO-M38</t>
  </si>
  <si>
    <t>P-LL-CO-M6</t>
  </si>
  <si>
    <t>P-LL-VA-ESF-ACQ-25</t>
  </si>
  <si>
    <t>P-LL-VA-RET-BRO-1/2</t>
  </si>
  <si>
    <t>P-MA-CA-280X200X300</t>
  </si>
  <si>
    <t>P-MA-CA-300X200X139</t>
  </si>
  <si>
    <t>P-MA-CA-JAU-1000</t>
  </si>
  <si>
    <t>P-MA-CA-JAU-800</t>
  </si>
  <si>
    <t>P-MA-CA-MAD-REG-1</t>
  </si>
  <si>
    <t>P-MA-CA-MAD-REG-2</t>
  </si>
  <si>
    <t>P-MA-CA-MAD-REP-1</t>
  </si>
  <si>
    <t>P-MA-CA-MDF-BGV</t>
  </si>
  <si>
    <t>P-MA-EM-EX-1.80X1X2</t>
  </si>
  <si>
    <t>P-MA-LO-195X40</t>
  </si>
  <si>
    <t>P-MA-LO-228X70</t>
  </si>
  <si>
    <t>P-MAQ-AMO-ANG-670</t>
  </si>
  <si>
    <t>P-MAQ-EX-TORR</t>
  </si>
  <si>
    <t>P-MA-TACO</t>
  </si>
  <si>
    <t>P-MG-POL-4MM</t>
  </si>
  <si>
    <t>P-NE-BJ-1/2X1/4-BR</t>
  </si>
  <si>
    <t>P-NE-BJ-1X1/2-BR</t>
  </si>
  <si>
    <t>P-NE-BJ-TIG-FUS-40</t>
  </si>
  <si>
    <t>P-NE-CB-HH1/2-G</t>
  </si>
  <si>
    <t>P-NE-CD-4MM-1/8</t>
  </si>
  <si>
    <t>P-NE-CD-TF-PR-Ø20</t>
  </si>
  <si>
    <t>P-NE-CD-TF-ROS-Ø20</t>
  </si>
  <si>
    <t>P-NE-CD-TIG-Ø20</t>
  </si>
  <si>
    <t>P-NE-CD-UNI-90°</t>
  </si>
  <si>
    <t>P-NE-CON-RECT-12MM</t>
  </si>
  <si>
    <t>P-NE-CR-4MM</t>
  </si>
  <si>
    <t>P-NE-CUR-MH-45-PVC</t>
  </si>
  <si>
    <t>P-NE-CUR-MH-90-MH</t>
  </si>
  <si>
    <t>P-NE-CUR-MH-90-PVC</t>
  </si>
  <si>
    <t>P-NE-ER-1/8-M6</t>
  </si>
  <si>
    <t>P-NE-ER-1/8-M8</t>
  </si>
  <si>
    <t>P-NE-NI-1/2X10</t>
  </si>
  <si>
    <t>P-NE-NI-1/2X20</t>
  </si>
  <si>
    <t>P-NE-NI-1X25</t>
  </si>
  <si>
    <t>P-NE-NI-CR-6MM</t>
  </si>
  <si>
    <t>P-NE-RE-M1/2-H1/4</t>
  </si>
  <si>
    <t>P-NE-RE-TF-MH-1-1/2</t>
  </si>
  <si>
    <t>P-NE-TEE-4MM</t>
  </si>
  <si>
    <t>P-NE-TH-HI-6MM-1/4</t>
  </si>
  <si>
    <t>P-PI-DI-BIO-1000</t>
  </si>
  <si>
    <t>P-PI-ES-CA-779R</t>
  </si>
  <si>
    <t>P-PI-ES-CA-NOR-I400</t>
  </si>
  <si>
    <t>P-PI-IMR-COM-CIN-CL</t>
  </si>
  <si>
    <t>P-PI-IM-RE-BT</t>
  </si>
  <si>
    <t>P-PI-LI-RO-N°30</t>
  </si>
  <si>
    <t>P-PI-PH-MA-779R</t>
  </si>
  <si>
    <t>P-RES-NOÑ-KR800</t>
  </si>
  <si>
    <t>P-RE-VAR-RSDD-KR800</t>
  </si>
  <si>
    <t>P-RO-CR-51100</t>
  </si>
  <si>
    <t>P-RO-RO-CON-30202</t>
  </si>
  <si>
    <t>P-RO-RU-2RS-6006</t>
  </si>
  <si>
    <t>P-RO-RU-2RS-6009</t>
  </si>
  <si>
    <t>P-RO-RU-2RS-6201</t>
  </si>
  <si>
    <t>P-RO-RU-2RSH-6005</t>
  </si>
  <si>
    <t>P-RO-RU-30202</t>
  </si>
  <si>
    <t>P-RO-RU-3210-2RS</t>
  </si>
  <si>
    <t>P-RO-RU-51101</t>
  </si>
  <si>
    <t>P-RO-RU-51109</t>
  </si>
  <si>
    <t>P-RO-RU-51110</t>
  </si>
  <si>
    <t>P-RO-RU-608-2RS</t>
  </si>
  <si>
    <t>P-RO-RU-BO-12MM</t>
  </si>
  <si>
    <t>P-RT-SAV-25X35X7</t>
  </si>
  <si>
    <t>P-RT-SAV-30X40X7</t>
  </si>
  <si>
    <t>P-RT-SAV-5752</t>
  </si>
  <si>
    <t>P-RT-SAV-CR30X45X7</t>
  </si>
  <si>
    <t>P-RT-SAV-CR34X52X8</t>
  </si>
  <si>
    <t>P-SE-EE-1/2X2</t>
  </si>
  <si>
    <t>P-SE-EE-1/4X2</t>
  </si>
  <si>
    <t>P-SE-EE-10X45MM</t>
  </si>
  <si>
    <t>P-SE-EE-4.5X20MM</t>
  </si>
  <si>
    <t>P-SE-EE-6X45MM</t>
  </si>
  <si>
    <t>P-TO-AR-BIS-M18</t>
  </si>
  <si>
    <t>P-TO-AR-EST-M12</t>
  </si>
  <si>
    <t>P-TO-AR-GRW-20</t>
  </si>
  <si>
    <t>P-TO-AR-PLA-ZIN-M16</t>
  </si>
  <si>
    <t>P-TO-AR-SEG-DIA30</t>
  </si>
  <si>
    <t>P-TO-FR-M3X20</t>
  </si>
  <si>
    <t>P-TO-GU-6X6</t>
  </si>
  <si>
    <t>P-TO-GU-ASC-M5X6</t>
  </si>
  <si>
    <t>P-TO-GU-ASC-M6X16</t>
  </si>
  <si>
    <t>P-TO-GU-ASC-M8X20</t>
  </si>
  <si>
    <t>P-TO-TO.ALC-M16X55</t>
  </si>
  <si>
    <t>P-TO-TO-ALB-M10X30</t>
  </si>
  <si>
    <t>P-TO-TO-ALB-M12X20</t>
  </si>
  <si>
    <t>P-TO-TO-ALB-M4X10</t>
  </si>
  <si>
    <t>P-TO-TO-ALB-M5X12</t>
  </si>
  <si>
    <t>P-TO-TO-ALB-M6X12</t>
  </si>
  <si>
    <t>P-TO-TO-ALB-M8X16</t>
  </si>
  <si>
    <t>P-TO-TO-ALC-6X35</t>
  </si>
  <si>
    <t>P-TO-TO-ALCB-M3X30</t>
  </si>
  <si>
    <t>P-TO-TO-ALCB-M4X12</t>
  </si>
  <si>
    <t>P-TO-TO-ALCB-M4X8</t>
  </si>
  <si>
    <t>P-TO-TO-ALC-M10X40</t>
  </si>
  <si>
    <t>P-TO-TO-ALC-M10X50</t>
  </si>
  <si>
    <t>P-TO-TO-ALC-M10X65</t>
  </si>
  <si>
    <t>P-TO-TO-ALC-M10X80</t>
  </si>
  <si>
    <t>P-TO-TO-ALC-M12X25</t>
  </si>
  <si>
    <t>P-TO-TO-ALC-M12X80</t>
  </si>
  <si>
    <t>P-TO-TO-ALC-M4X12</t>
  </si>
  <si>
    <t>P-TO-TO-ALC-M5X35</t>
  </si>
  <si>
    <t>P-TO-TO-ALC-M6X16</t>
  </si>
  <si>
    <t>P-TO-TO-ALC-M6X30</t>
  </si>
  <si>
    <t>P-TO-TO-ALC-M6X55</t>
  </si>
  <si>
    <t>P-TO-TO-ALC-M6X6</t>
  </si>
  <si>
    <t>P-TO-TO-ALC-M6X65</t>
  </si>
  <si>
    <t>P-TO-TO-ALC-M6X8</t>
  </si>
  <si>
    <t>P-TO-TO-ALC-M8X45</t>
  </si>
  <si>
    <t>P-TO-TO-ALC-M8X50</t>
  </si>
  <si>
    <t>P-TO-TO-ALC-M8X65MM</t>
  </si>
  <si>
    <t>P-TO-TO-ALC-M8X70</t>
  </si>
  <si>
    <t>P-TO-TO-AL-M4X6</t>
  </si>
  <si>
    <t>P-TO-TO-AL-M5X10</t>
  </si>
  <si>
    <t>P-TO-TO-ASC-M10X35</t>
  </si>
  <si>
    <t>P-TO-TO-ASC-M5X10</t>
  </si>
  <si>
    <t>P-TO-TO-ASC-M5X12</t>
  </si>
  <si>
    <t>P-TO-TO-ASC-M5X16</t>
  </si>
  <si>
    <t>P-TO-TO-ASC-M6X8</t>
  </si>
  <si>
    <t>P-TO-TO-ASC-M8X20</t>
  </si>
  <si>
    <t>P-TO-TO-ASC-M8X50</t>
  </si>
  <si>
    <t>P-TO-TO-CF-M3X25</t>
  </si>
  <si>
    <t>P-TO-TO-CF-M4X6</t>
  </si>
  <si>
    <t>P-TO-TO-CF-M6X10</t>
  </si>
  <si>
    <t>P-TO-TO-FR-4X30</t>
  </si>
  <si>
    <t>P-TO-TO-FR-5X15</t>
  </si>
  <si>
    <t>P-TO-TO-FR-5X20</t>
  </si>
  <si>
    <t>P-TO-TO-FR-5X35</t>
  </si>
  <si>
    <t>P-TO-TO-FR-5X45</t>
  </si>
  <si>
    <t>P-TO-TO-FR-8X16</t>
  </si>
  <si>
    <t>P-TO-TO-FR-M3X10</t>
  </si>
  <si>
    <t>P-TO-TO-FR-M3X20</t>
  </si>
  <si>
    <t>P-TO-TO-FR-M3X8</t>
  </si>
  <si>
    <t>P-TO-TO-FR-M4X35</t>
  </si>
  <si>
    <t>P-TO-TO-HEX-8X40</t>
  </si>
  <si>
    <t>P-TO-TO-HEX-M10X40</t>
  </si>
  <si>
    <t>P-TO-TO-HEX-M10X45</t>
  </si>
  <si>
    <t>P-TO-TO-HEX-M10X50</t>
  </si>
  <si>
    <t>P-TO-TO-HEX-M10X60</t>
  </si>
  <si>
    <t>P-TO-TO-HEX-M12X55</t>
  </si>
  <si>
    <t>P-TO-TO-HEX-M16X100</t>
  </si>
  <si>
    <t>P-TO-TO-HEX-M16X110</t>
  </si>
  <si>
    <t>P-TO-TO-HEX-M16X60</t>
  </si>
  <si>
    <t>P-TO-TOHEX-M16X80</t>
  </si>
  <si>
    <t>P-TO-TO-HEX-M6X20</t>
  </si>
  <si>
    <t>P-TO-TO-HEX-M6X30</t>
  </si>
  <si>
    <t>P-TO-TO-HEX-M6X35</t>
  </si>
  <si>
    <t>P-TO-TO-HEX-M6X40</t>
  </si>
  <si>
    <t>P-TO-TO-HEX-M8X15</t>
  </si>
  <si>
    <t>P-TO-TO-PR-10X20</t>
  </si>
  <si>
    <t>P-TO-TO-PR-10X25</t>
  </si>
  <si>
    <t>P-TO-TO-PRE-10X50</t>
  </si>
  <si>
    <t>P-TO-TO-PR-M6X25</t>
  </si>
  <si>
    <t>P-TO-TO-PR-M8X65</t>
  </si>
  <si>
    <t>P-TO-TU-FRE-M10</t>
  </si>
  <si>
    <t>P-TO-TU-FRE-M12</t>
  </si>
  <si>
    <t>P-TO-TU-FRE-M4</t>
  </si>
  <si>
    <t>P-TO-TU-FRE-M5</t>
  </si>
  <si>
    <t>P-TO-TU-ZIN-M12</t>
  </si>
  <si>
    <t>P-TO-TU-ZIN-M18</t>
  </si>
  <si>
    <t>P-TR-CIR-IMEL-EXA</t>
  </si>
  <si>
    <t>P-TR-CIR-IMP-ENC</t>
  </si>
  <si>
    <t>P-TR-CIS-EX</t>
  </si>
  <si>
    <t>P-TR-FR-PL-DIS-TEST</t>
  </si>
  <si>
    <t>P-TR-FR-SWI-48</t>
  </si>
  <si>
    <t>P-TR-PLACA-CPU-V4</t>
  </si>
  <si>
    <t>P-TR-VOL-PLA</t>
  </si>
  <si>
    <t>P-TR-VOL-PLA-AN</t>
  </si>
  <si>
    <t>P-VR-M10-120MM</t>
  </si>
  <si>
    <t>P-VR-M10-90MM</t>
  </si>
  <si>
    <t>P-VR-M12-300MM</t>
  </si>
  <si>
    <t>P-VR-M16</t>
  </si>
  <si>
    <t>P-VR-M18</t>
  </si>
  <si>
    <t>RC-RTO-VAD-HDS1520</t>
  </si>
  <si>
    <t>R-TIG-ELE-260</t>
  </si>
  <si>
    <t>R-VAR-SILLAS-OFI</t>
  </si>
  <si>
    <t>SHIPPING</t>
  </si>
  <si>
    <t>M-NAC-COM-THN300</t>
  </si>
  <si>
    <t>P-NE-ER-RE-6MM</t>
  </si>
  <si>
    <t>P-PI-IMP-MAD</t>
  </si>
  <si>
    <t>P-RO-RU-2RSH-6203</t>
  </si>
  <si>
    <t>P-RT-SAV-5981</t>
  </si>
  <si>
    <t>P-TO-GU-ASC-M10X40</t>
  </si>
  <si>
    <t>P-TO-GU-ASC-M6X35</t>
  </si>
  <si>
    <t>P-TO-TO-FR-5X50</t>
  </si>
  <si>
    <t>P-TO-TO-FR-6X12</t>
  </si>
  <si>
    <t>P-TO-TU-FRE-M10-CA</t>
  </si>
  <si>
    <t>P-TR-PAV-ARA-KR80</t>
  </si>
  <si>
    <t>R-ABR-CIG-68022127</t>
  </si>
  <si>
    <t>R-ABR-CIG-7803030</t>
  </si>
  <si>
    <t>R-ABR-PUM-GOM</t>
  </si>
  <si>
    <t>R-ART-OCS</t>
  </si>
  <si>
    <t>R-CAÑ-CON-TB1/8</t>
  </si>
  <si>
    <t>R-CAÑ-CON-TEE3/4</t>
  </si>
  <si>
    <t>R-CAÑ-MAN-3/4</t>
  </si>
  <si>
    <t>R-CAÑ-VAL-H3/4</t>
  </si>
  <si>
    <t>R-CAÑ-VAR-CD1/4X1</t>
  </si>
  <si>
    <t>R-CEP-DES-1500</t>
  </si>
  <si>
    <t>R-COM-VAR-FAI50</t>
  </si>
  <si>
    <t>RC-RPI-CAR-MET</t>
  </si>
  <si>
    <t>RC-RPI-CIL-AJ120</t>
  </si>
  <si>
    <t>RC-RSE-MAN-18</t>
  </si>
  <si>
    <t>RC-RSE-MAN-38</t>
  </si>
  <si>
    <t>RC-RTO-PDI-HDS20</t>
  </si>
  <si>
    <t>RC-RTO-PDI-HDS30</t>
  </si>
  <si>
    <t>RC-RTO-PDI-HDS50</t>
  </si>
  <si>
    <t>RC-RTO-SPR-HDSHUBA</t>
  </si>
  <si>
    <t>RC-RTO-STE-NK152030</t>
  </si>
  <si>
    <t>RC-RTO-VCE-BYPNK</t>
  </si>
  <si>
    <t>R-HAS-FRE-KBNW</t>
  </si>
  <si>
    <t>R-HAS-FRE-KCNW</t>
  </si>
  <si>
    <t>R-HAS-NICO</t>
  </si>
  <si>
    <t>R-HBA-VAR-PRUE</t>
  </si>
  <si>
    <t>R-HIM-CET-H</t>
  </si>
  <si>
    <t>R-HNU-VAR-FSATNK50</t>
  </si>
  <si>
    <t>R-HTA-ALE-V</t>
  </si>
  <si>
    <t>R-HTA-ELEC-LAPIZ</t>
  </si>
  <si>
    <t>R-HTA-VAR-AC250</t>
  </si>
  <si>
    <t>R-HTA-VAR-AC500</t>
  </si>
  <si>
    <t>R-HTA-VAR-VNAFU-F</t>
  </si>
  <si>
    <t>R-KIT-COL-EXT-BIE</t>
  </si>
  <si>
    <t>R-KIT-FRE-AVE</t>
  </si>
  <si>
    <t>R-LL-AL-5</t>
  </si>
  <si>
    <t>R-LL-CO-CRI10</t>
  </si>
  <si>
    <t>R-LL-CO-CRI11</t>
  </si>
  <si>
    <t>R-LL-CO-CRI-12</t>
  </si>
  <si>
    <t>R-LL-CO-CRI13</t>
  </si>
  <si>
    <t>R-LL-CO-CRI14</t>
  </si>
  <si>
    <t>R-LL-CO-CRI15</t>
  </si>
  <si>
    <t>R-LL-CO-CRI16</t>
  </si>
  <si>
    <t>R-LL-CO-CRI17</t>
  </si>
  <si>
    <t>R-LL-CO-CRI18</t>
  </si>
  <si>
    <t>R-LL-CO-CRI19</t>
  </si>
  <si>
    <t>R-LL-CO-CRI20</t>
  </si>
  <si>
    <t>R-LL-CO-CRI21</t>
  </si>
  <si>
    <t>R-LL-CO-CRI22</t>
  </si>
  <si>
    <t>R-LL-CO-CRI23</t>
  </si>
  <si>
    <t>R-LL-CO-CRI24</t>
  </si>
  <si>
    <t>R-LL-CO-CRI9</t>
  </si>
  <si>
    <t>R-LL-TE-10</t>
  </si>
  <si>
    <t>R-LL-TE-11</t>
  </si>
  <si>
    <t>R-LL-TE-12</t>
  </si>
  <si>
    <t>R-LL-TE-13</t>
  </si>
  <si>
    <t>R-LL-TE-8</t>
  </si>
  <si>
    <t>R-MYU-CAM-DAHUA</t>
  </si>
  <si>
    <t>R-PERRO</t>
  </si>
  <si>
    <t>R-REP-CAB-KR10</t>
  </si>
  <si>
    <t>R-REP-COM-FIAC</t>
  </si>
  <si>
    <t>R-REP-TST-SUR-PLAN3</t>
  </si>
  <si>
    <t>R-REP-VAR-CILBFA998</t>
  </si>
  <si>
    <t>R-REP-VAR-CILJAB360</t>
  </si>
  <si>
    <t>R-REP-VAR-FAIAB360</t>
  </si>
  <si>
    <t>R-REP-VAR-FAIAB598</t>
  </si>
  <si>
    <t>R-RPI-CAR-REU75</t>
  </si>
  <si>
    <t>R-RTO-COM-SEC-INT50</t>
  </si>
  <si>
    <t>R-RTO-PDI-TECES-F</t>
  </si>
  <si>
    <t>R-RTOPR-ES08/11/15F</t>
  </si>
  <si>
    <t>R-RTO-VSE-BYPFU-F</t>
  </si>
  <si>
    <t>R-SANJUAN</t>
  </si>
  <si>
    <t>P-PI-PH-1400-15</t>
  </si>
  <si>
    <t>P-PI-PH-800-06</t>
  </si>
  <si>
    <t>P-PI-PH-MAN-DPH</t>
  </si>
  <si>
    <t>G-MAN-AUTEL-MANT</t>
  </si>
  <si>
    <t>MP-FG--05</t>
  </si>
  <si>
    <t>MP-FG-S01</t>
  </si>
  <si>
    <t>MP-FG-S02</t>
  </si>
  <si>
    <t>MP-FG-S03</t>
  </si>
  <si>
    <t>MP-FG-S04</t>
  </si>
  <si>
    <t>MP-FG-S05</t>
  </si>
  <si>
    <t>MP-FG-S06</t>
  </si>
  <si>
    <t>MP-FG-S-10</t>
  </si>
  <si>
    <t>MP-OC-S01</t>
  </si>
  <si>
    <t>MP-OC-S02</t>
  </si>
  <si>
    <t>MP-OC-S03</t>
  </si>
  <si>
    <t>MP-OC-S05</t>
  </si>
  <si>
    <t>MP-OC-S07</t>
  </si>
  <si>
    <t>MP-OX-D10</t>
  </si>
  <si>
    <t>MP-OX-D11</t>
  </si>
  <si>
    <t>PH-DPH-01</t>
  </si>
  <si>
    <t>P-MA-CA-MAD-REP</t>
  </si>
  <si>
    <t>P-PI-PH-1400-012</t>
  </si>
  <si>
    <t>P-PI-PH-1400-013</t>
  </si>
  <si>
    <t>P-PI-PH-1400-014</t>
  </si>
  <si>
    <t>P-PI-PH-1400-016</t>
  </si>
  <si>
    <t>P-PI-PH-1400-020</t>
  </si>
  <si>
    <t>P-PI-PH-1400-021</t>
  </si>
  <si>
    <t>P-PI-PH-1400-21</t>
  </si>
  <si>
    <t>P-PI-PH-600-08</t>
  </si>
  <si>
    <t>P-PI-PH-600-09</t>
  </si>
  <si>
    <t>P-PI-PH-600-10</t>
  </si>
  <si>
    <t>P-PI-PH-600-11</t>
  </si>
  <si>
    <t>P-PI-PH-600-12</t>
  </si>
  <si>
    <t>P-PI-PH-600-13</t>
  </si>
  <si>
    <t>P-PI-PH-600-14</t>
  </si>
  <si>
    <t>P-PI-PH-800-01</t>
  </si>
  <si>
    <t>P-PI-PH-800-017</t>
  </si>
  <si>
    <t>P-PI-PH-800-02</t>
  </si>
  <si>
    <t>P-PI-PH-800-020</t>
  </si>
  <si>
    <t>P-PI-PH-800-024</t>
  </si>
  <si>
    <t>P-PI-PH-800-03</t>
  </si>
  <si>
    <t>P-PI-PH-800-04</t>
  </si>
  <si>
    <t>P-PI-PH-800-05</t>
  </si>
  <si>
    <t>P-PI-PH-800-07</t>
  </si>
  <si>
    <t>P-PI-PH-800-08</t>
  </si>
  <si>
    <t>P-PI-PH-800-09</t>
  </si>
  <si>
    <t>P-PI-PH-800-10</t>
  </si>
  <si>
    <t>P-PI-PH-800-11</t>
  </si>
  <si>
    <t>P-PI-PH-800-12</t>
  </si>
  <si>
    <t>P-PI-PH-800-13</t>
  </si>
  <si>
    <t>P-PI-PH-800-14</t>
  </si>
  <si>
    <t>P-PI-PH-800-15</t>
  </si>
  <si>
    <t>P-PI-PH-800-16</t>
  </si>
  <si>
    <t>P-PI-PH-800-17</t>
  </si>
  <si>
    <t>P-PI-PH-800-18</t>
  </si>
  <si>
    <t>P-PI-PH-800-19</t>
  </si>
  <si>
    <t>P-PI-PH-800-20</t>
  </si>
  <si>
    <t>P-PI-PH-800-21</t>
  </si>
  <si>
    <t>P-PI-PH-800-22</t>
  </si>
  <si>
    <t>P-PI-PH-800-23</t>
  </si>
  <si>
    <t>P-PI-PH-800-25</t>
  </si>
  <si>
    <t>P-PI-PH-800-26</t>
  </si>
  <si>
    <t>P-PI-PH-900-15</t>
  </si>
  <si>
    <t>P-PI-PH-914-026</t>
  </si>
  <si>
    <t>P-PI-PH-914-060</t>
  </si>
  <si>
    <t>P-PI-PH-914-21</t>
  </si>
  <si>
    <t>P-PI-PH-BA-BAND</t>
  </si>
  <si>
    <t>P-PI-PH-BAND</t>
  </si>
  <si>
    <t>P-PI-PH-EXA-024</t>
  </si>
  <si>
    <t>P-PI-PH-EXA-025</t>
  </si>
  <si>
    <t>P-PI-PH-EXA-026</t>
  </si>
  <si>
    <t>P-PI-PH-PO-CA</t>
  </si>
  <si>
    <t>P-PI-PH-PO-PIS</t>
  </si>
  <si>
    <t>P-PI-PH-SOP-DPH</t>
  </si>
  <si>
    <t>P-TE-PAV-TORRE-EXA</t>
  </si>
  <si>
    <t>P-TR-AN-REG-914</t>
  </si>
  <si>
    <t>P-TR-CIR-IMCPU-600</t>
  </si>
  <si>
    <t>P-TR-CIR-IMPOT-600</t>
  </si>
  <si>
    <t>P-TR-CIR-IMVOLT-914</t>
  </si>
  <si>
    <t>P-TR-FR-PL-PLANA</t>
  </si>
  <si>
    <t>P-TR-NIQ-FLE-PAJ</t>
  </si>
  <si>
    <t>P-TR-NIQ-PAJ-EXA</t>
  </si>
  <si>
    <t>P-TR-PAV-ARO-KR800</t>
  </si>
  <si>
    <t>P-TR-PAV-CHAP-UNI</t>
  </si>
  <si>
    <t>P-TR-PAV-CONT-KR914</t>
  </si>
  <si>
    <t>P-TR-PAV-MAN-KR80</t>
  </si>
  <si>
    <t>P-TR-PAV-MAN-KR800</t>
  </si>
  <si>
    <t>P-TR-PAV-NOÑ-KR80</t>
  </si>
  <si>
    <t>P-TR-PAV-PAT-NIV</t>
  </si>
  <si>
    <t>P-TR-PAV-REG-EXA</t>
  </si>
  <si>
    <t>P-TR-PAV-SOP-AMO</t>
  </si>
  <si>
    <t>P-TR-PLAC-PLA-LC</t>
  </si>
  <si>
    <t>P-TR-RC-1400</t>
  </si>
  <si>
    <t>P-TR-RC-PAR-BASC</t>
  </si>
  <si>
    <t>P-TR-RC-PAT-BASC</t>
  </si>
  <si>
    <t>P-TR-RC-R800</t>
  </si>
  <si>
    <t>P-TR-RC-SOP-TAP-EXA</t>
  </si>
  <si>
    <t>P-TR-RECT-TANG-PM</t>
  </si>
  <si>
    <t>P-TR-ROS-TØ20X330MM</t>
  </si>
  <si>
    <t>P-TR-ZIN-BAS</t>
  </si>
  <si>
    <t>P-TR-ZIN-BATOP-1500</t>
  </si>
  <si>
    <t>P-TR-ZIN-BATOP-900</t>
  </si>
  <si>
    <t>P-TR-ZIN-BICO-DPH</t>
  </si>
  <si>
    <t>P-TR-ZIN-BICON-DPH</t>
  </si>
  <si>
    <t>P-TR-ZIN-BLO-DPH</t>
  </si>
  <si>
    <t>P-TR-ZIN-BUJ-600</t>
  </si>
  <si>
    <t>P-TR-ZIN-CAM-KR600</t>
  </si>
  <si>
    <t>P-TR-ZIN-CCOL-900</t>
  </si>
  <si>
    <t>P-TR-ZIN-CDPH</t>
  </si>
  <si>
    <t>P-TR-ZIN-FLE-TRME</t>
  </si>
  <si>
    <t>P-TR-ZIN-MBC-DPH</t>
  </si>
  <si>
    <t>P-TR-ZIN-MOBL-DPH</t>
  </si>
  <si>
    <t>P-TR-ZIN-MOFL-DPH</t>
  </si>
  <si>
    <t>P-TR-ZIN-PIEZ-VAR</t>
  </si>
  <si>
    <t>P-TR-ZIN-PLJ-DPH</t>
  </si>
  <si>
    <t>P-TR-ZIN-REJ</t>
  </si>
  <si>
    <t>P-TR-ZIN-REJ/KG</t>
  </si>
  <si>
    <t>S3-03-07</t>
  </si>
  <si>
    <t>S3-A3-02</t>
  </si>
  <si>
    <t>S3-A5-01</t>
  </si>
  <si>
    <t>S3-A5-02</t>
  </si>
  <si>
    <t>S3-A5-03</t>
  </si>
  <si>
    <t>S3-A5-04</t>
  </si>
  <si>
    <t>S3-A5-05</t>
  </si>
  <si>
    <t>S3-A5-06-01</t>
  </si>
  <si>
    <t>S3-B1-02-01</t>
  </si>
  <si>
    <t>S3-B1-02-02</t>
  </si>
  <si>
    <t>S3-B1-05-01</t>
  </si>
  <si>
    <t>S3-D-L-ER1/8</t>
  </si>
  <si>
    <t>S3-D-P</t>
  </si>
  <si>
    <t>S3-D-P-</t>
  </si>
  <si>
    <t>S3-D-P-02-01</t>
  </si>
  <si>
    <t>S3-D-P-02-02</t>
  </si>
  <si>
    <t>S3-D-P-02-06</t>
  </si>
  <si>
    <t>S3-D-P-02-07</t>
  </si>
  <si>
    <t>S3-D-P-03-03</t>
  </si>
  <si>
    <t>S3-D-P-03-04</t>
  </si>
  <si>
    <t>S3-D-P-04-01</t>
  </si>
  <si>
    <t>S3-D-P-04-02</t>
  </si>
  <si>
    <t>S3-D-P-07</t>
  </si>
  <si>
    <t>S3-D-P-07-04</t>
  </si>
  <si>
    <t>S3-D-P-08</t>
  </si>
  <si>
    <t>S3-D-P-09</t>
  </si>
  <si>
    <t>S3-D-P-10</t>
  </si>
  <si>
    <t>S3-K3-05-19-1</t>
  </si>
  <si>
    <t>S3-K3-05-19-2</t>
  </si>
  <si>
    <t>S3-K4-01</t>
  </si>
  <si>
    <t>S3-L1-01</t>
  </si>
  <si>
    <t>S3-L1-02</t>
  </si>
  <si>
    <t>S3-L1-03</t>
  </si>
  <si>
    <t>S3-L2-01</t>
  </si>
  <si>
    <t>S3-L2-02</t>
  </si>
  <si>
    <t>S3-P-01</t>
  </si>
  <si>
    <t>S3-P-02</t>
  </si>
  <si>
    <t>S3-P-03</t>
  </si>
  <si>
    <t>S3-P-04</t>
  </si>
  <si>
    <t>S3-P-05</t>
  </si>
  <si>
    <t>S3-P-06</t>
  </si>
  <si>
    <t>S3-P-07</t>
  </si>
  <si>
    <t>S3-P-07.2</t>
  </si>
  <si>
    <t>S3-P-08</t>
  </si>
  <si>
    <t>S3-P-08.2</t>
  </si>
  <si>
    <t>S3-P-09.2</t>
  </si>
  <si>
    <t>S3-P-10</t>
  </si>
  <si>
    <t>S3-P-11</t>
  </si>
  <si>
    <t>S3-P11.2</t>
  </si>
  <si>
    <t>S3-P-11.2</t>
  </si>
  <si>
    <t>S3-P-12</t>
  </si>
  <si>
    <t>S3-P-12.2</t>
  </si>
  <si>
    <t>S3-P-13</t>
  </si>
  <si>
    <t>S3-P-13.2</t>
  </si>
  <si>
    <t>SE-A5-01</t>
  </si>
  <si>
    <t>SE-A5-02</t>
  </si>
  <si>
    <t>AROS POR JUEGO (4 PIEZAS)</t>
  </si>
  <si>
    <t>PARALELA BASCULANTE KR800</t>
  </si>
  <si>
    <t>PILOTO CILINDRICO DE ACERO PARA SERDI Ø 5,48</t>
  </si>
  <si>
    <t>PILOTO CILINDRICO DE ACERO PARA SERDI Ø 5,98</t>
  </si>
  <si>
    <t>PILOTO CILINDRICO DE ACERO PARA SERDI Ø 6.48</t>
  </si>
  <si>
    <t>R-REP-COM-AJ</t>
  </si>
  <si>
    <t>R-REP-PLA-PBASC-8</t>
  </si>
  <si>
    <t>R-HAS-CCC-548</t>
  </si>
  <si>
    <t>R-HAS-CCC-598</t>
  </si>
  <si>
    <t>R-HAS-CCC-648</t>
  </si>
  <si>
    <t>R-ABR-CON-1005019A10</t>
  </si>
  <si>
    <t>COPA CONICA Ø100X50X19AA GRANO 100</t>
  </si>
  <si>
    <t>R-ABR-CON-1005019A60</t>
  </si>
  <si>
    <t>COPA CONICA Ø100X50X19AA GRANO 60</t>
  </si>
  <si>
    <t>COPA RECTA 100x50x19  #46 KRAS</t>
  </si>
  <si>
    <t>R-ABR-CRE-1005019100</t>
  </si>
  <si>
    <t>COPA RECTA 100X50X19 AA #100 KRAS</t>
  </si>
  <si>
    <t>R-ABR-CRE-100501960A</t>
  </si>
  <si>
    <t>COPA RECTA 100X50X19 AA #60 KRAS</t>
  </si>
  <si>
    <t>MESA ELEVADORA 500KG</t>
  </si>
  <si>
    <t>CONDUCTO ARTICULADO 1/2"</t>
  </si>
  <si>
    <t>DESTORNILLADOR TORX 15</t>
  </si>
  <si>
    <t>R-HNU-VAR-PAF35P-ELE</t>
  </si>
  <si>
    <t>ELEMENTO MICROFILTRO PAF035 p/FILTRO coale</t>
  </si>
  <si>
    <t>R-HNU-VAR-PAF035Q-EL</t>
  </si>
  <si>
    <t>ELEMENTRO MICROFILTRO PAD035Q p/FILTRO coale</t>
  </si>
  <si>
    <t>R-TRN-INS-CCMT060204</t>
  </si>
  <si>
    <t>INSERTO CCMT 060204</t>
  </si>
  <si>
    <t>R-TRN-INS-DCMT070204</t>
  </si>
  <si>
    <t>INSERTO DCMT 070204</t>
  </si>
  <si>
    <t>INSERTO MGNM-200 TRONZADO</t>
  </si>
  <si>
    <t>LLAVE TORX 2.5 BANDERA</t>
  </si>
  <si>
    <t>LLAVE UNIVERSAL 48 EN 1 360° KRAS</t>
  </si>
  <si>
    <t>LLAVE UNIVERSAL MULT. FUNCION 6" KRAS</t>
  </si>
  <si>
    <t>MICROFILTRO PAF015Q COALES s/DREN AUT. 3/4</t>
  </si>
  <si>
    <t>PINZA ER 32 14-13 mm</t>
  </si>
  <si>
    <t>TORNILLO Y TUERCA KR800</t>
  </si>
  <si>
    <t>TORRE DE CAMBIO RAPIDO PARA TORNO MOD 250</t>
  </si>
  <si>
    <t>TUBO MULTI MEDIDAS KRAS WJ-417</t>
  </si>
  <si>
    <t>VALVULA DE AUTODRENAJE 220VLTS 3/4"</t>
  </si>
  <si>
    <t>VALVULA TIMER AUTODRENAJE COD 31229</t>
  </si>
  <si>
    <t>R-BRU-FXH-3175</t>
  </si>
  <si>
    <t>R-BRU-FXH-5080</t>
  </si>
  <si>
    <t>R-BRU-FXH-6350</t>
  </si>
  <si>
    <t>R-BRU-FXH-7620</t>
  </si>
  <si>
    <t>R-BRU-FXH-8890</t>
  </si>
  <si>
    <t>R-BRU-FXH-8255</t>
  </si>
  <si>
    <t>R-BRU-FXH-1905</t>
  </si>
  <si>
    <t>R-BRU-FXH-1588</t>
  </si>
  <si>
    <t>R-BRU-FXH-640</t>
  </si>
  <si>
    <t>R-BRU-FXH-2222</t>
  </si>
  <si>
    <t>R-VAL-CAR-1/2</t>
  </si>
  <si>
    <t>R-HAS-ASM-DTX15</t>
  </si>
  <si>
    <t>R-TRN-INS-MGMN200</t>
  </si>
  <si>
    <t>R-HAS-ASM-LTX2.5</t>
  </si>
  <si>
    <t>R-HTA-MAN-48360</t>
  </si>
  <si>
    <t>R-HTA-MAN-UNI-6</t>
  </si>
  <si>
    <t>R-REP-MAN-GAS-15</t>
  </si>
  <si>
    <t>R-HNU-VAR-PAF015Q</t>
  </si>
  <si>
    <t>R-CGV-RYC-PER-1413</t>
  </si>
  <si>
    <t>R-REP-PLA-TTB800</t>
  </si>
  <si>
    <t>R-HTA-VAR-TCRT-250</t>
  </si>
  <si>
    <t>R-HTA-MAN-TMM</t>
  </si>
  <si>
    <t>R-HNU-VAR-ATD3/4</t>
  </si>
  <si>
    <t>R-REP-COM-CAÑ-TIM</t>
  </si>
  <si>
    <t>COPA RECTA VG-100 BLANCA Ø 76X33X16MM AA</t>
  </si>
  <si>
    <t>PILOTO FIJO CONICO TIPO "B" 9.52 Ø 5.00 T</t>
  </si>
  <si>
    <t>PILOTO FIJO CONICO TIPO "B" 9.52 Ø 5.50 T</t>
  </si>
  <si>
    <t>PILOTO FIJO CONICO TIPO "B" 9.52 Ø 6.00 T</t>
  </si>
  <si>
    <t>PILOTO FIJO CONICO TIPO "MB" 7.00 Ø 4.00 T</t>
  </si>
  <si>
    <t>PILOTO FIJO CONICO TIPO "MB" 7.00 Ø 4.50 T</t>
  </si>
  <si>
    <t>PILOTO FIJO CONICO TIPO "MB" 7.00 Ø 5.00 T</t>
  </si>
  <si>
    <t>R-ABR-CRE-VG100AA</t>
  </si>
  <si>
    <t>R-HAS-BBB-500T</t>
  </si>
  <si>
    <t>R-HAS-BBB-550T</t>
  </si>
  <si>
    <t>R-HAS-BBB-600T</t>
  </si>
  <si>
    <t>R-HAS-MBB-400T</t>
  </si>
  <si>
    <t>R-HAS-MBB-450T</t>
  </si>
  <si>
    <t>R-HAS-MBB-500T</t>
  </si>
  <si>
    <t>ACRILICO 340 X 750 X 25MM</t>
  </si>
  <si>
    <t>R-REP-TST-A340750</t>
  </si>
  <si>
    <t>ESMERIL EN PASTA KRAS 250GRS #100 GRUESO</t>
  </si>
  <si>
    <t>ESMERIL EN PASTA KRAS 250GRS #220 FINO</t>
  </si>
  <si>
    <t>ESMERIL ES PASTA KRAS 250GRS #160 MEDIANO</t>
  </si>
  <si>
    <t>R-ABT-ESM-KG250</t>
  </si>
  <si>
    <t>R-ABT-ESM-KF250</t>
  </si>
  <si>
    <t>R-ABT-ESM-KM250</t>
  </si>
  <si>
    <t>COPA RECTA BCA  RECT TAPA 3M9916 Ø150X78X32</t>
  </si>
  <si>
    <t>R-ABR-CRE-1507632AA</t>
  </si>
  <si>
    <t>FRESA DE WIDIA Ø 26 X 60°</t>
  </si>
  <si>
    <t>R-HAS-FRW-2660</t>
  </si>
  <si>
    <t>PORTA HERRAMIENTAS 14 X 20 X 40MM B200</t>
  </si>
  <si>
    <t>PORTA HERRAMIENTAS 14 X 20 X 45</t>
  </si>
  <si>
    <t>PORTA HERRAMIENTAS 14 X 20 X 52</t>
  </si>
  <si>
    <t>PORTA HERRAMIENTAS 14 X 20 X 60MM</t>
  </si>
  <si>
    <t>R-CIL-B200-1440</t>
  </si>
  <si>
    <t>R-CIL-B200-1445</t>
  </si>
  <si>
    <t>R-CIL-B200-14452</t>
  </si>
  <si>
    <t>R-CIL-B200-1460</t>
  </si>
  <si>
    <t>SOMBRERO KRAS KR-150 178MM</t>
  </si>
  <si>
    <t>PUENTE PARA TOMAR ALTURA</t>
  </si>
  <si>
    <t>REGLA DE CONTROL DE PLANITUD 600mm KRAS</t>
  </si>
  <si>
    <t>R-HIM-PPH-04</t>
  </si>
  <si>
    <t>R-HIM-REG-600-KR</t>
  </si>
  <si>
    <t>FILTRO DE AIRE COMPRESOR KS-10A</t>
  </si>
  <si>
    <t>FILTRO DE AIRE COMPRESOR KS-15 / KS-20</t>
  </si>
  <si>
    <t>MANOMETRO PARA GARRAFA</t>
  </si>
  <si>
    <t>PLC TMX MOD DVP12SC11T</t>
  </si>
  <si>
    <t>R-COM-VAR-FAI10</t>
  </si>
  <si>
    <t>R-COM-VAR-FAI15</t>
  </si>
  <si>
    <t>R-REP-PLC-TXM</t>
  </si>
  <si>
    <t>JUEGO DE 4 PARALELAS APOYO TEST</t>
  </si>
  <si>
    <t>INSERTO NEWEN WA1 - 4306 *I*</t>
  </si>
  <si>
    <t>REPUESTO SUNNEN AN-300 220Gr, Ø69-104mm</t>
  </si>
  <si>
    <t>CALISUAR FIJO HELICOIDAL "RECMATIC" Ø 4.99mm</t>
  </si>
  <si>
    <t>JUEGO DE RESORTES TORIANO PARA AT-0</t>
  </si>
  <si>
    <t>PILOTO CILINDRICO DE ACERO PARA SERDI Ø 7.99</t>
  </si>
  <si>
    <t>PILOTO FIJO CONICO TIPO "B" 9,52 Ø 4.99</t>
  </si>
  <si>
    <t>PILOTO TIPO MIRA Ø 5.51mm</t>
  </si>
  <si>
    <t>PILOTO TIPO MIRA Ø 6.01 mm</t>
  </si>
  <si>
    <t>RUEDA RECTA GRIS Ø400X19X127 5GW54N4VS</t>
  </si>
  <si>
    <t>R-CAL-RMC-499</t>
  </si>
  <si>
    <t>R-LBR-TOR-RAT0</t>
  </si>
  <si>
    <t>R-HAS-CCC-799</t>
  </si>
  <si>
    <t>R-HAS-BBB-499</t>
  </si>
  <si>
    <t>R-HAS-MMM-551</t>
  </si>
  <si>
    <t>R-HAS-MMM-601</t>
  </si>
  <si>
    <t>R-ABR-CIG-40019127</t>
  </si>
  <si>
    <t>ACEITE PARA RECTIFICADO DE VALVULAS x 1 LT</t>
  </si>
  <si>
    <t>ACEITE PARA RECTIFICADO DE VALVULAS x 5 LTS.</t>
  </si>
  <si>
    <t>ALACENA 2 ESTANTES COD -043</t>
  </si>
  <si>
    <t>R-HIM-ALE-30100AA</t>
  </si>
  <si>
    <t>ALESAMETRO ALPA ACODADO 30 A 100MM *I*</t>
  </si>
  <si>
    <t>R-HIM-ALE-1018</t>
  </si>
  <si>
    <t>ALESAMETRO DIGIMESS 10 A 18 MM</t>
  </si>
  <si>
    <t>R-HIM-ALE-160250</t>
  </si>
  <si>
    <t>ALESAMETRO DIGIMESS 160 A 250 MM</t>
  </si>
  <si>
    <t>R-HIM-ALE-1835</t>
  </si>
  <si>
    <t>ALESAMETRO DIGIMESS 18 A 35 MM</t>
  </si>
  <si>
    <t>R-HIM-ALE-3550</t>
  </si>
  <si>
    <t>ALESAMETRO DIGIMESS 35 A 50 MM</t>
  </si>
  <si>
    <t>R-HIM-ALE-50160</t>
  </si>
  <si>
    <t>ALESAMETRO DIGIMESS 50 A 160 MM</t>
  </si>
  <si>
    <t>R-HIM-ALE-610</t>
  </si>
  <si>
    <t>ALESAMETRO DIGIMESS 6 A 10 MM</t>
  </si>
  <si>
    <t>R-HIM-ALE-50160W</t>
  </si>
  <si>
    <t>ALESAMETRO WILSON WOLPERT 50 A 160 MM</t>
  </si>
  <si>
    <t>R-HTA-AMO-ELE</t>
  </si>
  <si>
    <t>AMOLADORA DE BANCO CON LIJA MODELO MD150</t>
  </si>
  <si>
    <t>ASPIRADORA MODELO P-AS COD 40-07</t>
  </si>
  <si>
    <t>BANCO DE 1 CAJON COD-048</t>
  </si>
  <si>
    <t>R-HTA-VAR-BTCC</t>
  </si>
  <si>
    <t>BANCO DE TRABAJO (1,50 X 0,70 m) CON CAJONES</t>
  </si>
  <si>
    <t>BANCO DE TRABAJO 2 CAJONES COD -032</t>
  </si>
  <si>
    <t>BANCO DE TRABAJO 4 CAJONES Y PUERTAS COD-051</t>
  </si>
  <si>
    <t>BANCO DE TRABAJO CON 10 CAJONES COD-050</t>
  </si>
  <si>
    <t>BANCO DE TRABAJO CON 3 PUERTAS COD - 064</t>
  </si>
  <si>
    <t>BANCO DE TRABAJO CON 4 CAJONES Y PUERTAS COD-033</t>
  </si>
  <si>
    <t>R-BAN-BAR-452000C</t>
  </si>
  <si>
    <t>BARRA PARA ALESADORA DE BANCADA Ø45mm x 2000mm</t>
  </si>
  <si>
    <t>R-BAN-BAR-602000C</t>
  </si>
  <si>
    <t>BARRA PARA ALESADORA DE BANCADAS Ø60mm x 2000mm</t>
  </si>
  <si>
    <t>BATEA LAVAPIEZAS C/ BOMBA SUMERGIBLE COD-001</t>
  </si>
  <si>
    <t>R-HCO-BCU-1588</t>
  </si>
  <si>
    <t>BIT HSS-18%CO CUADRADO 15,80x115</t>
  </si>
  <si>
    <t>R-INS-BLI-952</t>
  </si>
  <si>
    <t>BLISTER HELI-COIL PLUS UNC 3/8-16</t>
  </si>
  <si>
    <t>R-INS-BLI-1111F</t>
  </si>
  <si>
    <t>BLISTER HELI-COIL PLUS UNF 7/16-20</t>
  </si>
  <si>
    <t>R-INS-BOM-11125</t>
  </si>
  <si>
    <t>BOQUILLA Y MANDRIL M11X1,25</t>
  </si>
  <si>
    <t>R-BRU-BER-40/62</t>
  </si>
  <si>
    <t>BRUNIDOR TIPO BERCO DE 40 A 62 MM</t>
  </si>
  <si>
    <t>R-BRU-BER-60/85</t>
  </si>
  <si>
    <t>BRUNIDOR TIPO BERCO DE 60 A 85 MM</t>
  </si>
  <si>
    <t>R-BRU-FxH-6985</t>
  </si>
  <si>
    <t>R-BRU-FxH-15240</t>
  </si>
  <si>
    <t>R-BRU-FxH-16510</t>
  </si>
  <si>
    <t>R-BRU-SNN-AN112</t>
  </si>
  <si>
    <t>BRUÑIDOR SUNEN AN-112 Ø69-139mm</t>
  </si>
  <si>
    <t>R-BRU-BTT-1</t>
  </si>
  <si>
    <t>BRUÑIDOR TORIANO AUTORREGULACION BT-1</t>
  </si>
  <si>
    <t>R-BRU-BTT-2</t>
  </si>
  <si>
    <t>BRUÑIDOR TORIANO AUTORREGULACION BT-2</t>
  </si>
  <si>
    <t>BUJE GNC PARA HACER CASQUILLOS 65 X 45 X 200mm</t>
  </si>
  <si>
    <t>BUJE GNC PARA HACER CASQUILLOS 70 X 45 X 200mm</t>
  </si>
  <si>
    <t>R-HIM-CAP-200</t>
  </si>
  <si>
    <t>CALIBRE DE PROFUNDIDAD LARGO 200MM</t>
  </si>
  <si>
    <t>R-HIM-CAP-300</t>
  </si>
  <si>
    <t>CALIBRE DE PROFUNDIDAD LARGO 300MM</t>
  </si>
  <si>
    <t>R-PLV-GMC-CC-1004</t>
  </si>
  <si>
    <t>CALIBRE MEDICION VASTAGO CORSA, ASTRA TDI, 16V Ø6</t>
  </si>
  <si>
    <t>R-CAL-MDU-1023</t>
  </si>
  <si>
    <t>CALISUAR FIJO DE METAL DURO Ø 10,23mm</t>
  </si>
  <si>
    <t>R-CAL-MDU-1024</t>
  </si>
  <si>
    <t>CALISUAR FIJO DE METAL DURO Ø 10,24mm</t>
  </si>
  <si>
    <t>R-CAL-MDU-1028</t>
  </si>
  <si>
    <t>CALISUAR FIJO DE METAL DURO Ø 10,28mm</t>
  </si>
  <si>
    <t>R-CAL-MDU-1090</t>
  </si>
  <si>
    <t>CALISUAR FIJO DE METAL DURO Ø 10,90mm</t>
  </si>
  <si>
    <t>R-CAL-MDU-1095</t>
  </si>
  <si>
    <t>CALISUAR FIJO DE METAL DURO Ø 10,95mm</t>
  </si>
  <si>
    <t>R-CAL-MDU-1097</t>
  </si>
  <si>
    <t>CALISUAR FIJO DE METAL DURO Ø 10,97mm</t>
  </si>
  <si>
    <t>R-CAL-MDU-1103</t>
  </si>
  <si>
    <t>CALISUAR FIJO DE METAL DURO Ø 11,03mm</t>
  </si>
  <si>
    <t>R-CAL-MDU-1105</t>
  </si>
  <si>
    <t>CALISUAR FIJO DE METAL DURO Ø 11,05mm</t>
  </si>
  <si>
    <t>R-CAL-MDU-1111</t>
  </si>
  <si>
    <t>CALISUAR FIJO DE METAL DURO Ø 11,11mm</t>
  </si>
  <si>
    <t>R-CAL-MDU-1193</t>
  </si>
  <si>
    <t>CALISUAR FIJO DE METAL DURO Ø 11,93mm</t>
  </si>
  <si>
    <t>R-CAL-MDU-1197</t>
  </si>
  <si>
    <t>CALISUAR FIJO DE METAL DURO Ø 11,97mm</t>
  </si>
  <si>
    <t>R-CAL-MDU-1200</t>
  </si>
  <si>
    <t>CALISUAR FIJO DE METAL DURO Ø 12,00mm</t>
  </si>
  <si>
    <t>R-CAL-MDU-1264</t>
  </si>
  <si>
    <t>CALISUAR FIJO DE METAL DURO Ø 12,64mm</t>
  </si>
  <si>
    <t>R-CAL-MDU-1270</t>
  </si>
  <si>
    <t>CALISUAR FIJO DE METAL DURO Ø 12,70mm</t>
  </si>
  <si>
    <t>R-CAL-MDU-500</t>
  </si>
  <si>
    <t>CALISUAR FIJO DE METAL DURO Ø 5,00mm</t>
  </si>
  <si>
    <t>R-CAL-MDU-525</t>
  </si>
  <si>
    <t>CALISUAR FIJO DE METAL DURO Ø 5,25mm</t>
  </si>
  <si>
    <t>R-CAL-MDU-547</t>
  </si>
  <si>
    <t>CALISUAR FIJO DE METAL DURO Ø 5,47mm</t>
  </si>
  <si>
    <t>R-CAL-MDU-550</t>
  </si>
  <si>
    <t>CALISUAR FIJO DE METAL DURO Ø 5,50mm</t>
  </si>
  <si>
    <t>R-CAL-MDU-600</t>
  </si>
  <si>
    <t>CALISUAR FIJO DE METAL DURO Ø 6,00mm</t>
  </si>
  <si>
    <t>R-CAL-MDU-602</t>
  </si>
  <si>
    <t>CALISUAR FIJO DE METAL DURO Ø 6,02mm</t>
  </si>
  <si>
    <t>R-CAL-MDU-603</t>
  </si>
  <si>
    <t>CALISUAR FIJO DE METAL DURO Ø 6,03mm</t>
  </si>
  <si>
    <t>R-CAL-MDU-635</t>
  </si>
  <si>
    <t>CALISUAR FIJO DE METAL DURO Ø 6,35mm</t>
  </si>
  <si>
    <t>R-CAL-MDU-650</t>
  </si>
  <si>
    <t>CALISUAR FIJO DE METAL DURO Ø 6,50mm</t>
  </si>
  <si>
    <t>R-CAL-MDU-657</t>
  </si>
  <si>
    <t>CALISUAR FIJO DE METAL DURO Ø 6,57mm</t>
  </si>
  <si>
    <t>R-CAL-MDU-696</t>
  </si>
  <si>
    <t>CALISUAR FIJO DE METAL DURO Ø 6,96mm</t>
  </si>
  <si>
    <t>R-CAL-MDU-700</t>
  </si>
  <si>
    <t>CALISUAR FIJO DE METAL DURO Ø 7,00mm</t>
  </si>
  <si>
    <t>R-CAL-MDU-702</t>
  </si>
  <si>
    <t>CALISUAR FIJO DE METAL DURO Ø 7,02mm</t>
  </si>
  <si>
    <t>R-CAL-MDU-705</t>
  </si>
  <si>
    <t>CALISUAR FIJO DE METAL DURO Ø 7,05mm</t>
  </si>
  <si>
    <t>R-CAL-MDU-706</t>
  </si>
  <si>
    <t>CALISUAR FIJO DE METAL DURO Ø 7,06mm</t>
  </si>
  <si>
    <t>R-CAL-MDU-707</t>
  </si>
  <si>
    <t>CALISUAR FIJO DE METAL DURO Ø 7,07mm</t>
  </si>
  <si>
    <t>R-CAL-MDU-712</t>
  </si>
  <si>
    <t>CALISUAR FIJO DE METAL DURO Ø 7,12mm</t>
  </si>
  <si>
    <t>R-CAL-MDU-714</t>
  </si>
  <si>
    <t>CALISUAR FIJO DE METAL DURO Ø 7,14mm</t>
  </si>
  <si>
    <t>R-CAL-MDU-736</t>
  </si>
  <si>
    <t>CALISUAR FIJO DE METAL DURO Ø 7,36mm</t>
  </si>
  <si>
    <t>R-CAL-MDU-738</t>
  </si>
  <si>
    <t>CALISUAR FIJO DE METAL DURO Ø 7,38mm</t>
  </si>
  <si>
    <t>R-CAL-MDU-750</t>
  </si>
  <si>
    <t>CALISUAR FIJO DE METAL DURO Ø 7,50mm</t>
  </si>
  <si>
    <t>R-CAL-MDU-776</t>
  </si>
  <si>
    <t>CALISUAR FIJO DE METAL DURO Ø 7,76mm</t>
  </si>
  <si>
    <t>R-CAL-MDU-790</t>
  </si>
  <si>
    <t>CALISUAR FIJO DE METAL DURO Ø 7,90mm</t>
  </si>
  <si>
    <t>R-CAL-MDU-792</t>
  </si>
  <si>
    <t>CALISUAR FIJO DE METAL DURO Ø 7,92mm</t>
  </si>
  <si>
    <t>R-CAL-MDU-794</t>
  </si>
  <si>
    <t>CALISUAR FIJO DE METAL DURO Ø 7,94mm</t>
  </si>
  <si>
    <t>R-CAL-MDU-795</t>
  </si>
  <si>
    <t>CALISUAR FIJO DE METAL DURO Ø 7,95mm</t>
  </si>
  <si>
    <t>R-CAL-MDU-796</t>
  </si>
  <si>
    <t>CALISUAR FIJO DE METAL DURO Ø 7,96mm</t>
  </si>
  <si>
    <t>R-CAL-MDU-797</t>
  </si>
  <si>
    <t>CALISUAR FIJO DE METAL DURO Ø 7,97mm</t>
  </si>
  <si>
    <t>R-CAL-MDU-798</t>
  </si>
  <si>
    <t>CALISUAR FIJO DE METAL DURO Ø 7,98mm</t>
  </si>
  <si>
    <t>R-CAL-MDU-799</t>
  </si>
  <si>
    <t>CALISUAR FIJO DE METAL DURO Ø 7,99mm</t>
  </si>
  <si>
    <t>R-CAL-MDU-804</t>
  </si>
  <si>
    <t>CALISUAR FIJO DE METAL DURO Ø 8,04mm</t>
  </si>
  <si>
    <t>R-CAL-MDU-807</t>
  </si>
  <si>
    <t>CALISUAR FIJO DE METAL DURO Ø 8,07mm</t>
  </si>
  <si>
    <t>R-CAL-MDU-821</t>
  </si>
  <si>
    <t>CALISUAR FIJO DE METAL DURO Ø 8,21mm</t>
  </si>
  <si>
    <t>R-CAL-MDU-825</t>
  </si>
  <si>
    <t>CALISUAR FIJO DE METAL DURO Ø 8,25mm</t>
  </si>
  <si>
    <t>R-CAL-MDU-826</t>
  </si>
  <si>
    <t>CALISUAR FIJO DE METAL DURO Ø 8,26mm</t>
  </si>
  <si>
    <t>R-CAL-MDU-828</t>
  </si>
  <si>
    <t>CALISUAR FIJO DE METAL DURO Ø 8,28mm</t>
  </si>
  <si>
    <t>R-CAL-MDU-830</t>
  </si>
  <si>
    <t>CALISUAR FIJO DE METAL DURO Ø 8,30mm</t>
  </si>
  <si>
    <t>R-CAL-MDU-832</t>
  </si>
  <si>
    <t>CALISUAR FIJO DE METAL DURO Ø 8,32mm</t>
  </si>
  <si>
    <t>R-CAL-MDU-836</t>
  </si>
  <si>
    <t>CALISUAR FIJO DE METAL DURO Ø 8,36mm</t>
  </si>
  <si>
    <t>R-CAL-MDU-838</t>
  </si>
  <si>
    <t>CALISUAR FIJO DE METAL DURO Ø 8,38mm</t>
  </si>
  <si>
    <t>R-CAL-MDU-841</t>
  </si>
  <si>
    <t>CALISUAR FIJO DE METAL DURO Ø 8,41mm</t>
  </si>
  <si>
    <t>R-CAL-MDU-845</t>
  </si>
  <si>
    <t>CALISUAR FIJO DE METAL DURO Ø 8,45mm</t>
  </si>
  <si>
    <t>R-CAL-MDU-846</t>
  </si>
  <si>
    <t>CALISUAR FIJO DE METAL DURO Ø 8,46mm</t>
  </si>
  <si>
    <t>R-CAL-MDU-852</t>
  </si>
  <si>
    <t>CALISUAR FIJO DE METAL DURO Ø 8,52mm</t>
  </si>
  <si>
    <t>R-CAL-MDU-853</t>
  </si>
  <si>
    <t>CALISUAR FIJO DE METAL DURO Ø 8,53mm</t>
  </si>
  <si>
    <t>R-CAL-MDU-854</t>
  </si>
  <si>
    <t>CALISUAR FIJO DE METAL DURO Ø 8,54mm</t>
  </si>
  <si>
    <t>R-CAL-MDU-856</t>
  </si>
  <si>
    <t>CALISUAR FIJO DE METAL DURO Ø 8,56mm</t>
  </si>
  <si>
    <t>R-CAL-MDU-858</t>
  </si>
  <si>
    <t>CALISUAR FIJO DE METAL DURO Ø 8,58mm</t>
  </si>
  <si>
    <t>R-CAL-MDU-862</t>
  </si>
  <si>
    <t>CALISUAR FIJO DE METAL DURO Ø 8,62mm</t>
  </si>
  <si>
    <t>R-CAL-MDU-865</t>
  </si>
  <si>
    <t>CALISUAR FIJO DE METAL DURO Ø 8,65mm</t>
  </si>
  <si>
    <t>R-CAL-MDU-866</t>
  </si>
  <si>
    <t>CALISUAR FIJO DE METAL DURO Ø 8,66mm</t>
  </si>
  <si>
    <t>R-CAL-MDU-868</t>
  </si>
  <si>
    <t>CALISUAR FIJO DE METAL DURO Ø 8,68mm</t>
  </si>
  <si>
    <t>R-CAL-MDU-869</t>
  </si>
  <si>
    <t>CALISUAR FIJO DE METAL DURO Ø 8,69mm</t>
  </si>
  <si>
    <t>R-CAL-MDU-870</t>
  </si>
  <si>
    <t>CALISUAR FIJO DE METAL DURO Ø 8,70mm</t>
  </si>
  <si>
    <t>R-CAL-MDU-877</t>
  </si>
  <si>
    <t>CALISUAR FIJO DE METAL DURO Ø 8,77mm</t>
  </si>
  <si>
    <t>R-CAL-MDU-879</t>
  </si>
  <si>
    <t>CALISUAR FIJO DE METAL DURO Ø 8,79mm</t>
  </si>
  <si>
    <t>R-CAL-MDU-880</t>
  </si>
  <si>
    <t>CALISUAR FIJO DE METAL DURO Ø 8,80mm</t>
  </si>
  <si>
    <t>R-CAL-MDU-882</t>
  </si>
  <si>
    <t>CALISUAR FIJO DE METAL DURO Ø 8,82mm</t>
  </si>
  <si>
    <t>R-CAL-MDU-885</t>
  </si>
  <si>
    <t>CALISUAR FIJO DE METAL DURO Ø 8,85mm</t>
  </si>
  <si>
    <t>R-CAL-MDU-887</t>
  </si>
  <si>
    <t>CALISUAR FIJO DE METAL DURO Ø 8,87mm</t>
  </si>
  <si>
    <t>R-CAL-MDU-889</t>
  </si>
  <si>
    <t>CALISUAR FIJO DE METAL DURO Ø 8,89mm</t>
  </si>
  <si>
    <t>R-CAL-MDU-892</t>
  </si>
  <si>
    <t>CALISUAR FIJO DE METAL DURO Ø 8,92mm</t>
  </si>
  <si>
    <t>R-CAL-MDU-897</t>
  </si>
  <si>
    <t>CALISUAR FIJO DE METAL DURO Ø 8,97mm</t>
  </si>
  <si>
    <t>R-CAL-MDU-898</t>
  </si>
  <si>
    <t>CALISUAR FIJO DE METAL DURO Ø 8,98mm</t>
  </si>
  <si>
    <t>R-CAL-MDU-901</t>
  </si>
  <si>
    <t>CALISUAR FIJO DE METAL DURO Ø 9,01mm</t>
  </si>
  <si>
    <t>R-CAL-MDU-902</t>
  </si>
  <si>
    <t>CALISUAR FIJO DE METAL DURO Ø 9,02mm</t>
  </si>
  <si>
    <t>R-CAL-MDU-905</t>
  </si>
  <si>
    <t>CALISUAR FIJO DE METAL DURO Ø 9,05mm</t>
  </si>
  <si>
    <t>R-CAL-MDU-907</t>
  </si>
  <si>
    <t>CALISUAR FIJO DE METAL DURO Ø 9,07mm</t>
  </si>
  <si>
    <t>R-CAL-MDU-908</t>
  </si>
  <si>
    <t>CALISUAR FIJO DE METAL DURO Ø 9,08mm</t>
  </si>
  <si>
    <t>R-CAL-MDU-910</t>
  </si>
  <si>
    <t>CALISUAR FIJO DE METAL DURO Ø 9,10mm</t>
  </si>
  <si>
    <t>R-CAL-MDU-911</t>
  </si>
  <si>
    <t>CALISUAR FIJO DE METAL DURO Ø 9,11mm</t>
  </si>
  <si>
    <t>R-CAL-MDU-917</t>
  </si>
  <si>
    <t>CALISUAR FIJO DE METAL DURO Ø 9,17mm</t>
  </si>
  <si>
    <t>R-CAL-MDU-920</t>
  </si>
  <si>
    <t>CALISUAR FIJO DE METAL DURO Ø 9,20mm</t>
  </si>
  <si>
    <t>R-CAL-MDU-921</t>
  </si>
  <si>
    <t>CALISUAR FIJO DE METAL DURO Ø 9,21mm</t>
  </si>
  <si>
    <t>R-CAL-MDU-924</t>
  </si>
  <si>
    <t>CALISUAR FIJO DE METAL DURO Ø 9,24mm</t>
  </si>
  <si>
    <t>R-CAL-MDU-941</t>
  </si>
  <si>
    <t>CALISUAR FIJO DE METAL DURO Ø 9,41mm</t>
  </si>
  <si>
    <t>R-CAL-MDU-943</t>
  </si>
  <si>
    <t>CALISUAR FIJO DE METAL DURO Ø 9,43mm</t>
  </si>
  <si>
    <t>R-CAL-MDU-946</t>
  </si>
  <si>
    <t>CALISUAR FIJO DE METAL DURO Ø 9,46mm</t>
  </si>
  <si>
    <t>R-CAL-MDU-948</t>
  </si>
  <si>
    <t>CALISUAR FIJO DE METAL DURO Ø 9,48mm</t>
  </si>
  <si>
    <t>R-CAL-MDU-950</t>
  </si>
  <si>
    <t>CALISUAR FIJO DE METAL DURO Ø 9,50mm</t>
  </si>
  <si>
    <t>R-CAL-MDU-952</t>
  </si>
  <si>
    <t>CALISUAR FIJO DE METAL DURO Ø 9,52mm</t>
  </si>
  <si>
    <t>R-CAL-MDU-956</t>
  </si>
  <si>
    <t>CALISUAR FIJO DE METAL DURO Ø 9,56mm</t>
  </si>
  <si>
    <t>R-CAL-MDU-960</t>
  </si>
  <si>
    <t>CALISUAR FIJO DE METAL DURO Ø 9,60mm</t>
  </si>
  <si>
    <t>R-CAL-MDU-962</t>
  </si>
  <si>
    <t>CALISUAR FIJO DE METAL DURO Ø 9,62mm</t>
  </si>
  <si>
    <t>R-CAL-MDU-964</t>
  </si>
  <si>
    <t>CALISUAR FIJO DE METAL DURO Ø 9,64mm</t>
  </si>
  <si>
    <t>R-CAL-MDU-973</t>
  </si>
  <si>
    <t>CALISUAR FIJO DE METAL DURO Ø 9,73mm</t>
  </si>
  <si>
    <t>R-CAL-MDU-975</t>
  </si>
  <si>
    <t>CALISUAR FIJO DE METAL DURO Ø 9,75mm</t>
  </si>
  <si>
    <t>R-CAL-MDU-977</t>
  </si>
  <si>
    <t>CALISUAR FIJO DE METAL DURO Ø 9,77mm</t>
  </si>
  <si>
    <t>R-CAL-MDU-991</t>
  </si>
  <si>
    <t>CALISUAR FIJO DE METAL DURO Ø 9,91mm</t>
  </si>
  <si>
    <t>R-CAL-MDU-993</t>
  </si>
  <si>
    <t>CALISUAR FIJO DE METAL DURO Ø 9,93mm</t>
  </si>
  <si>
    <t>R-CAL-MDU-995</t>
  </si>
  <si>
    <t>CALISUAR FIJO DE METAL DURO Ø 9,95mm</t>
  </si>
  <si>
    <t>R-CAL-MDU-997</t>
  </si>
  <si>
    <t>CALISUAR FIJO DE METAL DURO Ø 9,97mm</t>
  </si>
  <si>
    <t>CALISUAR FIJO HELICOIDAL "RECMATIC" Ø 5.27mm</t>
  </si>
  <si>
    <t>CALISUAR FIJO HELICOIDAL "RECMATIC" Ø 6,90mm</t>
  </si>
  <si>
    <t>CALISUAR FIJO HELICOIDAL "RECMATIC" Ø 6,92mm</t>
  </si>
  <si>
    <t>CALISUAR FIJO HELICOIDAL "RECMATIC" Ø 6,94mm</t>
  </si>
  <si>
    <t>R-CAL-RMC-848</t>
  </si>
  <si>
    <t>CALISUAR FIJO HELICOIDAL "RECMATIC" Ø 8,48mm</t>
  </si>
  <si>
    <t>CALISUAR FIJO HELICOIDAL "RECMATIC" Ø 8.01mm</t>
  </si>
  <si>
    <t>CALISUAR FIJO HELICOIDAL "RECMATIC" Ø5.96mm</t>
  </si>
  <si>
    <t>R-CAL-TOR-1000</t>
  </si>
  <si>
    <t>CALISUAR FIJO RECTO "TOUCEK" Ø 10,00mm</t>
  </si>
  <si>
    <t>R-CAL-TOR-1100</t>
  </si>
  <si>
    <t>CALISUAR FIJO RECTO "TOUCEK" Ø 11,00mm</t>
  </si>
  <si>
    <t>R-CAL-TOR-1193</t>
  </si>
  <si>
    <t>CALISUAR FIJO RECTO "TOUCEK" Ø 11,93mm</t>
  </si>
  <si>
    <t>R-CAL-TOR-1197</t>
  </si>
  <si>
    <t>CALISUAR FIJO RECTO "TOUCEK" Ø 11,97mm</t>
  </si>
  <si>
    <t>R-CAL-TOR-1200</t>
  </si>
  <si>
    <t>CALISUAR FIJO RECTO "TOUCEK" Ø 12,00mm</t>
  </si>
  <si>
    <t>R-CAL-TOR-1423</t>
  </si>
  <si>
    <t>CALISUAR FIJO RECTO "TOUCEK" Ø 14,23mm</t>
  </si>
  <si>
    <t>R-CAL-TOR-1425</t>
  </si>
  <si>
    <t>CALISUAR FIJO RECTO "TOUCEK" Ø 14,25mm</t>
  </si>
  <si>
    <t>R-CAL-TOR-400</t>
  </si>
  <si>
    <t>CALISUAR FIJO RECTO "TOUCEK" Ø 4,00mm</t>
  </si>
  <si>
    <t>R-CAL-TOR-447</t>
  </si>
  <si>
    <t>CALISUAR FIJO RECTO "TOUCEK" Ø 4,47mm</t>
  </si>
  <si>
    <t>R-CAL-TOR-450</t>
  </si>
  <si>
    <t>CALISUAR FIJO RECTO "TOUCEK" Ø 4,50mm</t>
  </si>
  <si>
    <t>R-CAL-TOR-475</t>
  </si>
  <si>
    <t>CALISUAR FIJO RECTO "TOUCEK" Ø 4,75mm</t>
  </si>
  <si>
    <t>R-CAL-TOR-497</t>
  </si>
  <si>
    <t>CALISUAR FIJO RECTO "TOUCEK" Ø 4,97mm</t>
  </si>
  <si>
    <t>R-CAL-TOR-498</t>
  </si>
  <si>
    <t>CALISUAR FIJO RECTO "TOUCEK" Ø 4,98mm</t>
  </si>
  <si>
    <t>R-CAL-TOR-500</t>
  </si>
  <si>
    <t>CALISUAR FIJO RECTO "TOUCEK" Ø 5,00mm</t>
  </si>
  <si>
    <t>R-CAL-TOR-502</t>
  </si>
  <si>
    <t>CALISUAR FIJO RECTO "TOUCEK" Ø 5,02mm</t>
  </si>
  <si>
    <t>R-CAL-TOR-525</t>
  </si>
  <si>
    <t>CALISUAR FIJO RECTO "TOUCEK" Ø 5,25mm</t>
  </si>
  <si>
    <t>R-CAL-TOR-540</t>
  </si>
  <si>
    <t>CALISUAR FIJO RECTO "TOUCEK" Ø 5,40mm</t>
  </si>
  <si>
    <t>R-CAL-TOR-547</t>
  </si>
  <si>
    <t>CALISUAR FIJO RECTO "TOUCEK" Ø 5,47mm</t>
  </si>
  <si>
    <t>R-CAL-TOR-550</t>
  </si>
  <si>
    <t>CALISUAR FIJO RECTO "TOUCEK" Ø 5,50mm</t>
  </si>
  <si>
    <t>R-CAL-TOR-597</t>
  </si>
  <si>
    <t>CALISUAR FIJO RECTO "TOUCEK" Ø 5,97mm</t>
  </si>
  <si>
    <t>R-CAL-TOR-598</t>
  </si>
  <si>
    <t>CALISUAR FIJO RECTO "TOUCEK" Ø 5,98mm</t>
  </si>
  <si>
    <t>R-CAL-TOR-602</t>
  </si>
  <si>
    <t>CALISUAR FIJO RECTO "TOUCEK" Ø 6,02mm</t>
  </si>
  <si>
    <t>R-CAL-TOR-603</t>
  </si>
  <si>
    <t>CALISUAR FIJO RECTO "TOUCEK" Ø 6,03mm</t>
  </si>
  <si>
    <t>R-CAL-TOR-605</t>
  </si>
  <si>
    <t>CALISUAR FIJO RECTO "TOUCEK" Ø 6,05mm</t>
  </si>
  <si>
    <t>R-CAL-TOR-657</t>
  </si>
  <si>
    <t>CALISUAR FIJO RECTO "TOUCEK" Ø 6,57mm</t>
  </si>
  <si>
    <t>R-CAL-TOR-695</t>
  </si>
  <si>
    <t>CALISUAR FIJO RECTO "TOUCEK" Ø 6,95mm</t>
  </si>
  <si>
    <t>R-CAL-TOR-698</t>
  </si>
  <si>
    <t>CALISUAR FIJO RECTO "TOUCEK" Ø 6,98mm</t>
  </si>
  <si>
    <t>R-CAL-TOR-700</t>
  </si>
  <si>
    <t>CALISUAR FIJO RECTO "TOUCEK" Ø 7,00mm</t>
  </si>
  <si>
    <t>R-CAL-TOR-702</t>
  </si>
  <si>
    <t>CALISUAR FIJO RECTO "TOUCEK" Ø 7,02mm</t>
  </si>
  <si>
    <t>R-CAL-TOR-795</t>
  </si>
  <si>
    <t>CALISUAR FIJO RECTO "TOUCEK" Ø 7,95mm</t>
  </si>
  <si>
    <t>R-CAL-TOR-798</t>
  </si>
  <si>
    <t>CALISUAR FIJO RECTO "TOUCEK" Ø 7,98mm</t>
  </si>
  <si>
    <t>R-CAL-TOR-800</t>
  </si>
  <si>
    <t>CALISUAR FIJO RECTO "TOUCEK" Ø 8,00mm</t>
  </si>
  <si>
    <t>R-CAL-TOR-802</t>
  </si>
  <si>
    <t>CALISUAR FIJO RECTO "TOUCEK" Ø 8,02mm</t>
  </si>
  <si>
    <t>R-CAL-TOR-805</t>
  </si>
  <si>
    <t>CALISUAR FIJO RECTO "TOUCEK" Ø 8,05mm</t>
  </si>
  <si>
    <t>R-CAL-TOR-848</t>
  </si>
  <si>
    <t>CALISUAR FIJO RECTO "TOUCEK" Ø 8,48mm</t>
  </si>
  <si>
    <t>R-CAL-TOR-850</t>
  </si>
  <si>
    <t>CALISUAR FIJO RECTO "TOUCEK" Ø 8,50mm</t>
  </si>
  <si>
    <t>R-CAL-TOR-866</t>
  </si>
  <si>
    <t>CALISUAR FIJO RECTO "TOUCEK" Ø 8,66mm</t>
  </si>
  <si>
    <t>R-CAL-TOR-870</t>
  </si>
  <si>
    <t>CALISUAR FIJO RECTO "TOUCEK" Ø 8,70mm</t>
  </si>
  <si>
    <t>R-CAL-TOR-884</t>
  </si>
  <si>
    <t>CALISUAR FIJO RECTO "TOUCEK" Ø 8,84mm</t>
  </si>
  <si>
    <t>R-CAL-TOR-895</t>
  </si>
  <si>
    <t>CALISUAR FIJO RECTO "TOUCEK" Ø 8,95mm</t>
  </si>
  <si>
    <t>R-CAL-TOR-896</t>
  </si>
  <si>
    <t>CALISUAR FIJO RECTO "TOUCEK" Ø 8,96mm</t>
  </si>
  <si>
    <t>R-CAL-TOR-898</t>
  </si>
  <si>
    <t>CALISUAR FIJO RECTO "TOUCEK" Ø 8,98mm</t>
  </si>
  <si>
    <t>R-CAL-TOR-900</t>
  </si>
  <si>
    <t>CALISUAR FIJO RECTO "TOUCEK" Ø 9,00mm</t>
  </si>
  <si>
    <t>R-CAL-TOR-909</t>
  </si>
  <si>
    <t>CALISUAR FIJO RECTO "TOUCEK" Ø 9,09mm</t>
  </si>
  <si>
    <t>R-CAL-TOR-922</t>
  </si>
  <si>
    <t>CALISUAR FIJO RECTO "TOUCEK" Ø 9,22mm</t>
  </si>
  <si>
    <t>R-CAL-TOR-950</t>
  </si>
  <si>
    <t>CALISUAR FIJO RECTO "TOUCEK" Ø 9,50mm</t>
  </si>
  <si>
    <t>R-CAL-TOR-952</t>
  </si>
  <si>
    <t>CALISUAR FIJO RECTO "TOUCEK" Ø 9,52mm</t>
  </si>
  <si>
    <t>R-CAL-TOR-792.5</t>
  </si>
  <si>
    <t>CALISUAR FIJO RECTO "TOUCEK" Ø7.92 + 0.005</t>
  </si>
  <si>
    <t>R-CAL-TOR-792.10</t>
  </si>
  <si>
    <t>CALISUAR FIJO RECTO "TOUCEK" Ø7.92 + 0.010</t>
  </si>
  <si>
    <t>R-CAL-TOR-792.15</t>
  </si>
  <si>
    <t>CALISUAR FIJO RECTO "TOUCEK" Ø7.92 + 0.015</t>
  </si>
  <si>
    <t>R-CAL-TOR-792.20</t>
  </si>
  <si>
    <t>CALISUAR FIJO RECTO "TOUCEK" Ø7.92 + 0.020</t>
  </si>
  <si>
    <t>R-CAL-TOR-792.25</t>
  </si>
  <si>
    <t>CALISUAR FIJO RECTO "TOUCEK" Ø7.92 + 0.025</t>
  </si>
  <si>
    <t>R-CAL-TOR-792.30</t>
  </si>
  <si>
    <t>CALISUAR FIJO RECTO "TOUCEK" Ø7.92 + 0.030</t>
  </si>
  <si>
    <t>R-CAL-TOR-794.5</t>
  </si>
  <si>
    <t>CALISUAR FIJO RECTO "TOUCEK" Ø7.94 + 0.005</t>
  </si>
  <si>
    <t>R-CAL-TOR-794.10</t>
  </si>
  <si>
    <t>CALISUAR FIJO RECTO "TOUCEK" Ø7.94 + 0.010</t>
  </si>
  <si>
    <t>R-CAL-TOR-794.15</t>
  </si>
  <si>
    <t>CALISUAR FIJO RECTO "TOUCEK" Ø7.94 + 0.015</t>
  </si>
  <si>
    <t>R-CAL-TOR-794.25</t>
  </si>
  <si>
    <t>CALISUAR FIJO RECTO "TOUCEK" Ø7.94 + 0.025</t>
  </si>
  <si>
    <t>R-CAL-TOR-805.2</t>
  </si>
  <si>
    <t>CALISUAR FIJO RECTO "TOUCEK" Ø8.05mm + 0.002</t>
  </si>
  <si>
    <t>R-CAL-TOR-870.5</t>
  </si>
  <si>
    <t>CALISUAR FIJO RECTO "TOUCEK" Ø8.70 + 0.005</t>
  </si>
  <si>
    <t>R-CAL-TOR-870.10</t>
  </si>
  <si>
    <t>CALISUAR FIJO RECTO "TOUCEK" Ø8.70 + 0.010</t>
  </si>
  <si>
    <t>R-CAL-TOR-870.15</t>
  </si>
  <si>
    <t>CALISUAR FIJO RECTO "TOUCEK" Ø8.70 + 0.015</t>
  </si>
  <si>
    <t>R-CAL-TOR-870.20</t>
  </si>
  <si>
    <t>CALISUAR FIJO RECTO "TOUCEK" Ø8.70 + 0.020</t>
  </si>
  <si>
    <t>R-CAL-TOR-870.25</t>
  </si>
  <si>
    <t>CALISUAR FIJO RECTO "TOUCEK" Ø8.70 + 0.025</t>
  </si>
  <si>
    <t>R-CAL-TOR-870.30</t>
  </si>
  <si>
    <t>CALISUAR FIJO RECTO "TOUCEK" Ø8.70 + 0.030</t>
  </si>
  <si>
    <t>R-CGV-COL-1000</t>
  </si>
  <si>
    <t>COLOCADOR DE CAMISAS Ø10,00mm</t>
  </si>
  <si>
    <t>R-CGV-COL-1100</t>
  </si>
  <si>
    <t>COLOCADOR DE CAMISAS Ø11,00mm</t>
  </si>
  <si>
    <t>R-CGV-COL-1111</t>
  </si>
  <si>
    <t>COLOCADOR DE CAMISAS Ø11,11mm</t>
  </si>
  <si>
    <t>R-CGV-COL-660</t>
  </si>
  <si>
    <t>COLOCADOR DE CAMISAS Ø6,60mm</t>
  </si>
  <si>
    <t>R-CGV-COL-900</t>
  </si>
  <si>
    <t>COLOCADOR DE CAMISAS Ø9,00mm</t>
  </si>
  <si>
    <t>R-HTA-UNI-CAP3"</t>
  </si>
  <si>
    <t>COMPRESOR DE AROS DE PISTON 3"</t>
  </si>
  <si>
    <t>R-HTA-UNI-CAP3.25"</t>
  </si>
  <si>
    <t>COMPRESOR DE AROS DE PISTON 3" 1/4"</t>
  </si>
  <si>
    <t>R-BIE-ESC-CO03</t>
  </si>
  <si>
    <t>CONO N°3 DE Ø 46,50-52,50 MM</t>
  </si>
  <si>
    <t>R-BIE-ESC-CO04</t>
  </si>
  <si>
    <t>CONO N°4 DE Ø 52-62 MM CONO N°4 DE Ø 52-62 MM</t>
  </si>
  <si>
    <t>R-ABR-CRE-1537632CM</t>
  </si>
  <si>
    <t>COPA RECTA 153X76X32</t>
  </si>
  <si>
    <t>R-ABR-CRE-1563632AA</t>
  </si>
  <si>
    <t>COPA RECTA 156x36x32  780  SUNNEN</t>
  </si>
  <si>
    <t>R-REP-CIL-CTWNH</t>
  </si>
  <si>
    <t>CORREA - ALESADORA DE CILINDROS TOWNHERO 370-H-150</t>
  </si>
  <si>
    <t>R-REP-VAL-CO3M9390</t>
  </si>
  <si>
    <t>CORREA POLY "V" MAQUINA DE VALVULAS MODELO 3M9390</t>
  </si>
  <si>
    <t>R-CGV-COR-1000</t>
  </si>
  <si>
    <t>CORTADOR DE CAMISAS Ø10,00mm</t>
  </si>
  <si>
    <t>R-CGV-COR-1100</t>
  </si>
  <si>
    <t>CORTADOR DE CAMISAS Ø11,00mm</t>
  </si>
  <si>
    <t>R-CGV-COR-1111</t>
  </si>
  <si>
    <t>CORTADOR DE CAMISAS Ø11,11mm</t>
  </si>
  <si>
    <t>R-CGV-COR-660</t>
  </si>
  <si>
    <t>CORTADOR DE CAMISAS Ø6,60mm</t>
  </si>
  <si>
    <t>R-CGV-COR-850</t>
  </si>
  <si>
    <t>CORTADOR DE CAMISAS Ø8,50mm</t>
  </si>
  <si>
    <t>R-CGV-COR-900</t>
  </si>
  <si>
    <t>CORTADOR DE CAMISAS Ø9,00mm</t>
  </si>
  <si>
    <t>DESCARBONIZADOR ACERO VAST 6MM Ø19MM TRENZADO</t>
  </si>
  <si>
    <t>R-HIM-DUR-01</t>
  </si>
  <si>
    <t>DUROMETRO PARA CIGUEÑALES *I*</t>
  </si>
  <si>
    <t>R-BRU-ATT-EJE1</t>
  </si>
  <si>
    <t>EJE CENTRAL AT-1</t>
  </si>
  <si>
    <t>R-BRU-ATT-EJE2</t>
  </si>
  <si>
    <t>EJE CENTRAL AT-2</t>
  </si>
  <si>
    <t>R-HBA-MHI-SFH10</t>
  </si>
  <si>
    <t>ELEVADOR HIDRAULICO MODELO CTYE-1016 500 KG</t>
  </si>
  <si>
    <t>R-HBA-MHI-AEXD60</t>
  </si>
  <si>
    <t>ELEVADOR TIJERA PORTATIL XD-60</t>
  </si>
  <si>
    <t>R-CGV-EXP-804</t>
  </si>
  <si>
    <t>EXPANSOR CAMISAS DE GUIAS DE VALVULAS Ø 8,04mm</t>
  </si>
  <si>
    <t>R-CGV-EXP-806</t>
  </si>
  <si>
    <t>EXPANSOR CAMISAS DE GUIAS DE VALVULAS Ø 8,06mm</t>
  </si>
  <si>
    <t>R-CGV-EXP-808</t>
  </si>
  <si>
    <t>EXPANSOR CAMISAS DE GUIAS DE VALVULAS Ø 8,08mm</t>
  </si>
  <si>
    <t>R-HCO-F4C-6T</t>
  </si>
  <si>
    <t>FRESA DE ACERO 4 CORTES HELI Ø6mm REV. TITANIO</t>
  </si>
  <si>
    <t>R-HCO-F4C-10</t>
  </si>
  <si>
    <t>FRESA DE ACERO 4 CORTES HELICOIDAL 10,0mm --390908</t>
  </si>
  <si>
    <t>R-HCO-F4C-7</t>
  </si>
  <si>
    <t>FRESA DE ACERO 4 CORTES HELICOIDAL 7,0mm --390905</t>
  </si>
  <si>
    <t>R-HCO-F4C-6L</t>
  </si>
  <si>
    <t>FRESA DE ACERO 4 CORTES HELICOIDAL Ø6mm LARGA</t>
  </si>
  <si>
    <t>R-HAS-FRW-1530</t>
  </si>
  <si>
    <t>FRESA DE WIDIA Ø 15 x 30º</t>
  </si>
  <si>
    <t>R-HAS-FRW-1570</t>
  </si>
  <si>
    <t>FRESA DE WIDIA Ø 15 x 70º</t>
  </si>
  <si>
    <t>R-HAS-FRW-1770</t>
  </si>
  <si>
    <t>FRESA DE WIDIA Ø 17 x 70º</t>
  </si>
  <si>
    <t>R-HAS-FRW-1970</t>
  </si>
  <si>
    <t>FRESA DE WIDIA Ø 19 x 70º</t>
  </si>
  <si>
    <t>R-HAS-FRW-2370</t>
  </si>
  <si>
    <t>FRESA DE WIDIA Ø 23 x 70º</t>
  </si>
  <si>
    <t>R-HAS-FRW-2860</t>
  </si>
  <si>
    <t>FRESA DE WIDIA Ø 28 x 60º</t>
  </si>
  <si>
    <t>R-HAS-FRW-3060</t>
  </si>
  <si>
    <t>FRESA DE WIDIA Ø 30 x 60º</t>
  </si>
  <si>
    <t>R-HAS-FRW-3260</t>
  </si>
  <si>
    <t>FRESA DE WIDIA Ø 32 x 60º</t>
  </si>
  <si>
    <t>R-HAS-FRW-3460</t>
  </si>
  <si>
    <t>FRESA DE WIDIA Ø 34 x 60º</t>
  </si>
  <si>
    <t>R-HAS-FRW-3660</t>
  </si>
  <si>
    <t>FRESA DE WIDIA Ø 36 x 60º</t>
  </si>
  <si>
    <t>R-HAS-FRW-3860</t>
  </si>
  <si>
    <t>FRESA DE WIDIA Ø 38 x 60º</t>
  </si>
  <si>
    <t>R-HAS-FRW-4060</t>
  </si>
  <si>
    <t>FRESA DE WIDIA Ø 40 x 60º</t>
  </si>
  <si>
    <t>R-HAS-FRW-4460</t>
  </si>
  <si>
    <t>FRESA DE WIDIA Ø 44 x 60º</t>
  </si>
  <si>
    <t>R-HAS-FRW-4545</t>
  </si>
  <si>
    <t>FRESA DE WIDIA Ø 45 x 45º</t>
  </si>
  <si>
    <t>R-HAS-FRW-4615</t>
  </si>
  <si>
    <t>FRESA DE WIDIA Ø 46 x 15º</t>
  </si>
  <si>
    <t>R-HAS-FRW-4645</t>
  </si>
  <si>
    <t>FRESA DE WIDIA Ø 46 x 45º</t>
  </si>
  <si>
    <t>R-HAS-FRW-4660</t>
  </si>
  <si>
    <t>FRESA DE WIDIA Ø 46 x 60º</t>
  </si>
  <si>
    <t>R-HAS-FRW-4670</t>
  </si>
  <si>
    <t>FRESA DE WIDIA Ø 46 x 70º</t>
  </si>
  <si>
    <t>R-HAS-FRW-5015</t>
  </si>
  <si>
    <t>FRESA DE WIDIA Ø 50 x 15º</t>
  </si>
  <si>
    <t>R-HAS-FRW-5045</t>
  </si>
  <si>
    <t>FRESA DE WIDIA Ø 50 x 45º</t>
  </si>
  <si>
    <t>R-HAS-FRW-5060</t>
  </si>
  <si>
    <t>FRESA DE WIDIA Ø 50 x 60º</t>
  </si>
  <si>
    <t>R-HAS-FRW-5070</t>
  </si>
  <si>
    <t>FRESA DE WIDIA Ø 50 x 70º</t>
  </si>
  <si>
    <t>R-HAS-FRW-5315</t>
  </si>
  <si>
    <t>FRESA DE WIDIA Ø 53 x 15º</t>
  </si>
  <si>
    <t>R-HAS-FRW-5330</t>
  </si>
  <si>
    <t>FRESA DE WIDIA Ø 53 x 30º</t>
  </si>
  <si>
    <t>R-HAS-FRW-5345</t>
  </si>
  <si>
    <t>FRESA DE WIDIA Ø 53 x 45º</t>
  </si>
  <si>
    <t>R-HAS-FRW-5360</t>
  </si>
  <si>
    <t>FRESA DE WIDIA Ø 53 x 60º</t>
  </si>
  <si>
    <t>R-HAS-FRW-5370</t>
  </si>
  <si>
    <t>FRESA DE WIDIA Ø 53 x 70º</t>
  </si>
  <si>
    <t>R-HAS-FRW-5515</t>
  </si>
  <si>
    <t>FRESA DE WIDIA Ø 55 x 15º</t>
  </si>
  <si>
    <t>R-HAS-FRW-5530</t>
  </si>
  <si>
    <t>FRESA DE WIDIA Ø 55 x 30º</t>
  </si>
  <si>
    <t>R-HAS-FRW-5545</t>
  </si>
  <si>
    <t>FRESA DE WIDIA Ø 55 x 45º</t>
  </si>
  <si>
    <t>R-HAS-FRW-5570</t>
  </si>
  <si>
    <t>FRESA DE WIDIA Ø 55 x 70º</t>
  </si>
  <si>
    <t>R-HAS-FRW-5815</t>
  </si>
  <si>
    <t>FRESA DE WIDIA Ø 58 x 15º</t>
  </si>
  <si>
    <t>R-HAS-FRW-5830</t>
  </si>
  <si>
    <t>FRESA DE WIDIA Ø 58 x 30º</t>
  </si>
  <si>
    <t>R-HAS-FRW-5845</t>
  </si>
  <si>
    <t>FRESA DE WIDIA Ø 58 x 45º</t>
  </si>
  <si>
    <t>R-HAS-FRW-5870</t>
  </si>
  <si>
    <t>FRESA DE WIDIA Ø 58 x 70º</t>
  </si>
  <si>
    <t>R-HAS-FRW-6015</t>
  </si>
  <si>
    <t>FRESA DE WIDIA Ø 60 x 15º</t>
  </si>
  <si>
    <t>R-HAS-FRW-6030</t>
  </si>
  <si>
    <t>FRESA DE WIDIA Ø 60 x 30º</t>
  </si>
  <si>
    <t>R-HAS-FRW-6045</t>
  </si>
  <si>
    <t>FRESA DE WIDIA Ø 60 x 45º</t>
  </si>
  <si>
    <t>R-HAS-FRW-6060</t>
  </si>
  <si>
    <t>FRESA DE WIDIA Ø 60 x 60º</t>
  </si>
  <si>
    <t>R-HAS-FRW-6070</t>
  </si>
  <si>
    <t>FRESA DE WIDIA Ø 60 x 70º</t>
  </si>
  <si>
    <t>R-HAS-FRW-6315</t>
  </si>
  <si>
    <t>FRESA DE WIDIA Ø 63 x 15º</t>
  </si>
  <si>
    <t>R-HAS-FRW-6330</t>
  </si>
  <si>
    <t>FRESA DE WIDIA Ø 63 x 30º</t>
  </si>
  <si>
    <t>R-HAS-FRW-6345</t>
  </si>
  <si>
    <t>FRESA DE WIDIA Ø 63 x 45º</t>
  </si>
  <si>
    <t>R-HAS-FRW-6370</t>
  </si>
  <si>
    <t>FRESA DE WIDIA Ø 63 x 70º</t>
  </si>
  <si>
    <t>R-HAS-FRW-6515</t>
  </si>
  <si>
    <t>FRESA DE WIDIA Ø 65 x 15º</t>
  </si>
  <si>
    <t>R-HAS-FRW-6530</t>
  </si>
  <si>
    <t>FRESA DE WIDIA Ø 65 x 30º</t>
  </si>
  <si>
    <t>R-HAS-FRW-6545</t>
  </si>
  <si>
    <t>FRESA DE WIDIA Ø 65 x 45º</t>
  </si>
  <si>
    <t>R-HAS-FRW-6570</t>
  </si>
  <si>
    <t>FRESA DE WIDIA Ø 65 x 70º</t>
  </si>
  <si>
    <t>R-HAS-FRW-7015</t>
  </si>
  <si>
    <t>FRESA DE WIDIA Ø 70 x 15º</t>
  </si>
  <si>
    <t>R-HAS-FRW-7030</t>
  </si>
  <si>
    <t>FRESA DE WIDIA Ø 70 x 30º</t>
  </si>
  <si>
    <t>R-HAS-FRW-7045</t>
  </si>
  <si>
    <t>FRESA DE WIDIA Ø 70 x 45º</t>
  </si>
  <si>
    <t>R-HAS-FRW-7060</t>
  </si>
  <si>
    <t>FRESA DE WIDIA Ø 70 x 60º</t>
  </si>
  <si>
    <t>R-HAS-FRW-7070</t>
  </si>
  <si>
    <t>FRESA DE WIDIA Ø 70 x 70º</t>
  </si>
  <si>
    <t>R-HAS-FRW-9045</t>
  </si>
  <si>
    <t>FRESA DE WIDIA Ø 90 x 45º</t>
  </si>
  <si>
    <t>FRESADOR ASIENTOS P/RETENES Ø5.00mm.</t>
  </si>
  <si>
    <t>R-G02-FRE-450</t>
  </si>
  <si>
    <t>GUIA  FRESAS nº 2  (alojamiento Ø10) -- Ø4,50mm</t>
  </si>
  <si>
    <t>R-G02-FRE-497</t>
  </si>
  <si>
    <t>GUIA  FRESAS nº 2  (alojamiento Ø10) -- Ø4,97mm</t>
  </si>
  <si>
    <t>R-G02-FRE-500</t>
  </si>
  <si>
    <t>GUIA  FRESAS nº 2  (alojamiento Ø10) -- Ø5,00mm</t>
  </si>
  <si>
    <t>R-G02-FRE-547</t>
  </si>
  <si>
    <t>GUIA  FRESAS nº 2  (alojamiento Ø10) -- Ø5,47mm</t>
  </si>
  <si>
    <t>R-G02-FRE-550</t>
  </si>
  <si>
    <t>GUIA  FRESAS nº 2  (alojamiento Ø10) -- Ø5,50mm</t>
  </si>
  <si>
    <t>R-G02-FRE-600</t>
  </si>
  <si>
    <t>GUIA  FRESAS nº 2  (alojamiento Ø10) -- Ø6,00mm</t>
  </si>
  <si>
    <t>R-G03-FRE-500</t>
  </si>
  <si>
    <t>GUIA  FRESAS nº 3  (alojamiento Ø14) -- Ø5,00mm</t>
  </si>
  <si>
    <t>R-G03-FRE-550</t>
  </si>
  <si>
    <t>GUIA  FRESAS nº 3  (alojamiento Ø14) -- Ø5,50mm</t>
  </si>
  <si>
    <t>R-G03-FRE-600</t>
  </si>
  <si>
    <t>GUIA  FRESAS nº 3  (alojamiento Ø14) -- Ø6,00mm</t>
  </si>
  <si>
    <t>R-G03-FRE-700</t>
  </si>
  <si>
    <t>GUIA  FRESAS nº 3  (alojamiento Ø14) -- Ø7,00mm</t>
  </si>
  <si>
    <t>R-G03-FRE-798</t>
  </si>
  <si>
    <t>GUIA  FRESAS nº 3  (alojamiento Ø14) -- Ø7,98mm</t>
  </si>
  <si>
    <t>R-G03-FRE-800</t>
  </si>
  <si>
    <t>GUIA  FRESAS nº 3  (alojamiento Ø14) -- Ø8,00mm</t>
  </si>
  <si>
    <t>R-G03-FRE-900</t>
  </si>
  <si>
    <t>GUIA  FRESAS nº 3  (alojamiento Ø14) -- Ø9,00mm</t>
  </si>
  <si>
    <t>GUSANO ALLEN SIN CABEZA M5 X 20mm</t>
  </si>
  <si>
    <t>R-HCO-127-080</t>
  </si>
  <si>
    <t>HERR. P/ TORNO METAL DURO 1/2X1/2 CORTE 0,80MM</t>
  </si>
  <si>
    <t>R-HCO-127-120</t>
  </si>
  <si>
    <t>HERR. P/ TORNO METAL DURO 1/2X1/2 CORTE 1,20MM</t>
  </si>
  <si>
    <t>R-HCO-127-158</t>
  </si>
  <si>
    <t>HERR. P/ TORNO METAL DURO 1/2X1/2 CORTE 1,58MM</t>
  </si>
  <si>
    <t>R-HCO-127-160</t>
  </si>
  <si>
    <t>HERR. P/ TORNO METAL DURO 1/2X1/2 CORTE 1,60MM</t>
  </si>
  <si>
    <t>R-HCO-127-175</t>
  </si>
  <si>
    <t>HERR. P/ TORNO METAL DURO 1/2X1/2 CORTE 1,75MM</t>
  </si>
  <si>
    <t>R-HCO-127-198</t>
  </si>
  <si>
    <t>HERR. P/ TORNO METAL DURO 1/2X1/2 CORTE 1,98MM</t>
  </si>
  <si>
    <t>R-HCO-127-238</t>
  </si>
  <si>
    <t>HERR. P/ TORNO METAL DURO 1/2X1/2 CORTE 2,38MM</t>
  </si>
  <si>
    <t>R-HCO-127-1905</t>
  </si>
  <si>
    <t>HERR. PARA TORNO Nº 127 VASTAGO 3/4"</t>
  </si>
  <si>
    <t>R-HCO-127-952</t>
  </si>
  <si>
    <t>HERR. PARA TORNO Nº 127 VASTAGO 3/8"</t>
  </si>
  <si>
    <t>R-HCO-127-1588</t>
  </si>
  <si>
    <t>HERR. PARA TORNO Nº 127 VASTAGO 5/8"</t>
  </si>
  <si>
    <t>R-HAS-MIR-01</t>
  </si>
  <si>
    <t>HERRAMIENTA "MIRA" SOLDADA 15º</t>
  </si>
  <si>
    <t>R-HAS-MIR-07</t>
  </si>
  <si>
    <t>HERRAMIENTA "MIRA" SOLDADA 30º x 2,0</t>
  </si>
  <si>
    <t>R-HAS-MIR-08</t>
  </si>
  <si>
    <t>HERRAMIENTA "MIRA" SOLDADA 30º x 2,5</t>
  </si>
  <si>
    <t>R-HAS-MIR-03</t>
  </si>
  <si>
    <t>R-HAS-MIR-11</t>
  </si>
  <si>
    <t>HERRAMIENTA "MIRA" SOLDADA 45º x 2,5</t>
  </si>
  <si>
    <t>R-HAS-MIR-04</t>
  </si>
  <si>
    <t>HERRAMIENTA "MIRA" SOLDADA 70º</t>
  </si>
  <si>
    <t>R-INS-HTA-508</t>
  </si>
  <si>
    <t>HERRAMIENTA PARA COLOCAR INSERTOS M5 x 0.8</t>
  </si>
  <si>
    <t>HERRAMIENTA SOLDADA 14X16 PRC KR1000/1500</t>
  </si>
  <si>
    <t>R-HDU-127-PAbD</t>
  </si>
  <si>
    <t>R-HDU-127-PAbI</t>
  </si>
  <si>
    <t>R-HDU-127-PAbP</t>
  </si>
  <si>
    <t>R-HDU-635-PAbD</t>
  </si>
  <si>
    <t>R-HDU-635-PAbI</t>
  </si>
  <si>
    <t>R-HDU-635-PAbP</t>
  </si>
  <si>
    <t>R-HDU-100-PAbD</t>
  </si>
  <si>
    <t>R-HDU-110-PAbD</t>
  </si>
  <si>
    <t>R-HDU-110-PAbI</t>
  </si>
  <si>
    <t>R-HDU-110-PAbP</t>
  </si>
  <si>
    <t>R-HDU-110-PIRS</t>
  </si>
  <si>
    <t>HERRAMIENTA SOLDADA Ø 11x70mm; PIR S</t>
  </si>
  <si>
    <t>R-HDU-120-PAbD</t>
  </si>
  <si>
    <t>R-HDU-120-PAbP</t>
  </si>
  <si>
    <t>R-HDU-140-PAD</t>
  </si>
  <si>
    <t>HERRAMIENTA SOLDADA Ø 14x90mm; PAD</t>
  </si>
  <si>
    <t>R-HDU-140-PAI</t>
  </si>
  <si>
    <t>HERRAMIENTA SOLDADA Ø 14x90mm; PAI</t>
  </si>
  <si>
    <t>R-HDU-140-PAP</t>
  </si>
  <si>
    <t>HERRAMIENTA SOLDADA Ø 14x90mm; PAP</t>
  </si>
  <si>
    <t>R-HDU-952-PAbD</t>
  </si>
  <si>
    <t>R-HDU-952-PAbI</t>
  </si>
  <si>
    <t>R-HDU-600-PAbD</t>
  </si>
  <si>
    <t>R-HDU-700-PAbI</t>
  </si>
  <si>
    <t>R-HDU-800-PAbD</t>
  </si>
  <si>
    <t>R-HDU-800-PAbP</t>
  </si>
  <si>
    <t>R-HTA-TOY-8802</t>
  </si>
  <si>
    <t>Hta para bajar botadores HILUX 8802</t>
  </si>
  <si>
    <t>R-INS-ROS-2222</t>
  </si>
  <si>
    <t>INSERTO HELICOIDAL P/ ROSCAS UNS 7/8" 12Hx0,63</t>
  </si>
  <si>
    <t>R-HAS-WA1-050</t>
  </si>
  <si>
    <t>INSERTO NEWEN WA1 - 050  *I*</t>
  </si>
  <si>
    <t>R-HAS-WA1-4061</t>
  </si>
  <si>
    <t>INSERTO NEWEN WA1 - 4061  *I*</t>
  </si>
  <si>
    <t>R-HAS-WA1-45C</t>
  </si>
  <si>
    <t>INSERTO NEWEN WA1 - 45C *I*</t>
  </si>
  <si>
    <t>R-HAS-WA1-50</t>
  </si>
  <si>
    <t>INSERTO NEWEN WA1 - 50 *I*</t>
  </si>
  <si>
    <t>R-HAS-WA1-82</t>
  </si>
  <si>
    <t>INSERTO NEWEN WA1 - 82 *I*</t>
  </si>
  <si>
    <t>INSERTO NEWEN WA1-5497</t>
  </si>
  <si>
    <t>INSERTO NEWEN WA1-5498</t>
  </si>
  <si>
    <t>R-HAS-WA2-5848</t>
  </si>
  <si>
    <t>INSERTO NEWEN WA2 - 5848 *I*</t>
  </si>
  <si>
    <t>R-HAS-WB4-4838</t>
  </si>
  <si>
    <t>INSERTO NEWEN WB4 - 4838 *I*</t>
  </si>
  <si>
    <t>R-PLA-INS-RCGX-RD</t>
  </si>
  <si>
    <t>INSERTO RCGX PARA ALUMINIO C/REVESTIMIENTO DORADO</t>
  </si>
  <si>
    <t>R-PLA-INS-VCMW16</t>
  </si>
  <si>
    <t>INSERTO ROMBOIDAL VCMW 16 0412 FPCD 10</t>
  </si>
  <si>
    <t>R-HTA-UNI-IAP</t>
  </si>
  <si>
    <t>INSTALADORA DE AROS DE PISTON</t>
  </si>
  <si>
    <t>R-BRU-TOR-PPS02</t>
  </si>
  <si>
    <t>JGO DE PORTAPIEDRAS AT02 Supermedida - 5portapie</t>
  </si>
  <si>
    <t>R-BRU-TOR-PPS2</t>
  </si>
  <si>
    <t>JGO DE PORTAPIEDRAS AT2 Supermedida - 4portapie</t>
  </si>
  <si>
    <t>R-HIM-TEL-G</t>
  </si>
  <si>
    <t>JUEGO DE 5 TELESCOPINES 3,17 - 12,7mm  *I*</t>
  </si>
  <si>
    <t>R-LBR-TOR-JLD0</t>
  </si>
  <si>
    <t>JUEGO DE LIMAS DIAMANTADAS AT-0</t>
  </si>
  <si>
    <t>R-LBR-TOR-JLD015</t>
  </si>
  <si>
    <t>JUEGO DE LIMAS DIAMANTADAS AT-015</t>
  </si>
  <si>
    <t>R-LBR-TOR-JLD1</t>
  </si>
  <si>
    <t>JUEGO DE LIMAS DIAMANTADAS AT-1</t>
  </si>
  <si>
    <t>R-BRU-TOR-PP0</t>
  </si>
  <si>
    <t>JUEGO DE PORTAPIEDRAS AT0 - 5portapiedras</t>
  </si>
  <si>
    <t>R-BRU-TOR-PP01</t>
  </si>
  <si>
    <t>JUEGO DE PORTAPIEDRAS AT01 - 4portapiedras</t>
  </si>
  <si>
    <t>R-BRU-TOR-PP1</t>
  </si>
  <si>
    <t>JUEGO DE PORTAPIEDRAS AT1 - 4portapiedras</t>
  </si>
  <si>
    <t>JUEGO DE RODILLOS PARA MAQ DE PLANOS</t>
  </si>
  <si>
    <t>R-HIM-PEI-RAD</t>
  </si>
  <si>
    <t>JUEGO PEINE PARA RADIOS 1-7mm</t>
  </si>
  <si>
    <t>LIJA ROTATIVA 35X15MM GRANO 60 (LARGO)</t>
  </si>
  <si>
    <t>R-HCO-LMDA-CI</t>
  </si>
  <si>
    <t>LIMA DE WIDIA CILINDRICA PARA ALUMINIO</t>
  </si>
  <si>
    <t>R-HCO-LMDA-CIR</t>
  </si>
  <si>
    <t>LIMA DE WIDIA CILINDRICA PTA REDONDA PARA ALUMINIO</t>
  </si>
  <si>
    <t>R-HCO-LMDA-CO</t>
  </si>
  <si>
    <t>LIMA DE WIDIA CONICA PARA ALUMINIO</t>
  </si>
  <si>
    <t>R-HCO-LMDA-ES</t>
  </si>
  <si>
    <t>LIMA DE WIDIA ESFERICA PARA ALUMINIO</t>
  </si>
  <si>
    <t>R-HTA-FOR-8038</t>
  </si>
  <si>
    <t>Llave para electrovalvula bomb Bosch MAXION (8038)</t>
  </si>
  <si>
    <t>R-HTA-GMC-8038</t>
  </si>
  <si>
    <t>R-HTA-MBZ-8038</t>
  </si>
  <si>
    <t>R-HTA-GMC-1312</t>
  </si>
  <si>
    <t>Llave Tapa de cil CORSA 8 y 16 valvulas (sti1312a)</t>
  </si>
  <si>
    <t>R-INS-MAC-242</t>
  </si>
  <si>
    <t>MACHO COMUN M24 x 2</t>
  </si>
  <si>
    <t>R-INS-MAI-162</t>
  </si>
  <si>
    <t>MACHO P/ INSERTOS HELICOIDAL M16x2</t>
  </si>
  <si>
    <t>R-INS-MAI-1587</t>
  </si>
  <si>
    <t>MACHO P/ INSERTOS HELICOIDAL UNC 5/8-11</t>
  </si>
  <si>
    <t>R-HBA-MAN-13AR</t>
  </si>
  <si>
    <t>Mandril autoajustable 1/2" - 20H (1.5-13mm)</t>
  </si>
  <si>
    <t>R-HBA-MAN-16C</t>
  </si>
  <si>
    <t>Mandril para agujereadora (3-16mm, cono B16)</t>
  </si>
  <si>
    <t>R-HBA-MAN-13R</t>
  </si>
  <si>
    <t>Mandril para agujereadora 1/2" - 20H (1.0-13mm)</t>
  </si>
  <si>
    <t>MANO DE OBRA POR HORA T1</t>
  </si>
  <si>
    <t>MECHA CONICA 3PCS 4-12mm SPIRAL CENTER</t>
  </si>
  <si>
    <t>MECHA CONICA 3PCS 4-20mm SPIRAL CENTER</t>
  </si>
  <si>
    <t>MESA 6 CAJONES RUEDAS 100MM C/ FRENO COD-010</t>
  </si>
  <si>
    <t>MESA C/ CAJON Y PUERTAS COD -015</t>
  </si>
  <si>
    <t>MESA C/CAJON Y ESTANTE RUEDAS 75mm COD-014</t>
  </si>
  <si>
    <t>MESA DE 2 BANDEJAS COD -016</t>
  </si>
  <si>
    <t>MESA DE 3 BANDEJAS COD -020</t>
  </si>
  <si>
    <t>R-HTA-VAR-MR2BCC</t>
  </si>
  <si>
    <t>MESA RODANTE 2 BANDEJAS CON CAJON (RUEDAS 75mm)</t>
  </si>
  <si>
    <t>R-HTA-VAR-MR3B</t>
  </si>
  <si>
    <t>MESA RODANTE 3 BANDEJAS (80X40cm)</t>
  </si>
  <si>
    <t>R-HTA-VAR-MR3TC</t>
  </si>
  <si>
    <t>MESA RODANTE 3 CAJONES Y TAPA CORREDIZA</t>
  </si>
  <si>
    <t>MESA RODANTE C/ CAJON Y PUERTAS COD -018</t>
  </si>
  <si>
    <t>R-HTA-VAR-MRC3E</t>
  </si>
  <si>
    <t>MESA RODANTE CON CAJON, 3 ESTANTES</t>
  </si>
  <si>
    <t>R-HTA-VAR-MRP2E</t>
  </si>
  <si>
    <t>MESA RODANTE CON PUERTA Y 2 ESTANTES INFERIORES</t>
  </si>
  <si>
    <t>R-HIM-MID-025</t>
  </si>
  <si>
    <t>MICROMETRO DE EXTERIOR RANGO 0-25MM DIGITAL *I*</t>
  </si>
  <si>
    <t>R-HIM-MIE-225250</t>
  </si>
  <si>
    <t>MICROMETRO DE EXTERIOR RANGO 225-250MM *I*</t>
  </si>
  <si>
    <t>R-HIM-MID-2550</t>
  </si>
  <si>
    <t>MICROMETRO DE EXTERIOR RANGO 25-50MM DIGITAL *I*</t>
  </si>
  <si>
    <t>R-HIM-MID-5075</t>
  </si>
  <si>
    <t>MICROMETRO DE EXTERIOR RANGO 50-75MM DIGITAL *I*</t>
  </si>
  <si>
    <t>R-PLV-FOC-375</t>
  </si>
  <si>
    <t>PASTILLA FOCUS Ø 27,4mm --3,75mm</t>
  </si>
  <si>
    <t>R-PLV-FOC-380</t>
  </si>
  <si>
    <t>PASTILLA FOCUS Ø 27,4mm --3,80mm</t>
  </si>
  <si>
    <t>R-PLV-FOC-385</t>
  </si>
  <si>
    <t>PASTILLA FOCUS Ø 27,4mm --3,85mm</t>
  </si>
  <si>
    <t>R-PLV-FOC-390</t>
  </si>
  <si>
    <t>PASTILLA FOCUS Ø 27,4mm --3,90mm</t>
  </si>
  <si>
    <t>R-PLV-KIA-270</t>
  </si>
  <si>
    <t>PASTILLA KIA Ø 28mm --2,70mm</t>
  </si>
  <si>
    <t>R-PLV-KIA-275</t>
  </si>
  <si>
    <t>PASTILLA KIA Ø 28mm --2,75mm</t>
  </si>
  <si>
    <t>R-PLV-KIA-280</t>
  </si>
  <si>
    <t>PASTILLA KIA Ø 28mm --2,80mm</t>
  </si>
  <si>
    <t>R-PLV-KIA-295</t>
  </si>
  <si>
    <t>PASTILLA KIA Ø 28mm --2,95mm</t>
  </si>
  <si>
    <t>R-PLV-KIA-305</t>
  </si>
  <si>
    <t>PASTILLA KIA Ø 28mm --3,05mm</t>
  </si>
  <si>
    <t>R-PLV-KIA-315</t>
  </si>
  <si>
    <t>PASTILLA KIA Ø 28mm --3,15mm</t>
  </si>
  <si>
    <t>R-PLV-KIA-325</t>
  </si>
  <si>
    <t>PASTILLA KIA Ø 28mm --3,25mm</t>
  </si>
  <si>
    <t>R-PLV-KIA-335</t>
  </si>
  <si>
    <t>PASTILLA KIA Ø 28mm --3,35mm</t>
  </si>
  <si>
    <t>R-PLV-KIA-345</t>
  </si>
  <si>
    <t>PASTILLA KIA Ø 28mm --3,45mm</t>
  </si>
  <si>
    <t>R-PLV-KIA-350</t>
  </si>
  <si>
    <t>PASTILLA KIA Ø 28mm --3,50mm</t>
  </si>
  <si>
    <t>R-PLV-KIA-355</t>
  </si>
  <si>
    <t>PASTILLA KIA Ø 28mm --3,55mm</t>
  </si>
  <si>
    <t>R-PLV-KIA-360</t>
  </si>
  <si>
    <t>PASTILLA KIA Ø 28mm --3,60mm</t>
  </si>
  <si>
    <t>R-PLV-KIA-365</t>
  </si>
  <si>
    <t>PASTILLA KIA Ø 28mm --3,65mm</t>
  </si>
  <si>
    <t>R-PLV-KIA-375</t>
  </si>
  <si>
    <t>PASTILLA KIA Ø 28mm --3,75mm</t>
  </si>
  <si>
    <t>R-PLV-KIA-380</t>
  </si>
  <si>
    <t>PASTILLA KIA Ø 28mm --3,80mm</t>
  </si>
  <si>
    <t>R-PLV-KIA-385</t>
  </si>
  <si>
    <t>PASTILLA KIA Ø 28mm --3,85mm</t>
  </si>
  <si>
    <t>R-PLV-KIA-390</t>
  </si>
  <si>
    <t>PASTILLA KIA Ø 28mm --3,90mm</t>
  </si>
  <si>
    <t>R-PLV-KIA-395</t>
  </si>
  <si>
    <t>PASTILLA KIA Ø 28mm --3,95mm</t>
  </si>
  <si>
    <t>R-PLV-KIA-400</t>
  </si>
  <si>
    <t>PASTILLA KIA Ø 28mm --4,00mm</t>
  </si>
  <si>
    <t>R-PLV-KI2-220</t>
  </si>
  <si>
    <t>PASTILLA KIA Ø 32,32mm --2,20mm</t>
  </si>
  <si>
    <t>R-PLV-KI2-225</t>
  </si>
  <si>
    <t>PASTILLA KIA Ø 32,32mm --2,25mm</t>
  </si>
  <si>
    <t>R-PLV-KI2-230</t>
  </si>
  <si>
    <t>PASTILLA KIA Ø 32,32mm --2,30mm</t>
  </si>
  <si>
    <t>R-PLV-KI2-235</t>
  </si>
  <si>
    <t>PASTILLA KIA Ø 32,32mm --2,35mm</t>
  </si>
  <si>
    <t>R-PLV-KI2-240</t>
  </si>
  <si>
    <t>PASTILLA KIA Ø 32,32mm --2,40mm</t>
  </si>
  <si>
    <t>R-PLV-KI2-245</t>
  </si>
  <si>
    <t>PASTILLA KIA Ø 32,32mm --2,45mm</t>
  </si>
  <si>
    <t>R-PLV-KI2-250</t>
  </si>
  <si>
    <t>PASTILLA KIA Ø 32,32mm --2,50mm</t>
  </si>
  <si>
    <t>R-PLV-KI2-255</t>
  </si>
  <si>
    <t>PASTILLA KIA Ø 32,32mm --2,55mm</t>
  </si>
  <si>
    <t>R-PLV-KI2-260</t>
  </si>
  <si>
    <t>PASTILLA KIA Ø 32,32mm --2,60mm</t>
  </si>
  <si>
    <t>R-PLV-KI2-265</t>
  </si>
  <si>
    <t>PASTILLA KIA Ø 32,32mm --2,65mm</t>
  </si>
  <si>
    <t>R-PLV-KI2-275</t>
  </si>
  <si>
    <t>PASTILLA KIA Ø 32,32mm --2,75mm</t>
  </si>
  <si>
    <t>R-PLV-KI2-270</t>
  </si>
  <si>
    <t>PASTILLA KIA Ø 32,32mm --2,7mm</t>
  </si>
  <si>
    <t>R-PLV-KI2-280</t>
  </si>
  <si>
    <t>PASTILLA KIA Ø 32,32mm --2,80mm</t>
  </si>
  <si>
    <t>R-PLV-KI2-285</t>
  </si>
  <si>
    <t>PASTILLA KIA Ø 32,32mm --2,85mm</t>
  </si>
  <si>
    <t>R-PLV-KI2-290</t>
  </si>
  <si>
    <t>PASTILLA KIA Ø 32,32mm --2,90mm</t>
  </si>
  <si>
    <t>R-PLV-KI2-295</t>
  </si>
  <si>
    <t>PASTILLA KIA Ø 32,32mm --2,95mm</t>
  </si>
  <si>
    <t>R-PLV-KI2-300</t>
  </si>
  <si>
    <t>PASTILLA KIA Ø 32,32mm --3,00mm</t>
  </si>
  <si>
    <t>R-PLV-KI2-305</t>
  </si>
  <si>
    <t>PASTILLA KIA Ø 32,32mm --3,05mm</t>
  </si>
  <si>
    <t>R-PLV-KI2-310</t>
  </si>
  <si>
    <t>PASTILLA KIA Ø 32,32mm --3,10mm</t>
  </si>
  <si>
    <t>R-PLV-KI2-315</t>
  </si>
  <si>
    <t>PASTILLA KIA Ø 32,32mm --3,15mm</t>
  </si>
  <si>
    <t>R-PLV-KI2-320</t>
  </si>
  <si>
    <t>PASTILLA KIA Ø 32,32mm --3,20mm</t>
  </si>
  <si>
    <t>R-PLV-MAZ-270</t>
  </si>
  <si>
    <t>PASTILLA MAZDA Ø 31,20mm --2,70mm</t>
  </si>
  <si>
    <t>R-PLV-MAZ-275</t>
  </si>
  <si>
    <t>PASTILLA MAZDA Ø 31,20mm --2,75mm</t>
  </si>
  <si>
    <t>R-PLV-MAZ-280</t>
  </si>
  <si>
    <t>PASTILLA MAZDA Ø 31,20mm --2,80mm</t>
  </si>
  <si>
    <t>R-PLV-MAZ-285</t>
  </si>
  <si>
    <t>PASTILLA MAZDA Ø 31,20mm --2,85mm</t>
  </si>
  <si>
    <t>R-PLV-MAZ-290</t>
  </si>
  <si>
    <t>PASTILLA MAZDA Ø 31,20mm --2,90mm</t>
  </si>
  <si>
    <t>R-PLV-MAZ-295</t>
  </si>
  <si>
    <t>PASTILLA MAZDA Ø 31,20mm --2,95mm</t>
  </si>
  <si>
    <t>R-PLV-MAZ-300</t>
  </si>
  <si>
    <t>PASTILLA MAZDA Ø 31,20mm --3,00mm</t>
  </si>
  <si>
    <t>R-PLV-MAZ-305</t>
  </si>
  <si>
    <t>PASTILLA MAZDA Ø 31,20mm --3,05mm</t>
  </si>
  <si>
    <t>R-PLV-MAZ-310</t>
  </si>
  <si>
    <t>PASTILLA MAZDA Ø 31,20mm --3,10mm</t>
  </si>
  <si>
    <t>R-PLV-MAZ-315</t>
  </si>
  <si>
    <t>PASTILLA MAZDA Ø 31,20mm --3,15mm</t>
  </si>
  <si>
    <t>R-PLV-MAZ-320</t>
  </si>
  <si>
    <t>PASTILLA MAZDA Ø 31,20mm --3,20mm</t>
  </si>
  <si>
    <t>R-PLV-MAZ-325</t>
  </si>
  <si>
    <t>PASTILLA MAZDA Ø 31,20mm --3,25mm</t>
  </si>
  <si>
    <t>R-PLV-MAZ-330</t>
  </si>
  <si>
    <t>PASTILLA MAZDA Ø 31,20mm --3,30mm</t>
  </si>
  <si>
    <t>R-PLV-MAZ-335</t>
  </si>
  <si>
    <t>PASTILLA MAZDA Ø 31,20mm --3,35mm</t>
  </si>
  <si>
    <t>R-PLV-MAZ-340</t>
  </si>
  <si>
    <t>PASTILLA MAZDA Ø 31,20mm --3,40mm</t>
  </si>
  <si>
    <t>R-PLV-MAZ-345</t>
  </si>
  <si>
    <t>PASTILLA MAZDA Ø 31,20mm --3,45mm</t>
  </si>
  <si>
    <t>R-PLV-MAZ-350</t>
  </si>
  <si>
    <t>PASTILLA MAZDA Ø 31,20mm --3,50mm</t>
  </si>
  <si>
    <t>R-PLV-MAZ-355</t>
  </si>
  <si>
    <t>PASTILLA MAZDA Ø 31,20mm --3,55mm</t>
  </si>
  <si>
    <t>R-PLV-MAZ-360</t>
  </si>
  <si>
    <t>PASTILLA MAZDA Ø 31,20mm --3,60mm</t>
  </si>
  <si>
    <t>R-PLV-MAZ-365</t>
  </si>
  <si>
    <t>PASTILLA MAZDA Ø 31,20mm --3,65mm</t>
  </si>
  <si>
    <t>R-PLV-MAZ-370</t>
  </si>
  <si>
    <t>PASTILLA MAZDA Ø 31,20mm --3,70mm</t>
  </si>
  <si>
    <t>R-PLV-MAZ-375</t>
  </si>
  <si>
    <t>PASTILLA MAZDA Ø 31,20mm --3,75mm</t>
  </si>
  <si>
    <t>R-PLV-MAZ-380</t>
  </si>
  <si>
    <t>PASTILLA MAZDA Ø 31,20mm --3,80mm</t>
  </si>
  <si>
    <t>R-PLV-MAZ-385</t>
  </si>
  <si>
    <t>PASTILLA MAZDA Ø 31,20mm --3,85mm</t>
  </si>
  <si>
    <t>R-PLV-MAZ-390</t>
  </si>
  <si>
    <t>PASTILLA MAZDA Ø 31,20mm --3,90mm</t>
  </si>
  <si>
    <t>R-PLV-MAZ-395</t>
  </si>
  <si>
    <t>PASTILLA MAZDA Ø 31,20mm --3,95mm</t>
  </si>
  <si>
    <t>R-PLV-MAZ-400</t>
  </si>
  <si>
    <t>PASTILLA MAZDA Ø 31,20mm --4,00mm</t>
  </si>
  <si>
    <t>R-PLV-PEU-415</t>
  </si>
  <si>
    <t>PASTILLA PEUG Ø 13,5mm --4,15m</t>
  </si>
  <si>
    <t>R-PLV-R19-495</t>
  </si>
  <si>
    <t>PASTILLA R19 * CORSA * ISUZU Ø 31,50mm --4,95mm</t>
  </si>
  <si>
    <t>R-PLV-R19-500</t>
  </si>
  <si>
    <t>PASTILLA R19 * CORSA * ISUZU Ø 31,50mm --5,00mm</t>
  </si>
  <si>
    <t>R-PLV-R19-505</t>
  </si>
  <si>
    <t>PASTILLA R19 * CORSA * ISUZU Ø 31,50mm --5,05mm</t>
  </si>
  <si>
    <t>R-PLV-R19-510</t>
  </si>
  <si>
    <t>PASTILLA R19 * CORSA * ISUZU Ø 31,50mm --5,10mm</t>
  </si>
  <si>
    <t>R-PLV-R19-515</t>
  </si>
  <si>
    <t>PASTILLA R19 * CORSA * ISUZU Ø 31,50mm --5,15mm</t>
  </si>
  <si>
    <t>R-PLV-R19-520</t>
  </si>
  <si>
    <t>PASTILLA R19 * CORSA * ISUZU Ø 31,50mm --5,20mm</t>
  </si>
  <si>
    <t>R-PLV-R19-525</t>
  </si>
  <si>
    <t>PASTILLA R19 * CORSA * ISUZU Ø 31,50mm --5,25mm</t>
  </si>
  <si>
    <t>R-PLV-SUZ-250</t>
  </si>
  <si>
    <t>PASTILLA SUZUKI Ø 29,50mm --2,50mm</t>
  </si>
  <si>
    <t>R-PLV-SUZ-255</t>
  </si>
  <si>
    <t>PASTILLA SUZUKI Ø 29,50mm --2,55mm</t>
  </si>
  <si>
    <t>R-PLV-SUZ-260</t>
  </si>
  <si>
    <t>PASTILLA SUZUKI Ø 29,50mm --2,60mm</t>
  </si>
  <si>
    <t>R-PLV-SUZ-265</t>
  </si>
  <si>
    <t>PASTILLA SUZUKI Ø 29,50mm --2,65mm</t>
  </si>
  <si>
    <t>R-PLV-SUZ-270</t>
  </si>
  <si>
    <t>PASTILLA SUZUKI Ø 29,50mm --2,70mm</t>
  </si>
  <si>
    <t>R-PLV-SUZ-275</t>
  </si>
  <si>
    <t>PASTILLA SUZUKI Ø 29,50mm --2,75mm</t>
  </si>
  <si>
    <t>R-PLV-SUZ-280</t>
  </si>
  <si>
    <t>PASTILLA SUZUKI Ø 29,50mm --2,80mm</t>
  </si>
  <si>
    <t>R-PLV-SUZ-285</t>
  </si>
  <si>
    <t>PASTILLA SUZUKI Ø 29,50mm --2,85mm</t>
  </si>
  <si>
    <t>R-PLV-SUZ-290</t>
  </si>
  <si>
    <t>PASTILLA SUZUKI Ø 29,50mm --2,90mm</t>
  </si>
  <si>
    <t>R-PLV-SUZ-295</t>
  </si>
  <si>
    <t>PASTILLA SUZUKI Ø 29,50mm --2,95mm</t>
  </si>
  <si>
    <t>R-PLV-SUZ-300</t>
  </si>
  <si>
    <t>PASTILLA SUZUKI Ø 29,50mm --3,00mm</t>
  </si>
  <si>
    <t>R-PLV-SUZ-305</t>
  </si>
  <si>
    <t>PASTILLA SUZUKI Ø 29,50mm --3,05mm</t>
  </si>
  <si>
    <t>R-PLV-SUZ-310</t>
  </si>
  <si>
    <t>PASTILLA SUZUKI Ø 29,50mm --3,10mm</t>
  </si>
  <si>
    <t>R-PLV-SUZ-315</t>
  </si>
  <si>
    <t>PASTILLA SUZUKI Ø 29,50mm --3,15mm</t>
  </si>
  <si>
    <t>R-PLV-SUZ-320</t>
  </si>
  <si>
    <t>PASTILLA SUZUKI Ø 29,50mm --3,20mm</t>
  </si>
  <si>
    <t>R-PLV-SUZ-325</t>
  </si>
  <si>
    <t>PASTILLA SUZUKI Ø 29,50mm --3,25mm</t>
  </si>
  <si>
    <t>R-PLV-SUZ-330</t>
  </si>
  <si>
    <t>PASTILLA SUZUKI Ø 29,50mm --3,30mm</t>
  </si>
  <si>
    <t>R-PLV-SUZ-335</t>
  </si>
  <si>
    <t>PASTILLA SUZUKI Ø 29,50mm --3,35mm</t>
  </si>
  <si>
    <t>R-PLV-SUZ-340</t>
  </si>
  <si>
    <t>PASTILLA SUZUKI Ø 29,50mm --3,40mm</t>
  </si>
  <si>
    <t>R-HAS-PAS-500</t>
  </si>
  <si>
    <t>PILOTO AUTOCENTRANTE MARCA "RECMATIC" Ø 5,00MM</t>
  </si>
  <si>
    <t>R-HAS-PAS-550</t>
  </si>
  <si>
    <t>PILOTO AUTOCENTRANTE MARCA "RECMATIC" Ø 5,50MM</t>
  </si>
  <si>
    <t>R-HAS-PAS-600</t>
  </si>
  <si>
    <t>PILOTO AUTOCENTRANTE MARCA "RECMATIC" Ø 6,00MM</t>
  </si>
  <si>
    <t>R-HAS-PAS-650</t>
  </si>
  <si>
    <t>PILOTO AUTOCENTRANTE MARCA "RECMATIC" Ø 6,50MM</t>
  </si>
  <si>
    <t>R-HAS-CCC-1028</t>
  </si>
  <si>
    <t>PILOTO CILINDRICO DE ACERO PARA SERDI Ø 10,28</t>
  </si>
  <si>
    <t>R-HAS-CCC-1031</t>
  </si>
  <si>
    <t>PILOTO CILINDRICO DE ACERO PARA SERDI Ø 10,31</t>
  </si>
  <si>
    <t>R-HAS-CCC-1111</t>
  </si>
  <si>
    <t>PILOTO CILINDRICO DE ACERO PARA SERDI Ø 11,11</t>
  </si>
  <si>
    <t>R-HAS-CCC-1143</t>
  </si>
  <si>
    <t>PILOTO CILINDRICO DE ACERO PARA SERDI Ø 11,43</t>
  </si>
  <si>
    <t>R-HAS-CCC-1145</t>
  </si>
  <si>
    <t>PILOTO CILINDRICO DE ACERO PARA SERDI Ø 11,45</t>
  </si>
  <si>
    <t>R-HAS-CCC-1148</t>
  </si>
  <si>
    <t>PILOTO CILINDRICO DE ACERO PARA SERDI Ø 11,48</t>
  </si>
  <si>
    <t>R-HAS-CCC-1187</t>
  </si>
  <si>
    <t>PILOTO CILINDRICO DE ACERO PARA SERDI Ø 11,87</t>
  </si>
  <si>
    <t>R-HAS-CCC-1190</t>
  </si>
  <si>
    <t>PILOTO CILINDRICO DE ACERO PARA SERDI Ø 11,90</t>
  </si>
  <si>
    <t>R-HAS-CCC-1193</t>
  </si>
  <si>
    <t>PILOTO CILINDRICO DE ACERO PARA SERDI Ø 11,93</t>
  </si>
  <si>
    <t>R-HAS-CCC-1203</t>
  </si>
  <si>
    <t>PILOTO CILINDRICO DE ACERO PARA SERDI Ø 12,03</t>
  </si>
  <si>
    <t>R-HAS-CCC-1260</t>
  </si>
  <si>
    <t>PILOTO CILINDRICO DE ACERO PARA SERDI Ø 12,60</t>
  </si>
  <si>
    <t>R-HAS-CCC-1264</t>
  </si>
  <si>
    <t>PILOTO CILINDRICO DE ACERO PARA SERDI Ø 12,64</t>
  </si>
  <si>
    <t>R-HAS-CCC-1267</t>
  </si>
  <si>
    <t>PILOTO CILINDRICO DE ACERO PARA SERDI Ø 12,67</t>
  </si>
  <si>
    <t>R-HAS-CCC-1270</t>
  </si>
  <si>
    <t>PILOTO CILINDRICO DE ACERO PARA SERDI Ø 12,70</t>
  </si>
  <si>
    <t>R-HAS-CCC-1273</t>
  </si>
  <si>
    <t>PILOTO CILINDRICO DE ACERO PARA SERDI Ø 12,73</t>
  </si>
  <si>
    <t>R-HAS-CCC-1275</t>
  </si>
  <si>
    <t>PILOTO CILINDRICO DE ACERO PARA SERDI Ø 12,75</t>
  </si>
  <si>
    <t>R-HAS-CCC-1278</t>
  </si>
  <si>
    <t>PILOTO CILINDRICO DE ACERO PARA SERDI Ø 12,78</t>
  </si>
  <si>
    <t>R-HAS-CCC-1280</t>
  </si>
  <si>
    <t>PILOTO CILINDRICO DE ACERO PARA SERDI Ø 12,80</t>
  </si>
  <si>
    <t>R-HAS-CCC-1283</t>
  </si>
  <si>
    <t>PILOTO CILINDRICO DE ACERO PARA SERDI Ø 12,83</t>
  </si>
  <si>
    <t>R-HAS-CCC-1285</t>
  </si>
  <si>
    <t>PILOTO CILINDRICO DE ACERO PARA SERDI Ø 12,85</t>
  </si>
  <si>
    <t>R-HAS-CCC-635</t>
  </si>
  <si>
    <t>PILOTO CILINDRICO DE ACERO PARA SERDI Ø 6,35</t>
  </si>
  <si>
    <t>R-HAS-CCC-690</t>
  </si>
  <si>
    <t>PILOTO CILINDRICO DE ACERO PARA SERDI Ø 6,90</t>
  </si>
  <si>
    <t>R-HAS-CCC-710</t>
  </si>
  <si>
    <t>PILOTO CILINDRICO DE ACERO PARA SERDI Ø 7,10</t>
  </si>
  <si>
    <t>R-HAS-CCC-714</t>
  </si>
  <si>
    <t>PILOTO CILINDRICO DE ACERO PARA SERDI Ø 7,14</t>
  </si>
  <si>
    <t>R-HAS-CCC-738</t>
  </si>
  <si>
    <t>PILOTO CILINDRICO DE ACERO PARA SERDI Ø 7,38</t>
  </si>
  <si>
    <t>R-HAS-CCC-747</t>
  </si>
  <si>
    <t>PILOTO CILINDRICO DE ACERO PARA SERDI Ø 7,47</t>
  </si>
  <si>
    <t>R-HAS-CCC-750</t>
  </si>
  <si>
    <t>PILOTO CILINDRICO DE ACERO PARA SERDI Ø 7,50</t>
  </si>
  <si>
    <t>R-HAS-CCC-770</t>
  </si>
  <si>
    <t>PILOTO CILINDRICO DE ACERO PARA SERDI Ø 7,70</t>
  </si>
  <si>
    <t>R-HAS-CCC-776</t>
  </si>
  <si>
    <t>PILOTO CILINDRICO DE ACERO PARA SERDI Ø 7,76</t>
  </si>
  <si>
    <t>R-HAS-CCC-787</t>
  </si>
  <si>
    <t>PILOTO CILINDRICO DE ACERO PARA SERDI Ø 7,87</t>
  </si>
  <si>
    <t>R-HAS-CCC-792</t>
  </si>
  <si>
    <t>PILOTO CILINDRICO DE ACERO PARA SERDI Ø 7,92</t>
  </si>
  <si>
    <t>R-HAS-CCC-801</t>
  </si>
  <si>
    <t>PILOTO CILINDRICO DE ACERO PARA SERDI Ø 8,01</t>
  </si>
  <si>
    <t>R-HAS-CCC-833</t>
  </si>
  <si>
    <t>PILOTO CILINDRICO DE ACERO PARA SERDI Ø 8,33</t>
  </si>
  <si>
    <t>R-HAS-CCC-843</t>
  </si>
  <si>
    <t>PILOTO CILINDRICO DE ACERO PARA SERDI Ø 8,43</t>
  </si>
  <si>
    <t>R-HAS-CCC-856</t>
  </si>
  <si>
    <t>PILOTO CILINDRICO DE ACERO PARA SERDI Ø 8,56</t>
  </si>
  <si>
    <t>R-HAS-CCC-868</t>
  </si>
  <si>
    <t>PILOTO CILINDRICO DE ACERO PARA SERDI Ø 8,68</t>
  </si>
  <si>
    <t>R-HAS-CCC-892</t>
  </si>
  <si>
    <t>PILOTO CILINDRICO DE ACERO PARA SERDI Ø 8,92</t>
  </si>
  <si>
    <t>R-HAS-CCC-912</t>
  </si>
  <si>
    <t>PILOTO CILINDRICO DE ACERO PARA SERDI Ø 9,12</t>
  </si>
  <si>
    <t>R-HAS-CCC-915</t>
  </si>
  <si>
    <t>PILOTO CILINDRICO DE ACERO PARA SERDI Ø 9,15</t>
  </si>
  <si>
    <t>R-HAS-CCC-918</t>
  </si>
  <si>
    <t>PILOTO CILINDRICO DE ACERO PARA SERDI Ø 9,18</t>
  </si>
  <si>
    <t>R-HAS-CCC-922</t>
  </si>
  <si>
    <t>PILOTO CILINDRICO DE ACERO PARA SERDI Ø 9,22</t>
  </si>
  <si>
    <t>R-HAS-CCC-941</t>
  </si>
  <si>
    <t>PILOTO CILINDRICO DE ACERO PARA SERDI Ø 9,41</t>
  </si>
  <si>
    <t>R-HAS-CCC-943</t>
  </si>
  <si>
    <t>PILOTO CILINDRICO DE ACERO PARA SERDI Ø 9,43</t>
  </si>
  <si>
    <t>R-HAS-CCC-958</t>
  </si>
  <si>
    <t>PILOTO CILINDRICO DE ACERO PARA SERDI Ø 9,58</t>
  </si>
  <si>
    <t>R-HAS-CCC-963</t>
  </si>
  <si>
    <t>PILOTO CILINDRICO DE ACERO PARA SERDI Ø 9,63</t>
  </si>
  <si>
    <t>R-HAS-CCC-966</t>
  </si>
  <si>
    <t>PILOTO CILINDRICO DE ACERO PARA SERDI Ø 9,66</t>
  </si>
  <si>
    <t>R-HAS-CCC-968</t>
  </si>
  <si>
    <t>PILOTO CILINDRICO DE ACERO PARA SERDI Ø 9,68</t>
  </si>
  <si>
    <t>R-HAS-CCC-993</t>
  </si>
  <si>
    <t>PILOTO CILINDRICO DE ACERO PARA SERDI Ø 9,93</t>
  </si>
  <si>
    <t>PILOTO DE CARBURO DE TUNGSTENO Ø4.45mm.</t>
  </si>
  <si>
    <t>R-HAS-CCC-502C</t>
  </si>
  <si>
    <t>PILOTO DE CARBURO DE TUNGSTENO Ø5.02mm.</t>
  </si>
  <si>
    <t>R-HAS-CCC-601C</t>
  </si>
  <si>
    <t>PILOTO DE CARBURO DE TUNGSTENO Ø6.01mm.</t>
  </si>
  <si>
    <t>R-HAS-CCC-700C</t>
  </si>
  <si>
    <t>PILOTO DE CARBURO DE TUNGSTENO Ø7.00mm.</t>
  </si>
  <si>
    <t>R-HAS-BBB-503</t>
  </si>
  <si>
    <t>PILOTO FIJO CONICO TIPO "B" 9,52 Ø 5,03</t>
  </si>
  <si>
    <t>PILOTO FIJO CONICO TIPO "MB" 7.00 Ø 7.05</t>
  </si>
  <si>
    <t>R-HAS-MSS-450</t>
  </si>
  <si>
    <t>PILOTO FIJO CONICO TIPO "MS" 6,00 Ø 4,50</t>
  </si>
  <si>
    <t>R-HAS-MSS-547</t>
  </si>
  <si>
    <t>PILOTO FIJO CONICO TIPO "MS" 6,00 Ø 5,47</t>
  </si>
  <si>
    <t>R-HAS-MSS-600</t>
  </si>
  <si>
    <t>PILOTO FIJO CONICO TIPO "MS" 6,00 Ø 6,00</t>
  </si>
  <si>
    <t>R-HAS-MSS-605</t>
  </si>
  <si>
    <t>PILOTO FIJO CONICO TIPO "MS" 6,00 Ø 6,05</t>
  </si>
  <si>
    <t>R-HAS-MSS-635</t>
  </si>
  <si>
    <t>PILOTO FIJO CONICO TIPO "MS" 6,00 Ø 6,35</t>
  </si>
  <si>
    <t>R-HAS-SSS-1273</t>
  </si>
  <si>
    <t>PILOTO FIJO CONICO TIPO "S" 9,88 Ø 12,73</t>
  </si>
  <si>
    <t>R-HAS-SSS-1275</t>
  </si>
  <si>
    <t>PILOTO FIJO CONICO TIPO "S" 9,88 Ø 12,75</t>
  </si>
  <si>
    <t>R-HAS-SSS-1283</t>
  </si>
  <si>
    <t>PILOTO FIJO CONICO TIPO "S" 9,88 Ø 12,83</t>
  </si>
  <si>
    <t>R-HAS-SSS-1285</t>
  </si>
  <si>
    <t>PILOTO FIJO CONICO TIPO "S" 9,88 Ø 12,85</t>
  </si>
  <si>
    <t>R-REP-ASM-PIE</t>
  </si>
  <si>
    <t>PLACA DE INCLINOMETRO PARA EXACTA</t>
  </si>
  <si>
    <t>R-REP-TST-PPOT</t>
  </si>
  <si>
    <t>PLACA POTENCIA PARA TEST KR-600</t>
  </si>
  <si>
    <t>R-TRN-P3I-160N</t>
  </si>
  <si>
    <t>PLATO NEUMATICO PARA TORNO Ø160mm 3 MORDAZAS</t>
  </si>
  <si>
    <t>R-TRN-P3I-200N</t>
  </si>
  <si>
    <t>PLATO NEUMATICO PARA TORNO Ø200mm 3 MORDAZAS</t>
  </si>
  <si>
    <t>R-TRN-P3I-100*</t>
  </si>
  <si>
    <t>R-REP-PLA-16</t>
  </si>
  <si>
    <t>PORTA DIAMANTE KR-900/1400 (S/DIAM)</t>
  </si>
  <si>
    <t>R-CIL-PHT-170L</t>
  </si>
  <si>
    <t>PORTA HERRAMIENTAS PARA ALESADORA T170A LARGO</t>
  </si>
  <si>
    <t>R-PIN-CHI-806</t>
  </si>
  <si>
    <t>PORTA INSERTO P/ CILINDROS T806</t>
  </si>
  <si>
    <t>PORTA INSERTO P/CILINDRO T8014R</t>
  </si>
  <si>
    <t>PORTA INSERTO P/CILINDRO T806R</t>
  </si>
  <si>
    <t>R-PIN-WDW-47C</t>
  </si>
  <si>
    <t>PORTA INSERTO para WDW CHANFLE 45° 15X18X47</t>
  </si>
  <si>
    <t>R-PIN-WDW-33C</t>
  </si>
  <si>
    <t>PORTA INSERTO para WDW CHANFLE 45º 15X18X45</t>
  </si>
  <si>
    <t>R-PIN-WDW-33D</t>
  </si>
  <si>
    <t>PORTA INSERTO para WDW DESBASTE 26° 15X18X33</t>
  </si>
  <si>
    <t>R-PIN-WDW-40D</t>
  </si>
  <si>
    <t>PORTA INSERTO para WDW DESBASTE 26° 15X18X40</t>
  </si>
  <si>
    <t>R-PIN-WDW-47D</t>
  </si>
  <si>
    <t>PORTA INSERTO para WDW DESBASTE 26° 15X18X47</t>
  </si>
  <si>
    <t>R-PIN-WDW-33R</t>
  </si>
  <si>
    <t>PORTA INSERTO para WDW RECTA 90° 15X18X33</t>
  </si>
  <si>
    <t>R-PIN-WDW-40R</t>
  </si>
  <si>
    <t>PORTA INSERTO para WDW RECTA 90° 15X18X40</t>
  </si>
  <si>
    <t>R-PIN-WDW-47R</t>
  </si>
  <si>
    <t>PORTA INSERTO para WDW RECTA 90° 15X18X47</t>
  </si>
  <si>
    <t>R-PIN-120-PAC</t>
  </si>
  <si>
    <t>PORTA INSERTO PLANA CBN/PCD - Ø12 PLANO ARRIBA</t>
  </si>
  <si>
    <t>R-PIN-110-PAR</t>
  </si>
  <si>
    <t>PORTA INSERTO PLANA RCGX - Ø11 PLANO ARRIBA</t>
  </si>
  <si>
    <t>R-PIN-ASM-MIRA</t>
  </si>
  <si>
    <t>PORTA INSERTO TIPO NWN PARA MIRA---CRH</t>
  </si>
  <si>
    <t>REGLA DE CONTROL DE  PLANITUD 1000mm KRAS</t>
  </si>
  <si>
    <t>R-HIM-REG-500H</t>
  </si>
  <si>
    <t>REGLA DE CONTROL DE PLANITUD 500mm</t>
  </si>
  <si>
    <t>R-HIM-RCO-403A</t>
  </si>
  <si>
    <t>RELOJ COMPARADOR CUADRANTE 40mm-rec 3mm (0,01mm)</t>
  </si>
  <si>
    <t>R-HIM-RCO-603</t>
  </si>
  <si>
    <t>RELOJ COMPARADOR CUADRANTE 60mm-REC 3mm (0.01mm)</t>
  </si>
  <si>
    <t>R-REP-ASM-RDE</t>
  </si>
  <si>
    <t>RELOJ DIGITAL EXACTA</t>
  </si>
  <si>
    <t>R-REP-ASM-REE</t>
  </si>
  <si>
    <t>RELOJ ENCASQUILLAR PARA EXACTA</t>
  </si>
  <si>
    <t>R-BRU-SNN-400-DP</t>
  </si>
  <si>
    <t>REPUESTO JB TIPO SUNNEN Ø69-104mm. -- Gr400 - DP</t>
  </si>
  <si>
    <t>R-HAS-ASM-HF</t>
  </si>
  <si>
    <t>REPUESTO PARA MANDRIL ESFERICO DE AJUSTE RAPIDO</t>
  </si>
  <si>
    <t>REPUESTO SUNNEN AN-300 220Gr, Ø69-104mm M27J55</t>
  </si>
  <si>
    <t>REPUESTO SUNNEN Gr 150, Ø69-104mm *I* M27J45</t>
  </si>
  <si>
    <t>R-HTA-VAR-PLC</t>
  </si>
  <si>
    <t>REPUESTO T170A - DVP - 085P</t>
  </si>
  <si>
    <t>R-HTA-VAR-PLC2</t>
  </si>
  <si>
    <t>REPUESTO T170A - DVP - 125A2</t>
  </si>
  <si>
    <t>R-SEG-CHI-CN36K</t>
  </si>
  <si>
    <t>SEGMENTO TIPO MG-1400 CARBURO NEGRO #36</t>
  </si>
  <si>
    <t>R-SEG-BER-AA46K</t>
  </si>
  <si>
    <t>SEGMENTOS TIPO BERCO BLANCO - Gr46</t>
  </si>
  <si>
    <t>R-SEG-BER-CM46K</t>
  </si>
  <si>
    <t>SEGMENTOS TIPO BERCO CARBURO MEZCLA - Gr46</t>
  </si>
  <si>
    <t>R-SEG-BER-CN46K</t>
  </si>
  <si>
    <t>SEGMENTOS TIPO BERCO CARBURO NEGRO - Gr46</t>
  </si>
  <si>
    <t>R-SEG-CUR-AA46K</t>
  </si>
  <si>
    <t>SEGMENTOS TIPO KRAS BLANCO - Gr46</t>
  </si>
  <si>
    <t>R-HTA-UNI-STPF</t>
  </si>
  <si>
    <t>SET DE TORNILLOS PARA FRESADORA</t>
  </si>
  <si>
    <t>R-HMO-ESM-7</t>
  </si>
  <si>
    <t>SONDAS X METRO DE 0,07MM</t>
  </si>
  <si>
    <t>R-HMO-ESM-8</t>
  </si>
  <si>
    <t>SONDAS X METRO DE 0,08MM</t>
  </si>
  <si>
    <t>R-HMO-ESM-9</t>
  </si>
  <si>
    <t>SONDAS X METRO DE 0,09MM</t>
  </si>
  <si>
    <t>R-HMO-ESM-12</t>
  </si>
  <si>
    <t>SONDAS X METRO DE 0,12MM</t>
  </si>
  <si>
    <t>TABLERO PORTA HERRAMIENTAS COD-037</t>
  </si>
  <si>
    <t>TABLERO PORTA HERRAMIENTAS COD-038</t>
  </si>
  <si>
    <t>TELA ABRALOX ROLLITO 0.35 X 12.5 MTS. GRANO 100</t>
  </si>
  <si>
    <t>TELA ABRALOX ROLLITO 0.35 X 12.5 MTS. GRANO 150</t>
  </si>
  <si>
    <t>TELA ABRALOX ROLLITO 0.35 X 12.5 MTS. GRANO 180</t>
  </si>
  <si>
    <t>TELA ABRALOX ROLLITO 0.35 X 12.5 MTS. GRANO 280</t>
  </si>
  <si>
    <t>TELA ABRALOX ROLLITO 0.35 X 12.5 MTS. GRANO 400</t>
  </si>
  <si>
    <t>TELA ABRALOX ROLLITO 0.35 X 12.5 MTS. GRANO 60</t>
  </si>
  <si>
    <t>TELA ABRALOX ROLLITO 0.35 X 12.5 MTS. GRANO 80</t>
  </si>
  <si>
    <t>R-REP-PLA-TBP</t>
  </si>
  <si>
    <t>TORNILLO BOLILLA PLANA</t>
  </si>
  <si>
    <t>R-HNU-RUL-1.4M</t>
  </si>
  <si>
    <t>TUBO ESPIRALADO Ø 1/4 LARGO 7,50MTS CON PISTOLA</t>
  </si>
  <si>
    <t>R-HNU-RUL-3.8C</t>
  </si>
  <si>
    <t>TUBO ESPIRALADO Ø 3/8 LARGO 5,00MTS CON PISTOLA</t>
  </si>
  <si>
    <t>R-ABT-FBD-10150</t>
  </si>
  <si>
    <t>TUBO FENOBOND 10x14 Gr 150</t>
  </si>
  <si>
    <t>R-ABT-FBD-15150</t>
  </si>
  <si>
    <t>TUBO FENOBOND 15x18 Gr 150</t>
  </si>
  <si>
    <t>R-ABT-FBD-19150</t>
  </si>
  <si>
    <t>TUBO FENOBOND 19x20 Gr 150</t>
  </si>
  <si>
    <t>R-ABT-FBD-25150</t>
  </si>
  <si>
    <t>TUBO FENOBOND 25x20 Gr 150</t>
  </si>
  <si>
    <t>R-ABT-FBD-30150</t>
  </si>
  <si>
    <t>TUBO FENOBOND 30x20 Gr 150</t>
  </si>
  <si>
    <t>R-ABT-FBD-3080</t>
  </si>
  <si>
    <t>TUBO FENOBOND 30x20 Gr 80</t>
  </si>
  <si>
    <t>R-ABT-FBD-45150</t>
  </si>
  <si>
    <t>TUBO FENOBOND 45x30 Gr 150</t>
  </si>
  <si>
    <t>R-REP-PLA-T900</t>
  </si>
  <si>
    <t>TUERCA KR-900</t>
  </si>
  <si>
    <t>R-HNU-VAR-VAD</t>
  </si>
  <si>
    <t>VALVULA DE AUTODRENAJE PARA TANQUE DE AIRE</t>
  </si>
  <si>
    <t>R-DRL-VAL-1</t>
  </si>
  <si>
    <t>R-DRL-VAL-5</t>
  </si>
  <si>
    <t>R-HTA-VAR-043</t>
  </si>
  <si>
    <t>R-HTA-VAR-048</t>
  </si>
  <si>
    <t>R-HTA-VAR-032</t>
  </si>
  <si>
    <t>R-HTA-VAR-051</t>
  </si>
  <si>
    <t>R-HTA-VAR-050</t>
  </si>
  <si>
    <t>R-HTA-VAR-064</t>
  </si>
  <si>
    <t>R-HTA-VAR-033</t>
  </si>
  <si>
    <t>R-HTA-VAR-001</t>
  </si>
  <si>
    <t>R-BUG-ENC-6545-20</t>
  </si>
  <si>
    <t>R-BUG-ENC-7045-20</t>
  </si>
  <si>
    <t>R-CAL-RMC-527</t>
  </si>
  <si>
    <t>R-CAL-RMC-596</t>
  </si>
  <si>
    <t>R-ABR-CRE-VG100GRIS</t>
  </si>
  <si>
    <t>R-CEP-DES-TREN19</t>
  </si>
  <si>
    <t>R-HAS-ASM-M5X20</t>
  </si>
  <si>
    <t>R-HAS-WA1-5497</t>
  </si>
  <si>
    <t>R-HAS-WA1-5498</t>
  </si>
  <si>
    <t>R-REP-PLA-ROD</t>
  </si>
  <si>
    <t>R-ABT-MFX-3560L</t>
  </si>
  <si>
    <t>R-VAR-MOH-T1</t>
  </si>
  <si>
    <t>R-INS-MEC-4-12</t>
  </si>
  <si>
    <t>R-INS-MEC-4-20</t>
  </si>
  <si>
    <t>R-HTA-VAR-010</t>
  </si>
  <si>
    <t>R-HTA-VAR-015</t>
  </si>
  <si>
    <t>R-HTA-VAR-014</t>
  </si>
  <si>
    <t>R-HTA-VAR-016</t>
  </si>
  <si>
    <t>R-HTA-VAR-020</t>
  </si>
  <si>
    <t>R-HTA-VAR-018</t>
  </si>
  <si>
    <t>R-HAS-CCC-445C</t>
  </si>
  <si>
    <t>R-HAS-MBB-705</t>
  </si>
  <si>
    <t>R-PIN-CHI-8014R</t>
  </si>
  <si>
    <t>R-PIN-CHI-806R</t>
  </si>
  <si>
    <t>R-HTA-VAR-037</t>
  </si>
  <si>
    <t>R-HTA-VAR-038</t>
  </si>
  <si>
    <t>R-ABT-ROL-CG100F</t>
  </si>
  <si>
    <t>R-ABT-ROL-CG150F</t>
  </si>
  <si>
    <t>R-ABT-ROL-CG-180F</t>
  </si>
  <si>
    <t>R-ABT-ROL-CG280F</t>
  </si>
  <si>
    <t>R-ABT-ROL-CG400F</t>
  </si>
  <si>
    <t>R-ABT-ROL-CG60F</t>
  </si>
  <si>
    <t>R-ABT-ROL-CG80F</t>
  </si>
  <si>
    <t>KIT ALESADOR DE BANCADAS DE LEVAS KRAS - ALV</t>
  </si>
  <si>
    <t>LAPIZ MARCADOR METALES PX-20 AMARILLO GRUESO</t>
  </si>
  <si>
    <t>LAPIZ MARCADOR METALES PX-20 AZUL GRUESO</t>
  </si>
  <si>
    <t>LAPIZ MARCADOR METALES PX-20 BLANCO GRUESO</t>
  </si>
  <si>
    <t>LAPIZ MARCADOR METALES PX-20 ROJO GRUESO</t>
  </si>
  <si>
    <t>LAPIZ MARCADOR METALES PX-20 VERDE GRUESO</t>
  </si>
  <si>
    <t>LAPIZ MARCADOR METALES PX-21 COLOR AMARILLO FINO</t>
  </si>
  <si>
    <t>LAPIZ MARCADOR METALES PX-21 COLOR AZUL FINO</t>
  </si>
  <si>
    <t>LAPIZ MARCADOR METALES PX-21 COLOR BLANCO FINO</t>
  </si>
  <si>
    <t>LAPIZ MARCADOR METALES PX-21 COLOR ROJO FINO</t>
  </si>
  <si>
    <t>LAPIZ MARCADOR METALES PX-21 COLOR VERDE FINO</t>
  </si>
  <si>
    <t>R-HAS-VAL-RVV</t>
  </si>
  <si>
    <t>EJE PARA BOLITA HEXAGONAL</t>
  </si>
  <si>
    <t>PILOTO FIJO CONICO TIPO "B" 9.52 Ø 8.98</t>
  </si>
  <si>
    <t>R-HAS-BBB-898</t>
  </si>
  <si>
    <t>HERRAMIENTA "MIRA" SOLDADA 30º MONOANGULAR</t>
  </si>
  <si>
    <t>HERRAMIENTA "MIRA" SOLDADA 45º MONOANGULAR</t>
  </si>
  <si>
    <t>PORTA INSERTO KR 900/1400 DCMW-433DT 14X16</t>
  </si>
  <si>
    <t>PORTA INSERTO KR-900 / 1400 CBN 14X16</t>
  </si>
  <si>
    <t>PORTA INSERTO KR-900 / 1400 PCD 1/2" 14X16</t>
  </si>
  <si>
    <t>PORTA INSERTO KR-900 / 1400 PCD 14X16</t>
  </si>
  <si>
    <t>PORTA INSERTO KR-900 / 1400 RCGX 14X16</t>
  </si>
  <si>
    <t>PORTA INSERTO KR-900/1400 CBN DESPLAZADO 14X16</t>
  </si>
  <si>
    <t>PORTA INSERTO KR-900/1400 DESP. 1/2" 14X16</t>
  </si>
  <si>
    <t>PORTA INSERTO KR-900/1400 RCGX DESPLAZADO 14X16</t>
  </si>
  <si>
    <t>SET DE NUEVE PORTA INSERTOS 16x16 + 9 INS INT/EXT</t>
  </si>
  <si>
    <t>SET DE SIETE PORTA INSERTOS 12x12 + 7 INS INT/EXT</t>
  </si>
  <si>
    <t>AMOLADORA PUNTA RECTA AMX AT-7033</t>
  </si>
  <si>
    <t>AMOLADORA NEUMATICA RECTA AAN-25</t>
  </si>
  <si>
    <t>COPA RECTA 100x32x16 RUBI #60</t>
  </si>
  <si>
    <t>COPA RECTA 100x50x19 AA #60 KRAS</t>
  </si>
  <si>
    <t>COPA RECTA 100x50x19 AA #46 KRAS</t>
  </si>
  <si>
    <t>COPA RECTA 100x50x19 CARBURO MEZCLA</t>
  </si>
  <si>
    <t>COPA RECTA 100x50x19 RUBI</t>
  </si>
  <si>
    <t>COPA RECTA 127x32x13 RUBI RIOMAQ</t>
  </si>
  <si>
    <t>COPA RECTA 127x32x19 AA</t>
  </si>
  <si>
    <t>COPA RECTA 127x50x19 BCA</t>
  </si>
  <si>
    <t>COPA RECTA 127x50x19 FUNDICION DURA</t>
  </si>
  <si>
    <t>COPA RECTA 150x50x19 AA</t>
  </si>
  <si>
    <t>COPA RECTA 150x73x76 AA</t>
  </si>
  <si>
    <t>COPA RECTA 175x76x19 AA</t>
  </si>
  <si>
    <t>COPA RECTA 76x50x19 AA</t>
  </si>
  <si>
    <t>COPA RECTA 74x33x16 RUBI VG-100</t>
  </si>
  <si>
    <t>COPA RECTA 76x33x16mm AA VG-100</t>
  </si>
  <si>
    <t>COPA RECTA 76x33x16mm GRIS VG-100</t>
  </si>
  <si>
    <t>INSERTO DE DIAMANTE PARA ALUMINIO PCD 1/4 VUELTA</t>
  </si>
  <si>
    <t>SOMBRERO 4" GRIS - 100x25x16mm RECTO</t>
  </si>
  <si>
    <t>SOMBRERO 5" - 125mm MAQUINA SVG90 II Buje 32mm</t>
  </si>
  <si>
    <t>SOMBRERO 5" GRIS - 125x25x16mm RECTO</t>
  </si>
  <si>
    <t>SOMBRERO 5" GRIS M.CHINA 3M-9390 Buje 32mm RECTO</t>
  </si>
  <si>
    <t>SOMBRERO 7" - 175x25x38mm GAIDO</t>
  </si>
  <si>
    <t>SOMBRERO CONICO 4" GRIS - 100MM</t>
  </si>
  <si>
    <t>SOMBRERO CONICO 5" GRIS - 127MM</t>
  </si>
  <si>
    <t>SOMBRERO CONICO 5" GRIS M.CHINA 3M-9390 Buje 32mm</t>
  </si>
  <si>
    <t>SOMBRERO CONICO 7" GRIS VG-100 Ø178x25x31.8mm</t>
  </si>
  <si>
    <t>SOMBRERO KRAS KR-150 GRIS 178x25x65mm - RECTO</t>
  </si>
  <si>
    <t>RUEDA DIAMANTE AFILADOR SIERRA CIRCULAR Ø5 AGUJ 32</t>
  </si>
  <si>
    <t>R-DIA-MUE-5.EX</t>
  </si>
  <si>
    <t>ESPIGA PARA ADAPTAR MANDRIL CONO MORSE Nº2 A B16</t>
  </si>
  <si>
    <t>RECTIFICADORA DE VASTAGO DE VALVULAS RVV</t>
  </si>
  <si>
    <t>COPA RECTA 150x78x32 AA RECT TAPA 3M9916</t>
  </si>
  <si>
    <t>INSERTO HELICOIDAL P/ROSCAS M10X1X1.50D KRAS</t>
  </si>
  <si>
    <t>INSERTO HELICOIDAL P/ROSCAS M14X1.25X10.4D KRAS</t>
  </si>
  <si>
    <t>INSERTO HELICOIDAL P/ROSCAS M24X2X1D KRAS</t>
  </si>
  <si>
    <t>INSERTO HELICOIDAL P/ROSCAS M7X1X1.5D KRAS</t>
  </si>
  <si>
    <t>R-INS-ROS-101K</t>
  </si>
  <si>
    <t>R-INS-ROS-14125K</t>
  </si>
  <si>
    <t>R-INS-ROS-242K</t>
  </si>
  <si>
    <t>R-INS-ROS-71K</t>
  </si>
  <si>
    <t>DESENGRASANTE ECOLOGICO 20005 25 KG</t>
  </si>
  <si>
    <t>INSERTO PARA TORNO BP-300 BPG20B 3mm 1 PUNTA</t>
  </si>
  <si>
    <t>INSERTO TRIANGULAR TCMT06 T1 04-KF 3225</t>
  </si>
  <si>
    <t>INSERTO TRIANGULAR TCMT 0902 04-KM 3210</t>
  </si>
  <si>
    <t>HERR. P/ MAQ. DE CILINDRO TCMT110204 - UR H13A</t>
  </si>
  <si>
    <t>INSERTO RCGX 10 T3 MO-AL H10 p/ALUM s/REVEST.</t>
  </si>
  <si>
    <t>INSERTO RCGX 10 T3 MO-AL 1105 p/ALUM. c/REVEST.</t>
  </si>
  <si>
    <t>INSERTO CCMT 060204 HQ</t>
  </si>
  <si>
    <t>INSERTO DCMT 070204 HQ</t>
  </si>
  <si>
    <t>INSERTO MGNM-200-G NC320 TRONZADO</t>
  </si>
  <si>
    <t>REPUESTO SUNNEN AN-301 150Gr, Ø89-139mm N37J55</t>
  </si>
  <si>
    <t>REPUESTO SUNNEN Gr 150, Ø89-139mm *I* N37J45</t>
  </si>
  <si>
    <t>LISTA DE PRECIOS 24/01/2024</t>
  </si>
  <si>
    <t>CUÑA PARA BAJAR BOTADORES 8201</t>
  </si>
  <si>
    <t>FRESA ALV P/ASIENTO DE RETENES Ø41,95mm</t>
  </si>
  <si>
    <t>FRESA ALV P/ASIENTO DE RETENES Ø46,95mm</t>
  </si>
  <si>
    <t>LEVANTA VALVULAS 128 COD. 8204</t>
  </si>
  <si>
    <t>LEVANTA VALVULAS 147 D COD. 8202</t>
  </si>
  <si>
    <t>LEVANTA VALVULAS MOTORES TIPO COD. 8207</t>
  </si>
  <si>
    <t>PINZA PARA RECAMBIO DE PASTILLA COD. 8510</t>
  </si>
  <si>
    <t>R-HAS-FRE-RET4195</t>
  </si>
  <si>
    <t>R-HAS-FRE-RET4695</t>
  </si>
</sst>
</file>

<file path=xl/styles.xml><?xml version="1.0" encoding="utf-8"?>
<styleSheet xmlns="http://schemas.openxmlformats.org/spreadsheetml/2006/main">
  <numFmts count="3">
    <numFmt numFmtId="44" formatCode="_-&quot;$&quot;\ * #,##0.00_-;\-&quot;$&quot;\ * #,##0.00_-;_-&quot;$&quot;\ * &quot;-&quot;??_-;_-@_-"/>
    <numFmt numFmtId="164" formatCode="_-[$$-2C0A]\ * #,##0.00_-;\-[$$-2C0A]\ * #,##0.00_-;_-[$$-2C0A]\ * &quot;-&quot;??_-;_-@_-"/>
    <numFmt numFmtId="165" formatCode="0.0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1" applyNumberFormat="0" applyFont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2" xfId="0" applyBorder="1"/>
    <xf numFmtId="49" fontId="0" fillId="0" borderId="2" xfId="0" applyNumberFormat="1" applyBorder="1"/>
    <xf numFmtId="49" fontId="1" fillId="6" borderId="2" xfId="0" applyNumberFormat="1" applyFont="1" applyFill="1" applyBorder="1"/>
    <xf numFmtId="0" fontId="1" fillId="5" borderId="4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2" xfId="0" applyNumberFormat="1" applyFont="1" applyBorder="1"/>
    <xf numFmtId="49" fontId="0" fillId="0" borderId="0" xfId="0" applyNumberFormat="1"/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0" fillId="0" borderId="0" xfId="1" applyFont="1" applyFill="1" applyBorder="1" applyAlignment="1" applyProtection="1">
      <alignment vertical="center"/>
      <protection locked="0"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locked="0"/>
    </xf>
    <xf numFmtId="0" fontId="0" fillId="6" borderId="12" xfId="0" applyFont="1" applyFill="1" applyBorder="1"/>
    <xf numFmtId="0" fontId="0" fillId="6" borderId="11" xfId="0" applyFont="1" applyFill="1" applyBorder="1"/>
    <xf numFmtId="164" fontId="1" fillId="9" borderId="8" xfId="1" applyNumberFormat="1" applyFont="1" applyFill="1" applyBorder="1" applyAlignment="1" applyProtection="1">
      <alignment vertical="top"/>
      <protection hidden="1"/>
    </xf>
    <xf numFmtId="164" fontId="1" fillId="9" borderId="8" xfId="0" applyNumberFormat="1" applyFont="1" applyFill="1" applyBorder="1" applyAlignment="1" applyProtection="1">
      <alignment vertical="center"/>
      <protection hidden="1"/>
    </xf>
    <xf numFmtId="44" fontId="1" fillId="9" borderId="24" xfId="2" applyFont="1" applyFill="1" applyBorder="1" applyAlignment="1" applyProtection="1">
      <alignment horizontal="center" vertical="center"/>
      <protection hidden="1"/>
    </xf>
    <xf numFmtId="0" fontId="1" fillId="8" borderId="23" xfId="0" applyFont="1" applyFill="1" applyBorder="1" applyAlignment="1" applyProtection="1">
      <alignment horizontal="center" vertical="center"/>
      <protection hidden="1"/>
    </xf>
    <xf numFmtId="0" fontId="1" fillId="8" borderId="2" xfId="0" applyFont="1" applyFill="1" applyBorder="1" applyAlignment="1" applyProtection="1">
      <alignment horizontal="center" vertical="center"/>
      <protection hidden="1"/>
    </xf>
    <xf numFmtId="0" fontId="1" fillId="8" borderId="2" xfId="1" applyFont="1" applyFill="1" applyBorder="1" applyAlignment="1" applyProtection="1">
      <alignment vertical="top"/>
      <protection hidden="1"/>
    </xf>
    <xf numFmtId="0" fontId="1" fillId="8" borderId="2" xfId="1" applyFont="1" applyFill="1" applyBorder="1" applyAlignment="1" applyProtection="1">
      <alignment horizontal="center" vertical="top"/>
      <protection hidden="1"/>
    </xf>
    <xf numFmtId="164" fontId="0" fillId="0" borderId="2" xfId="0" applyNumberFormat="1" applyBorder="1" applyAlignment="1" applyProtection="1">
      <alignment horizontal="center" vertical="center"/>
    </xf>
    <xf numFmtId="44" fontId="8" fillId="10" borderId="8" xfId="2" applyFont="1" applyFill="1" applyBorder="1" applyAlignment="1" applyProtection="1">
      <alignment horizontal="center" vertical="top"/>
      <protection hidden="1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" xfId="1" applyFont="1" applyFill="1" applyBorder="1" applyAlignment="1" applyProtection="1">
      <alignment vertical="center"/>
      <protection locked="0" hidden="1"/>
    </xf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/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2" xfId="0" applyNumberFormat="1" applyBorder="1"/>
    <xf numFmtId="2" fontId="0" fillId="0" borderId="2" xfId="0" applyNumberFormat="1" applyBorder="1"/>
    <xf numFmtId="49" fontId="0" fillId="0" borderId="2" xfId="0" applyNumberFormat="1" applyBorder="1"/>
    <xf numFmtId="2" fontId="0" fillId="0" borderId="2" xfId="0" applyNumberForma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/>
    <xf numFmtId="1" fontId="0" fillId="0" borderId="2" xfId="0" applyNumberFormat="1" applyBorder="1"/>
    <xf numFmtId="49" fontId="0" fillId="0" borderId="2" xfId="0" applyNumberFormat="1" applyBorder="1"/>
    <xf numFmtId="49" fontId="0" fillId="0" borderId="16" xfId="0" applyNumberFormat="1" applyBorder="1"/>
    <xf numFmtId="2" fontId="0" fillId="0" borderId="16" xfId="0" applyNumberFormat="1" applyBorder="1"/>
    <xf numFmtId="49" fontId="0" fillId="0" borderId="15" xfId="0" applyNumberFormat="1" applyBorder="1"/>
    <xf numFmtId="2" fontId="0" fillId="0" borderId="15" xfId="0" applyNumberFormat="1" applyBorder="1"/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5" fontId="0" fillId="0" borderId="2" xfId="0" applyNumberFormat="1" applyBorder="1"/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6" borderId="2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0" fillId="2" borderId="13" xfId="1" applyFont="1" applyBorder="1" applyAlignment="1" applyProtection="1">
      <alignment horizontal="left" vertical="top"/>
      <protection locked="0"/>
    </xf>
    <xf numFmtId="0" fontId="0" fillId="2" borderId="0" xfId="1" applyFont="1" applyBorder="1" applyAlignment="1" applyProtection="1">
      <alignment horizontal="left" vertical="top"/>
      <protection locked="0"/>
    </xf>
    <xf numFmtId="0" fontId="0" fillId="2" borderId="17" xfId="1" applyFont="1" applyBorder="1" applyAlignment="1" applyProtection="1">
      <alignment horizontal="left" vertical="top"/>
      <protection locked="0"/>
    </xf>
    <xf numFmtId="0" fontId="0" fillId="2" borderId="18" xfId="1" applyFont="1" applyBorder="1" applyAlignment="1" applyProtection="1">
      <alignment horizontal="left" vertical="top"/>
      <protection locked="0"/>
    </xf>
    <xf numFmtId="0" fontId="0" fillId="2" borderId="19" xfId="1" applyFont="1" applyBorder="1" applyAlignment="1" applyProtection="1">
      <alignment horizontal="left" vertical="top"/>
      <protection locked="0"/>
    </xf>
    <xf numFmtId="0" fontId="0" fillId="2" borderId="20" xfId="1" applyFont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oneda" xfId="2" builtinId="4"/>
    <cellStyle name="Normal" xfId="0" builtinId="0"/>
    <cellStyle name="Notas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8;57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8;57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8;57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8;57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8;57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8;57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8;57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5583;582"/>
  <ax:ocxPr ax:name="MatchEntry" ax:value="1"/>
  <ax:ocxPr ax:name="ShowDropButtonWhen" ax:value="2"/>
  <ax:ocxPr ax:name="FontName" ax:value="Calibri"/>
  <ax:ocxPr ax:name="FontHeight" ax:value="225"/>
  <ax:ocxPr ax:name="FontCharSet" ax:value="0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9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0" Type="http://schemas.openxmlformats.org/officeDocument/2006/relationships/control" Target="../activeX/activeX1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35"/>
  <sheetViews>
    <sheetView workbookViewId="0">
      <pane ySplit="1" topLeftCell="A2" activePane="bottomLeft" state="frozen"/>
      <selection pane="bottomLeft" activeCell="N12" sqref="N12"/>
    </sheetView>
  </sheetViews>
  <sheetFormatPr baseColWidth="10" defaultRowHeight="15"/>
  <cols>
    <col min="1" max="1" width="16.42578125" customWidth="1"/>
    <col min="3" max="3" width="11.5703125" customWidth="1"/>
    <col min="4" max="4" width="14" customWidth="1"/>
    <col min="5" max="5" width="24.85546875" customWidth="1"/>
    <col min="6" max="6" width="16.28515625" customWidth="1"/>
    <col min="8" max="8" width="7.5703125" hidden="1" customWidth="1"/>
    <col min="9" max="9" width="13.5703125" customWidth="1"/>
    <col min="10" max="10" width="23.140625" customWidth="1"/>
    <col min="11" max="11" width="14.85546875" hidden="1" customWidth="1"/>
    <col min="12" max="12" width="9.5703125" hidden="1" customWidth="1"/>
    <col min="13" max="13" width="8.42578125" customWidth="1"/>
    <col min="20" max="20" width="13.85546875" customWidth="1"/>
    <col min="22" max="22" width="21.42578125" hidden="1" customWidth="1"/>
  </cols>
  <sheetData>
    <row r="1" spans="1:22" ht="26.25">
      <c r="A1" s="80" t="s">
        <v>22699</v>
      </c>
      <c r="B1" s="81"/>
      <c r="C1" s="81"/>
      <c r="D1" s="81"/>
      <c r="E1" s="81"/>
      <c r="F1" s="81"/>
      <c r="G1" s="81"/>
      <c r="H1" s="81"/>
      <c r="I1" s="81"/>
      <c r="J1" s="82"/>
      <c r="K1" s="20"/>
      <c r="L1" s="20"/>
      <c r="M1" s="20"/>
      <c r="N1" s="20"/>
      <c r="O1" s="20"/>
      <c r="P1" s="21"/>
      <c r="Q1" s="21"/>
      <c r="R1" s="21"/>
      <c r="S1" s="21"/>
    </row>
    <row r="2" spans="1:22" ht="18.75">
      <c r="A2" s="92" t="s">
        <v>0</v>
      </c>
      <c r="B2" s="93"/>
      <c r="C2" s="88" t="s">
        <v>1</v>
      </c>
      <c r="D2" s="88"/>
      <c r="E2" s="88"/>
      <c r="F2" s="88" t="s">
        <v>23</v>
      </c>
      <c r="G2" s="88"/>
      <c r="H2" s="88"/>
      <c r="I2" s="88" t="s">
        <v>7</v>
      </c>
      <c r="J2" s="90"/>
      <c r="K2" s="21"/>
      <c r="L2" s="21"/>
      <c r="M2" s="21"/>
      <c r="N2" s="21"/>
      <c r="O2" s="21"/>
      <c r="P2" s="21"/>
      <c r="Q2" s="21"/>
      <c r="R2" s="21"/>
      <c r="S2" s="21"/>
    </row>
    <row r="3" spans="1:22" ht="18.75" customHeight="1">
      <c r="A3" s="94"/>
      <c r="B3" s="95"/>
      <c r="C3" s="89"/>
      <c r="D3" s="89"/>
      <c r="E3" s="89"/>
      <c r="F3" s="89" t="str">
        <f>IFERROR( VLOOKUP(A3,Clientes!1:1048576,3,FALSE),"")</f>
        <v/>
      </c>
      <c r="G3" s="89"/>
      <c r="H3" s="89"/>
      <c r="I3" s="89" t="s">
        <v>5</v>
      </c>
      <c r="J3" s="91"/>
      <c r="K3" s="21"/>
      <c r="L3" s="21"/>
      <c r="M3" s="21"/>
      <c r="N3" s="21"/>
      <c r="O3" s="21"/>
      <c r="P3" s="21"/>
      <c r="Q3" s="21"/>
      <c r="R3" s="21"/>
      <c r="S3" s="21"/>
    </row>
    <row r="4" spans="1:22" ht="18.75">
      <c r="A4" s="92" t="s">
        <v>24</v>
      </c>
      <c r="B4" s="93"/>
      <c r="C4" s="88" t="s">
        <v>15780</v>
      </c>
      <c r="D4" s="88"/>
      <c r="E4" s="18" t="s">
        <v>25</v>
      </c>
      <c r="F4" s="88" t="s">
        <v>22698</v>
      </c>
      <c r="G4" s="88"/>
      <c r="H4" s="88" t="s">
        <v>2</v>
      </c>
      <c r="I4" s="88"/>
      <c r="J4" s="90"/>
      <c r="K4" s="22"/>
      <c r="L4" s="22"/>
      <c r="M4" s="22"/>
      <c r="N4" s="22"/>
      <c r="O4" s="22"/>
      <c r="P4" s="21"/>
      <c r="Q4" s="21"/>
      <c r="R4" s="21"/>
      <c r="S4" s="21"/>
      <c r="V4" s="5" t="s">
        <v>4</v>
      </c>
    </row>
    <row r="5" spans="1:22" ht="15" customHeight="1">
      <c r="A5" s="96" t="str">
        <f>IFERROR( VLOOKUP(A3,Clientes!1:1048576,6,0),"")</f>
        <v/>
      </c>
      <c r="B5" s="97"/>
      <c r="C5" s="89" t="str">
        <f>IFERROR( VLOOKUP(A3,Clientes!1:1048576,7,0),"")</f>
        <v/>
      </c>
      <c r="D5" s="89"/>
      <c r="E5" s="17" t="str">
        <f>IFERROR( VLOOKUP(A3,Clientes!1:1048576,8,0),"")</f>
        <v/>
      </c>
      <c r="F5" s="89" t="str">
        <f>IFERROR( VLOOKUP(A3,Clientes!1:1048576,4,0),"")</f>
        <v/>
      </c>
      <c r="G5" s="89"/>
      <c r="H5" s="89" t="str">
        <f>IFERROR( VLOOKUP(A3,Clientes!1:1048576,5,0),"")</f>
        <v/>
      </c>
      <c r="I5" s="89"/>
      <c r="J5" s="91"/>
      <c r="K5" s="22"/>
      <c r="L5" s="22"/>
      <c r="M5" s="22"/>
      <c r="N5" s="22"/>
      <c r="O5" s="22"/>
      <c r="P5" s="21"/>
      <c r="Q5" s="21"/>
      <c r="R5" s="21"/>
      <c r="S5" s="21"/>
      <c r="V5" s="5" t="s">
        <v>5</v>
      </c>
    </row>
    <row r="6" spans="1:22">
      <c r="A6" s="12"/>
      <c r="B6" s="13"/>
      <c r="C6" s="13"/>
      <c r="D6" s="13"/>
      <c r="E6" s="13"/>
      <c r="F6" s="13"/>
      <c r="G6" s="13"/>
      <c r="H6" s="13"/>
      <c r="I6" s="13"/>
      <c r="J6" s="14"/>
      <c r="K6" s="23"/>
      <c r="L6" s="23"/>
      <c r="M6" s="23"/>
      <c r="N6" s="23"/>
      <c r="O6" s="23"/>
      <c r="P6" s="21"/>
      <c r="Q6" s="21"/>
      <c r="R6" s="21"/>
      <c r="S6" s="21"/>
      <c r="V6" s="5" t="s">
        <v>6</v>
      </c>
    </row>
    <row r="7" spans="1:22">
      <c r="A7" s="73" t="s">
        <v>22927</v>
      </c>
      <c r="B7" s="74"/>
      <c r="C7" s="78" t="s">
        <v>22931</v>
      </c>
      <c r="D7" s="78"/>
      <c r="E7" s="79"/>
      <c r="F7" s="15" t="s">
        <v>22694</v>
      </c>
      <c r="G7" s="15" t="s">
        <v>22700</v>
      </c>
      <c r="H7" s="15" t="s">
        <v>22693</v>
      </c>
      <c r="I7" s="15" t="s">
        <v>22915</v>
      </c>
      <c r="J7" s="16" t="s">
        <v>22916</v>
      </c>
      <c r="K7" s="8" t="s">
        <v>22918</v>
      </c>
      <c r="L7" s="42" t="s">
        <v>22694</v>
      </c>
      <c r="M7" s="23"/>
      <c r="N7" s="23"/>
      <c r="O7" s="23"/>
      <c r="P7" s="21"/>
      <c r="Q7" s="21"/>
      <c r="R7" s="21"/>
      <c r="S7" s="21"/>
    </row>
    <row r="8" spans="1:22" ht="18.75" customHeight="1">
      <c r="A8" s="75" t="s">
        <v>30</v>
      </c>
      <c r="B8" s="76"/>
      <c r="C8" s="68" t="str">
        <f>IFERROR( INDEX(Stock!$1:$1048576,MATCH($A8,Stock!$A:$A,0),MATCH($C$7,Stock!$A$1:$D$1,0)),"")</f>
        <v/>
      </c>
      <c r="D8" s="69"/>
      <c r="E8" s="70"/>
      <c r="F8" s="36" t="str">
        <f>IFERROR( IF($H8="u$S",$L8*$J$32,$L8),"")</f>
        <v/>
      </c>
      <c r="G8" s="11" t="str">
        <f>IFERROR( INDEX(Stock!$1:$1048576,MATCH($A8,Stock!$A:$A,0),MATCH($G$7,Stock!$A$1:$D$1,0)),"")</f>
        <v/>
      </c>
      <c r="H8" s="40" t="e">
        <f>INDEX(Precios!$1:$1048576,MATCH($A8,Precios!$B:$B,0),MATCH($H$7,Precios!$A$3:$E$3,0))</f>
        <v>#N/A</v>
      </c>
      <c r="I8" s="10"/>
      <c r="J8" s="43">
        <f>IFERROR( $F8*$I8,0)</f>
        <v>0</v>
      </c>
      <c r="K8" s="45" t="e">
        <f>INDEX(Stock!$1:$1048576,MATCH($A8,Stock!$A:$A,0),MATCH($K$7,Stock!$A$1:$D$1,0))</f>
        <v>#N/A</v>
      </c>
      <c r="L8" t="e">
        <f>INDEX(Precios!$1:$1048576,MATCH($A8,Precios!$B:$B,0),MATCH($L$7,Precios!$A$3:$E$3,0))</f>
        <v>#N/A</v>
      </c>
      <c r="M8" s="24"/>
      <c r="N8" s="24"/>
      <c r="O8" s="24"/>
      <c r="P8" s="21"/>
      <c r="Q8" s="21"/>
      <c r="R8" s="21"/>
      <c r="S8" s="21"/>
    </row>
    <row r="9" spans="1:22" ht="18.75" customHeight="1">
      <c r="A9" s="75" t="s">
        <v>30</v>
      </c>
      <c r="B9" s="76"/>
      <c r="C9" s="68" t="str">
        <f>IFERROR( INDEX(Stock!$1:$1048576,MATCH($A9,Stock!$A:$A,0),MATCH($C$7,Stock!$A$1:$D$1,0)),"")</f>
        <v/>
      </c>
      <c r="D9" s="69"/>
      <c r="E9" s="70"/>
      <c r="F9" s="36" t="str">
        <f t="shared" ref="F9:F27" si="0">IFERROR( IF($H9="u$S",$L9*$J$32,$L9),"")</f>
        <v/>
      </c>
      <c r="G9" s="11" t="str">
        <f>IFERROR( INDEX(Stock!$1:$1048576,MATCH($A9,Stock!$A:$A,0),MATCH($G$7,Stock!$A$1:$D$1,0)),"")</f>
        <v/>
      </c>
      <c r="H9" s="41" t="e">
        <f>INDEX(Precios!$1:$1048576,MATCH($A9,Precios!$B:$B,0),MATCH($H$7,Precios!$A$3:$E$3,0))</f>
        <v>#N/A</v>
      </c>
      <c r="I9" s="10"/>
      <c r="J9" s="43">
        <f>IFERROR( $F9*$I9,0)</f>
        <v>0</v>
      </c>
      <c r="K9" s="45" t="e">
        <f>INDEX(Stock!$1:$1048576,MATCH($A9,Stock!$A:$A,0),MATCH($K$7,Stock!$A$1:$D$1,0))</f>
        <v>#N/A</v>
      </c>
      <c r="L9" t="e">
        <f>INDEX(Precios!$1:$1048576,MATCH($A9,Precios!$B:$B,0),MATCH($L$7,Precios!$A$3:$E$3,0))</f>
        <v>#N/A</v>
      </c>
      <c r="M9" s="46"/>
      <c r="N9" s="24"/>
      <c r="O9" s="24"/>
      <c r="P9" s="21"/>
      <c r="Q9" s="21"/>
      <c r="R9" s="21"/>
      <c r="S9" s="21"/>
      <c r="V9" s="6" t="s">
        <v>8</v>
      </c>
    </row>
    <row r="10" spans="1:22" ht="18.75" customHeight="1">
      <c r="A10" s="77" t="s">
        <v>30</v>
      </c>
      <c r="B10" s="76"/>
      <c r="C10" s="68" t="str">
        <f>IFERROR( INDEX(Stock!$1:$1048576,MATCH($A10,Stock!$A:$A,0),MATCH($C$7,Stock!$A$1:$D$1,0)),"")</f>
        <v/>
      </c>
      <c r="D10" s="69"/>
      <c r="E10" s="70"/>
      <c r="F10" s="36" t="str">
        <f t="shared" si="0"/>
        <v/>
      </c>
      <c r="G10" s="11" t="str">
        <f>IFERROR( INDEX(Stock!$1:$1048576,MATCH($A10,Stock!$A:$A,0),MATCH($G$7,Stock!$A$1:$D$1,0)),"")</f>
        <v/>
      </c>
      <c r="H10" s="41" t="e">
        <f>INDEX(Precios!$1:$1048576,MATCH($A10,Precios!$B:$B,0),MATCH($H$7,Precios!$A$3:$E$3,0))</f>
        <v>#N/A</v>
      </c>
      <c r="I10" s="10"/>
      <c r="J10" s="43">
        <f t="shared" ref="J10:J27" si="1">IFERROR( $F10*$I10,0)</f>
        <v>0</v>
      </c>
      <c r="K10" s="45" t="e">
        <f>INDEX(Stock!$1:$1048576,MATCH($A10,Stock!$A:$A,0),MATCH($K$7,Stock!$A$1:$D$1,0))</f>
        <v>#N/A</v>
      </c>
      <c r="L10" t="e">
        <f>INDEX(Precios!$1:$1048576,MATCH($A10,Precios!$B:$B,0),MATCH($L$7,Precios!$A$3:$E$3,0))</f>
        <v>#N/A</v>
      </c>
      <c r="M10" s="24"/>
      <c r="N10" s="24"/>
      <c r="O10" s="24"/>
      <c r="P10" s="21"/>
      <c r="Q10" s="21"/>
      <c r="R10" s="21"/>
      <c r="S10" s="21"/>
      <c r="V10" t="s">
        <v>9</v>
      </c>
    </row>
    <row r="11" spans="1:22" ht="18.75" customHeight="1">
      <c r="A11" s="77" t="s">
        <v>30</v>
      </c>
      <c r="B11" s="76"/>
      <c r="C11" s="68" t="str">
        <f>IFERROR( INDEX(Stock!$1:$1048576,MATCH($A11,Stock!$A:$A,0),MATCH($C$7,Stock!$A$1:$D$1,0)),"")</f>
        <v/>
      </c>
      <c r="D11" s="69"/>
      <c r="E11" s="70"/>
      <c r="F11" s="36" t="str">
        <f t="shared" si="0"/>
        <v/>
      </c>
      <c r="G11" s="11" t="str">
        <f>IFERROR( INDEX(Stock!$1:$1048576,MATCH($A11,Stock!$A:$A,0),MATCH($G$7,Stock!$A$1:$D$1,0)),"")</f>
        <v/>
      </c>
      <c r="H11" s="41" t="e">
        <f>INDEX(Precios!$1:$1048576,MATCH($A11,Precios!$B:$B,0),MATCH($H$7,Precios!$A$3:$E$3,0))</f>
        <v>#N/A</v>
      </c>
      <c r="I11" s="10"/>
      <c r="J11" s="43">
        <f t="shared" si="1"/>
        <v>0</v>
      </c>
      <c r="K11" s="45" t="e">
        <f>INDEX(Stock!$1:$1048576,MATCH($A11,Stock!$A:$A,0),MATCH($K$7,Stock!$A$1:$D$1,0))</f>
        <v>#N/A</v>
      </c>
      <c r="L11" t="e">
        <f>INDEX(Precios!$1:$1048576,MATCH($A11,Precios!$B:$B,0),MATCH($L$7,Precios!$A$3:$E$3,0))</f>
        <v>#N/A</v>
      </c>
      <c r="M11" s="24"/>
      <c r="N11" s="24"/>
      <c r="O11" s="24"/>
      <c r="P11" s="21"/>
      <c r="Q11" s="21"/>
      <c r="R11" s="21"/>
      <c r="S11" s="21"/>
      <c r="V11" t="s">
        <v>10</v>
      </c>
    </row>
    <row r="12" spans="1:22" ht="18.75" customHeight="1">
      <c r="A12" s="71" t="s">
        <v>30</v>
      </c>
      <c r="B12" s="72"/>
      <c r="C12" s="68" t="str">
        <f>IFERROR( INDEX(Stock!$1:$1048576,MATCH($A12,Stock!$A:$A,0),MATCH($C$7,Stock!$A$1:$D$1,0)),"")</f>
        <v/>
      </c>
      <c r="D12" s="69"/>
      <c r="E12" s="70"/>
      <c r="F12" s="36" t="str">
        <f t="shared" si="0"/>
        <v/>
      </c>
      <c r="G12" s="11" t="str">
        <f>IFERROR( INDEX(Stock!$1:$1048576,MATCH($A12,Stock!$A:$A,0),MATCH($G$7,Stock!$A$1:$D$1,0)),"")</f>
        <v/>
      </c>
      <c r="H12" s="41" t="e">
        <f>INDEX(Precios!$1:$1048576,MATCH($A12,Precios!$B:$B,0),MATCH($H$7,Precios!$A$3:$E$3,0))</f>
        <v>#N/A</v>
      </c>
      <c r="I12" s="10"/>
      <c r="J12" s="43">
        <f t="shared" si="1"/>
        <v>0</v>
      </c>
      <c r="K12" s="45" t="e">
        <f>INDEX(Stock!$1:$1048576,MATCH($A12,Stock!$A:$A,0),MATCH($K$7,Stock!$A$1:$D$1,0))</f>
        <v>#N/A</v>
      </c>
      <c r="L12" t="e">
        <f>INDEX(Precios!$1:$1048576,MATCH($A12,Precios!$B:$B,0),MATCH($L$7,Precios!$A$3:$E$3,0))</f>
        <v>#N/A</v>
      </c>
      <c r="M12" s="24"/>
      <c r="N12" s="24"/>
      <c r="O12" s="24"/>
      <c r="P12" s="21"/>
      <c r="Q12" s="21"/>
      <c r="R12" s="21"/>
      <c r="S12" s="21"/>
      <c r="V12" s="6" t="s">
        <v>11</v>
      </c>
    </row>
    <row r="13" spans="1:22" ht="18.75" customHeight="1">
      <c r="A13" s="71" t="s">
        <v>30</v>
      </c>
      <c r="B13" s="72"/>
      <c r="C13" s="68" t="str">
        <f>IFERROR( INDEX(Stock!$1:$1048576,MATCH($A13,Stock!$A:$A,0),MATCH($C$7,Stock!$A$1:$D$1,0)),"")</f>
        <v/>
      </c>
      <c r="D13" s="69"/>
      <c r="E13" s="70"/>
      <c r="F13" s="36" t="str">
        <f t="shared" si="0"/>
        <v/>
      </c>
      <c r="G13" s="11" t="str">
        <f>IFERROR( INDEX(Stock!$1:$1048576,MATCH($A13,Stock!$A:$A,0),MATCH($G$7,Stock!$A$1:$D$1,0)),"")</f>
        <v/>
      </c>
      <c r="H13" s="41" t="e">
        <f>INDEX(Precios!$1:$1048576,MATCH($A13,Precios!$B:$B,0),MATCH($H$7,Precios!$A$3:$E$3,0))</f>
        <v>#N/A</v>
      </c>
      <c r="I13" s="10"/>
      <c r="J13" s="43">
        <f t="shared" si="1"/>
        <v>0</v>
      </c>
      <c r="K13" s="45" t="e">
        <f>INDEX(Stock!$1:$1048576,MATCH($A13,Stock!$A:$A,0),MATCH($K$7,Stock!$A$1:$D$1,0))</f>
        <v>#N/A</v>
      </c>
      <c r="L13" t="e">
        <f>INDEX(Precios!$1:$1048576,MATCH($A13,Precios!$B:$B,0),MATCH($L$7,Precios!$A$3:$E$3,0))</f>
        <v>#N/A</v>
      </c>
      <c r="M13" s="24"/>
      <c r="N13" s="24"/>
      <c r="O13" s="24"/>
      <c r="P13" s="21"/>
      <c r="Q13" s="21"/>
      <c r="R13" s="21"/>
      <c r="S13" s="21"/>
    </row>
    <row r="14" spans="1:22" ht="18.75" customHeight="1">
      <c r="A14" s="71" t="s">
        <v>30</v>
      </c>
      <c r="B14" s="72"/>
      <c r="C14" s="68" t="str">
        <f>IFERROR( INDEX(Stock!$1:$1048576,MATCH($A14,Stock!$A:$A,0),MATCH($C$7,Stock!$A$1:$D$1,0)),"")</f>
        <v/>
      </c>
      <c r="D14" s="69"/>
      <c r="E14" s="70"/>
      <c r="F14" s="36" t="str">
        <f t="shared" si="0"/>
        <v/>
      </c>
      <c r="G14" s="11" t="str">
        <f>IFERROR( INDEX(Stock!$1:$1048576,MATCH($A14,Stock!$A:$A,0),MATCH($G$7,Stock!$A$1:$D$1,0)),"")</f>
        <v/>
      </c>
      <c r="H14" s="41" t="e">
        <f>INDEX(Precios!$1:$1048576,MATCH($A14,Precios!$B:$B,0),MATCH($H$7,Precios!$A$3:$E$3,0))</f>
        <v>#N/A</v>
      </c>
      <c r="I14" s="10"/>
      <c r="J14" s="43">
        <f t="shared" si="1"/>
        <v>0</v>
      </c>
      <c r="K14" s="45" t="e">
        <f>INDEX(Stock!$1:$1048576,MATCH($A14,Stock!$A:$A,0),MATCH($K$7,Stock!$A$1:$D$1,0))</f>
        <v>#N/A</v>
      </c>
      <c r="L14" t="e">
        <f>INDEX(Precios!$1:$1048576,MATCH($A14,Precios!$B:$B,0),MATCH($L$7,Precios!$A$3:$E$3,0))</f>
        <v>#N/A</v>
      </c>
      <c r="M14" s="24"/>
      <c r="N14" s="24"/>
      <c r="O14" s="24"/>
      <c r="P14" s="21"/>
      <c r="Q14" s="21"/>
      <c r="R14" s="21"/>
      <c r="S14" s="21"/>
    </row>
    <row r="15" spans="1:22" ht="18.75" customHeight="1">
      <c r="A15" s="71" t="s">
        <v>30</v>
      </c>
      <c r="B15" s="72"/>
      <c r="C15" s="68" t="str">
        <f>IFERROR( INDEX(Stock!$1:$1048576,MATCH($A15,Stock!$A:$A,0),MATCH($C$7,Stock!$A$1:$D$1,0)),"")</f>
        <v/>
      </c>
      <c r="D15" s="69"/>
      <c r="E15" s="70"/>
      <c r="F15" s="36" t="str">
        <f t="shared" si="0"/>
        <v/>
      </c>
      <c r="G15" s="11" t="str">
        <f>IFERROR( INDEX(Stock!$1:$1048576,MATCH($A15,Stock!$A:$A,0),MATCH($G$7,Stock!$A$1:$D$1,0)),"")</f>
        <v/>
      </c>
      <c r="H15" s="41" t="e">
        <f>INDEX(Precios!$1:$1048576,MATCH($A15,Precios!$B:$B,0),MATCH($H$7,Precios!$A$3:$E$3,0))</f>
        <v>#N/A</v>
      </c>
      <c r="I15" s="10"/>
      <c r="J15" s="43">
        <f t="shared" si="1"/>
        <v>0</v>
      </c>
      <c r="K15" s="45" t="e">
        <f>INDEX(Stock!$1:$1048576,MATCH($A15,Stock!$A:$A,0),MATCH($K$7,Stock!$A$1:$D$1,0))</f>
        <v>#N/A</v>
      </c>
      <c r="L15" t="e">
        <f>INDEX(Precios!$1:$1048576,MATCH($A15,Precios!$B:$B,0),MATCH($L$7,Precios!$A$3:$E$3,0))</f>
        <v>#N/A</v>
      </c>
      <c r="M15" s="24"/>
      <c r="N15" s="24"/>
      <c r="O15" s="24"/>
      <c r="P15" s="21"/>
      <c r="Q15" s="21"/>
      <c r="R15" s="21"/>
      <c r="S15" s="21"/>
    </row>
    <row r="16" spans="1:22" ht="18.75" customHeight="1">
      <c r="A16" s="71" t="s">
        <v>30</v>
      </c>
      <c r="B16" s="72"/>
      <c r="C16" s="68" t="str">
        <f>IFERROR( INDEX(Stock!$1:$1048576,MATCH($A16,Stock!$A:$A,0),MATCH($C$7,Stock!$A$1:$D$1,0)),"")</f>
        <v/>
      </c>
      <c r="D16" s="69"/>
      <c r="E16" s="70"/>
      <c r="F16" s="36" t="str">
        <f t="shared" si="0"/>
        <v/>
      </c>
      <c r="G16" s="11" t="str">
        <f>IFERROR( INDEX(Stock!$1:$1048576,MATCH($A16,Stock!$A:$A,0),MATCH($G$7,Stock!$A$1:$D$1,0)),"")</f>
        <v/>
      </c>
      <c r="H16" s="41" t="e">
        <f>INDEX(Precios!$1:$1048576,MATCH($A16,Precios!$B:$B,0),MATCH($H$7,Precios!$A$3:$E$3,0))</f>
        <v>#N/A</v>
      </c>
      <c r="I16" s="10"/>
      <c r="J16" s="43">
        <f t="shared" si="1"/>
        <v>0</v>
      </c>
      <c r="K16" s="45" t="e">
        <f>INDEX(Stock!$1:$1048576,MATCH($A16,Stock!$A:$A,0),MATCH($K$7,Stock!$A$1:$D$1,0))</f>
        <v>#N/A</v>
      </c>
      <c r="L16" t="e">
        <f>INDEX(Precios!$1:$1048576,MATCH($A16,Precios!$B:$B,0),MATCH($L$7,Precios!$A$3:$E$3,0))</f>
        <v>#N/A</v>
      </c>
      <c r="M16" s="24"/>
      <c r="N16" s="24"/>
      <c r="O16" s="24"/>
      <c r="P16" s="21"/>
      <c r="Q16" s="21"/>
      <c r="R16" s="21"/>
      <c r="S16" s="21"/>
    </row>
    <row r="17" spans="1:19" ht="18.75" customHeight="1">
      <c r="A17" s="71" t="s">
        <v>30</v>
      </c>
      <c r="B17" s="72"/>
      <c r="C17" s="68" t="str">
        <f>IFERROR( INDEX(Stock!$1:$1048576,MATCH($A17,Stock!$A:$A,0),MATCH($C$7,Stock!$A$1:$D$1,0)),"")</f>
        <v/>
      </c>
      <c r="D17" s="69"/>
      <c r="E17" s="70"/>
      <c r="F17" s="36" t="str">
        <f t="shared" si="0"/>
        <v/>
      </c>
      <c r="G17" s="11" t="str">
        <f>IFERROR( INDEX(Stock!$1:$1048576,MATCH($A17,Stock!$A:$A,0),MATCH($G$7,Stock!$A$1:$D$1,0)),"")</f>
        <v/>
      </c>
      <c r="H17" s="41" t="e">
        <f>INDEX(Precios!$1:$1048576,MATCH($A17,Precios!$B:$B,0),MATCH($H$7,Precios!$A$3:$E$3,0))</f>
        <v>#N/A</v>
      </c>
      <c r="I17" s="10"/>
      <c r="J17" s="43">
        <f t="shared" si="1"/>
        <v>0</v>
      </c>
      <c r="K17" s="45" t="e">
        <f>INDEX(Stock!$1:$1048576,MATCH($A17,Stock!$A:$A,0),MATCH($K$7,Stock!$A$1:$D$1,0))</f>
        <v>#N/A</v>
      </c>
      <c r="L17" t="e">
        <f>INDEX(Precios!$1:$1048576,MATCH($A17,Precios!$B:$B,0),MATCH($L$7,Precios!$A$3:$E$3,0))</f>
        <v>#N/A</v>
      </c>
      <c r="M17" s="24"/>
      <c r="N17" s="24"/>
      <c r="O17" s="24"/>
      <c r="P17" s="21"/>
      <c r="Q17" s="21"/>
      <c r="R17" s="21"/>
      <c r="S17" s="21"/>
    </row>
    <row r="18" spans="1:19" ht="18.75" customHeight="1">
      <c r="A18" s="71" t="s">
        <v>30</v>
      </c>
      <c r="B18" s="72"/>
      <c r="C18" s="68" t="str">
        <f>IFERROR( INDEX(Stock!$1:$1048576,MATCH($A18,Stock!$A:$A,0),MATCH($C$7,Stock!$A$1:$D$1,0)),"")</f>
        <v/>
      </c>
      <c r="D18" s="69"/>
      <c r="E18" s="70"/>
      <c r="F18" s="36" t="str">
        <f t="shared" si="0"/>
        <v/>
      </c>
      <c r="G18" s="11" t="str">
        <f>IFERROR( INDEX(Stock!$1:$1048576,MATCH($A18,Stock!$A:$A,0),MATCH($G$7,Stock!$A$1:$D$1,0)),"")</f>
        <v/>
      </c>
      <c r="H18" s="41" t="e">
        <f>INDEX(Precios!$1:$1048576,MATCH($A18,Precios!$B:$B,0),MATCH($H$7,Precios!$A$3:$E$3,0))</f>
        <v>#N/A</v>
      </c>
      <c r="I18" s="10"/>
      <c r="J18" s="43">
        <f t="shared" si="1"/>
        <v>0</v>
      </c>
      <c r="K18" s="45" t="e">
        <f>INDEX(Stock!$1:$1048576,MATCH($A18,Stock!$A:$A,0),MATCH($K$7,Stock!$A$1:$D$1,0))</f>
        <v>#N/A</v>
      </c>
      <c r="L18" t="e">
        <f>INDEX(Precios!$1:$1048576,MATCH($A18,Precios!$B:$B,0),MATCH($L$7,Precios!$A$3:$E$3,0))</f>
        <v>#N/A</v>
      </c>
      <c r="M18" s="24"/>
      <c r="N18" s="24"/>
      <c r="O18" s="24"/>
      <c r="P18" s="21"/>
      <c r="Q18" s="21"/>
      <c r="R18" s="21"/>
      <c r="S18" s="21"/>
    </row>
    <row r="19" spans="1:19" ht="18.75" customHeight="1">
      <c r="A19" s="71" t="s">
        <v>30</v>
      </c>
      <c r="B19" s="72"/>
      <c r="C19" s="68" t="str">
        <f>IFERROR( INDEX(Stock!$1:$1048576,MATCH($A19,Stock!$A:$A,0),MATCH($C$7,Stock!$A$1:$D$1,0)),"")</f>
        <v/>
      </c>
      <c r="D19" s="69"/>
      <c r="E19" s="70"/>
      <c r="F19" s="36" t="str">
        <f t="shared" si="0"/>
        <v/>
      </c>
      <c r="G19" s="11" t="str">
        <f>IFERROR( INDEX(Stock!$1:$1048576,MATCH($A19,Stock!$A:$A,0),MATCH($G$7,Stock!$A$1:$D$1,0)),"")</f>
        <v/>
      </c>
      <c r="H19" s="41" t="e">
        <f>INDEX(Precios!$1:$1048576,MATCH($A19,Precios!$B:$B,0),MATCH($H$7,Precios!$A$3:$E$3,0))</f>
        <v>#N/A</v>
      </c>
      <c r="I19" s="26"/>
      <c r="J19" s="44">
        <f t="shared" si="1"/>
        <v>0</v>
      </c>
      <c r="K19" s="45" t="e">
        <f>INDEX(Stock!$1:$1048576,MATCH($A19,Stock!$A:$A,0),MATCH($K$7,Stock!$A$1:$D$1,0))</f>
        <v>#N/A</v>
      </c>
      <c r="L19" t="e">
        <f>INDEX(Precios!$1:$1048576,MATCH($A19,Precios!$B:$B,0),MATCH($L$7,Precios!$A$3:$E$3,0))</f>
        <v>#N/A</v>
      </c>
      <c r="M19" s="24"/>
      <c r="N19" s="24"/>
      <c r="O19" s="24"/>
      <c r="P19" s="21"/>
      <c r="Q19" s="21"/>
      <c r="R19" s="21"/>
      <c r="S19" s="21"/>
    </row>
    <row r="20" spans="1:19" ht="18.75" customHeight="1">
      <c r="A20" s="71" t="s">
        <v>30</v>
      </c>
      <c r="B20" s="72"/>
      <c r="C20" s="68" t="str">
        <f>IFERROR( INDEX(Stock!$1:$1048576,MATCH($A20,Stock!$A:$A,0),MATCH($C$7,Stock!$A$1:$D$1,0)),"")</f>
        <v/>
      </c>
      <c r="D20" s="69"/>
      <c r="E20" s="70"/>
      <c r="F20" s="36" t="str">
        <f t="shared" si="0"/>
        <v/>
      </c>
      <c r="G20" s="11" t="str">
        <f>IFERROR( INDEX(Stock!$1:$1048576,MATCH($A20,Stock!$A:$A,0),MATCH($G$7,Stock!$A$1:$D$1,0)),"")</f>
        <v/>
      </c>
      <c r="H20" s="41" t="e">
        <f>INDEX(Precios!$1:$1048576,MATCH($A20,Precios!$B:$B,0),MATCH($H$7,Precios!$A$3:$E$3,0))</f>
        <v>#N/A</v>
      </c>
      <c r="I20" s="10"/>
      <c r="J20" s="44">
        <f t="shared" si="1"/>
        <v>0</v>
      </c>
      <c r="K20" s="45" t="e">
        <f>INDEX(Stock!$1:$1048576,MATCH($A20,Stock!$A:$A,0),MATCH($K$7,Stock!$A$1:$D$1,0))</f>
        <v>#N/A</v>
      </c>
      <c r="L20" t="e">
        <f>INDEX(Precios!$1:$1048576,MATCH($A20,Precios!$B:$B,0),MATCH($L$7,Precios!$A$3:$E$3,0))</f>
        <v>#N/A</v>
      </c>
      <c r="M20" s="24"/>
      <c r="N20" s="24"/>
      <c r="O20" s="24"/>
      <c r="P20" s="21"/>
      <c r="Q20" s="21"/>
      <c r="R20" s="21"/>
      <c r="S20" s="21"/>
    </row>
    <row r="21" spans="1:19" ht="18.75" customHeight="1">
      <c r="A21" s="71" t="s">
        <v>30</v>
      </c>
      <c r="B21" s="72"/>
      <c r="C21" s="68" t="str">
        <f>IFERROR( INDEX(Stock!$1:$1048576,MATCH($A21,Stock!$A:$A,0),MATCH($C$7,Stock!$A$1:$D$1,0)),"")</f>
        <v/>
      </c>
      <c r="D21" s="69"/>
      <c r="E21" s="70"/>
      <c r="F21" s="36" t="str">
        <f t="shared" si="0"/>
        <v/>
      </c>
      <c r="G21" s="11" t="str">
        <f>IFERROR( INDEX(Stock!$1:$1048576,MATCH($A21,Stock!$A:$A,0),MATCH($G$7,Stock!$A$1:$D$1,0)),"")</f>
        <v/>
      </c>
      <c r="H21" s="41" t="e">
        <f>INDEX(Precios!$1:$1048576,MATCH($A21,Precios!$B:$B,0),MATCH($H$7,Precios!$A$3:$E$3,0))</f>
        <v>#N/A</v>
      </c>
      <c r="I21" s="10"/>
      <c r="J21" s="44">
        <f t="shared" si="1"/>
        <v>0</v>
      </c>
      <c r="K21" s="45" t="e">
        <f>INDEX(Stock!$1:$1048576,MATCH($A21,Stock!$A:$A,0),MATCH($K$7,Stock!$A$1:$D$1,0))</f>
        <v>#N/A</v>
      </c>
      <c r="L21" t="e">
        <f>INDEX(Precios!$1:$1048576,MATCH($A21,Precios!$B:$B,0),MATCH($L$7,Precios!$A$3:$E$3,0))</f>
        <v>#N/A</v>
      </c>
      <c r="M21" s="24"/>
      <c r="N21" s="24"/>
      <c r="O21" s="24"/>
      <c r="P21" s="21"/>
      <c r="Q21" s="21"/>
      <c r="R21" s="21"/>
      <c r="S21" s="21"/>
    </row>
    <row r="22" spans="1:19" ht="18.75" customHeight="1">
      <c r="A22" s="71" t="s">
        <v>30</v>
      </c>
      <c r="B22" s="72"/>
      <c r="C22" s="68" t="str">
        <f>IFERROR( INDEX(Stock!$1:$1048576,MATCH($A22,Stock!$A:$A,0),MATCH($C$7,Stock!$A$1:$D$1,0)),"")</f>
        <v/>
      </c>
      <c r="D22" s="69"/>
      <c r="E22" s="70"/>
      <c r="F22" s="36" t="str">
        <f t="shared" si="0"/>
        <v/>
      </c>
      <c r="G22" s="11" t="str">
        <f>IFERROR( INDEX(Stock!$1:$1048576,MATCH($A22,Stock!$A:$A,0),MATCH($G$7,Stock!$A$1:$D$1,0)),"")</f>
        <v/>
      </c>
      <c r="H22" s="41" t="e">
        <f>INDEX(Precios!$1:$1048576,MATCH($A22,Precios!$B:$B,0),MATCH($H$7,Precios!$A$3:$E$3,0))</f>
        <v>#N/A</v>
      </c>
      <c r="I22" s="10"/>
      <c r="J22" s="44">
        <f t="shared" si="1"/>
        <v>0</v>
      </c>
      <c r="K22" s="45" t="e">
        <f>INDEX(Stock!$1:$1048576,MATCH($A22,Stock!$A:$A,0),MATCH($K$7,Stock!$A$1:$D$1,0))</f>
        <v>#N/A</v>
      </c>
      <c r="L22" t="e">
        <f>INDEX(Precios!$1:$1048576,MATCH($A22,Precios!$B:$B,0),MATCH($L$7,Precios!$A$3:$E$3,0))</f>
        <v>#N/A</v>
      </c>
      <c r="M22" s="24"/>
      <c r="N22" s="24"/>
      <c r="O22" s="24"/>
      <c r="P22" s="21"/>
      <c r="Q22" s="21"/>
      <c r="R22" s="21"/>
      <c r="S22" s="21"/>
    </row>
    <row r="23" spans="1:19" ht="18.75" customHeight="1">
      <c r="A23" s="71" t="s">
        <v>30</v>
      </c>
      <c r="B23" s="72"/>
      <c r="C23" s="68" t="str">
        <f>IFERROR( INDEX(Stock!$1:$1048576,MATCH($A23,Stock!$A:$A,0),MATCH($C$7,Stock!$A$1:$D$1,0)),"")</f>
        <v/>
      </c>
      <c r="D23" s="69"/>
      <c r="E23" s="70"/>
      <c r="F23" s="36" t="str">
        <f t="shared" si="0"/>
        <v/>
      </c>
      <c r="G23" s="11" t="str">
        <f>IFERROR( INDEX(Stock!$1:$1048576,MATCH($A23,Stock!$A:$A,0),MATCH($G$7,Stock!$A$1:$D$1,0)),"")</f>
        <v/>
      </c>
      <c r="H23" s="41" t="e">
        <f>INDEX(Precios!$1:$1048576,MATCH($A23,Precios!$B:$B,0),MATCH($H$7,Precios!$A$3:$E$3,0))</f>
        <v>#N/A</v>
      </c>
      <c r="I23" s="10"/>
      <c r="J23" s="44">
        <f t="shared" si="1"/>
        <v>0</v>
      </c>
      <c r="K23" s="45" t="e">
        <f>INDEX(Stock!$1:$1048576,MATCH($A23,Stock!$A:$A,0),MATCH($K$7,Stock!$A$1:$D$1,0))</f>
        <v>#N/A</v>
      </c>
      <c r="L23" t="e">
        <f>INDEX(Precios!$1:$1048576,MATCH($A23,Precios!$B:$B,0),MATCH($L$7,Precios!$A$3:$E$3,0))</f>
        <v>#N/A</v>
      </c>
      <c r="M23" s="24"/>
      <c r="N23" s="24"/>
      <c r="O23" s="24"/>
      <c r="P23" s="21"/>
      <c r="Q23" s="21"/>
      <c r="R23" s="21"/>
      <c r="S23" s="21"/>
    </row>
    <row r="24" spans="1:19" ht="18.75" customHeight="1">
      <c r="A24" s="71" t="s">
        <v>30</v>
      </c>
      <c r="B24" s="72"/>
      <c r="C24" s="68" t="str">
        <f>IFERROR( INDEX(Stock!$1:$1048576,MATCH($A24,Stock!$A:$A,0),MATCH($C$7,Stock!$A$1:$D$1,0)),"")</f>
        <v/>
      </c>
      <c r="D24" s="69"/>
      <c r="E24" s="70"/>
      <c r="F24" s="36" t="str">
        <f t="shared" si="0"/>
        <v/>
      </c>
      <c r="G24" s="11" t="str">
        <f>IFERROR( INDEX(Stock!$1:$1048576,MATCH($A24,Stock!$A:$A,0),MATCH($G$7,Stock!$A$1:$D$1,0)),"")</f>
        <v/>
      </c>
      <c r="H24" s="41" t="e">
        <f>INDEX(Precios!$1:$1048576,MATCH($A24,Precios!$B:$B,0),MATCH($H$7,Precios!$A$3:$E$3,0))</f>
        <v>#N/A</v>
      </c>
      <c r="I24" s="10"/>
      <c r="J24" s="44">
        <f t="shared" si="1"/>
        <v>0</v>
      </c>
      <c r="K24" s="45" t="e">
        <f>INDEX(Stock!$1:$1048576,MATCH($A24,Stock!$A:$A,0),MATCH($K$7,Stock!$A$1:$D$1,0))</f>
        <v>#N/A</v>
      </c>
      <c r="L24" t="e">
        <f>INDEX(Precios!$1:$1048576,MATCH($A24,Precios!$B:$B,0),MATCH($L$7,Precios!$A$3:$E$3,0))</f>
        <v>#N/A</v>
      </c>
      <c r="M24" s="24"/>
      <c r="N24" s="24"/>
      <c r="O24" s="24"/>
      <c r="P24" s="21"/>
      <c r="Q24" s="21"/>
      <c r="R24" s="21"/>
      <c r="S24" s="21"/>
    </row>
    <row r="25" spans="1:19" ht="18.75" customHeight="1">
      <c r="A25" s="71" t="s">
        <v>30</v>
      </c>
      <c r="B25" s="72"/>
      <c r="C25" s="68" t="str">
        <f>IFERROR( INDEX(Stock!$1:$1048576,MATCH($A25,Stock!$A:$A,0),MATCH($C$7,Stock!$A$1:$D$1,0)),"")</f>
        <v/>
      </c>
      <c r="D25" s="69"/>
      <c r="E25" s="70"/>
      <c r="F25" s="36" t="str">
        <f t="shared" si="0"/>
        <v/>
      </c>
      <c r="G25" s="11" t="str">
        <f>IFERROR( INDEX(Stock!$1:$1048576,MATCH($A25,Stock!$A:$A,0),MATCH($G$7,Stock!$A$1:$D$1,0)),"")</f>
        <v/>
      </c>
      <c r="H25" s="41" t="e">
        <f>INDEX(Precios!$1:$1048576,MATCH($A25,Precios!$B:$B,0),MATCH($H$7,Precios!$A$3:$E$3,0))</f>
        <v>#N/A</v>
      </c>
      <c r="I25" s="10"/>
      <c r="J25" s="44">
        <f t="shared" si="1"/>
        <v>0</v>
      </c>
      <c r="K25" s="45" t="e">
        <f>INDEX(Stock!$1:$1048576,MATCH($A25,Stock!$A:$A,0),MATCH($K$7,Stock!$A$1:$D$1,0))</f>
        <v>#N/A</v>
      </c>
      <c r="L25" t="e">
        <f>INDEX(Precios!$1:$1048576,MATCH($A25,Precios!$B:$B,0),MATCH($L$7,Precios!$A$3:$E$3,0))</f>
        <v>#N/A</v>
      </c>
      <c r="M25" s="24"/>
      <c r="N25" s="24"/>
      <c r="O25" s="24"/>
      <c r="P25" s="21"/>
      <c r="Q25" s="21"/>
      <c r="R25" s="21"/>
      <c r="S25" s="21"/>
    </row>
    <row r="26" spans="1:19" ht="18.75" customHeight="1">
      <c r="A26" s="71" t="s">
        <v>30</v>
      </c>
      <c r="B26" s="72"/>
      <c r="C26" s="68" t="str">
        <f>IFERROR( INDEX(Stock!$1:$1048576,MATCH($A26,Stock!$A:$A,0),MATCH($C$7,Stock!$A$1:$D$1,0)),"")</f>
        <v/>
      </c>
      <c r="D26" s="69"/>
      <c r="E26" s="70"/>
      <c r="F26" s="36" t="str">
        <f t="shared" si="0"/>
        <v/>
      </c>
      <c r="G26" s="11" t="str">
        <f>IFERROR( INDEX(Stock!$1:$1048576,MATCH($A26,Stock!$A:$A,0),MATCH($G$7,Stock!$A$1:$D$1,0)),"")</f>
        <v/>
      </c>
      <c r="H26" s="41" t="e">
        <f>INDEX(Precios!$1:$1048576,MATCH($A26,Precios!$B:$B,0),MATCH($H$7,Precios!$A$3:$E$3,0))</f>
        <v>#N/A</v>
      </c>
      <c r="I26" s="10"/>
      <c r="J26" s="44">
        <f t="shared" si="1"/>
        <v>0</v>
      </c>
      <c r="K26" s="45" t="e">
        <f>INDEX(Stock!$1:$1048576,MATCH($A26,Stock!$A:$A,0),MATCH($K$7,Stock!$A$1:$D$1,0))</f>
        <v>#N/A</v>
      </c>
      <c r="L26" t="e">
        <f>INDEX(Precios!$1:$1048576,MATCH($A26,Precios!$B:$B,0),MATCH($L$7,Precios!$A$3:$E$3,0))</f>
        <v>#N/A</v>
      </c>
      <c r="M26" s="24"/>
      <c r="N26" s="24"/>
      <c r="O26" s="24"/>
      <c r="P26" s="21"/>
      <c r="Q26" s="21"/>
      <c r="R26" s="21"/>
      <c r="S26" s="21"/>
    </row>
    <row r="27" spans="1:19" ht="18.75" customHeight="1">
      <c r="A27" s="71" t="s">
        <v>30</v>
      </c>
      <c r="B27" s="72"/>
      <c r="C27" s="68" t="str">
        <f>IFERROR( INDEX(Stock!$1:$1048576,MATCH($A27,Stock!$A:$A,0),MATCH($C$7,Stock!$A$1:$D$1,0)),"")</f>
        <v/>
      </c>
      <c r="D27" s="69"/>
      <c r="E27" s="70"/>
      <c r="F27" s="36" t="str">
        <f t="shared" si="0"/>
        <v/>
      </c>
      <c r="G27" s="11" t="str">
        <f>IFERROR( INDEX(Stock!$1:$1048576,MATCH($A27,Stock!$A:$A,0),MATCH($G$7,Stock!$A$1:$D$1,0)),"")</f>
        <v/>
      </c>
      <c r="H27" s="41" t="e">
        <f>INDEX(Precios!$1:$1048576,MATCH($A27,Precios!$B:$B,0),MATCH($H$7,Precios!$A$3:$E$3,0))</f>
        <v>#N/A</v>
      </c>
      <c r="I27" s="10"/>
      <c r="J27" s="44">
        <f t="shared" si="1"/>
        <v>0</v>
      </c>
      <c r="K27" s="45" t="e">
        <f>INDEX(Stock!$1:$1048576,MATCH($A27,Stock!$A:$A,0),MATCH($K$7,Stock!$A$1:$D$1,0))</f>
        <v>#N/A</v>
      </c>
      <c r="L27" t="e">
        <f>INDEX(Precios!$1:$1048576,MATCH($A27,Precios!$B:$B,0),MATCH($L$7,Precios!$A$3:$E$3,0))</f>
        <v>#N/A</v>
      </c>
      <c r="M27" s="24"/>
      <c r="N27" s="24"/>
      <c r="O27" s="24"/>
      <c r="P27" s="21"/>
      <c r="Q27" s="21"/>
      <c r="R27" s="21"/>
      <c r="S27" s="21"/>
    </row>
    <row r="28" spans="1:19">
      <c r="A28" s="108" t="s">
        <v>22919</v>
      </c>
      <c r="B28" s="108"/>
      <c r="C28" s="108"/>
      <c r="D28" s="108"/>
      <c r="E28" s="99" t="s">
        <v>22922</v>
      </c>
      <c r="F28" s="100"/>
      <c r="G28" s="100"/>
      <c r="H28" s="100"/>
      <c r="I28" s="27"/>
      <c r="J28" s="28"/>
      <c r="K28" s="6"/>
      <c r="L28" s="6"/>
      <c r="M28" s="6"/>
      <c r="N28" s="6"/>
      <c r="O28" s="6"/>
    </row>
    <row r="29" spans="1:19">
      <c r="A29" s="25" t="s">
        <v>12</v>
      </c>
      <c r="B29" s="86"/>
      <c r="C29" s="86"/>
      <c r="D29" s="86"/>
      <c r="E29" s="101"/>
      <c r="F29" s="102"/>
      <c r="G29" s="102"/>
      <c r="H29" s="103"/>
      <c r="I29" s="32" t="s">
        <v>22924</v>
      </c>
      <c r="J29" s="31">
        <f>SUM(J8:J28)</f>
        <v>0</v>
      </c>
      <c r="K29" s="6"/>
      <c r="L29" s="6"/>
      <c r="M29" s="6"/>
      <c r="N29" s="6"/>
      <c r="O29" s="6"/>
    </row>
    <row r="30" spans="1:19">
      <c r="A30" s="4" t="s">
        <v>13</v>
      </c>
      <c r="B30" s="87"/>
      <c r="C30" s="87"/>
      <c r="D30" s="87"/>
      <c r="E30" s="101"/>
      <c r="F30" s="102"/>
      <c r="G30" s="102"/>
      <c r="H30" s="103"/>
      <c r="I30" s="33" t="s">
        <v>22923</v>
      </c>
      <c r="J30" s="30">
        <f>SUMIF(K8:K27,"HR2",J8:J27)*0.21</f>
        <v>0</v>
      </c>
      <c r="K30" s="6"/>
      <c r="L30" s="6"/>
      <c r="M30" s="6"/>
      <c r="N30" s="6"/>
      <c r="O30" s="6"/>
    </row>
    <row r="31" spans="1:19">
      <c r="A31" s="4" t="s">
        <v>14</v>
      </c>
      <c r="B31" s="87"/>
      <c r="C31" s="87"/>
      <c r="D31" s="87"/>
      <c r="E31" s="101"/>
      <c r="F31" s="102"/>
      <c r="G31" s="102"/>
      <c r="H31" s="103"/>
      <c r="I31" s="35" t="s">
        <v>22916</v>
      </c>
      <c r="J31" s="29">
        <f>J29+J30</f>
        <v>0</v>
      </c>
      <c r="K31" s="6"/>
      <c r="L31" s="6"/>
      <c r="M31" s="6"/>
      <c r="N31" s="6"/>
      <c r="O31" s="6"/>
    </row>
    <row r="32" spans="1:19">
      <c r="A32" s="4" t="s">
        <v>22920</v>
      </c>
      <c r="B32" s="83"/>
      <c r="C32" s="84"/>
      <c r="D32" s="85"/>
      <c r="E32" s="104"/>
      <c r="F32" s="105"/>
      <c r="G32" s="105"/>
      <c r="H32" s="106"/>
      <c r="I32" s="34"/>
      <c r="J32" s="37"/>
      <c r="K32" s="6"/>
      <c r="L32" s="6"/>
      <c r="M32" s="6"/>
      <c r="N32" s="6"/>
    </row>
    <row r="33" spans="1:14" ht="15.75" thickBot="1">
      <c r="A33" s="19" t="s">
        <v>22921</v>
      </c>
      <c r="B33" s="107" t="s">
        <v>10</v>
      </c>
      <c r="C33" s="107"/>
      <c r="D33" s="98"/>
      <c r="E33" s="98"/>
      <c r="F33" s="98"/>
      <c r="G33" s="98"/>
      <c r="H33" s="98"/>
      <c r="I33" s="98"/>
      <c r="J33" s="98"/>
    </row>
    <row r="34" spans="1:14">
      <c r="K34" t="e">
        <f>MATCH($A8,Precios!$B:$B,0)</f>
        <v>#N/A</v>
      </c>
    </row>
    <row r="35" spans="1:14">
      <c r="K35">
        <f>MATCH($H$7,Precios!$A$3:$E$3,0)</f>
        <v>4</v>
      </c>
      <c r="N35" s="6"/>
    </row>
  </sheetData>
  <sheetProtection password="CB69" sheet="1" objects="1" scenarios="1" selectLockedCells="1"/>
  <mergeCells count="68">
    <mergeCell ref="A24:B24"/>
    <mergeCell ref="A25:B25"/>
    <mergeCell ref="A26:B26"/>
    <mergeCell ref="A27:B27"/>
    <mergeCell ref="D33:J33"/>
    <mergeCell ref="E28:H28"/>
    <mergeCell ref="E29:H32"/>
    <mergeCell ref="B33:C33"/>
    <mergeCell ref="A28:D28"/>
    <mergeCell ref="C24:E24"/>
    <mergeCell ref="C25:E25"/>
    <mergeCell ref="C26:E26"/>
    <mergeCell ref="C27:E27"/>
    <mergeCell ref="C2:E2"/>
    <mergeCell ref="A4:B4"/>
    <mergeCell ref="A5:B5"/>
    <mergeCell ref="C4:D4"/>
    <mergeCell ref="C5:D5"/>
    <mergeCell ref="A1:J1"/>
    <mergeCell ref="B32:D32"/>
    <mergeCell ref="B29:D29"/>
    <mergeCell ref="B30:D30"/>
    <mergeCell ref="B31:D31"/>
    <mergeCell ref="F2:H2"/>
    <mergeCell ref="C3:E3"/>
    <mergeCell ref="F3:H3"/>
    <mergeCell ref="H4:J4"/>
    <mergeCell ref="H5:J5"/>
    <mergeCell ref="I2:J2"/>
    <mergeCell ref="I3:J3"/>
    <mergeCell ref="F4:G4"/>
    <mergeCell ref="F5:G5"/>
    <mergeCell ref="A2:B2"/>
    <mergeCell ref="A3:B3"/>
    <mergeCell ref="A16:B16"/>
    <mergeCell ref="A17:B17"/>
    <mergeCell ref="A18:B18"/>
    <mergeCell ref="C11:E11"/>
    <mergeCell ref="C12:E12"/>
    <mergeCell ref="A11:B11"/>
    <mergeCell ref="A12:B12"/>
    <mergeCell ref="A13:B13"/>
    <mergeCell ref="A14:B14"/>
    <mergeCell ref="A15:B15"/>
    <mergeCell ref="C13:E13"/>
    <mergeCell ref="C14:E14"/>
    <mergeCell ref="C15:E15"/>
    <mergeCell ref="C16:E16"/>
    <mergeCell ref="C17:E17"/>
    <mergeCell ref="C18:E18"/>
    <mergeCell ref="A7:B7"/>
    <mergeCell ref="A8:B8"/>
    <mergeCell ref="A9:B9"/>
    <mergeCell ref="A10:B10"/>
    <mergeCell ref="C7:E7"/>
    <mergeCell ref="C8:E8"/>
    <mergeCell ref="C9:E9"/>
    <mergeCell ref="C10:E10"/>
    <mergeCell ref="A19:B19"/>
    <mergeCell ref="A20:B20"/>
    <mergeCell ref="A21:B21"/>
    <mergeCell ref="A22:B22"/>
    <mergeCell ref="A23:B23"/>
    <mergeCell ref="C19:E19"/>
    <mergeCell ref="C20:E20"/>
    <mergeCell ref="C21:E21"/>
    <mergeCell ref="C22:E22"/>
    <mergeCell ref="C23:E23"/>
  </mergeCells>
  <phoneticPr fontId="7" type="noConversion"/>
  <dataValidations disablePrompts="1" count="2">
    <dataValidation type="list" allowBlank="1" showInputMessage="1" showErrorMessage="1" sqref="I3:J3">
      <formula1>$V$4:$V$6</formula1>
    </dataValidation>
    <dataValidation type="list" allowBlank="1" showInputMessage="1" showErrorMessage="1" sqref="B33:C33">
      <formula1>$V$9:$V$12</formula1>
    </dataValidation>
  </dataValidations>
  <pageMargins left="0.7" right="0.7" top="0.75" bottom="0.75" header="0.3" footer="0.3"/>
  <pageSetup paperSize="9" orientation="portrait" r:id="rId1"/>
  <legacyDrawing r:id="rId2"/>
  <controls>
    <control shapeId="6198" r:id="rId3" name="ComboBox1"/>
    <control shapeId="6199" r:id="rId4" name="ComboBox2"/>
    <control shapeId="6200" r:id="rId5" name="ComboBox3"/>
    <control shapeId="6201" r:id="rId6" name="ComboBox4"/>
    <control shapeId="6202" r:id="rId7" name="ComboBox5"/>
    <control shapeId="6203" r:id="rId8" name="ComboBox6"/>
    <control shapeId="6204" r:id="rId9" name="ComboBox7"/>
    <control shapeId="6205" r:id="rId10" name="ComboBox8"/>
    <control shapeId="6206" r:id="rId11" name="ComboBox9"/>
    <control shapeId="6207" r:id="rId12" name="ComboBox10"/>
    <control shapeId="6208" r:id="rId13" name="ComboBox11"/>
    <control shapeId="6209" r:id="rId14" name="ComboBox12"/>
    <control shapeId="6210" r:id="rId15" name="ComboBox13"/>
    <control shapeId="6211" r:id="rId16" name="ComboBox14"/>
    <control shapeId="6212" r:id="rId17" name="ComboBox15"/>
    <control shapeId="6213" r:id="rId18" name="ComboBox16"/>
    <control shapeId="6214" r:id="rId19" name="ComboBox17"/>
    <control shapeId="6215" r:id="rId20" name="ComboBox18"/>
    <control shapeId="6216" r:id="rId21" name="ComboBox19"/>
    <control shapeId="6217" r:id="rId22" name="ComboBox20"/>
  </controls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Stock!A:A</xm:f>
          </x14:formula1>
          <xm:sqref>A8:B27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 filterMode="1"/>
  <dimension ref="A1:F7632"/>
  <sheetViews>
    <sheetView tabSelected="1" workbookViewId="0">
      <selection activeCell="F3188" sqref="F3188"/>
    </sheetView>
  </sheetViews>
  <sheetFormatPr baseColWidth="10" defaultRowHeight="15"/>
  <cols>
    <col min="1" max="1" width="19.140625" style="9" bestFit="1" customWidth="1"/>
    <col min="2" max="2" width="27" style="9" bestFit="1" customWidth="1"/>
    <col min="3" max="3" width="72.5703125" style="9" bestFit="1" customWidth="1"/>
    <col min="4" max="4" width="13" style="9" bestFit="1" customWidth="1"/>
    <col min="5" max="5" width="13.5703125" style="49" bestFit="1" customWidth="1"/>
  </cols>
  <sheetData>
    <row r="1" spans="1:5" s="7" customFormat="1" ht="15.75">
      <c r="A1" s="50"/>
      <c r="B1" s="50"/>
      <c r="C1" s="51" t="s">
        <v>31050</v>
      </c>
      <c r="D1" s="50"/>
      <c r="E1" s="48"/>
    </row>
    <row r="2" spans="1:5" s="7" customFormat="1" ht="19.149999999999999" customHeight="1">
      <c r="A2" s="50"/>
      <c r="B2" s="50"/>
      <c r="C2" s="51" t="s">
        <v>23686</v>
      </c>
      <c r="D2" s="50"/>
      <c r="E2" s="48"/>
    </row>
    <row r="3" spans="1:5" s="47" customFormat="1">
      <c r="A3" s="65" t="s">
        <v>22960</v>
      </c>
      <c r="B3" s="65" t="s">
        <v>22961</v>
      </c>
      <c r="C3" s="65" t="s">
        <v>22962</v>
      </c>
      <c r="D3" s="65" t="s">
        <v>22693</v>
      </c>
      <c r="E3" s="66" t="s">
        <v>22694</v>
      </c>
    </row>
    <row r="4" spans="1:5" hidden="1">
      <c r="A4" s="63" t="s">
        <v>23845</v>
      </c>
      <c r="B4" s="63" t="s">
        <v>23893</v>
      </c>
      <c r="C4" s="63" t="s">
        <v>23892</v>
      </c>
      <c r="D4" s="63" t="s">
        <v>23846</v>
      </c>
      <c r="E4" s="64">
        <v>686.71</v>
      </c>
    </row>
    <row r="5" spans="1:5" hidden="1">
      <c r="A5" s="52" t="s">
        <v>23845</v>
      </c>
      <c r="B5" s="52" t="s">
        <v>23893</v>
      </c>
      <c r="C5" s="52" t="s">
        <v>23892</v>
      </c>
      <c r="D5" s="52" t="s">
        <v>23846</v>
      </c>
      <c r="E5" s="53">
        <v>769.12</v>
      </c>
    </row>
    <row r="6" spans="1:5" hidden="1"/>
    <row r="7" spans="1:5" hidden="1"/>
    <row r="8" spans="1:5" hidden="1"/>
    <row r="9" spans="1:5" hidden="1">
      <c r="A9" s="54" t="s">
        <v>23845</v>
      </c>
      <c r="B9" s="54" t="s">
        <v>29037</v>
      </c>
      <c r="C9" s="54" t="s">
        <v>24869</v>
      </c>
      <c r="D9" s="54" t="s">
        <v>23846</v>
      </c>
      <c r="E9" s="55">
        <v>0</v>
      </c>
    </row>
    <row r="10" spans="1:5" hidden="1">
      <c r="A10" s="54" t="s">
        <v>23845</v>
      </c>
      <c r="B10" s="54" t="s">
        <v>29038</v>
      </c>
      <c r="C10" s="54" t="s">
        <v>24870</v>
      </c>
      <c r="D10" s="54" t="s">
        <v>23846</v>
      </c>
      <c r="E10" s="55">
        <v>0</v>
      </c>
    </row>
    <row r="11" spans="1:5" hidden="1">
      <c r="A11" s="54" t="s">
        <v>23845</v>
      </c>
      <c r="B11" s="54" t="s">
        <v>29039</v>
      </c>
      <c r="C11" s="54" t="s">
        <v>24871</v>
      </c>
      <c r="D11" s="54" t="s">
        <v>23846</v>
      </c>
      <c r="E11" s="55">
        <v>0</v>
      </c>
    </row>
    <row r="12" spans="1:5" hidden="1">
      <c r="A12" s="54" t="s">
        <v>23845</v>
      </c>
      <c r="B12" s="54" t="s">
        <v>29040</v>
      </c>
      <c r="C12" s="54" t="s">
        <v>24872</v>
      </c>
      <c r="D12" s="54" t="s">
        <v>23846</v>
      </c>
      <c r="E12" s="55">
        <v>0</v>
      </c>
    </row>
    <row r="13" spans="1:5" hidden="1">
      <c r="A13" s="54" t="s">
        <v>23845</v>
      </c>
      <c r="B13" s="54" t="s">
        <v>29041</v>
      </c>
      <c r="C13" s="54" t="s">
        <v>24873</v>
      </c>
      <c r="D13" s="54" t="s">
        <v>23846</v>
      </c>
      <c r="E13" s="55">
        <v>0</v>
      </c>
    </row>
    <row r="14" spans="1:5" hidden="1">
      <c r="A14" s="54" t="s">
        <v>23845</v>
      </c>
      <c r="B14" s="54" t="s">
        <v>29042</v>
      </c>
      <c r="C14" s="54" t="s">
        <v>24874</v>
      </c>
      <c r="D14" s="54" t="s">
        <v>23846</v>
      </c>
      <c r="E14" s="55">
        <v>0</v>
      </c>
    </row>
    <row r="15" spans="1:5" hidden="1">
      <c r="A15" s="54" t="s">
        <v>23845</v>
      </c>
      <c r="B15" s="54" t="s">
        <v>29043</v>
      </c>
      <c r="C15" s="54" t="s">
        <v>24875</v>
      </c>
      <c r="D15" s="54" t="s">
        <v>23846</v>
      </c>
      <c r="E15" s="55">
        <v>0</v>
      </c>
    </row>
    <row r="16" spans="1:5" hidden="1">
      <c r="A16" s="54" t="s">
        <v>23845</v>
      </c>
      <c r="B16" s="54" t="s">
        <v>29044</v>
      </c>
      <c r="C16" s="54" t="s">
        <v>24876</v>
      </c>
      <c r="D16" s="54" t="s">
        <v>23846</v>
      </c>
      <c r="E16" s="55">
        <v>0</v>
      </c>
    </row>
    <row r="17" spans="1:5" hidden="1">
      <c r="A17" s="54" t="s">
        <v>23845</v>
      </c>
      <c r="B17" s="54" t="s">
        <v>29045</v>
      </c>
      <c r="C17" s="54" t="s">
        <v>24877</v>
      </c>
      <c r="D17" s="54" t="s">
        <v>23846</v>
      </c>
      <c r="E17" s="55">
        <v>0</v>
      </c>
    </row>
    <row r="18" spans="1:5" hidden="1">
      <c r="A18" s="54" t="s">
        <v>23845</v>
      </c>
      <c r="B18" s="54" t="s">
        <v>29046</v>
      </c>
      <c r="C18" s="54" t="s">
        <v>24878</v>
      </c>
      <c r="D18" s="54" t="s">
        <v>23846</v>
      </c>
      <c r="E18" s="55">
        <v>0</v>
      </c>
    </row>
    <row r="19" spans="1:5" hidden="1">
      <c r="A19" s="54" t="s">
        <v>23845</v>
      </c>
      <c r="B19" s="54" t="s">
        <v>29047</v>
      </c>
      <c r="C19" s="54" t="s">
        <v>24879</v>
      </c>
      <c r="D19" s="54" t="s">
        <v>23846</v>
      </c>
      <c r="E19" s="55">
        <v>0</v>
      </c>
    </row>
    <row r="20" spans="1:5" hidden="1">
      <c r="A20" s="54" t="s">
        <v>23845</v>
      </c>
      <c r="B20" s="54" t="s">
        <v>29048</v>
      </c>
      <c r="C20" s="54" t="s">
        <v>24880</v>
      </c>
      <c r="D20" s="54" t="s">
        <v>23846</v>
      </c>
      <c r="E20" s="55">
        <v>0</v>
      </c>
    </row>
    <row r="21" spans="1:5" hidden="1">
      <c r="A21" s="54" t="s">
        <v>23845</v>
      </c>
      <c r="B21" s="54" t="s">
        <v>29049</v>
      </c>
      <c r="C21" s="54" t="s">
        <v>24881</v>
      </c>
      <c r="D21" s="54" t="s">
        <v>23846</v>
      </c>
      <c r="E21" s="55">
        <v>0</v>
      </c>
    </row>
    <row r="22" spans="1:5" hidden="1">
      <c r="A22" s="54" t="s">
        <v>23845</v>
      </c>
      <c r="B22" s="54" t="s">
        <v>29050</v>
      </c>
      <c r="C22" s="54" t="s">
        <v>24882</v>
      </c>
      <c r="D22" s="54" t="s">
        <v>23846</v>
      </c>
      <c r="E22" s="55">
        <v>0</v>
      </c>
    </row>
    <row r="23" spans="1:5" hidden="1">
      <c r="A23" s="54" t="s">
        <v>23845</v>
      </c>
      <c r="B23" s="54" t="s">
        <v>29051</v>
      </c>
      <c r="C23" s="54" t="s">
        <v>24883</v>
      </c>
      <c r="D23" s="54" t="s">
        <v>23846</v>
      </c>
      <c r="E23" s="55">
        <v>0</v>
      </c>
    </row>
    <row r="24" spans="1:5" hidden="1">
      <c r="A24" s="54" t="s">
        <v>23845</v>
      </c>
      <c r="B24" s="54" t="s">
        <v>29052</v>
      </c>
      <c r="C24" s="54" t="s">
        <v>24884</v>
      </c>
      <c r="D24" s="54" t="s">
        <v>23846</v>
      </c>
      <c r="E24" s="55">
        <v>0</v>
      </c>
    </row>
    <row r="25" spans="1:5" hidden="1">
      <c r="A25" s="54" t="s">
        <v>23845</v>
      </c>
      <c r="B25" s="54" t="s">
        <v>29053</v>
      </c>
      <c r="C25" s="54" t="s">
        <v>24885</v>
      </c>
      <c r="D25" s="54" t="s">
        <v>23846</v>
      </c>
      <c r="E25" s="55">
        <v>0</v>
      </c>
    </row>
    <row r="26" spans="1:5" hidden="1">
      <c r="A26" s="54" t="s">
        <v>23845</v>
      </c>
      <c r="B26" s="54" t="s">
        <v>29054</v>
      </c>
      <c r="C26" s="54" t="s">
        <v>24886</v>
      </c>
      <c r="D26" s="54" t="s">
        <v>23846</v>
      </c>
      <c r="E26" s="55">
        <v>0</v>
      </c>
    </row>
    <row r="27" spans="1:5" hidden="1">
      <c r="A27" s="54" t="s">
        <v>23845</v>
      </c>
      <c r="B27" s="54" t="s">
        <v>29055</v>
      </c>
      <c r="C27" s="54" t="s">
        <v>24887</v>
      </c>
      <c r="D27" s="54" t="s">
        <v>23846</v>
      </c>
      <c r="E27" s="55">
        <v>0</v>
      </c>
    </row>
    <row r="28" spans="1:5" hidden="1">
      <c r="A28" s="54" t="s">
        <v>23845</v>
      </c>
      <c r="B28" s="54" t="s">
        <v>29056</v>
      </c>
      <c r="C28" s="54" t="s">
        <v>24888</v>
      </c>
      <c r="D28" s="54" t="s">
        <v>23846</v>
      </c>
      <c r="E28" s="55">
        <v>0</v>
      </c>
    </row>
    <row r="29" spans="1:5" hidden="1">
      <c r="A29" s="54" t="s">
        <v>23845</v>
      </c>
      <c r="B29" s="54" t="s">
        <v>29057</v>
      </c>
      <c r="C29" s="54" t="s">
        <v>24889</v>
      </c>
      <c r="D29" s="54" t="s">
        <v>23846</v>
      </c>
      <c r="E29" s="55">
        <v>0</v>
      </c>
    </row>
    <row r="30" spans="1:5" hidden="1">
      <c r="A30" s="54" t="s">
        <v>23845</v>
      </c>
      <c r="B30" s="54" t="s">
        <v>29058</v>
      </c>
      <c r="C30" s="54" t="s">
        <v>24890</v>
      </c>
      <c r="D30" s="54" t="s">
        <v>23846</v>
      </c>
      <c r="E30" s="55">
        <v>0</v>
      </c>
    </row>
    <row r="31" spans="1:5" hidden="1">
      <c r="A31" s="54" t="s">
        <v>23845</v>
      </c>
      <c r="B31" s="54" t="s">
        <v>29059</v>
      </c>
      <c r="C31" s="54" t="s">
        <v>24891</v>
      </c>
      <c r="D31" s="54" t="s">
        <v>23846</v>
      </c>
      <c r="E31" s="55">
        <v>0</v>
      </c>
    </row>
    <row r="32" spans="1:5" hidden="1">
      <c r="A32" s="54" t="s">
        <v>23845</v>
      </c>
      <c r="B32" s="54" t="s">
        <v>29060</v>
      </c>
      <c r="C32" s="54" t="s">
        <v>24892</v>
      </c>
      <c r="D32" s="54" t="s">
        <v>23846</v>
      </c>
      <c r="E32" s="55">
        <v>0</v>
      </c>
    </row>
    <row r="33" spans="1:5" hidden="1">
      <c r="A33" s="54" t="s">
        <v>23845</v>
      </c>
      <c r="B33" s="54" t="s">
        <v>29061</v>
      </c>
      <c r="C33" s="54" t="s">
        <v>24893</v>
      </c>
      <c r="D33" s="54" t="s">
        <v>23846</v>
      </c>
      <c r="E33" s="55">
        <v>0</v>
      </c>
    </row>
    <row r="34" spans="1:5" hidden="1">
      <c r="A34" s="54" t="s">
        <v>23845</v>
      </c>
      <c r="B34" s="54" t="s">
        <v>29062</v>
      </c>
      <c r="C34" s="54" t="s">
        <v>24894</v>
      </c>
      <c r="D34" s="54" t="s">
        <v>23846</v>
      </c>
      <c r="E34" s="55">
        <v>0</v>
      </c>
    </row>
    <row r="35" spans="1:5" hidden="1">
      <c r="A35" s="54" t="s">
        <v>23845</v>
      </c>
      <c r="B35" s="54" t="s">
        <v>24895</v>
      </c>
      <c r="C35" s="54" t="s">
        <v>24896</v>
      </c>
      <c r="D35" s="54" t="s">
        <v>23846</v>
      </c>
      <c r="E35" s="55">
        <v>0</v>
      </c>
    </row>
    <row r="36" spans="1:5" hidden="1">
      <c r="A36" s="54" t="s">
        <v>23845</v>
      </c>
      <c r="B36" s="54" t="s">
        <v>29063</v>
      </c>
      <c r="C36" s="54" t="s">
        <v>24897</v>
      </c>
      <c r="D36" s="54" t="s">
        <v>23846</v>
      </c>
      <c r="E36" s="55">
        <v>0</v>
      </c>
    </row>
    <row r="37" spans="1:5" hidden="1">
      <c r="A37" s="54" t="s">
        <v>23845</v>
      </c>
      <c r="B37" s="54" t="s">
        <v>29064</v>
      </c>
      <c r="C37" s="54" t="s">
        <v>24898</v>
      </c>
      <c r="D37" s="54" t="s">
        <v>23846</v>
      </c>
      <c r="E37" s="55">
        <v>0</v>
      </c>
    </row>
    <row r="38" spans="1:5" hidden="1">
      <c r="A38" s="54" t="s">
        <v>23845</v>
      </c>
      <c r="B38" s="54" t="s">
        <v>29065</v>
      </c>
      <c r="C38" s="54" t="s">
        <v>24899</v>
      </c>
      <c r="D38" s="54" t="s">
        <v>23846</v>
      </c>
      <c r="E38" s="55">
        <v>0</v>
      </c>
    </row>
    <row r="39" spans="1:5" hidden="1">
      <c r="A39" s="54" t="s">
        <v>23845</v>
      </c>
      <c r="B39" s="54" t="s">
        <v>29066</v>
      </c>
      <c r="C39" s="54" t="s">
        <v>24900</v>
      </c>
      <c r="D39" s="54" t="s">
        <v>23846</v>
      </c>
      <c r="E39" s="55">
        <v>0</v>
      </c>
    </row>
    <row r="40" spans="1:5" hidden="1">
      <c r="A40" s="54" t="s">
        <v>23845</v>
      </c>
      <c r="B40" s="54" t="s">
        <v>29067</v>
      </c>
      <c r="C40" s="54" t="s">
        <v>24901</v>
      </c>
      <c r="D40" s="54" t="s">
        <v>23846</v>
      </c>
      <c r="E40" s="55">
        <v>0</v>
      </c>
    </row>
    <row r="41" spans="1:5" hidden="1">
      <c r="A41" s="54" t="s">
        <v>23845</v>
      </c>
      <c r="B41" s="54" t="s">
        <v>29068</v>
      </c>
      <c r="C41" s="54" t="s">
        <v>24902</v>
      </c>
      <c r="D41" s="54" t="s">
        <v>23846</v>
      </c>
      <c r="E41" s="55">
        <v>0</v>
      </c>
    </row>
    <row r="42" spans="1:5" hidden="1">
      <c r="A42" s="54" t="s">
        <v>23845</v>
      </c>
      <c r="B42" s="54" t="s">
        <v>29069</v>
      </c>
      <c r="C42" s="54" t="s">
        <v>24903</v>
      </c>
      <c r="D42" s="54" t="s">
        <v>23846</v>
      </c>
      <c r="E42" s="55">
        <v>0</v>
      </c>
    </row>
    <row r="43" spans="1:5" hidden="1">
      <c r="A43" s="54" t="s">
        <v>23845</v>
      </c>
      <c r="B43" s="54" t="s">
        <v>29070</v>
      </c>
      <c r="C43" s="54" t="s">
        <v>24904</v>
      </c>
      <c r="D43" s="54" t="s">
        <v>23846</v>
      </c>
      <c r="E43" s="55">
        <v>0</v>
      </c>
    </row>
    <row r="44" spans="1:5" hidden="1">
      <c r="A44" s="54" t="s">
        <v>23845</v>
      </c>
      <c r="B44" s="54" t="s">
        <v>29071</v>
      </c>
      <c r="C44" s="54" t="s">
        <v>24905</v>
      </c>
      <c r="D44" s="54" t="s">
        <v>23846</v>
      </c>
      <c r="E44" s="55">
        <v>0</v>
      </c>
    </row>
    <row r="45" spans="1:5" hidden="1">
      <c r="A45" s="54" t="s">
        <v>23845</v>
      </c>
      <c r="B45" s="54" t="s">
        <v>29072</v>
      </c>
      <c r="C45" s="54" t="s">
        <v>24906</v>
      </c>
      <c r="D45" s="54" t="s">
        <v>23846</v>
      </c>
      <c r="E45" s="55">
        <v>0</v>
      </c>
    </row>
    <row r="46" spans="1:5" hidden="1">
      <c r="A46" s="54" t="s">
        <v>23845</v>
      </c>
      <c r="B46" s="54" t="s">
        <v>29073</v>
      </c>
      <c r="C46" s="54" t="s">
        <v>24907</v>
      </c>
      <c r="D46" s="54" t="s">
        <v>23846</v>
      </c>
      <c r="E46" s="55">
        <v>0</v>
      </c>
    </row>
    <row r="47" spans="1:5" hidden="1">
      <c r="A47" s="54" t="s">
        <v>23845</v>
      </c>
      <c r="B47" s="54" t="s">
        <v>29074</v>
      </c>
      <c r="C47" s="54" t="s">
        <v>24908</v>
      </c>
      <c r="D47" s="54" t="s">
        <v>23846</v>
      </c>
      <c r="E47" s="55">
        <v>0</v>
      </c>
    </row>
    <row r="48" spans="1:5" hidden="1">
      <c r="A48" s="54" t="s">
        <v>23845</v>
      </c>
      <c r="B48" s="54" t="s">
        <v>29075</v>
      </c>
      <c r="C48" s="54" t="s">
        <v>24909</v>
      </c>
      <c r="D48" s="54" t="s">
        <v>23846</v>
      </c>
      <c r="E48" s="55">
        <v>0</v>
      </c>
    </row>
    <row r="49" spans="1:5" hidden="1">
      <c r="A49" s="54" t="s">
        <v>23845</v>
      </c>
      <c r="B49" s="54" t="s">
        <v>29076</v>
      </c>
      <c r="C49" s="54" t="s">
        <v>24910</v>
      </c>
      <c r="D49" s="54" t="s">
        <v>23846</v>
      </c>
      <c r="E49" s="55">
        <v>0</v>
      </c>
    </row>
    <row r="50" spans="1:5" hidden="1">
      <c r="A50" s="54" t="s">
        <v>23845</v>
      </c>
      <c r="B50" s="54" t="s">
        <v>29077</v>
      </c>
      <c r="C50" s="54" t="s">
        <v>24911</v>
      </c>
      <c r="D50" s="54" t="s">
        <v>23846</v>
      </c>
      <c r="E50" s="55">
        <v>0</v>
      </c>
    </row>
    <row r="51" spans="1:5" hidden="1">
      <c r="A51" s="54" t="s">
        <v>23845</v>
      </c>
      <c r="B51" s="54" t="s">
        <v>29078</v>
      </c>
      <c r="C51" s="54" t="s">
        <v>24912</v>
      </c>
      <c r="D51" s="54" t="s">
        <v>23846</v>
      </c>
      <c r="E51" s="55">
        <v>0</v>
      </c>
    </row>
    <row r="52" spans="1:5" hidden="1">
      <c r="A52" s="54" t="s">
        <v>23845</v>
      </c>
      <c r="B52" s="54" t="s">
        <v>29079</v>
      </c>
      <c r="C52" s="54" t="s">
        <v>24913</v>
      </c>
      <c r="D52" s="54" t="s">
        <v>23846</v>
      </c>
      <c r="E52" s="55">
        <v>0</v>
      </c>
    </row>
    <row r="53" spans="1:5" hidden="1">
      <c r="A53" s="54" t="s">
        <v>23845</v>
      </c>
      <c r="B53" s="54" t="s">
        <v>29080</v>
      </c>
      <c r="C53" s="54" t="s">
        <v>24914</v>
      </c>
      <c r="D53" s="54" t="s">
        <v>23846</v>
      </c>
      <c r="E53" s="55">
        <v>0</v>
      </c>
    </row>
    <row r="54" spans="1:5" hidden="1">
      <c r="A54" s="54" t="s">
        <v>23845</v>
      </c>
      <c r="B54" s="54" t="s">
        <v>29081</v>
      </c>
      <c r="C54" s="54" t="s">
        <v>24915</v>
      </c>
      <c r="D54" s="54" t="s">
        <v>23846</v>
      </c>
      <c r="E54" s="55">
        <v>0</v>
      </c>
    </row>
    <row r="55" spans="1:5" hidden="1">
      <c r="A55" s="54" t="s">
        <v>23845</v>
      </c>
      <c r="B55" s="54" t="s">
        <v>29082</v>
      </c>
      <c r="C55" s="54" t="s">
        <v>24916</v>
      </c>
      <c r="D55" s="54" t="s">
        <v>23846</v>
      </c>
      <c r="E55" s="55">
        <v>0</v>
      </c>
    </row>
    <row r="56" spans="1:5" hidden="1">
      <c r="A56" s="54" t="s">
        <v>23845</v>
      </c>
      <c r="B56" s="54" t="s">
        <v>29083</v>
      </c>
      <c r="C56" s="54" t="s">
        <v>24917</v>
      </c>
      <c r="D56" s="54" t="s">
        <v>23846</v>
      </c>
      <c r="E56" s="55">
        <v>0</v>
      </c>
    </row>
    <row r="57" spans="1:5" hidden="1">
      <c r="A57" s="54" t="s">
        <v>23845</v>
      </c>
      <c r="B57" s="54" t="s">
        <v>29084</v>
      </c>
      <c r="C57" s="54" t="s">
        <v>24918</v>
      </c>
      <c r="D57" s="54" t="s">
        <v>23846</v>
      </c>
      <c r="E57" s="55">
        <v>0</v>
      </c>
    </row>
    <row r="58" spans="1:5" hidden="1">
      <c r="A58" s="54" t="s">
        <v>23845</v>
      </c>
      <c r="B58" s="54" t="s">
        <v>29085</v>
      </c>
      <c r="C58" s="54" t="s">
        <v>24919</v>
      </c>
      <c r="D58" s="54" t="s">
        <v>23846</v>
      </c>
      <c r="E58" s="55">
        <v>0</v>
      </c>
    </row>
    <row r="59" spans="1:5" hidden="1">
      <c r="A59" s="54" t="s">
        <v>23845</v>
      </c>
      <c r="B59" s="54" t="s">
        <v>29086</v>
      </c>
      <c r="C59" s="54" t="s">
        <v>24920</v>
      </c>
      <c r="D59" s="54" t="s">
        <v>23846</v>
      </c>
      <c r="E59" s="55">
        <v>0</v>
      </c>
    </row>
    <row r="60" spans="1:5" hidden="1">
      <c r="A60" s="54" t="s">
        <v>23845</v>
      </c>
      <c r="B60" s="54" t="s">
        <v>29087</v>
      </c>
      <c r="C60" s="54" t="s">
        <v>24921</v>
      </c>
      <c r="D60" s="54" t="s">
        <v>23846</v>
      </c>
      <c r="E60" s="55">
        <v>0</v>
      </c>
    </row>
    <row r="61" spans="1:5" hidden="1">
      <c r="A61" s="54" t="s">
        <v>23845</v>
      </c>
      <c r="B61" s="54" t="s">
        <v>29088</v>
      </c>
      <c r="C61" s="54" t="s">
        <v>24922</v>
      </c>
      <c r="D61" s="54" t="s">
        <v>23846</v>
      </c>
      <c r="E61" s="55">
        <v>0</v>
      </c>
    </row>
    <row r="62" spans="1:5" hidden="1">
      <c r="A62" s="54" t="s">
        <v>23845</v>
      </c>
      <c r="B62" s="54" t="s">
        <v>29089</v>
      </c>
      <c r="C62" s="54" t="s">
        <v>24923</v>
      </c>
      <c r="D62" s="54" t="s">
        <v>23846</v>
      </c>
      <c r="E62" s="55">
        <v>0</v>
      </c>
    </row>
    <row r="63" spans="1:5" hidden="1">
      <c r="A63" s="54" t="s">
        <v>23845</v>
      </c>
      <c r="B63" s="54" t="s">
        <v>29090</v>
      </c>
      <c r="C63" s="54" t="s">
        <v>24924</v>
      </c>
      <c r="D63" s="54" t="s">
        <v>23846</v>
      </c>
      <c r="E63" s="55">
        <v>0</v>
      </c>
    </row>
    <row r="64" spans="1:5" hidden="1">
      <c r="A64" s="54" t="s">
        <v>23845</v>
      </c>
      <c r="B64" s="54" t="s">
        <v>29091</v>
      </c>
      <c r="C64" s="54" t="s">
        <v>24925</v>
      </c>
      <c r="D64" s="54" t="s">
        <v>23846</v>
      </c>
      <c r="E64" s="55">
        <v>0</v>
      </c>
    </row>
    <row r="65" spans="1:5" hidden="1">
      <c r="A65" s="54" t="s">
        <v>23845</v>
      </c>
      <c r="B65" s="54" t="s">
        <v>29092</v>
      </c>
      <c r="C65" s="54" t="s">
        <v>24926</v>
      </c>
      <c r="D65" s="54" t="s">
        <v>23846</v>
      </c>
      <c r="E65" s="55">
        <v>0</v>
      </c>
    </row>
    <row r="66" spans="1:5" hidden="1">
      <c r="A66" s="54" t="s">
        <v>23845</v>
      </c>
      <c r="B66" s="54" t="s">
        <v>29093</v>
      </c>
      <c r="C66" s="54" t="s">
        <v>24927</v>
      </c>
      <c r="D66" s="54" t="s">
        <v>23846</v>
      </c>
      <c r="E66" s="55">
        <v>0</v>
      </c>
    </row>
    <row r="67" spans="1:5" hidden="1">
      <c r="A67" s="54" t="s">
        <v>23845</v>
      </c>
      <c r="B67" s="54" t="s">
        <v>29094</v>
      </c>
      <c r="C67" s="54" t="s">
        <v>24928</v>
      </c>
      <c r="D67" s="54" t="s">
        <v>23846</v>
      </c>
      <c r="E67" s="55">
        <v>0</v>
      </c>
    </row>
    <row r="68" spans="1:5" hidden="1">
      <c r="A68" s="54" t="s">
        <v>23845</v>
      </c>
      <c r="B68" s="54" t="s">
        <v>29095</v>
      </c>
      <c r="C68" s="54" t="s">
        <v>24929</v>
      </c>
      <c r="D68" s="54" t="s">
        <v>23846</v>
      </c>
      <c r="E68" s="55">
        <v>0</v>
      </c>
    </row>
    <row r="69" spans="1:5" hidden="1">
      <c r="A69" s="54" t="s">
        <v>23845</v>
      </c>
      <c r="B69" s="54" t="s">
        <v>29096</v>
      </c>
      <c r="C69" s="54" t="s">
        <v>24930</v>
      </c>
      <c r="D69" s="54" t="s">
        <v>23846</v>
      </c>
      <c r="E69" s="55">
        <v>0</v>
      </c>
    </row>
    <row r="70" spans="1:5" hidden="1">
      <c r="A70" s="54" t="s">
        <v>23845</v>
      </c>
      <c r="B70" s="54" t="s">
        <v>29097</v>
      </c>
      <c r="C70" s="54" t="s">
        <v>24931</v>
      </c>
      <c r="D70" s="54" t="s">
        <v>23846</v>
      </c>
      <c r="E70" s="55">
        <v>0</v>
      </c>
    </row>
    <row r="71" spans="1:5" hidden="1">
      <c r="A71" s="54" t="s">
        <v>23845</v>
      </c>
      <c r="B71" s="54" t="s">
        <v>29098</v>
      </c>
      <c r="C71" s="54" t="s">
        <v>24932</v>
      </c>
      <c r="D71" s="54" t="s">
        <v>23846</v>
      </c>
      <c r="E71" s="55">
        <v>0</v>
      </c>
    </row>
    <row r="72" spans="1:5" hidden="1">
      <c r="A72" s="54" t="s">
        <v>23845</v>
      </c>
      <c r="B72" s="54" t="s">
        <v>29099</v>
      </c>
      <c r="C72" s="54" t="s">
        <v>24933</v>
      </c>
      <c r="D72" s="54" t="s">
        <v>23846</v>
      </c>
      <c r="E72" s="55">
        <v>0</v>
      </c>
    </row>
    <row r="73" spans="1:5" hidden="1">
      <c r="A73" s="54" t="s">
        <v>23845</v>
      </c>
      <c r="B73" s="54" t="s">
        <v>29100</v>
      </c>
      <c r="C73" s="54" t="s">
        <v>24934</v>
      </c>
      <c r="D73" s="54" t="s">
        <v>23846</v>
      </c>
      <c r="E73" s="55">
        <v>0</v>
      </c>
    </row>
    <row r="74" spans="1:5" hidden="1">
      <c r="A74" s="54" t="s">
        <v>23845</v>
      </c>
      <c r="B74" s="54" t="s">
        <v>29101</v>
      </c>
      <c r="C74" s="54" t="s">
        <v>24935</v>
      </c>
      <c r="D74" s="54" t="s">
        <v>23846</v>
      </c>
      <c r="E74" s="55">
        <v>0</v>
      </c>
    </row>
    <row r="75" spans="1:5" hidden="1">
      <c r="A75" s="54" t="s">
        <v>23845</v>
      </c>
      <c r="B75" s="54" t="s">
        <v>29102</v>
      </c>
      <c r="C75" s="54" t="s">
        <v>24936</v>
      </c>
      <c r="D75" s="54" t="s">
        <v>23846</v>
      </c>
      <c r="E75" s="55">
        <v>0</v>
      </c>
    </row>
    <row r="76" spans="1:5" hidden="1">
      <c r="A76" s="54" t="s">
        <v>23845</v>
      </c>
      <c r="B76" s="54" t="s">
        <v>29103</v>
      </c>
      <c r="C76" s="54" t="s">
        <v>24937</v>
      </c>
      <c r="D76" s="54" t="s">
        <v>23846</v>
      </c>
      <c r="E76" s="55">
        <v>0</v>
      </c>
    </row>
    <row r="77" spans="1:5" hidden="1">
      <c r="A77" s="54" t="s">
        <v>23845</v>
      </c>
      <c r="B77" s="54" t="s">
        <v>29104</v>
      </c>
      <c r="C77" s="54" t="s">
        <v>24938</v>
      </c>
      <c r="D77" s="54" t="s">
        <v>23846</v>
      </c>
      <c r="E77" s="55">
        <v>0</v>
      </c>
    </row>
    <row r="78" spans="1:5" hidden="1">
      <c r="A78" s="54" t="s">
        <v>23845</v>
      </c>
      <c r="B78" s="54" t="s">
        <v>29105</v>
      </c>
      <c r="C78" s="54" t="s">
        <v>24939</v>
      </c>
      <c r="D78" s="54" t="s">
        <v>23846</v>
      </c>
      <c r="E78" s="55">
        <v>0</v>
      </c>
    </row>
    <row r="79" spans="1:5" hidden="1">
      <c r="A79" s="54" t="s">
        <v>23845</v>
      </c>
      <c r="B79" s="54" t="s">
        <v>29106</v>
      </c>
      <c r="C79" s="54" t="s">
        <v>24940</v>
      </c>
      <c r="D79" s="54" t="s">
        <v>23846</v>
      </c>
      <c r="E79" s="55">
        <v>0</v>
      </c>
    </row>
    <row r="80" spans="1:5" hidden="1">
      <c r="A80" s="54" t="s">
        <v>23845</v>
      </c>
      <c r="B80" s="54" t="s">
        <v>29107</v>
      </c>
      <c r="C80" s="54" t="s">
        <v>24941</v>
      </c>
      <c r="D80" s="54" t="s">
        <v>23846</v>
      </c>
      <c r="E80" s="55">
        <v>0</v>
      </c>
    </row>
    <row r="81" spans="1:5" hidden="1">
      <c r="A81" s="54" t="s">
        <v>23845</v>
      </c>
      <c r="B81" s="54" t="s">
        <v>29108</v>
      </c>
      <c r="C81" s="54" t="s">
        <v>24942</v>
      </c>
      <c r="D81" s="54" t="s">
        <v>23846</v>
      </c>
      <c r="E81" s="55">
        <v>0</v>
      </c>
    </row>
    <row r="82" spans="1:5" hidden="1">
      <c r="A82" s="54" t="s">
        <v>23845</v>
      </c>
      <c r="B82" s="54" t="s">
        <v>29109</v>
      </c>
      <c r="C82" s="54" t="s">
        <v>24943</v>
      </c>
      <c r="D82" s="54" t="s">
        <v>23846</v>
      </c>
      <c r="E82" s="55">
        <v>0</v>
      </c>
    </row>
    <row r="83" spans="1:5" hidden="1">
      <c r="A83" s="54" t="s">
        <v>23845</v>
      </c>
      <c r="B83" s="54" t="s">
        <v>29110</v>
      </c>
      <c r="C83" s="54" t="s">
        <v>24944</v>
      </c>
      <c r="D83" s="54" t="s">
        <v>23846</v>
      </c>
      <c r="E83" s="55">
        <v>0</v>
      </c>
    </row>
    <row r="84" spans="1:5" hidden="1">
      <c r="A84" s="54" t="s">
        <v>23845</v>
      </c>
      <c r="B84" s="54" t="s">
        <v>29111</v>
      </c>
      <c r="C84" s="54" t="s">
        <v>24945</v>
      </c>
      <c r="D84" s="54" t="s">
        <v>23846</v>
      </c>
      <c r="E84" s="55">
        <v>0</v>
      </c>
    </row>
    <row r="85" spans="1:5" hidden="1">
      <c r="A85" s="54" t="s">
        <v>23845</v>
      </c>
      <c r="B85" s="54" t="s">
        <v>24946</v>
      </c>
      <c r="C85" s="54" t="s">
        <v>24947</v>
      </c>
      <c r="D85" s="54" t="s">
        <v>23846</v>
      </c>
      <c r="E85" s="55">
        <v>0</v>
      </c>
    </row>
    <row r="86" spans="1:5" hidden="1">
      <c r="A86" s="54" t="s">
        <v>23845</v>
      </c>
      <c r="B86" s="54" t="s">
        <v>29112</v>
      </c>
      <c r="C86" s="54" t="s">
        <v>24948</v>
      </c>
      <c r="D86" s="54" t="s">
        <v>23846</v>
      </c>
      <c r="E86" s="55">
        <v>0</v>
      </c>
    </row>
    <row r="87" spans="1:5" hidden="1">
      <c r="A87" s="54" t="s">
        <v>23845</v>
      </c>
      <c r="B87" s="54" t="s">
        <v>24949</v>
      </c>
      <c r="C87" s="54" t="s">
        <v>24950</v>
      </c>
      <c r="D87" s="54" t="s">
        <v>23846</v>
      </c>
      <c r="E87" s="55">
        <v>0</v>
      </c>
    </row>
    <row r="88" spans="1:5" hidden="1">
      <c r="A88" s="54" t="s">
        <v>23845</v>
      </c>
      <c r="B88" s="54" t="s">
        <v>24951</v>
      </c>
      <c r="C88" s="54" t="s">
        <v>24952</v>
      </c>
      <c r="D88" s="54" t="s">
        <v>23846</v>
      </c>
      <c r="E88" s="55">
        <v>0</v>
      </c>
    </row>
    <row r="89" spans="1:5" hidden="1">
      <c r="A89" s="54" t="s">
        <v>23845</v>
      </c>
      <c r="B89" s="54" t="s">
        <v>29113</v>
      </c>
      <c r="C89" s="54" t="s">
        <v>24953</v>
      </c>
      <c r="D89" s="54" t="s">
        <v>23846</v>
      </c>
      <c r="E89" s="55">
        <v>0</v>
      </c>
    </row>
    <row r="90" spans="1:5" hidden="1">
      <c r="A90" s="54" t="s">
        <v>23845</v>
      </c>
      <c r="B90" s="54" t="s">
        <v>29114</v>
      </c>
      <c r="C90" s="54" t="s">
        <v>24954</v>
      </c>
      <c r="D90" s="54" t="s">
        <v>23846</v>
      </c>
      <c r="E90" s="55">
        <v>0</v>
      </c>
    </row>
    <row r="91" spans="1:5" hidden="1">
      <c r="A91" s="54" t="s">
        <v>23845</v>
      </c>
      <c r="B91" s="54" t="s">
        <v>29115</v>
      </c>
      <c r="C91" s="54" t="s">
        <v>24955</v>
      </c>
      <c r="D91" s="54" t="s">
        <v>23846</v>
      </c>
      <c r="E91" s="55">
        <v>0</v>
      </c>
    </row>
    <row r="92" spans="1:5" hidden="1">
      <c r="A92" s="54" t="s">
        <v>23845</v>
      </c>
      <c r="B92" s="54" t="s">
        <v>29116</v>
      </c>
      <c r="C92" s="54" t="s">
        <v>24956</v>
      </c>
      <c r="D92" s="54" t="s">
        <v>23846</v>
      </c>
      <c r="E92" s="55">
        <v>0</v>
      </c>
    </row>
    <row r="93" spans="1:5" hidden="1">
      <c r="A93" s="54" t="s">
        <v>23845</v>
      </c>
      <c r="B93" s="54" t="s">
        <v>29117</v>
      </c>
      <c r="C93" s="54" t="s">
        <v>24957</v>
      </c>
      <c r="D93" s="54" t="s">
        <v>23846</v>
      </c>
      <c r="E93" s="55">
        <v>0</v>
      </c>
    </row>
    <row r="94" spans="1:5" hidden="1">
      <c r="A94" s="54" t="s">
        <v>23845</v>
      </c>
      <c r="B94" s="54" t="s">
        <v>29118</v>
      </c>
      <c r="C94" s="54" t="s">
        <v>24958</v>
      </c>
      <c r="D94" s="54" t="s">
        <v>23846</v>
      </c>
      <c r="E94" s="55">
        <v>0</v>
      </c>
    </row>
    <row r="95" spans="1:5" hidden="1">
      <c r="A95" s="54" t="s">
        <v>23845</v>
      </c>
      <c r="B95" s="54" t="s">
        <v>29119</v>
      </c>
      <c r="C95" s="54" t="s">
        <v>24959</v>
      </c>
      <c r="D95" s="54" t="s">
        <v>23846</v>
      </c>
      <c r="E95" s="55">
        <v>0</v>
      </c>
    </row>
    <row r="96" spans="1:5" hidden="1">
      <c r="A96" s="54" t="s">
        <v>23845</v>
      </c>
      <c r="B96" s="54" t="s">
        <v>29120</v>
      </c>
      <c r="C96" s="54" t="s">
        <v>24960</v>
      </c>
      <c r="D96" s="54" t="s">
        <v>23846</v>
      </c>
      <c r="E96" s="55">
        <v>0</v>
      </c>
    </row>
    <row r="97" spans="1:5" hidden="1">
      <c r="A97" s="54" t="s">
        <v>23845</v>
      </c>
      <c r="B97" s="54" t="s">
        <v>29121</v>
      </c>
      <c r="C97" s="54" t="s">
        <v>24961</v>
      </c>
      <c r="D97" s="54" t="s">
        <v>23846</v>
      </c>
      <c r="E97" s="55">
        <v>0</v>
      </c>
    </row>
    <row r="98" spans="1:5" hidden="1">
      <c r="A98" s="54" t="s">
        <v>23845</v>
      </c>
      <c r="B98" s="54" t="s">
        <v>29122</v>
      </c>
      <c r="C98" s="54" t="s">
        <v>24962</v>
      </c>
      <c r="D98" s="54" t="s">
        <v>23846</v>
      </c>
      <c r="E98" s="55">
        <v>0</v>
      </c>
    </row>
    <row r="99" spans="1:5" hidden="1">
      <c r="A99" s="54" t="s">
        <v>23845</v>
      </c>
      <c r="B99" s="54" t="s">
        <v>29123</v>
      </c>
      <c r="C99" s="54" t="s">
        <v>24963</v>
      </c>
      <c r="D99" s="54" t="s">
        <v>23846</v>
      </c>
      <c r="E99" s="55">
        <v>0</v>
      </c>
    </row>
    <row r="100" spans="1:5" hidden="1">
      <c r="A100" s="54" t="s">
        <v>23845</v>
      </c>
      <c r="B100" s="54" t="s">
        <v>29124</v>
      </c>
      <c r="C100" s="54" t="s">
        <v>24958</v>
      </c>
      <c r="D100" s="54" t="s">
        <v>23846</v>
      </c>
      <c r="E100" s="55">
        <v>0</v>
      </c>
    </row>
    <row r="101" spans="1:5" hidden="1">
      <c r="A101" s="54" t="s">
        <v>23845</v>
      </c>
      <c r="B101" s="54" t="s">
        <v>29125</v>
      </c>
      <c r="C101" s="54" t="s">
        <v>24964</v>
      </c>
      <c r="D101" s="54" t="s">
        <v>23846</v>
      </c>
      <c r="E101" s="55">
        <v>0</v>
      </c>
    </row>
    <row r="102" spans="1:5" hidden="1">
      <c r="A102" s="54" t="s">
        <v>23845</v>
      </c>
      <c r="B102" s="54" t="s">
        <v>29126</v>
      </c>
      <c r="C102" s="54" t="s">
        <v>24965</v>
      </c>
      <c r="D102" s="54" t="s">
        <v>23846</v>
      </c>
      <c r="E102" s="55">
        <v>0</v>
      </c>
    </row>
    <row r="103" spans="1:5" hidden="1">
      <c r="A103" s="54" t="s">
        <v>23845</v>
      </c>
      <c r="B103" s="54" t="s">
        <v>29127</v>
      </c>
      <c r="C103" s="54" t="s">
        <v>24966</v>
      </c>
      <c r="D103" s="54" t="s">
        <v>23846</v>
      </c>
      <c r="E103" s="55">
        <v>0</v>
      </c>
    </row>
    <row r="104" spans="1:5" hidden="1">
      <c r="A104" s="54" t="s">
        <v>23845</v>
      </c>
      <c r="B104" s="54" t="s">
        <v>29128</v>
      </c>
      <c r="C104" s="54" t="s">
        <v>24967</v>
      </c>
      <c r="D104" s="54" t="s">
        <v>23846</v>
      </c>
      <c r="E104" s="55">
        <v>0</v>
      </c>
    </row>
    <row r="105" spans="1:5" hidden="1">
      <c r="A105" s="54" t="s">
        <v>23845</v>
      </c>
      <c r="B105" s="54" t="s">
        <v>29129</v>
      </c>
      <c r="C105" s="54" t="s">
        <v>24968</v>
      </c>
      <c r="D105" s="54" t="s">
        <v>23846</v>
      </c>
      <c r="E105" s="55">
        <v>0</v>
      </c>
    </row>
    <row r="106" spans="1:5" hidden="1">
      <c r="A106" s="54" t="s">
        <v>23845</v>
      </c>
      <c r="B106" s="54" t="s">
        <v>29130</v>
      </c>
      <c r="C106" s="54" t="s">
        <v>24969</v>
      </c>
      <c r="D106" s="54" t="s">
        <v>23846</v>
      </c>
      <c r="E106" s="55">
        <v>0</v>
      </c>
    </row>
    <row r="107" spans="1:5" hidden="1">
      <c r="A107" s="54" t="s">
        <v>23845</v>
      </c>
      <c r="B107" s="54" t="s">
        <v>29131</v>
      </c>
      <c r="C107" s="54" t="s">
        <v>24970</v>
      </c>
      <c r="D107" s="54" t="s">
        <v>23846</v>
      </c>
      <c r="E107" s="55">
        <v>0</v>
      </c>
    </row>
    <row r="108" spans="1:5" hidden="1">
      <c r="A108" s="54" t="s">
        <v>23845</v>
      </c>
      <c r="B108" s="54" t="s">
        <v>29132</v>
      </c>
      <c r="C108" s="54" t="s">
        <v>24971</v>
      </c>
      <c r="D108" s="54" t="s">
        <v>23846</v>
      </c>
      <c r="E108" s="55">
        <v>0</v>
      </c>
    </row>
    <row r="109" spans="1:5" hidden="1">
      <c r="A109" s="54" t="s">
        <v>23845</v>
      </c>
      <c r="B109" s="54" t="s">
        <v>29133</v>
      </c>
      <c r="C109" s="54" t="s">
        <v>24972</v>
      </c>
      <c r="D109" s="54" t="s">
        <v>23846</v>
      </c>
      <c r="E109" s="55">
        <v>0</v>
      </c>
    </row>
    <row r="110" spans="1:5" hidden="1">
      <c r="A110" s="54" t="s">
        <v>23845</v>
      </c>
      <c r="B110" s="54" t="s">
        <v>24973</v>
      </c>
      <c r="C110" s="54" t="s">
        <v>24974</v>
      </c>
      <c r="D110" s="54" t="s">
        <v>23846</v>
      </c>
      <c r="E110" s="55">
        <v>0</v>
      </c>
    </row>
    <row r="111" spans="1:5" hidden="1">
      <c r="A111" s="54" t="s">
        <v>23845</v>
      </c>
      <c r="B111" s="54" t="s">
        <v>24975</v>
      </c>
      <c r="C111" s="54" t="s">
        <v>24976</v>
      </c>
      <c r="D111" s="54" t="s">
        <v>23846</v>
      </c>
      <c r="E111" s="55">
        <v>0</v>
      </c>
    </row>
    <row r="112" spans="1:5" hidden="1">
      <c r="A112" s="54" t="s">
        <v>23845</v>
      </c>
      <c r="B112" s="54" t="s">
        <v>24977</v>
      </c>
      <c r="C112" s="54" t="s">
        <v>24978</v>
      </c>
      <c r="D112" s="54" t="s">
        <v>23846</v>
      </c>
      <c r="E112" s="55">
        <v>0</v>
      </c>
    </row>
    <row r="113" spans="1:5" hidden="1">
      <c r="A113" s="54" t="s">
        <v>23845</v>
      </c>
      <c r="B113" s="54" t="s">
        <v>24979</v>
      </c>
      <c r="C113" s="54" t="s">
        <v>24980</v>
      </c>
      <c r="D113" s="54" t="s">
        <v>23846</v>
      </c>
      <c r="E113" s="55">
        <v>0</v>
      </c>
    </row>
    <row r="114" spans="1:5" hidden="1">
      <c r="A114" s="54" t="s">
        <v>23845</v>
      </c>
      <c r="B114" s="54" t="s">
        <v>29134</v>
      </c>
      <c r="C114" s="54" t="s">
        <v>24981</v>
      </c>
      <c r="D114" s="54" t="s">
        <v>23846</v>
      </c>
      <c r="E114" s="55">
        <v>0</v>
      </c>
    </row>
    <row r="115" spans="1:5" hidden="1">
      <c r="A115" s="54" t="s">
        <v>23845</v>
      </c>
      <c r="B115" s="54" t="s">
        <v>29135</v>
      </c>
      <c r="C115" s="54" t="s">
        <v>24982</v>
      </c>
      <c r="D115" s="54" t="s">
        <v>23846</v>
      </c>
      <c r="E115" s="55">
        <v>0</v>
      </c>
    </row>
    <row r="116" spans="1:5" hidden="1">
      <c r="A116" s="54" t="s">
        <v>23845</v>
      </c>
      <c r="B116" s="54" t="s">
        <v>29136</v>
      </c>
      <c r="C116" s="54" t="s">
        <v>24983</v>
      </c>
      <c r="D116" s="54" t="s">
        <v>23846</v>
      </c>
      <c r="E116" s="55">
        <v>0</v>
      </c>
    </row>
    <row r="117" spans="1:5" hidden="1">
      <c r="A117" s="54" t="s">
        <v>23845</v>
      </c>
      <c r="B117" s="54" t="s">
        <v>29137</v>
      </c>
      <c r="C117" s="54" t="s">
        <v>24984</v>
      </c>
      <c r="D117" s="54" t="s">
        <v>23846</v>
      </c>
      <c r="E117" s="55">
        <v>0</v>
      </c>
    </row>
    <row r="118" spans="1:5" hidden="1">
      <c r="A118" s="54" t="s">
        <v>23845</v>
      </c>
      <c r="B118" s="54" t="s">
        <v>29138</v>
      </c>
      <c r="C118" s="54" t="s">
        <v>24985</v>
      </c>
      <c r="D118" s="54" t="s">
        <v>23846</v>
      </c>
      <c r="E118" s="55">
        <v>0</v>
      </c>
    </row>
    <row r="119" spans="1:5" hidden="1">
      <c r="A119" s="54" t="s">
        <v>23845</v>
      </c>
      <c r="B119" s="54" t="s">
        <v>29139</v>
      </c>
      <c r="C119" s="54" t="s">
        <v>24986</v>
      </c>
      <c r="D119" s="54" t="s">
        <v>23846</v>
      </c>
      <c r="E119" s="55">
        <v>0</v>
      </c>
    </row>
    <row r="120" spans="1:5" hidden="1">
      <c r="A120" s="54" t="s">
        <v>23845</v>
      </c>
      <c r="B120" s="54" t="s">
        <v>29140</v>
      </c>
      <c r="C120" s="54" t="s">
        <v>24987</v>
      </c>
      <c r="D120" s="54" t="s">
        <v>23846</v>
      </c>
      <c r="E120" s="55">
        <v>0</v>
      </c>
    </row>
    <row r="121" spans="1:5" hidden="1">
      <c r="A121" s="54" t="s">
        <v>23845</v>
      </c>
      <c r="B121" s="54" t="s">
        <v>29141</v>
      </c>
      <c r="C121" s="54" t="s">
        <v>24988</v>
      </c>
      <c r="D121" s="54" t="s">
        <v>23846</v>
      </c>
      <c r="E121" s="55">
        <v>0</v>
      </c>
    </row>
    <row r="122" spans="1:5" hidden="1">
      <c r="A122" s="54" t="s">
        <v>23845</v>
      </c>
      <c r="B122" s="54" t="s">
        <v>29142</v>
      </c>
      <c r="C122" s="54" t="s">
        <v>24989</v>
      </c>
      <c r="D122" s="54" t="s">
        <v>23846</v>
      </c>
      <c r="E122" s="55">
        <v>0</v>
      </c>
    </row>
    <row r="123" spans="1:5" hidden="1">
      <c r="A123" s="54" t="s">
        <v>23845</v>
      </c>
      <c r="B123" s="54" t="s">
        <v>29143</v>
      </c>
      <c r="C123" s="54" t="s">
        <v>24990</v>
      </c>
      <c r="D123" s="54" t="s">
        <v>23846</v>
      </c>
      <c r="E123" s="55">
        <v>0</v>
      </c>
    </row>
    <row r="124" spans="1:5" hidden="1">
      <c r="A124" s="54" t="s">
        <v>23845</v>
      </c>
      <c r="B124" s="54" t="s">
        <v>29144</v>
      </c>
      <c r="C124" s="54" t="s">
        <v>24991</v>
      </c>
      <c r="D124" s="54" t="s">
        <v>23846</v>
      </c>
      <c r="E124" s="55">
        <v>0</v>
      </c>
    </row>
    <row r="125" spans="1:5" hidden="1">
      <c r="A125" s="54" t="s">
        <v>23845</v>
      </c>
      <c r="B125" s="54" t="s">
        <v>29145</v>
      </c>
      <c r="C125" s="54" t="s">
        <v>24992</v>
      </c>
      <c r="D125" s="54" t="s">
        <v>23846</v>
      </c>
      <c r="E125" s="55">
        <v>0</v>
      </c>
    </row>
    <row r="126" spans="1:5" hidden="1">
      <c r="A126" s="54" t="s">
        <v>23845</v>
      </c>
      <c r="B126" s="54" t="s">
        <v>29146</v>
      </c>
      <c r="C126" s="54" t="s">
        <v>24993</v>
      </c>
      <c r="D126" s="54" t="s">
        <v>23846</v>
      </c>
      <c r="E126" s="55">
        <v>0</v>
      </c>
    </row>
    <row r="127" spans="1:5" hidden="1">
      <c r="A127" s="54" t="s">
        <v>23845</v>
      </c>
      <c r="B127" s="54" t="s">
        <v>24994</v>
      </c>
      <c r="C127" s="54" t="s">
        <v>24995</v>
      </c>
      <c r="D127" s="54" t="s">
        <v>23846</v>
      </c>
      <c r="E127" s="55">
        <v>0</v>
      </c>
    </row>
    <row r="128" spans="1:5" hidden="1">
      <c r="A128" s="54" t="s">
        <v>23845</v>
      </c>
      <c r="B128" s="54" t="s">
        <v>24996</v>
      </c>
      <c r="C128" s="54" t="s">
        <v>24997</v>
      </c>
      <c r="D128" s="54" t="s">
        <v>23846</v>
      </c>
      <c r="E128" s="55">
        <v>0</v>
      </c>
    </row>
    <row r="129" spans="1:5" hidden="1">
      <c r="A129" s="54" t="s">
        <v>23845</v>
      </c>
      <c r="B129" s="54" t="s">
        <v>24998</v>
      </c>
      <c r="C129" s="54" t="s">
        <v>24999</v>
      </c>
      <c r="D129" s="54" t="s">
        <v>23846</v>
      </c>
      <c r="E129" s="55">
        <v>0</v>
      </c>
    </row>
    <row r="130" spans="1:5" hidden="1">
      <c r="A130" s="54" t="s">
        <v>23845</v>
      </c>
      <c r="B130" s="54" t="s">
        <v>29147</v>
      </c>
      <c r="C130" s="54" t="s">
        <v>25000</v>
      </c>
      <c r="D130" s="54" t="s">
        <v>23846</v>
      </c>
      <c r="E130" s="55">
        <v>0</v>
      </c>
    </row>
    <row r="131" spans="1:5" hidden="1">
      <c r="A131" s="54" t="s">
        <v>23845</v>
      </c>
      <c r="B131" s="54" t="s">
        <v>29148</v>
      </c>
      <c r="C131" s="54" t="s">
        <v>25001</v>
      </c>
      <c r="D131" s="54" t="s">
        <v>23846</v>
      </c>
      <c r="E131" s="55">
        <v>0</v>
      </c>
    </row>
    <row r="132" spans="1:5" hidden="1">
      <c r="A132" s="54" t="s">
        <v>23845</v>
      </c>
      <c r="B132" s="54" t="s">
        <v>29149</v>
      </c>
      <c r="C132" s="54" t="s">
        <v>19165</v>
      </c>
      <c r="D132" s="54" t="s">
        <v>23846</v>
      </c>
      <c r="E132" s="55">
        <v>0</v>
      </c>
    </row>
    <row r="133" spans="1:5" hidden="1">
      <c r="A133" s="54" t="s">
        <v>23845</v>
      </c>
      <c r="B133" s="54" t="s">
        <v>29150</v>
      </c>
      <c r="C133" s="54" t="s">
        <v>25002</v>
      </c>
      <c r="D133" s="54" t="s">
        <v>23846</v>
      </c>
      <c r="E133" s="55">
        <v>0</v>
      </c>
    </row>
    <row r="134" spans="1:5" hidden="1">
      <c r="A134" s="54" t="s">
        <v>23845</v>
      </c>
      <c r="B134" s="54" t="s">
        <v>29151</v>
      </c>
      <c r="C134" s="54" t="s">
        <v>25003</v>
      </c>
      <c r="D134" s="54" t="s">
        <v>23846</v>
      </c>
      <c r="E134" s="55">
        <v>0</v>
      </c>
    </row>
    <row r="135" spans="1:5" hidden="1">
      <c r="A135" s="54" t="s">
        <v>23845</v>
      </c>
      <c r="B135" s="54" t="s">
        <v>29152</v>
      </c>
      <c r="C135" s="54" t="s">
        <v>25004</v>
      </c>
      <c r="D135" s="54" t="s">
        <v>23846</v>
      </c>
      <c r="E135" s="55">
        <v>0</v>
      </c>
    </row>
    <row r="136" spans="1:5" hidden="1">
      <c r="A136" s="54" t="s">
        <v>23845</v>
      </c>
      <c r="B136" s="54" t="s">
        <v>29153</v>
      </c>
      <c r="C136" s="54" t="s">
        <v>25005</v>
      </c>
      <c r="D136" s="54" t="s">
        <v>23846</v>
      </c>
      <c r="E136" s="55">
        <v>0</v>
      </c>
    </row>
    <row r="137" spans="1:5" hidden="1">
      <c r="A137" s="54" t="s">
        <v>23845</v>
      </c>
      <c r="B137" s="54" t="s">
        <v>29154</v>
      </c>
      <c r="C137" s="54" t="s">
        <v>25006</v>
      </c>
      <c r="D137" s="54" t="s">
        <v>23846</v>
      </c>
      <c r="E137" s="55">
        <v>0</v>
      </c>
    </row>
    <row r="138" spans="1:5" hidden="1">
      <c r="A138" s="54" t="s">
        <v>23845</v>
      </c>
      <c r="B138" s="54" t="s">
        <v>29155</v>
      </c>
      <c r="C138" s="54" t="s">
        <v>25007</v>
      </c>
      <c r="D138" s="54" t="s">
        <v>23846</v>
      </c>
      <c r="E138" s="55">
        <v>0</v>
      </c>
    </row>
    <row r="139" spans="1:5" hidden="1">
      <c r="A139" s="54" t="s">
        <v>23845</v>
      </c>
      <c r="B139" s="54" t="s">
        <v>29156</v>
      </c>
      <c r="C139" s="54" t="s">
        <v>25008</v>
      </c>
      <c r="D139" s="54" t="s">
        <v>23846</v>
      </c>
      <c r="E139" s="55">
        <v>0</v>
      </c>
    </row>
    <row r="140" spans="1:5" hidden="1">
      <c r="A140" s="54" t="s">
        <v>23845</v>
      </c>
      <c r="B140" s="54" t="s">
        <v>25009</v>
      </c>
      <c r="C140" s="54" t="s">
        <v>25010</v>
      </c>
      <c r="D140" s="54" t="s">
        <v>23846</v>
      </c>
      <c r="E140" s="55">
        <v>0</v>
      </c>
    </row>
    <row r="141" spans="1:5" hidden="1">
      <c r="A141" s="54" t="s">
        <v>23845</v>
      </c>
      <c r="B141" s="54" t="s">
        <v>29157</v>
      </c>
      <c r="C141" s="54" t="s">
        <v>25011</v>
      </c>
      <c r="D141" s="54" t="s">
        <v>23846</v>
      </c>
      <c r="E141" s="55">
        <v>0</v>
      </c>
    </row>
    <row r="142" spans="1:5" hidden="1">
      <c r="A142" s="54" t="s">
        <v>23845</v>
      </c>
      <c r="B142" s="54" t="s">
        <v>29158</v>
      </c>
      <c r="C142" s="54" t="s">
        <v>25012</v>
      </c>
      <c r="D142" s="54" t="s">
        <v>23846</v>
      </c>
      <c r="E142" s="55">
        <v>0</v>
      </c>
    </row>
    <row r="143" spans="1:5" hidden="1">
      <c r="A143" s="54" t="s">
        <v>23845</v>
      </c>
      <c r="B143" s="54" t="s">
        <v>29159</v>
      </c>
      <c r="C143" s="54" t="s">
        <v>25013</v>
      </c>
      <c r="D143" s="54" t="s">
        <v>23846</v>
      </c>
      <c r="E143" s="55">
        <v>0</v>
      </c>
    </row>
    <row r="144" spans="1:5" hidden="1">
      <c r="A144" s="54" t="s">
        <v>23845</v>
      </c>
      <c r="B144" s="54" t="s">
        <v>29160</v>
      </c>
      <c r="C144" s="54" t="s">
        <v>25014</v>
      </c>
      <c r="D144" s="54" t="s">
        <v>23846</v>
      </c>
      <c r="E144" s="55">
        <v>0</v>
      </c>
    </row>
    <row r="145" spans="1:5" hidden="1">
      <c r="A145" s="54" t="s">
        <v>23845</v>
      </c>
      <c r="B145" s="54" t="s">
        <v>29161</v>
      </c>
      <c r="C145" s="54" t="s">
        <v>25015</v>
      </c>
      <c r="D145" s="54" t="s">
        <v>23846</v>
      </c>
      <c r="E145" s="55">
        <v>0</v>
      </c>
    </row>
    <row r="146" spans="1:5" hidden="1">
      <c r="A146" s="54" t="s">
        <v>23845</v>
      </c>
      <c r="B146" s="54" t="s">
        <v>29162</v>
      </c>
      <c r="C146" s="54" t="s">
        <v>25016</v>
      </c>
      <c r="D146" s="54" t="s">
        <v>23846</v>
      </c>
      <c r="E146" s="55">
        <v>0</v>
      </c>
    </row>
    <row r="147" spans="1:5" hidden="1">
      <c r="A147" s="54" t="s">
        <v>23845</v>
      </c>
      <c r="B147" s="54" t="s">
        <v>25017</v>
      </c>
      <c r="C147" s="54" t="s">
        <v>25018</v>
      </c>
      <c r="D147" s="54" t="s">
        <v>23846</v>
      </c>
      <c r="E147" s="55">
        <v>0</v>
      </c>
    </row>
    <row r="148" spans="1:5" hidden="1">
      <c r="A148" s="54" t="s">
        <v>23845</v>
      </c>
      <c r="B148" s="54" t="s">
        <v>29163</v>
      </c>
      <c r="C148" s="54" t="s">
        <v>25019</v>
      </c>
      <c r="D148" s="54" t="s">
        <v>23846</v>
      </c>
      <c r="E148" s="55">
        <v>0</v>
      </c>
    </row>
    <row r="149" spans="1:5" hidden="1">
      <c r="A149" s="54" t="s">
        <v>23845</v>
      </c>
      <c r="B149" s="54" t="s">
        <v>29164</v>
      </c>
      <c r="C149" s="54" t="s">
        <v>25020</v>
      </c>
      <c r="D149" s="54" t="s">
        <v>23846</v>
      </c>
      <c r="E149" s="55">
        <v>0</v>
      </c>
    </row>
    <row r="150" spans="1:5" hidden="1">
      <c r="A150" s="54" t="s">
        <v>23845</v>
      </c>
      <c r="B150" s="54" t="s">
        <v>29165</v>
      </c>
      <c r="C150" s="54" t="s">
        <v>25021</v>
      </c>
      <c r="D150" s="54" t="s">
        <v>23846</v>
      </c>
      <c r="E150" s="55">
        <v>0</v>
      </c>
    </row>
    <row r="151" spans="1:5" hidden="1">
      <c r="A151" s="54" t="s">
        <v>23845</v>
      </c>
      <c r="B151" s="54" t="s">
        <v>29166</v>
      </c>
      <c r="C151" s="54" t="s">
        <v>25022</v>
      </c>
      <c r="D151" s="54" t="s">
        <v>23846</v>
      </c>
      <c r="E151" s="55">
        <v>0</v>
      </c>
    </row>
    <row r="152" spans="1:5" hidden="1">
      <c r="A152" s="54" t="s">
        <v>23845</v>
      </c>
      <c r="B152" s="54" t="s">
        <v>29167</v>
      </c>
      <c r="C152" s="54" t="s">
        <v>25023</v>
      </c>
      <c r="D152" s="54" t="s">
        <v>23846</v>
      </c>
      <c r="E152" s="55">
        <v>0</v>
      </c>
    </row>
    <row r="153" spans="1:5" hidden="1">
      <c r="A153" s="54" t="s">
        <v>23845</v>
      </c>
      <c r="B153" s="54" t="s">
        <v>29168</v>
      </c>
      <c r="C153" s="54" t="s">
        <v>25024</v>
      </c>
      <c r="D153" s="54" t="s">
        <v>23846</v>
      </c>
      <c r="E153" s="55">
        <v>0</v>
      </c>
    </row>
    <row r="154" spans="1:5" hidden="1">
      <c r="A154" s="54" t="s">
        <v>23845</v>
      </c>
      <c r="B154" s="54" t="s">
        <v>25025</v>
      </c>
      <c r="C154" s="54" t="s">
        <v>25026</v>
      </c>
      <c r="D154" s="54" t="s">
        <v>23846</v>
      </c>
      <c r="E154" s="55">
        <v>0</v>
      </c>
    </row>
    <row r="155" spans="1:5" hidden="1">
      <c r="A155" s="54" t="s">
        <v>23845</v>
      </c>
      <c r="B155" s="54" t="s">
        <v>25027</v>
      </c>
      <c r="C155" s="54" t="s">
        <v>25028</v>
      </c>
      <c r="D155" s="54" t="s">
        <v>23846</v>
      </c>
      <c r="E155" s="55">
        <v>0</v>
      </c>
    </row>
    <row r="156" spans="1:5" hidden="1">
      <c r="A156" s="54" t="s">
        <v>23845</v>
      </c>
      <c r="B156" s="54" t="s">
        <v>29169</v>
      </c>
      <c r="C156" s="54" t="s">
        <v>25029</v>
      </c>
      <c r="D156" s="54" t="s">
        <v>23846</v>
      </c>
      <c r="E156" s="55">
        <v>0</v>
      </c>
    </row>
    <row r="157" spans="1:5" hidden="1">
      <c r="A157" s="54" t="s">
        <v>23845</v>
      </c>
      <c r="B157" s="54" t="s">
        <v>25030</v>
      </c>
      <c r="C157" s="54" t="s">
        <v>25031</v>
      </c>
      <c r="D157" s="54" t="s">
        <v>23846</v>
      </c>
      <c r="E157" s="55">
        <v>0</v>
      </c>
    </row>
    <row r="158" spans="1:5" hidden="1">
      <c r="A158" s="54" t="s">
        <v>23845</v>
      </c>
      <c r="B158" s="54" t="s">
        <v>29170</v>
      </c>
      <c r="C158" s="54" t="s">
        <v>25032</v>
      </c>
      <c r="D158" s="54" t="s">
        <v>23846</v>
      </c>
      <c r="E158" s="55">
        <v>0</v>
      </c>
    </row>
    <row r="159" spans="1:5" hidden="1">
      <c r="A159" s="54" t="s">
        <v>23845</v>
      </c>
      <c r="B159" s="54" t="s">
        <v>29171</v>
      </c>
      <c r="C159" s="54" t="s">
        <v>25033</v>
      </c>
      <c r="D159" s="54" t="s">
        <v>23846</v>
      </c>
      <c r="E159" s="55">
        <v>0</v>
      </c>
    </row>
    <row r="160" spans="1:5" hidden="1">
      <c r="A160" s="54" t="s">
        <v>23845</v>
      </c>
      <c r="B160" s="54" t="s">
        <v>29172</v>
      </c>
      <c r="C160" s="54" t="s">
        <v>25034</v>
      </c>
      <c r="D160" s="54" t="s">
        <v>23846</v>
      </c>
      <c r="E160" s="55">
        <v>0</v>
      </c>
    </row>
    <row r="161" spans="1:5" hidden="1">
      <c r="A161" s="54" t="s">
        <v>23845</v>
      </c>
      <c r="B161" s="54" t="s">
        <v>25035</v>
      </c>
      <c r="C161" s="54" t="s">
        <v>25036</v>
      </c>
      <c r="D161" s="54" t="s">
        <v>23846</v>
      </c>
      <c r="E161" s="55">
        <v>0</v>
      </c>
    </row>
    <row r="162" spans="1:5" hidden="1">
      <c r="A162" s="54" t="s">
        <v>23845</v>
      </c>
      <c r="B162" s="54" t="s">
        <v>25037</v>
      </c>
      <c r="C162" s="54" t="s">
        <v>25038</v>
      </c>
      <c r="D162" s="54" t="s">
        <v>23846</v>
      </c>
      <c r="E162" s="55">
        <v>0</v>
      </c>
    </row>
    <row r="163" spans="1:5" hidden="1">
      <c r="A163" s="54" t="s">
        <v>23845</v>
      </c>
      <c r="B163" s="54" t="s">
        <v>29173</v>
      </c>
      <c r="C163" s="54" t="s">
        <v>25039</v>
      </c>
      <c r="D163" s="54" t="s">
        <v>23846</v>
      </c>
      <c r="E163" s="55">
        <v>0</v>
      </c>
    </row>
    <row r="164" spans="1:5" hidden="1">
      <c r="A164" s="54" t="s">
        <v>23845</v>
      </c>
      <c r="B164" s="54" t="s">
        <v>29174</v>
      </c>
      <c r="C164" s="54" t="s">
        <v>25040</v>
      </c>
      <c r="D164" s="54" t="s">
        <v>23846</v>
      </c>
      <c r="E164" s="55">
        <v>0</v>
      </c>
    </row>
    <row r="165" spans="1:5" hidden="1">
      <c r="A165" s="54" t="s">
        <v>23845</v>
      </c>
      <c r="B165" s="54" t="s">
        <v>29175</v>
      </c>
      <c r="C165" s="54" t="s">
        <v>25041</v>
      </c>
      <c r="D165" s="54" t="s">
        <v>23846</v>
      </c>
      <c r="E165" s="55">
        <v>0</v>
      </c>
    </row>
    <row r="166" spans="1:5" hidden="1">
      <c r="A166" s="54" t="s">
        <v>23845</v>
      </c>
      <c r="B166" s="54" t="s">
        <v>29176</v>
      </c>
      <c r="C166" s="54" t="s">
        <v>25042</v>
      </c>
      <c r="D166" s="54" t="s">
        <v>23846</v>
      </c>
      <c r="E166" s="55">
        <v>0</v>
      </c>
    </row>
    <row r="167" spans="1:5" hidden="1">
      <c r="A167" s="54" t="s">
        <v>23845</v>
      </c>
      <c r="B167" s="54" t="s">
        <v>29177</v>
      </c>
      <c r="C167" s="54" t="s">
        <v>25043</v>
      </c>
      <c r="D167" s="54" t="s">
        <v>23846</v>
      </c>
      <c r="E167" s="55">
        <v>0</v>
      </c>
    </row>
    <row r="168" spans="1:5" hidden="1">
      <c r="A168" s="54" t="s">
        <v>23845</v>
      </c>
      <c r="B168" s="54" t="s">
        <v>29178</v>
      </c>
      <c r="C168" s="54" t="s">
        <v>25044</v>
      </c>
      <c r="D168" s="54" t="s">
        <v>23846</v>
      </c>
      <c r="E168" s="55">
        <v>0</v>
      </c>
    </row>
    <row r="169" spans="1:5" hidden="1">
      <c r="A169" s="54" t="s">
        <v>23845</v>
      </c>
      <c r="B169" s="54" t="s">
        <v>29179</v>
      </c>
      <c r="C169" s="54" t="s">
        <v>25045</v>
      </c>
      <c r="D169" s="54" t="s">
        <v>23846</v>
      </c>
      <c r="E169" s="55">
        <v>0</v>
      </c>
    </row>
    <row r="170" spans="1:5" hidden="1">
      <c r="A170" s="54" t="s">
        <v>23845</v>
      </c>
      <c r="B170" s="54" t="s">
        <v>29180</v>
      </c>
      <c r="C170" s="54" t="s">
        <v>25046</v>
      </c>
      <c r="D170" s="54" t="s">
        <v>23846</v>
      </c>
      <c r="E170" s="55">
        <v>0</v>
      </c>
    </row>
    <row r="171" spans="1:5" hidden="1">
      <c r="A171" s="54" t="s">
        <v>23845</v>
      </c>
      <c r="B171" s="54" t="s">
        <v>29181</v>
      </c>
      <c r="C171" s="54" t="s">
        <v>25047</v>
      </c>
      <c r="D171" s="54" t="s">
        <v>23846</v>
      </c>
      <c r="E171" s="55">
        <v>0</v>
      </c>
    </row>
    <row r="172" spans="1:5" hidden="1">
      <c r="A172" s="54" t="s">
        <v>23845</v>
      </c>
      <c r="B172" s="54" t="s">
        <v>29182</v>
      </c>
      <c r="C172" s="54" t="s">
        <v>25048</v>
      </c>
      <c r="D172" s="54" t="s">
        <v>23846</v>
      </c>
      <c r="E172" s="55">
        <v>0</v>
      </c>
    </row>
    <row r="173" spans="1:5" hidden="1">
      <c r="A173" s="54" t="s">
        <v>23845</v>
      </c>
      <c r="B173" s="54" t="s">
        <v>29183</v>
      </c>
      <c r="C173" s="54" t="s">
        <v>25049</v>
      </c>
      <c r="D173" s="54" t="s">
        <v>23846</v>
      </c>
      <c r="E173" s="55">
        <v>0</v>
      </c>
    </row>
    <row r="174" spans="1:5" hidden="1">
      <c r="A174" s="54" t="s">
        <v>23845</v>
      </c>
      <c r="B174" s="54" t="s">
        <v>25050</v>
      </c>
      <c r="C174" s="54" t="s">
        <v>25051</v>
      </c>
      <c r="D174" s="54" t="s">
        <v>23846</v>
      </c>
      <c r="E174" s="55">
        <v>0</v>
      </c>
    </row>
    <row r="175" spans="1:5" hidden="1">
      <c r="A175" s="54" t="s">
        <v>23845</v>
      </c>
      <c r="B175" s="54" t="s">
        <v>29184</v>
      </c>
      <c r="C175" s="54" t="s">
        <v>25052</v>
      </c>
      <c r="D175" s="54" t="s">
        <v>23846</v>
      </c>
      <c r="E175" s="55">
        <v>0</v>
      </c>
    </row>
    <row r="176" spans="1:5" hidden="1">
      <c r="A176" s="54" t="s">
        <v>23845</v>
      </c>
      <c r="B176" s="54" t="s">
        <v>29185</v>
      </c>
      <c r="C176" s="54" t="s">
        <v>25053</v>
      </c>
      <c r="D176" s="54" t="s">
        <v>23846</v>
      </c>
      <c r="E176" s="55">
        <v>0</v>
      </c>
    </row>
    <row r="177" spans="1:5" hidden="1">
      <c r="A177" s="54" t="s">
        <v>23845</v>
      </c>
      <c r="B177" s="54" t="s">
        <v>29186</v>
      </c>
      <c r="C177" s="54" t="s">
        <v>25054</v>
      </c>
      <c r="D177" s="54" t="s">
        <v>23846</v>
      </c>
      <c r="E177" s="55">
        <v>0</v>
      </c>
    </row>
    <row r="178" spans="1:5" hidden="1">
      <c r="A178" s="54" t="s">
        <v>23845</v>
      </c>
      <c r="B178" s="54" t="s">
        <v>29187</v>
      </c>
      <c r="C178" s="54" t="s">
        <v>25055</v>
      </c>
      <c r="D178" s="54" t="s">
        <v>23846</v>
      </c>
      <c r="E178" s="55">
        <v>0</v>
      </c>
    </row>
    <row r="179" spans="1:5" hidden="1">
      <c r="A179" s="54" t="s">
        <v>23845</v>
      </c>
      <c r="B179" s="54" t="s">
        <v>29188</v>
      </c>
      <c r="C179" s="54" t="s">
        <v>25056</v>
      </c>
      <c r="D179" s="54" t="s">
        <v>23846</v>
      </c>
      <c r="E179" s="55">
        <v>0</v>
      </c>
    </row>
    <row r="180" spans="1:5" hidden="1">
      <c r="A180" s="54" t="s">
        <v>23845</v>
      </c>
      <c r="B180" s="54" t="s">
        <v>29189</v>
      </c>
      <c r="C180" s="54" t="s">
        <v>25057</v>
      </c>
      <c r="D180" s="54" t="s">
        <v>23846</v>
      </c>
      <c r="E180" s="55">
        <v>0</v>
      </c>
    </row>
    <row r="181" spans="1:5" hidden="1">
      <c r="A181" s="54" t="s">
        <v>23845</v>
      </c>
      <c r="B181" s="54" t="s">
        <v>25058</v>
      </c>
      <c r="C181" s="54" t="s">
        <v>25059</v>
      </c>
      <c r="D181" s="54" t="s">
        <v>23846</v>
      </c>
      <c r="E181" s="55">
        <v>0</v>
      </c>
    </row>
    <row r="182" spans="1:5" hidden="1">
      <c r="A182" s="54" t="s">
        <v>23845</v>
      </c>
      <c r="B182" s="54" t="s">
        <v>29190</v>
      </c>
      <c r="C182" s="54" t="s">
        <v>25060</v>
      </c>
      <c r="D182" s="54" t="s">
        <v>23846</v>
      </c>
      <c r="E182" s="55">
        <v>0</v>
      </c>
    </row>
    <row r="183" spans="1:5" hidden="1">
      <c r="A183" s="54" t="s">
        <v>23845</v>
      </c>
      <c r="B183" s="54" t="s">
        <v>29191</v>
      </c>
      <c r="C183" s="54" t="s">
        <v>25061</v>
      </c>
      <c r="D183" s="54" t="s">
        <v>23846</v>
      </c>
      <c r="E183" s="55">
        <v>0</v>
      </c>
    </row>
    <row r="184" spans="1:5" hidden="1">
      <c r="A184" s="54" t="s">
        <v>23845</v>
      </c>
      <c r="B184" s="54" t="s">
        <v>29192</v>
      </c>
      <c r="C184" s="54" t="s">
        <v>25062</v>
      </c>
      <c r="D184" s="54" t="s">
        <v>23846</v>
      </c>
      <c r="E184" s="55">
        <v>0</v>
      </c>
    </row>
    <row r="185" spans="1:5" hidden="1">
      <c r="A185" s="54" t="s">
        <v>23845</v>
      </c>
      <c r="B185" s="54" t="s">
        <v>29193</v>
      </c>
      <c r="C185" s="54" t="s">
        <v>25063</v>
      </c>
      <c r="D185" s="54" t="s">
        <v>23846</v>
      </c>
      <c r="E185" s="55">
        <v>0</v>
      </c>
    </row>
    <row r="186" spans="1:5" hidden="1">
      <c r="A186" s="54" t="s">
        <v>23845</v>
      </c>
      <c r="B186" s="54" t="s">
        <v>29194</v>
      </c>
      <c r="C186" s="54" t="s">
        <v>25064</v>
      </c>
      <c r="D186" s="54" t="s">
        <v>23846</v>
      </c>
      <c r="E186" s="55">
        <v>0</v>
      </c>
    </row>
    <row r="187" spans="1:5" hidden="1">
      <c r="A187" s="54" t="s">
        <v>23845</v>
      </c>
      <c r="B187" s="54" t="s">
        <v>29195</v>
      </c>
      <c r="C187" s="54" t="s">
        <v>25065</v>
      </c>
      <c r="D187" s="54" t="s">
        <v>23846</v>
      </c>
      <c r="E187" s="55">
        <v>0</v>
      </c>
    </row>
    <row r="188" spans="1:5" hidden="1">
      <c r="A188" s="54" t="s">
        <v>23845</v>
      </c>
      <c r="B188" s="54" t="s">
        <v>29196</v>
      </c>
      <c r="C188" s="54" t="s">
        <v>25066</v>
      </c>
      <c r="D188" s="54" t="s">
        <v>23846</v>
      </c>
      <c r="E188" s="55">
        <v>0</v>
      </c>
    </row>
    <row r="189" spans="1:5" hidden="1">
      <c r="A189" s="54" t="s">
        <v>23845</v>
      </c>
      <c r="B189" s="54" t="s">
        <v>29197</v>
      </c>
      <c r="C189" s="54" t="s">
        <v>25067</v>
      </c>
      <c r="D189" s="54" t="s">
        <v>23846</v>
      </c>
      <c r="E189" s="55">
        <v>0</v>
      </c>
    </row>
    <row r="190" spans="1:5" hidden="1">
      <c r="A190" s="54" t="s">
        <v>23845</v>
      </c>
      <c r="B190" s="54" t="s">
        <v>29198</v>
      </c>
      <c r="C190" s="54" t="s">
        <v>25068</v>
      </c>
      <c r="D190" s="54" t="s">
        <v>23846</v>
      </c>
      <c r="E190" s="55">
        <v>0</v>
      </c>
    </row>
    <row r="191" spans="1:5" hidden="1">
      <c r="A191" s="54" t="s">
        <v>23845</v>
      </c>
      <c r="B191" s="54" t="s">
        <v>29199</v>
      </c>
      <c r="C191" s="54" t="s">
        <v>25069</v>
      </c>
      <c r="D191" s="54" t="s">
        <v>23846</v>
      </c>
      <c r="E191" s="55">
        <v>0</v>
      </c>
    </row>
    <row r="192" spans="1:5" hidden="1">
      <c r="A192" s="54" t="s">
        <v>23845</v>
      </c>
      <c r="B192" s="54" t="s">
        <v>29200</v>
      </c>
      <c r="C192" s="54" t="s">
        <v>25070</v>
      </c>
      <c r="D192" s="54" t="s">
        <v>23846</v>
      </c>
      <c r="E192" s="55">
        <v>0</v>
      </c>
    </row>
    <row r="193" spans="1:5" hidden="1">
      <c r="A193" s="54" t="s">
        <v>23845</v>
      </c>
      <c r="B193" s="54" t="s">
        <v>25071</v>
      </c>
      <c r="C193" s="54" t="s">
        <v>25072</v>
      </c>
      <c r="D193" s="54" t="s">
        <v>23846</v>
      </c>
      <c r="E193" s="55">
        <v>0</v>
      </c>
    </row>
    <row r="194" spans="1:5" hidden="1">
      <c r="A194" s="54" t="s">
        <v>23845</v>
      </c>
      <c r="B194" s="54" t="s">
        <v>25073</v>
      </c>
      <c r="C194" s="54" t="s">
        <v>25074</v>
      </c>
      <c r="D194" s="54" t="s">
        <v>23846</v>
      </c>
      <c r="E194" s="55">
        <v>0</v>
      </c>
    </row>
    <row r="195" spans="1:5" hidden="1">
      <c r="A195" s="54" t="s">
        <v>23845</v>
      </c>
      <c r="B195" s="54" t="s">
        <v>29201</v>
      </c>
      <c r="C195" s="54" t="s">
        <v>25075</v>
      </c>
      <c r="D195" s="54" t="s">
        <v>23846</v>
      </c>
      <c r="E195" s="55">
        <v>0</v>
      </c>
    </row>
    <row r="196" spans="1:5" hidden="1">
      <c r="A196" s="54" t="s">
        <v>23845</v>
      </c>
      <c r="B196" s="54" t="s">
        <v>29202</v>
      </c>
      <c r="C196" s="54" t="s">
        <v>25076</v>
      </c>
      <c r="D196" s="54" t="s">
        <v>23846</v>
      </c>
      <c r="E196" s="55">
        <v>0</v>
      </c>
    </row>
    <row r="197" spans="1:5" hidden="1">
      <c r="A197" s="54" t="s">
        <v>23845</v>
      </c>
      <c r="B197" s="54" t="s">
        <v>29203</v>
      </c>
      <c r="C197" s="54" t="s">
        <v>25077</v>
      </c>
      <c r="D197" s="54" t="s">
        <v>23846</v>
      </c>
      <c r="E197" s="55">
        <v>0</v>
      </c>
    </row>
    <row r="198" spans="1:5" hidden="1">
      <c r="A198" s="54" t="s">
        <v>23845</v>
      </c>
      <c r="B198" s="54" t="s">
        <v>29204</v>
      </c>
      <c r="C198" s="54" t="s">
        <v>25078</v>
      </c>
      <c r="D198" s="54" t="s">
        <v>23846</v>
      </c>
      <c r="E198" s="55">
        <v>0</v>
      </c>
    </row>
    <row r="199" spans="1:5" hidden="1">
      <c r="A199" s="54" t="s">
        <v>23845</v>
      </c>
      <c r="B199" s="54" t="s">
        <v>29205</v>
      </c>
      <c r="C199" s="54" t="s">
        <v>25079</v>
      </c>
      <c r="D199" s="54" t="s">
        <v>23846</v>
      </c>
      <c r="E199" s="55">
        <v>0</v>
      </c>
    </row>
    <row r="200" spans="1:5" hidden="1">
      <c r="A200" s="54" t="s">
        <v>23845</v>
      </c>
      <c r="B200" s="54" t="s">
        <v>29206</v>
      </c>
      <c r="C200" s="54" t="s">
        <v>25080</v>
      </c>
      <c r="D200" s="54" t="s">
        <v>23846</v>
      </c>
      <c r="E200" s="55">
        <v>0</v>
      </c>
    </row>
    <row r="201" spans="1:5" hidden="1">
      <c r="A201" s="54" t="s">
        <v>23845</v>
      </c>
      <c r="B201" s="54" t="s">
        <v>29207</v>
      </c>
      <c r="C201" s="54" t="s">
        <v>25081</v>
      </c>
      <c r="D201" s="54" t="s">
        <v>23846</v>
      </c>
      <c r="E201" s="55">
        <v>0</v>
      </c>
    </row>
    <row r="202" spans="1:5" hidden="1">
      <c r="A202" s="54" t="s">
        <v>23845</v>
      </c>
      <c r="B202" s="54" t="s">
        <v>29208</v>
      </c>
      <c r="C202" s="54" t="s">
        <v>25082</v>
      </c>
      <c r="D202" s="54" t="s">
        <v>23846</v>
      </c>
      <c r="E202" s="55">
        <v>0</v>
      </c>
    </row>
    <row r="203" spans="1:5" hidden="1">
      <c r="A203" s="54" t="s">
        <v>23845</v>
      </c>
      <c r="B203" s="54" t="s">
        <v>29209</v>
      </c>
      <c r="C203" s="54" t="s">
        <v>25083</v>
      </c>
      <c r="D203" s="54" t="s">
        <v>23846</v>
      </c>
      <c r="E203" s="55">
        <v>0</v>
      </c>
    </row>
    <row r="204" spans="1:5" hidden="1">
      <c r="A204" s="54" t="s">
        <v>23845</v>
      </c>
      <c r="B204" s="54" t="s">
        <v>29210</v>
      </c>
      <c r="C204" s="54" t="s">
        <v>25084</v>
      </c>
      <c r="D204" s="54" t="s">
        <v>23846</v>
      </c>
      <c r="E204" s="55">
        <v>0</v>
      </c>
    </row>
    <row r="205" spans="1:5" hidden="1">
      <c r="A205" s="54" t="s">
        <v>23845</v>
      </c>
      <c r="B205" s="54" t="s">
        <v>29211</v>
      </c>
      <c r="C205" s="54" t="s">
        <v>25085</v>
      </c>
      <c r="D205" s="54" t="s">
        <v>23846</v>
      </c>
      <c r="E205" s="55">
        <v>0</v>
      </c>
    </row>
    <row r="206" spans="1:5" hidden="1">
      <c r="A206" s="54" t="s">
        <v>23845</v>
      </c>
      <c r="B206" s="54" t="s">
        <v>29212</v>
      </c>
      <c r="C206" s="54" t="s">
        <v>25086</v>
      </c>
      <c r="D206" s="54" t="s">
        <v>23846</v>
      </c>
      <c r="E206" s="55">
        <v>0</v>
      </c>
    </row>
    <row r="207" spans="1:5" hidden="1">
      <c r="A207" s="54" t="s">
        <v>23845</v>
      </c>
      <c r="B207" s="54" t="s">
        <v>29213</v>
      </c>
      <c r="C207" s="54" t="s">
        <v>25087</v>
      </c>
      <c r="D207" s="54" t="s">
        <v>23846</v>
      </c>
      <c r="E207" s="55">
        <v>0</v>
      </c>
    </row>
    <row r="208" spans="1:5" hidden="1">
      <c r="A208" s="54" t="s">
        <v>23845</v>
      </c>
      <c r="B208" s="54" t="s">
        <v>29214</v>
      </c>
      <c r="C208" s="54" t="s">
        <v>25088</v>
      </c>
      <c r="D208" s="54" t="s">
        <v>23846</v>
      </c>
      <c r="E208" s="55">
        <v>0</v>
      </c>
    </row>
    <row r="209" spans="1:5" hidden="1">
      <c r="A209" s="54" t="s">
        <v>23845</v>
      </c>
      <c r="B209" s="54" t="s">
        <v>29215</v>
      </c>
      <c r="C209" s="54" t="s">
        <v>25089</v>
      </c>
      <c r="D209" s="54" t="s">
        <v>23846</v>
      </c>
      <c r="E209" s="55">
        <v>0</v>
      </c>
    </row>
    <row r="210" spans="1:5" hidden="1">
      <c r="A210" s="54" t="s">
        <v>23845</v>
      </c>
      <c r="B210" s="54" t="s">
        <v>29216</v>
      </c>
      <c r="C210" s="54" t="s">
        <v>25090</v>
      </c>
      <c r="D210" s="54" t="s">
        <v>23846</v>
      </c>
      <c r="E210" s="55">
        <v>0</v>
      </c>
    </row>
    <row r="211" spans="1:5" hidden="1">
      <c r="A211" s="54" t="s">
        <v>23845</v>
      </c>
      <c r="B211" s="54" t="s">
        <v>29217</v>
      </c>
      <c r="C211" s="54" t="s">
        <v>25091</v>
      </c>
      <c r="D211" s="54" t="s">
        <v>23846</v>
      </c>
      <c r="E211" s="55">
        <v>0</v>
      </c>
    </row>
    <row r="212" spans="1:5" hidden="1">
      <c r="A212" s="54" t="s">
        <v>23845</v>
      </c>
      <c r="B212" s="54" t="s">
        <v>29218</v>
      </c>
      <c r="C212" s="54" t="s">
        <v>25092</v>
      </c>
      <c r="D212" s="54" t="s">
        <v>23846</v>
      </c>
      <c r="E212" s="55">
        <v>0</v>
      </c>
    </row>
    <row r="213" spans="1:5" hidden="1">
      <c r="A213" s="54" t="s">
        <v>23845</v>
      </c>
      <c r="B213" s="54" t="s">
        <v>29219</v>
      </c>
      <c r="C213" s="54" t="s">
        <v>25093</v>
      </c>
      <c r="D213" s="54" t="s">
        <v>23846</v>
      </c>
      <c r="E213" s="55">
        <v>0</v>
      </c>
    </row>
    <row r="214" spans="1:5" hidden="1">
      <c r="A214" s="54" t="s">
        <v>23845</v>
      </c>
      <c r="B214" s="54" t="s">
        <v>29220</v>
      </c>
      <c r="C214" s="54" t="s">
        <v>25094</v>
      </c>
      <c r="D214" s="54" t="s">
        <v>23846</v>
      </c>
      <c r="E214" s="55">
        <v>0</v>
      </c>
    </row>
    <row r="215" spans="1:5" hidden="1">
      <c r="A215" s="54" t="s">
        <v>23845</v>
      </c>
      <c r="B215" s="54" t="s">
        <v>29221</v>
      </c>
      <c r="C215" s="54" t="s">
        <v>25095</v>
      </c>
      <c r="D215" s="54" t="s">
        <v>23846</v>
      </c>
      <c r="E215" s="55">
        <v>0</v>
      </c>
    </row>
    <row r="216" spans="1:5" hidden="1">
      <c r="A216" s="54" t="s">
        <v>23845</v>
      </c>
      <c r="B216" s="54" t="s">
        <v>29222</v>
      </c>
      <c r="C216" s="54" t="s">
        <v>25096</v>
      </c>
      <c r="D216" s="54" t="s">
        <v>23846</v>
      </c>
      <c r="E216" s="55">
        <v>0</v>
      </c>
    </row>
    <row r="217" spans="1:5" hidden="1">
      <c r="A217" s="54" t="s">
        <v>23845</v>
      </c>
      <c r="B217" s="54" t="s">
        <v>29223</v>
      </c>
      <c r="C217" s="54" t="s">
        <v>25097</v>
      </c>
      <c r="D217" s="54" t="s">
        <v>23846</v>
      </c>
      <c r="E217" s="55">
        <v>0</v>
      </c>
    </row>
    <row r="218" spans="1:5" hidden="1">
      <c r="A218" s="54" t="s">
        <v>23845</v>
      </c>
      <c r="B218" s="54" t="s">
        <v>29224</v>
      </c>
      <c r="C218" s="54" t="s">
        <v>25098</v>
      </c>
      <c r="D218" s="54" t="s">
        <v>23846</v>
      </c>
      <c r="E218" s="55">
        <v>0</v>
      </c>
    </row>
    <row r="219" spans="1:5" hidden="1">
      <c r="A219" s="54" t="s">
        <v>23845</v>
      </c>
      <c r="B219" s="54" t="s">
        <v>29225</v>
      </c>
      <c r="C219" s="54" t="s">
        <v>25099</v>
      </c>
      <c r="D219" s="54" t="s">
        <v>23846</v>
      </c>
      <c r="E219" s="55">
        <v>0</v>
      </c>
    </row>
    <row r="220" spans="1:5" hidden="1">
      <c r="A220" s="54" t="s">
        <v>23845</v>
      </c>
      <c r="B220" s="54" t="s">
        <v>29226</v>
      </c>
      <c r="C220" s="54" t="s">
        <v>25100</v>
      </c>
      <c r="D220" s="54" t="s">
        <v>23846</v>
      </c>
      <c r="E220" s="55">
        <v>0</v>
      </c>
    </row>
    <row r="221" spans="1:5" hidden="1">
      <c r="A221" s="54" t="s">
        <v>23845</v>
      </c>
      <c r="B221" s="54" t="s">
        <v>29227</v>
      </c>
      <c r="C221" s="54" t="s">
        <v>25101</v>
      </c>
      <c r="D221" s="54" t="s">
        <v>23846</v>
      </c>
      <c r="E221" s="55">
        <v>0</v>
      </c>
    </row>
    <row r="222" spans="1:5" hidden="1">
      <c r="A222" s="54" t="s">
        <v>23845</v>
      </c>
      <c r="B222" s="54" t="s">
        <v>29228</v>
      </c>
      <c r="C222" s="54" t="s">
        <v>25102</v>
      </c>
      <c r="D222" s="54" t="s">
        <v>23846</v>
      </c>
      <c r="E222" s="55">
        <v>0</v>
      </c>
    </row>
    <row r="223" spans="1:5" hidden="1">
      <c r="A223" s="54" t="s">
        <v>23845</v>
      </c>
      <c r="B223" s="54" t="s">
        <v>29229</v>
      </c>
      <c r="C223" s="54" t="s">
        <v>25103</v>
      </c>
      <c r="D223" s="54" t="s">
        <v>23846</v>
      </c>
      <c r="E223" s="55">
        <v>0</v>
      </c>
    </row>
    <row r="224" spans="1:5" hidden="1">
      <c r="A224" s="54" t="s">
        <v>23845</v>
      </c>
      <c r="B224" s="54" t="s">
        <v>29230</v>
      </c>
      <c r="C224" s="54" t="s">
        <v>25104</v>
      </c>
      <c r="D224" s="54" t="s">
        <v>23846</v>
      </c>
      <c r="E224" s="55">
        <v>0</v>
      </c>
    </row>
    <row r="225" spans="1:5" hidden="1">
      <c r="A225" s="54" t="s">
        <v>23845</v>
      </c>
      <c r="B225" s="54" t="s">
        <v>29231</v>
      </c>
      <c r="C225" s="54" t="s">
        <v>25105</v>
      </c>
      <c r="D225" s="54" t="s">
        <v>23846</v>
      </c>
      <c r="E225" s="55">
        <v>0</v>
      </c>
    </row>
    <row r="226" spans="1:5" hidden="1">
      <c r="A226" s="54" t="s">
        <v>23845</v>
      </c>
      <c r="B226" s="54" t="s">
        <v>25106</v>
      </c>
      <c r="C226" s="54" t="s">
        <v>25107</v>
      </c>
      <c r="D226" s="54" t="s">
        <v>23846</v>
      </c>
      <c r="E226" s="55">
        <v>0</v>
      </c>
    </row>
    <row r="227" spans="1:5" hidden="1">
      <c r="A227" s="54" t="s">
        <v>23845</v>
      </c>
      <c r="B227" s="54" t="s">
        <v>25108</v>
      </c>
      <c r="C227" s="54" t="s">
        <v>25109</v>
      </c>
      <c r="D227" s="54" t="s">
        <v>23846</v>
      </c>
      <c r="E227" s="55">
        <v>0</v>
      </c>
    </row>
    <row r="228" spans="1:5" hidden="1">
      <c r="A228" s="54" t="s">
        <v>23845</v>
      </c>
      <c r="B228" s="54" t="s">
        <v>25110</v>
      </c>
      <c r="C228" s="54" t="s">
        <v>25111</v>
      </c>
      <c r="D228" s="54" t="s">
        <v>23846</v>
      </c>
      <c r="E228" s="55">
        <v>0</v>
      </c>
    </row>
    <row r="229" spans="1:5" hidden="1">
      <c r="A229" s="54" t="s">
        <v>23845</v>
      </c>
      <c r="B229" s="54" t="s">
        <v>25112</v>
      </c>
      <c r="C229" s="54" t="s">
        <v>25113</v>
      </c>
      <c r="D229" s="54" t="s">
        <v>23846</v>
      </c>
      <c r="E229" s="55">
        <v>0</v>
      </c>
    </row>
    <row r="230" spans="1:5" hidden="1">
      <c r="A230" s="54" t="s">
        <v>23845</v>
      </c>
      <c r="B230" s="54" t="s">
        <v>29232</v>
      </c>
      <c r="C230" s="54" t="s">
        <v>25114</v>
      </c>
      <c r="D230" s="54" t="s">
        <v>23846</v>
      </c>
      <c r="E230" s="55">
        <v>0</v>
      </c>
    </row>
    <row r="231" spans="1:5" hidden="1">
      <c r="A231" s="54" t="s">
        <v>23845</v>
      </c>
      <c r="B231" s="54" t="s">
        <v>29233</v>
      </c>
      <c r="C231" s="54" t="s">
        <v>25115</v>
      </c>
      <c r="D231" s="54" t="s">
        <v>23846</v>
      </c>
      <c r="E231" s="55">
        <v>0</v>
      </c>
    </row>
    <row r="232" spans="1:5" hidden="1">
      <c r="A232" s="54" t="s">
        <v>23845</v>
      </c>
      <c r="B232" s="54" t="s">
        <v>29234</v>
      </c>
      <c r="C232" s="54" t="s">
        <v>25116</v>
      </c>
      <c r="D232" s="54" t="s">
        <v>23846</v>
      </c>
      <c r="E232" s="55">
        <v>0</v>
      </c>
    </row>
    <row r="233" spans="1:5" hidden="1">
      <c r="A233" s="54" t="s">
        <v>23845</v>
      </c>
      <c r="B233" s="54" t="s">
        <v>29235</v>
      </c>
      <c r="C233" s="54" t="s">
        <v>25117</v>
      </c>
      <c r="D233" s="54" t="s">
        <v>23846</v>
      </c>
      <c r="E233" s="55">
        <v>0</v>
      </c>
    </row>
    <row r="234" spans="1:5" hidden="1">
      <c r="A234" s="54" t="s">
        <v>23845</v>
      </c>
      <c r="B234" s="54" t="s">
        <v>29236</v>
      </c>
      <c r="C234" s="54" t="s">
        <v>25118</v>
      </c>
      <c r="D234" s="54" t="s">
        <v>23846</v>
      </c>
      <c r="E234" s="55">
        <v>0</v>
      </c>
    </row>
    <row r="235" spans="1:5" hidden="1">
      <c r="A235" s="54" t="s">
        <v>23845</v>
      </c>
      <c r="B235" s="54" t="s">
        <v>29237</v>
      </c>
      <c r="C235" s="54" t="s">
        <v>25119</v>
      </c>
      <c r="D235" s="54" t="s">
        <v>23846</v>
      </c>
      <c r="E235" s="55">
        <v>0</v>
      </c>
    </row>
    <row r="236" spans="1:5" hidden="1">
      <c r="A236" s="54" t="s">
        <v>23845</v>
      </c>
      <c r="B236" s="54" t="s">
        <v>29238</v>
      </c>
      <c r="C236" s="54" t="s">
        <v>25120</v>
      </c>
      <c r="D236" s="54" t="s">
        <v>23846</v>
      </c>
      <c r="E236" s="55">
        <v>0</v>
      </c>
    </row>
    <row r="237" spans="1:5" hidden="1">
      <c r="A237" s="54" t="s">
        <v>23845</v>
      </c>
      <c r="B237" s="54" t="s">
        <v>29239</v>
      </c>
      <c r="C237" s="54" t="s">
        <v>25121</v>
      </c>
      <c r="D237" s="54" t="s">
        <v>23846</v>
      </c>
      <c r="E237" s="55">
        <v>0</v>
      </c>
    </row>
    <row r="238" spans="1:5" hidden="1">
      <c r="A238" s="54" t="s">
        <v>23845</v>
      </c>
      <c r="B238" s="54" t="s">
        <v>29240</v>
      </c>
      <c r="C238" s="54" t="s">
        <v>25122</v>
      </c>
      <c r="D238" s="54" t="s">
        <v>23846</v>
      </c>
      <c r="E238" s="55">
        <v>0</v>
      </c>
    </row>
    <row r="239" spans="1:5" hidden="1">
      <c r="A239" s="54" t="s">
        <v>23845</v>
      </c>
      <c r="B239" s="54" t="s">
        <v>29241</v>
      </c>
      <c r="C239" s="54" t="s">
        <v>25123</v>
      </c>
      <c r="D239" s="54" t="s">
        <v>23846</v>
      </c>
      <c r="E239" s="55">
        <v>0</v>
      </c>
    </row>
    <row r="240" spans="1:5" hidden="1">
      <c r="A240" s="54" t="s">
        <v>23845</v>
      </c>
      <c r="B240" s="54" t="s">
        <v>29242</v>
      </c>
      <c r="C240" s="54" t="s">
        <v>25124</v>
      </c>
      <c r="D240" s="54" t="s">
        <v>23846</v>
      </c>
      <c r="E240" s="55">
        <v>0</v>
      </c>
    </row>
    <row r="241" spans="1:5" hidden="1">
      <c r="A241" s="54" t="s">
        <v>23845</v>
      </c>
      <c r="B241" s="54" t="s">
        <v>29243</v>
      </c>
      <c r="C241" s="54" t="s">
        <v>25125</v>
      </c>
      <c r="D241" s="54" t="s">
        <v>23846</v>
      </c>
      <c r="E241" s="55">
        <v>0</v>
      </c>
    </row>
    <row r="242" spans="1:5" hidden="1">
      <c r="A242" s="54" t="s">
        <v>23845</v>
      </c>
      <c r="B242" s="54" t="s">
        <v>29244</v>
      </c>
      <c r="C242" s="54" t="s">
        <v>25126</v>
      </c>
      <c r="D242" s="54" t="s">
        <v>23846</v>
      </c>
      <c r="E242" s="55">
        <v>0</v>
      </c>
    </row>
    <row r="243" spans="1:5" hidden="1">
      <c r="A243" s="54" t="s">
        <v>23845</v>
      </c>
      <c r="B243" s="54" t="s">
        <v>29245</v>
      </c>
      <c r="C243" s="54" t="s">
        <v>25127</v>
      </c>
      <c r="D243" s="54" t="s">
        <v>23846</v>
      </c>
      <c r="E243" s="55">
        <v>0</v>
      </c>
    </row>
    <row r="244" spans="1:5" hidden="1">
      <c r="A244" s="54" t="s">
        <v>23845</v>
      </c>
      <c r="B244" s="54" t="s">
        <v>29246</v>
      </c>
      <c r="C244" s="54" t="s">
        <v>25128</v>
      </c>
      <c r="D244" s="54" t="s">
        <v>23846</v>
      </c>
      <c r="E244" s="55">
        <v>0</v>
      </c>
    </row>
    <row r="245" spans="1:5" hidden="1">
      <c r="A245" s="54" t="s">
        <v>23845</v>
      </c>
      <c r="B245" s="54" t="s">
        <v>29247</v>
      </c>
      <c r="C245" s="54" t="s">
        <v>25129</v>
      </c>
      <c r="D245" s="54" t="s">
        <v>23846</v>
      </c>
      <c r="E245" s="55">
        <v>0</v>
      </c>
    </row>
    <row r="246" spans="1:5" hidden="1">
      <c r="A246" s="54" t="s">
        <v>23845</v>
      </c>
      <c r="B246" s="54" t="s">
        <v>29248</v>
      </c>
      <c r="C246" s="54" t="s">
        <v>25130</v>
      </c>
      <c r="D246" s="54" t="s">
        <v>23846</v>
      </c>
      <c r="E246" s="55">
        <v>0</v>
      </c>
    </row>
    <row r="247" spans="1:5" hidden="1">
      <c r="A247" s="54" t="s">
        <v>23845</v>
      </c>
      <c r="B247" s="54" t="s">
        <v>29249</v>
      </c>
      <c r="C247" s="54" t="s">
        <v>25131</v>
      </c>
      <c r="D247" s="54" t="s">
        <v>23846</v>
      </c>
      <c r="E247" s="55">
        <v>0</v>
      </c>
    </row>
    <row r="248" spans="1:5" hidden="1">
      <c r="A248" s="54" t="s">
        <v>23845</v>
      </c>
      <c r="B248" s="54" t="s">
        <v>29250</v>
      </c>
      <c r="C248" s="54" t="s">
        <v>25132</v>
      </c>
      <c r="D248" s="54" t="s">
        <v>23846</v>
      </c>
      <c r="E248" s="55">
        <v>0</v>
      </c>
    </row>
    <row r="249" spans="1:5" hidden="1">
      <c r="A249" s="54" t="s">
        <v>23845</v>
      </c>
      <c r="B249" s="54" t="s">
        <v>29251</v>
      </c>
      <c r="C249" s="54" t="s">
        <v>25133</v>
      </c>
      <c r="D249" s="54" t="s">
        <v>23846</v>
      </c>
      <c r="E249" s="55">
        <v>0</v>
      </c>
    </row>
    <row r="250" spans="1:5" hidden="1">
      <c r="A250" s="54" t="s">
        <v>23845</v>
      </c>
      <c r="B250" s="54" t="s">
        <v>29252</v>
      </c>
      <c r="C250" s="54" t="s">
        <v>25134</v>
      </c>
      <c r="D250" s="54" t="s">
        <v>23846</v>
      </c>
      <c r="E250" s="55">
        <v>0</v>
      </c>
    </row>
    <row r="251" spans="1:5" hidden="1">
      <c r="A251" s="54" t="s">
        <v>23845</v>
      </c>
      <c r="B251" s="54" t="s">
        <v>29253</v>
      </c>
      <c r="C251" s="54" t="s">
        <v>25135</v>
      </c>
      <c r="D251" s="54" t="s">
        <v>23846</v>
      </c>
      <c r="E251" s="55">
        <v>0</v>
      </c>
    </row>
    <row r="252" spans="1:5" hidden="1">
      <c r="A252" s="54" t="s">
        <v>23845</v>
      </c>
      <c r="B252" s="54" t="s">
        <v>29254</v>
      </c>
      <c r="C252" s="54" t="s">
        <v>25136</v>
      </c>
      <c r="D252" s="54" t="s">
        <v>23846</v>
      </c>
      <c r="E252" s="55">
        <v>0</v>
      </c>
    </row>
    <row r="253" spans="1:5" hidden="1">
      <c r="A253" s="54" t="s">
        <v>23845</v>
      </c>
      <c r="B253" s="54" t="s">
        <v>29255</v>
      </c>
      <c r="C253" s="54" t="s">
        <v>25137</v>
      </c>
      <c r="D253" s="54" t="s">
        <v>23846</v>
      </c>
      <c r="E253" s="55">
        <v>0</v>
      </c>
    </row>
    <row r="254" spans="1:5" hidden="1">
      <c r="A254" s="54" t="s">
        <v>23845</v>
      </c>
      <c r="B254" s="54" t="s">
        <v>29256</v>
      </c>
      <c r="C254" s="54" t="s">
        <v>25138</v>
      </c>
      <c r="D254" s="54" t="s">
        <v>23846</v>
      </c>
      <c r="E254" s="55">
        <v>0</v>
      </c>
    </row>
    <row r="255" spans="1:5" hidden="1">
      <c r="A255" s="54" t="s">
        <v>23845</v>
      </c>
      <c r="B255" s="54" t="s">
        <v>29257</v>
      </c>
      <c r="C255" s="54" t="s">
        <v>25139</v>
      </c>
      <c r="D255" s="54" t="s">
        <v>23846</v>
      </c>
      <c r="E255" s="55">
        <v>0</v>
      </c>
    </row>
    <row r="256" spans="1:5" hidden="1">
      <c r="A256" s="54" t="s">
        <v>23845</v>
      </c>
      <c r="B256" s="54" t="s">
        <v>29258</v>
      </c>
      <c r="C256" s="54" t="s">
        <v>25140</v>
      </c>
      <c r="D256" s="54" t="s">
        <v>23846</v>
      </c>
      <c r="E256" s="55">
        <v>0</v>
      </c>
    </row>
    <row r="257" spans="1:5" hidden="1">
      <c r="A257" s="54" t="s">
        <v>23845</v>
      </c>
      <c r="B257" s="54" t="s">
        <v>29259</v>
      </c>
      <c r="C257" s="54" t="s">
        <v>25141</v>
      </c>
      <c r="D257" s="54" t="s">
        <v>23846</v>
      </c>
      <c r="E257" s="55">
        <v>0</v>
      </c>
    </row>
    <row r="258" spans="1:5" hidden="1">
      <c r="A258" s="54" t="s">
        <v>23845</v>
      </c>
      <c r="B258" s="54" t="s">
        <v>29260</v>
      </c>
      <c r="C258" s="54" t="s">
        <v>25142</v>
      </c>
      <c r="D258" s="54" t="s">
        <v>23846</v>
      </c>
      <c r="E258" s="55">
        <v>0</v>
      </c>
    </row>
    <row r="259" spans="1:5" hidden="1">
      <c r="A259" s="54" t="s">
        <v>23845</v>
      </c>
      <c r="B259" s="54" t="s">
        <v>29261</v>
      </c>
      <c r="C259" s="54" t="s">
        <v>25143</v>
      </c>
      <c r="D259" s="54" t="s">
        <v>23846</v>
      </c>
      <c r="E259" s="55">
        <v>0</v>
      </c>
    </row>
    <row r="260" spans="1:5" hidden="1">
      <c r="A260" s="54" t="s">
        <v>23845</v>
      </c>
      <c r="B260" s="54" t="s">
        <v>29262</v>
      </c>
      <c r="C260" s="54" t="s">
        <v>25144</v>
      </c>
      <c r="D260" s="54" t="s">
        <v>23846</v>
      </c>
      <c r="E260" s="55">
        <v>0</v>
      </c>
    </row>
    <row r="261" spans="1:5" hidden="1">
      <c r="A261" s="54" t="s">
        <v>23845</v>
      </c>
      <c r="B261" s="54" t="s">
        <v>29263</v>
      </c>
      <c r="C261" s="54" t="s">
        <v>25145</v>
      </c>
      <c r="D261" s="54" t="s">
        <v>23846</v>
      </c>
      <c r="E261" s="55">
        <v>0</v>
      </c>
    </row>
    <row r="262" spans="1:5" hidden="1">
      <c r="A262" s="54" t="s">
        <v>23845</v>
      </c>
      <c r="B262" s="54" t="s">
        <v>29264</v>
      </c>
      <c r="C262" s="54" t="s">
        <v>25146</v>
      </c>
      <c r="D262" s="54" t="s">
        <v>23846</v>
      </c>
      <c r="E262" s="55">
        <v>0</v>
      </c>
    </row>
    <row r="263" spans="1:5" hidden="1">
      <c r="A263" s="54" t="s">
        <v>23845</v>
      </c>
      <c r="B263" s="54" t="s">
        <v>29265</v>
      </c>
      <c r="C263" s="54" t="s">
        <v>25147</v>
      </c>
      <c r="D263" s="54" t="s">
        <v>23846</v>
      </c>
      <c r="E263" s="55">
        <v>0</v>
      </c>
    </row>
    <row r="264" spans="1:5" hidden="1">
      <c r="A264" s="54" t="s">
        <v>23845</v>
      </c>
      <c r="B264" s="54" t="s">
        <v>29266</v>
      </c>
      <c r="C264" s="54" t="s">
        <v>25148</v>
      </c>
      <c r="D264" s="54" t="s">
        <v>23846</v>
      </c>
      <c r="E264" s="55">
        <v>0</v>
      </c>
    </row>
    <row r="265" spans="1:5" hidden="1">
      <c r="A265" s="54" t="s">
        <v>23845</v>
      </c>
      <c r="B265" s="54" t="s">
        <v>29267</v>
      </c>
      <c r="C265" s="54" t="s">
        <v>25149</v>
      </c>
      <c r="D265" s="54" t="s">
        <v>23846</v>
      </c>
      <c r="E265" s="55">
        <v>0</v>
      </c>
    </row>
    <row r="266" spans="1:5" hidden="1">
      <c r="A266" s="54" t="s">
        <v>23845</v>
      </c>
      <c r="B266" s="54" t="s">
        <v>29268</v>
      </c>
      <c r="C266" s="54" t="s">
        <v>25150</v>
      </c>
      <c r="D266" s="54" t="s">
        <v>23846</v>
      </c>
      <c r="E266" s="55">
        <v>0</v>
      </c>
    </row>
    <row r="267" spans="1:5" hidden="1">
      <c r="A267" s="54" t="s">
        <v>23845</v>
      </c>
      <c r="B267" s="54" t="s">
        <v>29269</v>
      </c>
      <c r="C267" s="54" t="s">
        <v>25151</v>
      </c>
      <c r="D267" s="54" t="s">
        <v>23846</v>
      </c>
      <c r="E267" s="55">
        <v>0</v>
      </c>
    </row>
    <row r="268" spans="1:5" hidden="1">
      <c r="A268" s="54" t="s">
        <v>23845</v>
      </c>
      <c r="B268" s="54" t="s">
        <v>29270</v>
      </c>
      <c r="C268" s="54" t="s">
        <v>25152</v>
      </c>
      <c r="D268" s="54" t="s">
        <v>23846</v>
      </c>
      <c r="E268" s="55">
        <v>0</v>
      </c>
    </row>
    <row r="269" spans="1:5" hidden="1">
      <c r="A269" s="54" t="s">
        <v>23845</v>
      </c>
      <c r="B269" s="54" t="s">
        <v>29271</v>
      </c>
      <c r="C269" s="54" t="s">
        <v>25153</v>
      </c>
      <c r="D269" s="54" t="s">
        <v>23846</v>
      </c>
      <c r="E269" s="55">
        <v>0</v>
      </c>
    </row>
    <row r="270" spans="1:5" hidden="1">
      <c r="A270" s="54" t="s">
        <v>23845</v>
      </c>
      <c r="B270" s="54" t="s">
        <v>29272</v>
      </c>
      <c r="C270" s="54" t="s">
        <v>25154</v>
      </c>
      <c r="D270" s="54" t="s">
        <v>23846</v>
      </c>
      <c r="E270" s="55">
        <v>0</v>
      </c>
    </row>
    <row r="271" spans="1:5" hidden="1">
      <c r="A271" s="54" t="s">
        <v>23845</v>
      </c>
      <c r="B271" s="54" t="s">
        <v>29273</v>
      </c>
      <c r="C271" s="54" t="s">
        <v>25155</v>
      </c>
      <c r="D271" s="54" t="s">
        <v>23846</v>
      </c>
      <c r="E271" s="55">
        <v>0</v>
      </c>
    </row>
    <row r="272" spans="1:5" hidden="1">
      <c r="A272" s="54" t="s">
        <v>23845</v>
      </c>
      <c r="B272" s="54" t="s">
        <v>29274</v>
      </c>
      <c r="C272" s="54" t="s">
        <v>25156</v>
      </c>
      <c r="D272" s="54" t="s">
        <v>23846</v>
      </c>
      <c r="E272" s="55">
        <v>0</v>
      </c>
    </row>
    <row r="273" spans="1:5" hidden="1">
      <c r="A273" s="54" t="s">
        <v>23845</v>
      </c>
      <c r="B273" s="54" t="s">
        <v>29275</v>
      </c>
      <c r="C273" s="54" t="s">
        <v>25157</v>
      </c>
      <c r="D273" s="54" t="s">
        <v>23846</v>
      </c>
      <c r="E273" s="55">
        <v>0</v>
      </c>
    </row>
    <row r="274" spans="1:5" hidden="1">
      <c r="A274" s="54" t="s">
        <v>23845</v>
      </c>
      <c r="B274" s="54" t="s">
        <v>29276</v>
      </c>
      <c r="C274" s="54" t="s">
        <v>25158</v>
      </c>
      <c r="D274" s="54" t="s">
        <v>23846</v>
      </c>
      <c r="E274" s="55">
        <v>0</v>
      </c>
    </row>
    <row r="275" spans="1:5" hidden="1">
      <c r="A275" s="54" t="s">
        <v>23845</v>
      </c>
      <c r="B275" s="54" t="s">
        <v>29277</v>
      </c>
      <c r="C275" s="54" t="s">
        <v>25159</v>
      </c>
      <c r="D275" s="54" t="s">
        <v>23846</v>
      </c>
      <c r="E275" s="55">
        <v>0</v>
      </c>
    </row>
    <row r="276" spans="1:5" hidden="1">
      <c r="A276" s="54" t="s">
        <v>23845</v>
      </c>
      <c r="B276" s="54" t="s">
        <v>29278</v>
      </c>
      <c r="C276" s="54" t="s">
        <v>25160</v>
      </c>
      <c r="D276" s="54" t="s">
        <v>23846</v>
      </c>
      <c r="E276" s="55">
        <v>0</v>
      </c>
    </row>
    <row r="277" spans="1:5" hidden="1">
      <c r="A277" s="54" t="s">
        <v>23845</v>
      </c>
      <c r="B277" s="54" t="s">
        <v>29279</v>
      </c>
      <c r="C277" s="54" t="s">
        <v>25161</v>
      </c>
      <c r="D277" s="54" t="s">
        <v>23846</v>
      </c>
      <c r="E277" s="55">
        <v>0</v>
      </c>
    </row>
    <row r="278" spans="1:5" hidden="1">
      <c r="A278" s="54" t="s">
        <v>23845</v>
      </c>
      <c r="B278" s="54" t="s">
        <v>29280</v>
      </c>
      <c r="C278" s="54" t="s">
        <v>25162</v>
      </c>
      <c r="D278" s="54" t="s">
        <v>23846</v>
      </c>
      <c r="E278" s="55">
        <v>0</v>
      </c>
    </row>
    <row r="279" spans="1:5" hidden="1">
      <c r="A279" s="54" t="s">
        <v>23845</v>
      </c>
      <c r="B279" s="54" t="s">
        <v>29281</v>
      </c>
      <c r="C279" s="54" t="s">
        <v>25163</v>
      </c>
      <c r="D279" s="54" t="s">
        <v>23846</v>
      </c>
      <c r="E279" s="55">
        <v>0</v>
      </c>
    </row>
    <row r="280" spans="1:5" hidden="1">
      <c r="A280" s="54" t="s">
        <v>23845</v>
      </c>
      <c r="B280" s="54" t="s">
        <v>29282</v>
      </c>
      <c r="C280" s="54" t="s">
        <v>25164</v>
      </c>
      <c r="D280" s="54" t="s">
        <v>23846</v>
      </c>
      <c r="E280" s="55">
        <v>0</v>
      </c>
    </row>
    <row r="281" spans="1:5" hidden="1">
      <c r="A281" s="54" t="s">
        <v>23845</v>
      </c>
      <c r="B281" s="54" t="s">
        <v>29283</v>
      </c>
      <c r="C281" s="54" t="s">
        <v>25165</v>
      </c>
      <c r="D281" s="54" t="s">
        <v>23846</v>
      </c>
      <c r="E281" s="55">
        <v>0</v>
      </c>
    </row>
    <row r="282" spans="1:5" hidden="1">
      <c r="A282" s="54" t="s">
        <v>23845</v>
      </c>
      <c r="B282" s="54" t="s">
        <v>29284</v>
      </c>
      <c r="C282" s="54" t="s">
        <v>25105</v>
      </c>
      <c r="D282" s="54" t="s">
        <v>23846</v>
      </c>
      <c r="E282" s="55">
        <v>0</v>
      </c>
    </row>
    <row r="283" spans="1:5" hidden="1">
      <c r="A283" s="54" t="s">
        <v>23845</v>
      </c>
      <c r="B283" s="54" t="s">
        <v>29285</v>
      </c>
      <c r="C283" s="54" t="s">
        <v>25166</v>
      </c>
      <c r="D283" s="54" t="s">
        <v>23846</v>
      </c>
      <c r="E283" s="55">
        <v>0</v>
      </c>
    </row>
    <row r="284" spans="1:5" hidden="1">
      <c r="A284" s="54" t="s">
        <v>23845</v>
      </c>
      <c r="B284" s="54" t="s">
        <v>29286</v>
      </c>
      <c r="C284" s="54" t="s">
        <v>25167</v>
      </c>
      <c r="D284" s="54" t="s">
        <v>23846</v>
      </c>
      <c r="E284" s="55">
        <v>0</v>
      </c>
    </row>
    <row r="285" spans="1:5" hidden="1">
      <c r="A285" s="54" t="s">
        <v>23845</v>
      </c>
      <c r="B285" s="54" t="s">
        <v>29287</v>
      </c>
      <c r="C285" s="54" t="s">
        <v>25168</v>
      </c>
      <c r="D285" s="54" t="s">
        <v>23846</v>
      </c>
      <c r="E285" s="55">
        <v>0</v>
      </c>
    </row>
    <row r="286" spans="1:5" hidden="1">
      <c r="A286" s="54" t="s">
        <v>23845</v>
      </c>
      <c r="B286" s="54" t="s">
        <v>29288</v>
      </c>
      <c r="C286" s="54" t="s">
        <v>25169</v>
      </c>
      <c r="D286" s="54" t="s">
        <v>23846</v>
      </c>
      <c r="E286" s="55">
        <v>0</v>
      </c>
    </row>
    <row r="287" spans="1:5" hidden="1">
      <c r="A287" s="54" t="s">
        <v>23845</v>
      </c>
      <c r="B287" s="54" t="s">
        <v>29289</v>
      </c>
      <c r="C287" s="54" t="s">
        <v>25170</v>
      </c>
      <c r="D287" s="54" t="s">
        <v>23846</v>
      </c>
      <c r="E287" s="55">
        <v>0</v>
      </c>
    </row>
    <row r="288" spans="1:5" hidden="1">
      <c r="A288" s="54" t="s">
        <v>23845</v>
      </c>
      <c r="B288" s="54" t="s">
        <v>29290</v>
      </c>
      <c r="C288" s="54" t="s">
        <v>25171</v>
      </c>
      <c r="D288" s="54" t="s">
        <v>23846</v>
      </c>
      <c r="E288" s="55">
        <v>0</v>
      </c>
    </row>
    <row r="289" spans="1:5" hidden="1">
      <c r="A289" s="54" t="s">
        <v>23845</v>
      </c>
      <c r="B289" s="54" t="s">
        <v>29291</v>
      </c>
      <c r="C289" s="54" t="s">
        <v>25172</v>
      </c>
      <c r="D289" s="54" t="s">
        <v>23846</v>
      </c>
      <c r="E289" s="55">
        <v>0</v>
      </c>
    </row>
    <row r="290" spans="1:5" hidden="1">
      <c r="A290" s="54" t="s">
        <v>23845</v>
      </c>
      <c r="B290" s="54" t="s">
        <v>29292</v>
      </c>
      <c r="C290" s="54" t="s">
        <v>25173</v>
      </c>
      <c r="D290" s="54" t="s">
        <v>23846</v>
      </c>
      <c r="E290" s="55">
        <v>0</v>
      </c>
    </row>
    <row r="291" spans="1:5" hidden="1">
      <c r="A291" s="54" t="s">
        <v>23845</v>
      </c>
      <c r="B291" s="54" t="s">
        <v>29293</v>
      </c>
      <c r="C291" s="54" t="s">
        <v>25174</v>
      </c>
      <c r="D291" s="54" t="s">
        <v>23846</v>
      </c>
      <c r="E291" s="55">
        <v>0</v>
      </c>
    </row>
    <row r="292" spans="1:5" hidden="1">
      <c r="A292" s="54" t="s">
        <v>23845</v>
      </c>
      <c r="B292" s="54" t="s">
        <v>29294</v>
      </c>
      <c r="C292" s="54" t="s">
        <v>25175</v>
      </c>
      <c r="D292" s="54" t="s">
        <v>23846</v>
      </c>
      <c r="E292" s="55">
        <v>0</v>
      </c>
    </row>
    <row r="293" spans="1:5" hidden="1">
      <c r="A293" s="54" t="s">
        <v>23845</v>
      </c>
      <c r="B293" s="54" t="s">
        <v>29295</v>
      </c>
      <c r="C293" s="54" t="s">
        <v>25176</v>
      </c>
      <c r="D293" s="54" t="s">
        <v>23846</v>
      </c>
      <c r="E293" s="55">
        <v>0</v>
      </c>
    </row>
    <row r="294" spans="1:5" hidden="1">
      <c r="A294" s="54" t="s">
        <v>23845</v>
      </c>
      <c r="B294" s="54" t="s">
        <v>29296</v>
      </c>
      <c r="C294" s="54" t="s">
        <v>25177</v>
      </c>
      <c r="D294" s="54" t="s">
        <v>23846</v>
      </c>
      <c r="E294" s="55">
        <v>0</v>
      </c>
    </row>
    <row r="295" spans="1:5" hidden="1">
      <c r="A295" s="54" t="s">
        <v>23845</v>
      </c>
      <c r="B295" s="54" t="s">
        <v>29297</v>
      </c>
      <c r="C295" s="54" t="s">
        <v>25178</v>
      </c>
      <c r="D295" s="54" t="s">
        <v>23846</v>
      </c>
      <c r="E295" s="55">
        <v>0</v>
      </c>
    </row>
    <row r="296" spans="1:5" hidden="1">
      <c r="A296" s="54" t="s">
        <v>23845</v>
      </c>
      <c r="B296" s="54" t="s">
        <v>29298</v>
      </c>
      <c r="C296" s="54" t="s">
        <v>25179</v>
      </c>
      <c r="D296" s="54" t="s">
        <v>23846</v>
      </c>
      <c r="E296" s="55">
        <v>0</v>
      </c>
    </row>
    <row r="297" spans="1:5" hidden="1">
      <c r="A297" s="54" t="s">
        <v>23845</v>
      </c>
      <c r="B297" s="54" t="s">
        <v>29299</v>
      </c>
      <c r="C297" s="54" t="s">
        <v>25180</v>
      </c>
      <c r="D297" s="54" t="s">
        <v>23846</v>
      </c>
      <c r="E297" s="55">
        <v>0</v>
      </c>
    </row>
    <row r="298" spans="1:5" hidden="1">
      <c r="A298" s="54" t="s">
        <v>23845</v>
      </c>
      <c r="B298" s="54" t="s">
        <v>29300</v>
      </c>
      <c r="C298" s="54" t="s">
        <v>25181</v>
      </c>
      <c r="D298" s="54" t="s">
        <v>23846</v>
      </c>
      <c r="E298" s="55">
        <v>0</v>
      </c>
    </row>
    <row r="299" spans="1:5" hidden="1">
      <c r="A299" s="54" t="s">
        <v>23845</v>
      </c>
      <c r="B299" s="54" t="s">
        <v>29301</v>
      </c>
      <c r="C299" s="54" t="s">
        <v>25182</v>
      </c>
      <c r="D299" s="54" t="s">
        <v>23846</v>
      </c>
      <c r="E299" s="55">
        <v>0</v>
      </c>
    </row>
    <row r="300" spans="1:5" hidden="1">
      <c r="A300" s="54" t="s">
        <v>23845</v>
      </c>
      <c r="B300" s="54" t="s">
        <v>29302</v>
      </c>
      <c r="C300" s="54" t="s">
        <v>25183</v>
      </c>
      <c r="D300" s="54" t="s">
        <v>23846</v>
      </c>
      <c r="E300" s="55">
        <v>0</v>
      </c>
    </row>
    <row r="301" spans="1:5" hidden="1">
      <c r="A301" s="54" t="s">
        <v>23845</v>
      </c>
      <c r="B301" s="54" t="s">
        <v>29303</v>
      </c>
      <c r="C301" s="54" t="s">
        <v>25184</v>
      </c>
      <c r="D301" s="54" t="s">
        <v>23846</v>
      </c>
      <c r="E301" s="55">
        <v>0</v>
      </c>
    </row>
    <row r="302" spans="1:5" hidden="1">
      <c r="A302" s="54" t="s">
        <v>23845</v>
      </c>
      <c r="B302" s="54" t="s">
        <v>29304</v>
      </c>
      <c r="C302" s="54" t="s">
        <v>25185</v>
      </c>
      <c r="D302" s="54" t="s">
        <v>23846</v>
      </c>
      <c r="E302" s="55">
        <v>0</v>
      </c>
    </row>
    <row r="303" spans="1:5" hidden="1">
      <c r="A303" s="54" t="s">
        <v>23845</v>
      </c>
      <c r="B303" s="54" t="s">
        <v>29305</v>
      </c>
      <c r="C303" s="54" t="s">
        <v>25186</v>
      </c>
      <c r="D303" s="54" t="s">
        <v>23846</v>
      </c>
      <c r="E303" s="55">
        <v>0</v>
      </c>
    </row>
    <row r="304" spans="1:5" hidden="1">
      <c r="A304" s="54" t="s">
        <v>23845</v>
      </c>
      <c r="B304" s="54" t="s">
        <v>29306</v>
      </c>
      <c r="C304" s="54" t="s">
        <v>25187</v>
      </c>
      <c r="D304" s="54" t="s">
        <v>23846</v>
      </c>
      <c r="E304" s="55">
        <v>0</v>
      </c>
    </row>
    <row r="305" spans="1:5" hidden="1">
      <c r="A305" s="54" t="s">
        <v>23845</v>
      </c>
      <c r="B305" s="54" t="s">
        <v>29307</v>
      </c>
      <c r="C305" s="54" t="s">
        <v>25188</v>
      </c>
      <c r="D305" s="54" t="s">
        <v>23846</v>
      </c>
      <c r="E305" s="55">
        <v>0</v>
      </c>
    </row>
    <row r="306" spans="1:5" hidden="1">
      <c r="A306" s="54" t="s">
        <v>23845</v>
      </c>
      <c r="B306" s="54" t="s">
        <v>29308</v>
      </c>
      <c r="C306" s="54" t="s">
        <v>25189</v>
      </c>
      <c r="D306" s="54" t="s">
        <v>23846</v>
      </c>
      <c r="E306" s="55">
        <v>0</v>
      </c>
    </row>
    <row r="307" spans="1:5" hidden="1">
      <c r="A307" s="54" t="s">
        <v>23845</v>
      </c>
      <c r="B307" s="54" t="s">
        <v>29309</v>
      </c>
      <c r="C307" s="54" t="s">
        <v>25190</v>
      </c>
      <c r="D307" s="54" t="s">
        <v>23846</v>
      </c>
      <c r="E307" s="55">
        <v>0</v>
      </c>
    </row>
    <row r="308" spans="1:5" hidden="1">
      <c r="A308" s="54" t="s">
        <v>23845</v>
      </c>
      <c r="B308" s="54" t="s">
        <v>29310</v>
      </c>
      <c r="C308" s="54" t="s">
        <v>25191</v>
      </c>
      <c r="D308" s="54" t="s">
        <v>23846</v>
      </c>
      <c r="E308" s="55">
        <v>0</v>
      </c>
    </row>
    <row r="309" spans="1:5" hidden="1">
      <c r="A309" s="54" t="s">
        <v>23845</v>
      </c>
      <c r="B309" s="54" t="s">
        <v>29311</v>
      </c>
      <c r="C309" s="54" t="s">
        <v>25192</v>
      </c>
      <c r="D309" s="54" t="s">
        <v>23846</v>
      </c>
      <c r="E309" s="55">
        <v>0</v>
      </c>
    </row>
    <row r="310" spans="1:5" hidden="1">
      <c r="A310" s="54" t="s">
        <v>23845</v>
      </c>
      <c r="B310" s="54" t="s">
        <v>29312</v>
      </c>
      <c r="C310" s="54" t="s">
        <v>25193</v>
      </c>
      <c r="D310" s="54" t="s">
        <v>23846</v>
      </c>
      <c r="E310" s="55">
        <v>0</v>
      </c>
    </row>
    <row r="311" spans="1:5" hidden="1">
      <c r="A311" s="54" t="s">
        <v>23845</v>
      </c>
      <c r="B311" s="54" t="s">
        <v>29313</v>
      </c>
      <c r="C311" s="54" t="s">
        <v>25194</v>
      </c>
      <c r="D311" s="54" t="s">
        <v>23846</v>
      </c>
      <c r="E311" s="55">
        <v>0</v>
      </c>
    </row>
    <row r="312" spans="1:5" hidden="1">
      <c r="A312" s="54" t="s">
        <v>23845</v>
      </c>
      <c r="B312" s="54" t="s">
        <v>29314</v>
      </c>
      <c r="C312" s="54" t="s">
        <v>25195</v>
      </c>
      <c r="D312" s="54" t="s">
        <v>23846</v>
      </c>
      <c r="E312" s="55">
        <v>0</v>
      </c>
    </row>
    <row r="313" spans="1:5" hidden="1">
      <c r="A313" s="54" t="s">
        <v>23845</v>
      </c>
      <c r="B313" s="54" t="s">
        <v>29315</v>
      </c>
      <c r="C313" s="54" t="s">
        <v>25196</v>
      </c>
      <c r="D313" s="54" t="s">
        <v>23846</v>
      </c>
      <c r="E313" s="55">
        <v>0</v>
      </c>
    </row>
    <row r="314" spans="1:5" hidden="1">
      <c r="A314" s="54" t="s">
        <v>23845</v>
      </c>
      <c r="B314" s="54" t="s">
        <v>25197</v>
      </c>
      <c r="C314" s="54" t="s">
        <v>25198</v>
      </c>
      <c r="D314" s="54" t="s">
        <v>23846</v>
      </c>
      <c r="E314" s="55">
        <v>0</v>
      </c>
    </row>
    <row r="315" spans="1:5" hidden="1">
      <c r="A315" s="54" t="s">
        <v>23845</v>
      </c>
      <c r="B315" s="54" t="s">
        <v>29316</v>
      </c>
      <c r="C315" s="54" t="s">
        <v>25199</v>
      </c>
      <c r="D315" s="54" t="s">
        <v>23846</v>
      </c>
      <c r="E315" s="55">
        <v>0</v>
      </c>
    </row>
    <row r="316" spans="1:5" hidden="1">
      <c r="A316" s="54" t="s">
        <v>23845</v>
      </c>
      <c r="B316" s="54" t="s">
        <v>29317</v>
      </c>
      <c r="C316" s="54" t="s">
        <v>25200</v>
      </c>
      <c r="D316" s="54" t="s">
        <v>23846</v>
      </c>
      <c r="E316" s="55">
        <v>0</v>
      </c>
    </row>
    <row r="317" spans="1:5" hidden="1">
      <c r="A317" s="54" t="s">
        <v>23845</v>
      </c>
      <c r="B317" s="54" t="s">
        <v>29318</v>
      </c>
      <c r="C317" s="54" t="s">
        <v>25201</v>
      </c>
      <c r="D317" s="54" t="s">
        <v>23846</v>
      </c>
      <c r="E317" s="55">
        <v>0</v>
      </c>
    </row>
    <row r="318" spans="1:5" hidden="1">
      <c r="A318" s="54" t="s">
        <v>23845</v>
      </c>
      <c r="B318" s="54" t="s">
        <v>25202</v>
      </c>
      <c r="C318" s="54" t="s">
        <v>25203</v>
      </c>
      <c r="D318" s="54" t="s">
        <v>23846</v>
      </c>
      <c r="E318" s="55">
        <v>0</v>
      </c>
    </row>
    <row r="319" spans="1:5" hidden="1">
      <c r="A319" s="54" t="s">
        <v>23845</v>
      </c>
      <c r="B319" s="54" t="s">
        <v>29319</v>
      </c>
      <c r="C319" s="54" t="s">
        <v>25204</v>
      </c>
      <c r="D319" s="54" t="s">
        <v>23846</v>
      </c>
      <c r="E319" s="55">
        <v>0</v>
      </c>
    </row>
    <row r="320" spans="1:5" hidden="1">
      <c r="A320" s="54" t="s">
        <v>23845</v>
      </c>
      <c r="B320" s="54" t="s">
        <v>29320</v>
      </c>
      <c r="C320" s="54" t="s">
        <v>25205</v>
      </c>
      <c r="D320" s="54" t="s">
        <v>23846</v>
      </c>
      <c r="E320" s="55">
        <v>0</v>
      </c>
    </row>
    <row r="321" spans="1:5" hidden="1">
      <c r="A321" s="54" t="s">
        <v>23845</v>
      </c>
      <c r="B321" s="54" t="s">
        <v>29321</v>
      </c>
      <c r="C321" s="54" t="s">
        <v>25206</v>
      </c>
      <c r="D321" s="54" t="s">
        <v>23846</v>
      </c>
      <c r="E321" s="55">
        <v>0</v>
      </c>
    </row>
    <row r="322" spans="1:5" hidden="1">
      <c r="A322" s="54" t="s">
        <v>23845</v>
      </c>
      <c r="B322" s="54" t="s">
        <v>29322</v>
      </c>
      <c r="C322" s="54" t="s">
        <v>25207</v>
      </c>
      <c r="D322" s="54" t="s">
        <v>23846</v>
      </c>
      <c r="E322" s="55">
        <v>0</v>
      </c>
    </row>
    <row r="323" spans="1:5" hidden="1">
      <c r="A323" s="54" t="s">
        <v>23845</v>
      </c>
      <c r="B323" s="54" t="s">
        <v>29323</v>
      </c>
      <c r="C323" s="54" t="s">
        <v>25208</v>
      </c>
      <c r="D323" s="54" t="s">
        <v>23846</v>
      </c>
      <c r="E323" s="55">
        <v>0</v>
      </c>
    </row>
    <row r="324" spans="1:5" hidden="1">
      <c r="A324" s="54" t="s">
        <v>23845</v>
      </c>
      <c r="B324" s="54" t="s">
        <v>29324</v>
      </c>
      <c r="C324" s="54" t="s">
        <v>25209</v>
      </c>
      <c r="D324" s="54" t="s">
        <v>23846</v>
      </c>
      <c r="E324" s="55">
        <v>0</v>
      </c>
    </row>
    <row r="325" spans="1:5" hidden="1">
      <c r="A325" s="54" t="s">
        <v>23845</v>
      </c>
      <c r="B325" s="54" t="s">
        <v>29325</v>
      </c>
      <c r="C325" s="54" t="s">
        <v>25210</v>
      </c>
      <c r="D325" s="54" t="s">
        <v>23846</v>
      </c>
      <c r="E325" s="55">
        <v>0</v>
      </c>
    </row>
    <row r="326" spans="1:5" hidden="1">
      <c r="A326" s="54" t="s">
        <v>23845</v>
      </c>
      <c r="B326" s="54" t="s">
        <v>29326</v>
      </c>
      <c r="C326" s="54" t="s">
        <v>25211</v>
      </c>
      <c r="D326" s="54" t="s">
        <v>23846</v>
      </c>
      <c r="E326" s="55">
        <v>0</v>
      </c>
    </row>
    <row r="327" spans="1:5" hidden="1">
      <c r="A327" s="54" t="s">
        <v>23845</v>
      </c>
      <c r="B327" s="54" t="s">
        <v>29327</v>
      </c>
      <c r="C327" s="54" t="s">
        <v>25212</v>
      </c>
      <c r="D327" s="54" t="s">
        <v>23846</v>
      </c>
      <c r="E327" s="55">
        <v>0</v>
      </c>
    </row>
    <row r="328" spans="1:5" hidden="1">
      <c r="A328" s="54" t="s">
        <v>23845</v>
      </c>
      <c r="B328" s="54" t="s">
        <v>29328</v>
      </c>
      <c r="C328" s="54" t="s">
        <v>25213</v>
      </c>
      <c r="D328" s="54" t="s">
        <v>23846</v>
      </c>
      <c r="E328" s="55">
        <v>0</v>
      </c>
    </row>
    <row r="329" spans="1:5" hidden="1">
      <c r="A329" s="54" t="s">
        <v>23845</v>
      </c>
      <c r="B329" s="54" t="s">
        <v>29329</v>
      </c>
      <c r="C329" s="54" t="s">
        <v>25214</v>
      </c>
      <c r="D329" s="54" t="s">
        <v>23846</v>
      </c>
      <c r="E329" s="55">
        <v>0</v>
      </c>
    </row>
    <row r="330" spans="1:5" hidden="1">
      <c r="A330" s="54" t="s">
        <v>23845</v>
      </c>
      <c r="B330" s="54" t="s">
        <v>29330</v>
      </c>
      <c r="C330" s="54" t="s">
        <v>25215</v>
      </c>
      <c r="D330" s="54" t="s">
        <v>23846</v>
      </c>
      <c r="E330" s="55">
        <v>0</v>
      </c>
    </row>
    <row r="331" spans="1:5" hidden="1">
      <c r="A331" s="54" t="s">
        <v>23845</v>
      </c>
      <c r="B331" s="54" t="s">
        <v>29331</v>
      </c>
      <c r="C331" s="54" t="s">
        <v>25216</v>
      </c>
      <c r="D331" s="54" t="s">
        <v>23846</v>
      </c>
      <c r="E331" s="55">
        <v>0</v>
      </c>
    </row>
    <row r="332" spans="1:5" hidden="1">
      <c r="A332" s="54" t="s">
        <v>23845</v>
      </c>
      <c r="B332" s="54" t="s">
        <v>29332</v>
      </c>
      <c r="C332" s="54" t="s">
        <v>25217</v>
      </c>
      <c r="D332" s="54" t="s">
        <v>23846</v>
      </c>
      <c r="E332" s="55">
        <v>0</v>
      </c>
    </row>
    <row r="333" spans="1:5" hidden="1">
      <c r="A333" s="54" t="s">
        <v>23845</v>
      </c>
      <c r="B333" s="54" t="s">
        <v>29333</v>
      </c>
      <c r="C333" s="54" t="s">
        <v>25218</v>
      </c>
      <c r="D333" s="54" t="s">
        <v>23846</v>
      </c>
      <c r="E333" s="55">
        <v>0</v>
      </c>
    </row>
    <row r="334" spans="1:5" hidden="1">
      <c r="A334" s="54" t="s">
        <v>23845</v>
      </c>
      <c r="B334" s="54" t="s">
        <v>29334</v>
      </c>
      <c r="C334" s="54" t="s">
        <v>25219</v>
      </c>
      <c r="D334" s="54" t="s">
        <v>23846</v>
      </c>
      <c r="E334" s="55">
        <v>0</v>
      </c>
    </row>
    <row r="335" spans="1:5" hidden="1">
      <c r="A335" s="54" t="s">
        <v>23845</v>
      </c>
      <c r="B335" s="54" t="s">
        <v>29335</v>
      </c>
      <c r="C335" s="54" t="s">
        <v>25220</v>
      </c>
      <c r="D335" s="54" t="s">
        <v>23846</v>
      </c>
      <c r="E335" s="55">
        <v>0</v>
      </c>
    </row>
    <row r="336" spans="1:5" hidden="1">
      <c r="A336" s="54" t="s">
        <v>23845</v>
      </c>
      <c r="B336" s="54" t="s">
        <v>29336</v>
      </c>
      <c r="C336" s="54" t="s">
        <v>25221</v>
      </c>
      <c r="D336" s="54" t="s">
        <v>23846</v>
      </c>
      <c r="E336" s="55">
        <v>0</v>
      </c>
    </row>
    <row r="337" spans="1:5" hidden="1">
      <c r="A337" s="54" t="s">
        <v>23845</v>
      </c>
      <c r="B337" s="54" t="s">
        <v>29337</v>
      </c>
      <c r="C337" s="54" t="s">
        <v>25222</v>
      </c>
      <c r="D337" s="54" t="s">
        <v>23846</v>
      </c>
      <c r="E337" s="55">
        <v>0</v>
      </c>
    </row>
    <row r="338" spans="1:5" hidden="1">
      <c r="A338" s="54" t="s">
        <v>23845</v>
      </c>
      <c r="B338" s="54" t="s">
        <v>29338</v>
      </c>
      <c r="C338" s="54" t="s">
        <v>25223</v>
      </c>
      <c r="D338" s="54" t="s">
        <v>23846</v>
      </c>
      <c r="E338" s="55">
        <v>0</v>
      </c>
    </row>
    <row r="339" spans="1:5" hidden="1">
      <c r="A339" s="54" t="s">
        <v>23845</v>
      </c>
      <c r="B339" s="54" t="s">
        <v>29339</v>
      </c>
      <c r="C339" s="54" t="s">
        <v>25224</v>
      </c>
      <c r="D339" s="54" t="s">
        <v>23846</v>
      </c>
      <c r="E339" s="55">
        <v>0</v>
      </c>
    </row>
    <row r="340" spans="1:5" hidden="1">
      <c r="A340" s="54" t="s">
        <v>23845</v>
      </c>
      <c r="B340" s="54" t="s">
        <v>29340</v>
      </c>
      <c r="C340" s="54" t="s">
        <v>25225</v>
      </c>
      <c r="D340" s="54" t="s">
        <v>23846</v>
      </c>
      <c r="E340" s="55">
        <v>0</v>
      </c>
    </row>
    <row r="341" spans="1:5" hidden="1">
      <c r="A341" s="54" t="s">
        <v>23845</v>
      </c>
      <c r="B341" s="54" t="s">
        <v>24670</v>
      </c>
      <c r="C341" s="54" t="s">
        <v>23910</v>
      </c>
      <c r="D341" s="54" t="s">
        <v>23846</v>
      </c>
      <c r="E341" s="55">
        <v>0</v>
      </c>
    </row>
    <row r="342" spans="1:5" hidden="1">
      <c r="A342" s="54" t="s">
        <v>23845</v>
      </c>
      <c r="B342" s="54" t="s">
        <v>24671</v>
      </c>
      <c r="C342" s="54" t="s">
        <v>23911</v>
      </c>
      <c r="D342" s="54" t="s">
        <v>23846</v>
      </c>
      <c r="E342" s="55">
        <v>0</v>
      </c>
    </row>
    <row r="343" spans="1:5" hidden="1">
      <c r="A343" s="54" t="s">
        <v>23845</v>
      </c>
      <c r="B343" s="54" t="s">
        <v>24672</v>
      </c>
      <c r="C343" s="54" t="s">
        <v>23912</v>
      </c>
      <c r="D343" s="54" t="s">
        <v>23846</v>
      </c>
      <c r="E343" s="55">
        <v>0</v>
      </c>
    </row>
    <row r="344" spans="1:5" hidden="1">
      <c r="A344" s="54" t="s">
        <v>23845</v>
      </c>
      <c r="B344" s="54" t="s">
        <v>24673</v>
      </c>
      <c r="C344" s="54" t="s">
        <v>23913</v>
      </c>
      <c r="D344" s="54" t="s">
        <v>23846</v>
      </c>
      <c r="E344" s="55">
        <v>0</v>
      </c>
    </row>
    <row r="345" spans="1:5" hidden="1">
      <c r="A345" s="54" t="s">
        <v>23845</v>
      </c>
      <c r="B345" s="54" t="s">
        <v>25226</v>
      </c>
      <c r="C345" s="54" t="s">
        <v>25227</v>
      </c>
      <c r="D345" s="54" t="s">
        <v>23846</v>
      </c>
      <c r="E345" s="55">
        <v>0</v>
      </c>
    </row>
    <row r="346" spans="1:5" hidden="1">
      <c r="A346" s="54" t="s">
        <v>23845</v>
      </c>
      <c r="B346" s="54" t="s">
        <v>25228</v>
      </c>
      <c r="C346" s="54" t="s">
        <v>25229</v>
      </c>
      <c r="D346" s="54" t="s">
        <v>23846</v>
      </c>
      <c r="E346" s="55">
        <v>0</v>
      </c>
    </row>
    <row r="347" spans="1:5" hidden="1">
      <c r="A347" s="54" t="s">
        <v>23845</v>
      </c>
      <c r="B347" s="54" t="s">
        <v>25230</v>
      </c>
      <c r="C347" s="54" t="s">
        <v>25231</v>
      </c>
      <c r="D347" s="54" t="s">
        <v>23846</v>
      </c>
      <c r="E347" s="55">
        <v>0</v>
      </c>
    </row>
    <row r="348" spans="1:5" hidden="1">
      <c r="A348" s="54" t="s">
        <v>23845</v>
      </c>
      <c r="B348" s="54" t="s">
        <v>25232</v>
      </c>
      <c r="C348" s="54" t="s">
        <v>25233</v>
      </c>
      <c r="D348" s="54" t="s">
        <v>23846</v>
      </c>
      <c r="E348" s="55">
        <v>0</v>
      </c>
    </row>
    <row r="349" spans="1:5" hidden="1">
      <c r="A349" s="54" t="s">
        <v>23845</v>
      </c>
      <c r="B349" s="54" t="s">
        <v>24674</v>
      </c>
      <c r="C349" s="54" t="s">
        <v>23914</v>
      </c>
      <c r="D349" s="54" t="s">
        <v>23846</v>
      </c>
      <c r="E349" s="55">
        <v>0</v>
      </c>
    </row>
    <row r="350" spans="1:5" hidden="1">
      <c r="A350" s="54" t="s">
        <v>23845</v>
      </c>
      <c r="B350" s="54" t="s">
        <v>24675</v>
      </c>
      <c r="C350" s="54" t="s">
        <v>23915</v>
      </c>
      <c r="D350" s="54" t="s">
        <v>23846</v>
      </c>
      <c r="E350" s="55">
        <v>0</v>
      </c>
    </row>
    <row r="351" spans="1:5" hidden="1">
      <c r="A351" s="54" t="s">
        <v>23845</v>
      </c>
      <c r="B351" s="54" t="s">
        <v>25234</v>
      </c>
      <c r="C351" s="54" t="s">
        <v>25235</v>
      </c>
      <c r="D351" s="54" t="s">
        <v>23846</v>
      </c>
      <c r="E351" s="55">
        <v>0</v>
      </c>
    </row>
    <row r="352" spans="1:5" hidden="1">
      <c r="A352" s="54" t="s">
        <v>23845</v>
      </c>
      <c r="B352" s="54" t="s">
        <v>24788</v>
      </c>
      <c r="C352" s="54" t="s">
        <v>23916</v>
      </c>
      <c r="D352" s="54" t="s">
        <v>23846</v>
      </c>
      <c r="E352" s="55">
        <v>0</v>
      </c>
    </row>
    <row r="353" spans="1:5" hidden="1">
      <c r="A353" s="54" t="s">
        <v>23845</v>
      </c>
      <c r="B353" s="54" t="s">
        <v>25236</v>
      </c>
      <c r="C353" s="54" t="s">
        <v>25237</v>
      </c>
      <c r="D353" s="54" t="s">
        <v>23846</v>
      </c>
      <c r="E353" s="55">
        <v>0</v>
      </c>
    </row>
    <row r="354" spans="1:5" hidden="1">
      <c r="A354" s="54" t="s">
        <v>23845</v>
      </c>
      <c r="B354" s="54" t="s">
        <v>25238</v>
      </c>
      <c r="C354" s="54" t="s">
        <v>25239</v>
      </c>
      <c r="D354" s="54" t="s">
        <v>23846</v>
      </c>
      <c r="E354" s="55">
        <v>0</v>
      </c>
    </row>
    <row r="355" spans="1:5" hidden="1">
      <c r="A355" s="54" t="s">
        <v>23845</v>
      </c>
      <c r="B355" s="54" t="s">
        <v>24789</v>
      </c>
      <c r="C355" s="54" t="s">
        <v>23917</v>
      </c>
      <c r="D355" s="54" t="s">
        <v>23846</v>
      </c>
      <c r="E355" s="55">
        <v>0</v>
      </c>
    </row>
    <row r="356" spans="1:5" hidden="1">
      <c r="A356" s="54" t="s">
        <v>23845</v>
      </c>
      <c r="B356" s="54" t="s">
        <v>25240</v>
      </c>
      <c r="C356" s="54" t="s">
        <v>25241</v>
      </c>
      <c r="D356" s="54" t="s">
        <v>23846</v>
      </c>
      <c r="E356" s="55">
        <v>0</v>
      </c>
    </row>
    <row r="357" spans="1:5" hidden="1">
      <c r="A357" s="54" t="s">
        <v>23845</v>
      </c>
      <c r="B357" s="54" t="s">
        <v>24813</v>
      </c>
      <c r="C357" s="54" t="s">
        <v>23918</v>
      </c>
      <c r="D357" s="54" t="s">
        <v>23846</v>
      </c>
      <c r="E357" s="55">
        <v>0</v>
      </c>
    </row>
    <row r="358" spans="1:5" hidden="1">
      <c r="A358" s="54" t="s">
        <v>23845</v>
      </c>
      <c r="B358" s="54" t="s">
        <v>23586</v>
      </c>
      <c r="C358" s="54" t="s">
        <v>22958</v>
      </c>
      <c r="D358" s="54" t="s">
        <v>23846</v>
      </c>
      <c r="E358" s="55">
        <v>0</v>
      </c>
    </row>
    <row r="359" spans="1:5" hidden="1">
      <c r="A359" s="54" t="s">
        <v>23845</v>
      </c>
      <c r="B359" s="54" t="s">
        <v>23587</v>
      </c>
      <c r="C359" s="54" t="s">
        <v>22191</v>
      </c>
      <c r="D359" s="54" t="s">
        <v>23846</v>
      </c>
      <c r="E359" s="55">
        <v>0</v>
      </c>
    </row>
    <row r="360" spans="1:5" hidden="1">
      <c r="A360" s="54" t="s">
        <v>23845</v>
      </c>
      <c r="B360" s="54" t="s">
        <v>25242</v>
      </c>
      <c r="C360" s="54" t="s">
        <v>25243</v>
      </c>
      <c r="D360" s="54" t="s">
        <v>23846</v>
      </c>
      <c r="E360" s="55">
        <v>0</v>
      </c>
    </row>
    <row r="361" spans="1:5" hidden="1">
      <c r="A361" s="54" t="s">
        <v>23845</v>
      </c>
      <c r="B361" s="54" t="s">
        <v>25244</v>
      </c>
      <c r="C361" s="54" t="s">
        <v>25245</v>
      </c>
      <c r="D361" s="54" t="s">
        <v>23846</v>
      </c>
      <c r="E361" s="55">
        <v>0</v>
      </c>
    </row>
    <row r="362" spans="1:5" hidden="1">
      <c r="A362" s="54" t="s">
        <v>23845</v>
      </c>
      <c r="B362" s="54" t="s">
        <v>25246</v>
      </c>
      <c r="C362" s="54" t="s">
        <v>25247</v>
      </c>
      <c r="D362" s="54" t="s">
        <v>23846</v>
      </c>
      <c r="E362" s="55">
        <v>0</v>
      </c>
    </row>
    <row r="363" spans="1:5" hidden="1">
      <c r="A363" s="54" t="s">
        <v>23845</v>
      </c>
      <c r="B363" s="54" t="s">
        <v>24790</v>
      </c>
      <c r="C363" s="54" t="s">
        <v>23919</v>
      </c>
      <c r="D363" s="54" t="s">
        <v>23846</v>
      </c>
      <c r="E363" s="55">
        <v>0</v>
      </c>
    </row>
    <row r="364" spans="1:5" hidden="1">
      <c r="A364" s="54" t="s">
        <v>23845</v>
      </c>
      <c r="B364" s="54" t="s">
        <v>23588</v>
      </c>
      <c r="C364" s="54" t="s">
        <v>22192</v>
      </c>
      <c r="D364" s="54" t="s">
        <v>23846</v>
      </c>
      <c r="E364" s="55">
        <v>0</v>
      </c>
    </row>
    <row r="365" spans="1:5" hidden="1">
      <c r="A365" s="54" t="s">
        <v>23845</v>
      </c>
      <c r="B365" s="54" t="s">
        <v>24791</v>
      </c>
      <c r="C365" s="54" t="s">
        <v>23920</v>
      </c>
      <c r="D365" s="54" t="s">
        <v>23846</v>
      </c>
      <c r="E365" s="55">
        <v>0</v>
      </c>
    </row>
    <row r="366" spans="1:5" hidden="1">
      <c r="A366" s="54" t="s">
        <v>23845</v>
      </c>
      <c r="B366" s="54" t="s">
        <v>25248</v>
      </c>
      <c r="C366" s="54" t="s">
        <v>25249</v>
      </c>
      <c r="D366" s="54" t="s">
        <v>23846</v>
      </c>
      <c r="E366" s="55">
        <v>0</v>
      </c>
    </row>
    <row r="367" spans="1:5" hidden="1">
      <c r="A367" s="54" t="s">
        <v>23845</v>
      </c>
      <c r="B367" s="54" t="s">
        <v>23589</v>
      </c>
      <c r="C367" s="54" t="s">
        <v>22193</v>
      </c>
      <c r="D367" s="54" t="s">
        <v>23846</v>
      </c>
      <c r="E367" s="55">
        <v>0</v>
      </c>
    </row>
    <row r="368" spans="1:5" hidden="1">
      <c r="A368" s="54" t="s">
        <v>23845</v>
      </c>
      <c r="B368" s="54" t="s">
        <v>25250</v>
      </c>
      <c r="C368" s="54" t="s">
        <v>25251</v>
      </c>
      <c r="D368" s="54" t="s">
        <v>23846</v>
      </c>
      <c r="E368" s="55">
        <v>0</v>
      </c>
    </row>
    <row r="369" spans="1:5" hidden="1">
      <c r="A369" s="54" t="s">
        <v>23845</v>
      </c>
      <c r="B369" s="54" t="s">
        <v>25252</v>
      </c>
      <c r="C369" s="54" t="s">
        <v>25253</v>
      </c>
      <c r="D369" s="54" t="s">
        <v>23846</v>
      </c>
      <c r="E369" s="55">
        <v>0</v>
      </c>
    </row>
    <row r="370" spans="1:5" hidden="1">
      <c r="A370" s="54" t="s">
        <v>23845</v>
      </c>
      <c r="B370" s="54" t="s">
        <v>24792</v>
      </c>
      <c r="C370" s="54" t="s">
        <v>23921</v>
      </c>
      <c r="D370" s="54" t="s">
        <v>23846</v>
      </c>
      <c r="E370" s="55">
        <v>0</v>
      </c>
    </row>
    <row r="371" spans="1:5" hidden="1">
      <c r="A371" s="54" t="s">
        <v>23845</v>
      </c>
      <c r="B371" s="54" t="s">
        <v>25254</v>
      </c>
      <c r="C371" s="54" t="s">
        <v>25255</v>
      </c>
      <c r="D371" s="54" t="s">
        <v>23846</v>
      </c>
      <c r="E371" s="55">
        <v>0</v>
      </c>
    </row>
    <row r="372" spans="1:5" hidden="1">
      <c r="A372" s="54" t="s">
        <v>23845</v>
      </c>
      <c r="B372" s="54" t="s">
        <v>25256</v>
      </c>
      <c r="C372" s="54" t="s">
        <v>25257</v>
      </c>
      <c r="D372" s="54" t="s">
        <v>23846</v>
      </c>
      <c r="E372" s="55">
        <v>0</v>
      </c>
    </row>
    <row r="373" spans="1:5" hidden="1">
      <c r="A373" s="54" t="s">
        <v>23845</v>
      </c>
      <c r="B373" s="54" t="s">
        <v>23590</v>
      </c>
      <c r="C373" s="54" t="s">
        <v>22194</v>
      </c>
      <c r="D373" s="54" t="s">
        <v>23846</v>
      </c>
      <c r="E373" s="55">
        <v>0</v>
      </c>
    </row>
    <row r="374" spans="1:5" hidden="1">
      <c r="A374" s="54" t="s">
        <v>23845</v>
      </c>
      <c r="B374" s="54" t="s">
        <v>25258</v>
      </c>
      <c r="C374" s="54" t="s">
        <v>25259</v>
      </c>
      <c r="D374" s="54" t="s">
        <v>23846</v>
      </c>
      <c r="E374" s="55">
        <v>0</v>
      </c>
    </row>
    <row r="375" spans="1:5" hidden="1">
      <c r="A375" s="54" t="s">
        <v>23845</v>
      </c>
      <c r="B375" s="54" t="s">
        <v>25260</v>
      </c>
      <c r="C375" s="54" t="s">
        <v>25261</v>
      </c>
      <c r="D375" s="54" t="s">
        <v>23846</v>
      </c>
      <c r="E375" s="55">
        <v>0</v>
      </c>
    </row>
    <row r="376" spans="1:5" hidden="1">
      <c r="A376" s="54" t="s">
        <v>23845</v>
      </c>
      <c r="B376" s="54" t="s">
        <v>25262</v>
      </c>
      <c r="C376" s="54" t="s">
        <v>25263</v>
      </c>
      <c r="D376" s="54" t="s">
        <v>23846</v>
      </c>
      <c r="E376" s="55">
        <v>0</v>
      </c>
    </row>
    <row r="377" spans="1:5" hidden="1">
      <c r="A377" s="54" t="s">
        <v>23845</v>
      </c>
      <c r="B377" s="54" t="s">
        <v>23591</v>
      </c>
      <c r="C377" s="54" t="s">
        <v>22195</v>
      </c>
      <c r="D377" s="54" t="s">
        <v>23846</v>
      </c>
      <c r="E377" s="55">
        <v>0</v>
      </c>
    </row>
    <row r="378" spans="1:5" hidden="1">
      <c r="A378" s="54" t="s">
        <v>23845</v>
      </c>
      <c r="B378" s="54" t="s">
        <v>25264</v>
      </c>
      <c r="C378" s="54" t="s">
        <v>25265</v>
      </c>
      <c r="D378" s="54" t="s">
        <v>23846</v>
      </c>
      <c r="E378" s="55">
        <v>0</v>
      </c>
    </row>
    <row r="379" spans="1:5" hidden="1">
      <c r="A379" s="54" t="s">
        <v>23845</v>
      </c>
      <c r="B379" s="54" t="s">
        <v>25266</v>
      </c>
      <c r="C379" s="54" t="s">
        <v>25267</v>
      </c>
      <c r="D379" s="54" t="s">
        <v>23846</v>
      </c>
      <c r="E379" s="55">
        <v>0</v>
      </c>
    </row>
    <row r="380" spans="1:5" hidden="1">
      <c r="A380" s="54" t="s">
        <v>23845</v>
      </c>
      <c r="B380" s="54" t="s">
        <v>23592</v>
      </c>
      <c r="C380" s="54" t="s">
        <v>22196</v>
      </c>
      <c r="D380" s="54" t="s">
        <v>23846</v>
      </c>
      <c r="E380" s="55">
        <v>0</v>
      </c>
    </row>
    <row r="381" spans="1:5" hidden="1">
      <c r="A381" s="54" t="s">
        <v>23845</v>
      </c>
      <c r="B381" s="54" t="s">
        <v>25268</v>
      </c>
      <c r="C381" s="54" t="s">
        <v>25269</v>
      </c>
      <c r="D381" s="54" t="s">
        <v>23846</v>
      </c>
      <c r="E381" s="55">
        <v>0</v>
      </c>
    </row>
    <row r="382" spans="1:5" hidden="1">
      <c r="A382" s="54" t="s">
        <v>23845</v>
      </c>
      <c r="B382" s="54" t="s">
        <v>24793</v>
      </c>
      <c r="C382" s="54" t="s">
        <v>23922</v>
      </c>
      <c r="D382" s="54" t="s">
        <v>23846</v>
      </c>
      <c r="E382" s="55">
        <v>0</v>
      </c>
    </row>
    <row r="383" spans="1:5" hidden="1">
      <c r="A383" s="54" t="s">
        <v>23845</v>
      </c>
      <c r="B383" s="54" t="s">
        <v>25270</v>
      </c>
      <c r="C383" s="54" t="s">
        <v>25271</v>
      </c>
      <c r="D383" s="54" t="s">
        <v>23846</v>
      </c>
      <c r="E383" s="55">
        <v>0</v>
      </c>
    </row>
    <row r="384" spans="1:5" hidden="1">
      <c r="A384" s="54" t="s">
        <v>23845</v>
      </c>
      <c r="B384" s="54" t="s">
        <v>23593</v>
      </c>
      <c r="C384" s="54" t="s">
        <v>22197</v>
      </c>
      <c r="D384" s="54" t="s">
        <v>23846</v>
      </c>
      <c r="E384" s="55">
        <v>0</v>
      </c>
    </row>
    <row r="385" spans="1:5" hidden="1">
      <c r="A385" s="54" t="s">
        <v>23845</v>
      </c>
      <c r="B385" s="54" t="s">
        <v>24794</v>
      </c>
      <c r="C385" s="54" t="s">
        <v>23923</v>
      </c>
      <c r="D385" s="54" t="s">
        <v>23846</v>
      </c>
      <c r="E385" s="55">
        <v>0</v>
      </c>
    </row>
    <row r="386" spans="1:5" hidden="1">
      <c r="A386" s="54" t="s">
        <v>23845</v>
      </c>
      <c r="B386" s="54" t="s">
        <v>24795</v>
      </c>
      <c r="C386" s="54" t="s">
        <v>23924</v>
      </c>
      <c r="D386" s="54" t="s">
        <v>23846</v>
      </c>
      <c r="E386" s="55">
        <v>0</v>
      </c>
    </row>
    <row r="387" spans="1:5" hidden="1">
      <c r="A387" s="54" t="s">
        <v>23845</v>
      </c>
      <c r="B387" s="54" t="s">
        <v>24796</v>
      </c>
      <c r="C387" s="54" t="s">
        <v>23925</v>
      </c>
      <c r="D387" s="54" t="s">
        <v>23846</v>
      </c>
      <c r="E387" s="55">
        <v>0</v>
      </c>
    </row>
    <row r="388" spans="1:5" hidden="1">
      <c r="A388" s="54" t="s">
        <v>23845</v>
      </c>
      <c r="B388" s="54" t="s">
        <v>24797</v>
      </c>
      <c r="C388" s="54" t="s">
        <v>23926</v>
      </c>
      <c r="D388" s="54" t="s">
        <v>23846</v>
      </c>
      <c r="E388" s="55">
        <v>0</v>
      </c>
    </row>
    <row r="389" spans="1:5" hidden="1">
      <c r="A389" s="54" t="s">
        <v>23845</v>
      </c>
      <c r="B389" s="54" t="s">
        <v>25272</v>
      </c>
      <c r="C389" s="54" t="s">
        <v>25273</v>
      </c>
      <c r="D389" s="54" t="s">
        <v>23846</v>
      </c>
      <c r="E389" s="55">
        <v>0</v>
      </c>
    </row>
    <row r="390" spans="1:5" hidden="1">
      <c r="A390" s="54" t="s">
        <v>23845</v>
      </c>
      <c r="B390" s="54" t="s">
        <v>25274</v>
      </c>
      <c r="C390" s="54" t="s">
        <v>25275</v>
      </c>
      <c r="D390" s="54" t="s">
        <v>23846</v>
      </c>
      <c r="E390" s="55">
        <v>0</v>
      </c>
    </row>
    <row r="391" spans="1:5" hidden="1">
      <c r="A391" s="54" t="s">
        <v>23845</v>
      </c>
      <c r="B391" s="54" t="s">
        <v>23594</v>
      </c>
      <c r="C391" s="54" t="s">
        <v>22198</v>
      </c>
      <c r="D391" s="54" t="s">
        <v>23846</v>
      </c>
      <c r="E391" s="55">
        <v>0</v>
      </c>
    </row>
    <row r="392" spans="1:5" hidden="1">
      <c r="A392" s="54" t="s">
        <v>23845</v>
      </c>
      <c r="B392" s="54" t="s">
        <v>25276</v>
      </c>
      <c r="C392" s="54" t="s">
        <v>25277</v>
      </c>
      <c r="D392" s="54" t="s">
        <v>23846</v>
      </c>
      <c r="E392" s="55">
        <v>0</v>
      </c>
    </row>
    <row r="393" spans="1:5" hidden="1">
      <c r="A393" s="54" t="s">
        <v>23845</v>
      </c>
      <c r="B393" s="54" t="s">
        <v>24798</v>
      </c>
      <c r="C393" s="54" t="s">
        <v>23927</v>
      </c>
      <c r="D393" s="54" t="s">
        <v>23846</v>
      </c>
      <c r="E393" s="55">
        <v>0</v>
      </c>
    </row>
    <row r="394" spans="1:5" hidden="1">
      <c r="A394" s="54" t="s">
        <v>23845</v>
      </c>
      <c r="B394" s="54" t="s">
        <v>25278</v>
      </c>
      <c r="C394" s="54" t="s">
        <v>25279</v>
      </c>
      <c r="D394" s="54" t="s">
        <v>23846</v>
      </c>
      <c r="E394" s="55">
        <v>0</v>
      </c>
    </row>
    <row r="395" spans="1:5" hidden="1">
      <c r="A395" s="54" t="s">
        <v>23845</v>
      </c>
      <c r="B395" s="54" t="s">
        <v>24799</v>
      </c>
      <c r="C395" s="54" t="s">
        <v>23928</v>
      </c>
      <c r="D395" s="54" t="s">
        <v>23846</v>
      </c>
      <c r="E395" s="55">
        <v>0</v>
      </c>
    </row>
    <row r="396" spans="1:5" hidden="1">
      <c r="A396" s="54" t="s">
        <v>23845</v>
      </c>
      <c r="B396" s="54" t="s">
        <v>25280</v>
      </c>
      <c r="C396" s="54" t="s">
        <v>25281</v>
      </c>
      <c r="D396" s="54" t="s">
        <v>23846</v>
      </c>
      <c r="E396" s="55">
        <v>0</v>
      </c>
    </row>
    <row r="397" spans="1:5" hidden="1">
      <c r="A397" s="54" t="s">
        <v>23845</v>
      </c>
      <c r="B397" s="54" t="s">
        <v>25282</v>
      </c>
      <c r="C397" s="54" t="s">
        <v>25283</v>
      </c>
      <c r="D397" s="54" t="s">
        <v>23846</v>
      </c>
      <c r="E397" s="55">
        <v>0</v>
      </c>
    </row>
    <row r="398" spans="1:5" hidden="1">
      <c r="A398" s="54" t="s">
        <v>23845</v>
      </c>
      <c r="B398" s="54" t="s">
        <v>23595</v>
      </c>
      <c r="C398" s="54" t="s">
        <v>22199</v>
      </c>
      <c r="D398" s="54" t="s">
        <v>23846</v>
      </c>
      <c r="E398" s="55">
        <v>0</v>
      </c>
    </row>
    <row r="399" spans="1:5" hidden="1">
      <c r="A399" s="54" t="s">
        <v>23845</v>
      </c>
      <c r="B399" s="54" t="s">
        <v>25284</v>
      </c>
      <c r="C399" s="54" t="s">
        <v>25285</v>
      </c>
      <c r="D399" s="54" t="s">
        <v>23846</v>
      </c>
      <c r="E399" s="55">
        <v>0</v>
      </c>
    </row>
    <row r="400" spans="1:5" hidden="1">
      <c r="A400" s="54" t="s">
        <v>23845</v>
      </c>
      <c r="B400" s="54" t="s">
        <v>25286</v>
      </c>
      <c r="C400" s="54" t="s">
        <v>25287</v>
      </c>
      <c r="D400" s="54" t="s">
        <v>23846</v>
      </c>
      <c r="E400" s="55">
        <v>0</v>
      </c>
    </row>
    <row r="401" spans="1:5" hidden="1">
      <c r="A401" s="54" t="s">
        <v>23845</v>
      </c>
      <c r="B401" s="54" t="s">
        <v>25288</v>
      </c>
      <c r="C401" s="54" t="s">
        <v>25289</v>
      </c>
      <c r="D401" s="54" t="s">
        <v>23846</v>
      </c>
      <c r="E401" s="55">
        <v>0</v>
      </c>
    </row>
    <row r="402" spans="1:5" hidden="1">
      <c r="A402" s="54" t="s">
        <v>23845</v>
      </c>
      <c r="B402" s="54" t="s">
        <v>25290</v>
      </c>
      <c r="C402" s="54" t="s">
        <v>25291</v>
      </c>
      <c r="D402" s="54" t="s">
        <v>23846</v>
      </c>
      <c r="E402" s="55">
        <v>0</v>
      </c>
    </row>
    <row r="403" spans="1:5" hidden="1">
      <c r="A403" s="54" t="s">
        <v>23845</v>
      </c>
      <c r="B403" s="54" t="s">
        <v>25292</v>
      </c>
      <c r="C403" s="54" t="s">
        <v>25293</v>
      </c>
      <c r="D403" s="54" t="s">
        <v>23846</v>
      </c>
      <c r="E403" s="55">
        <v>0</v>
      </c>
    </row>
    <row r="404" spans="1:5" hidden="1">
      <c r="A404" s="54" t="s">
        <v>23845</v>
      </c>
      <c r="B404" s="54" t="s">
        <v>23596</v>
      </c>
      <c r="C404" s="54" t="s">
        <v>22200</v>
      </c>
      <c r="D404" s="54" t="s">
        <v>23846</v>
      </c>
      <c r="E404" s="55">
        <v>0</v>
      </c>
    </row>
    <row r="405" spans="1:5" hidden="1">
      <c r="A405" s="54" t="s">
        <v>23845</v>
      </c>
      <c r="B405" s="54" t="s">
        <v>24800</v>
      </c>
      <c r="C405" s="54" t="s">
        <v>23929</v>
      </c>
      <c r="D405" s="54" t="s">
        <v>23846</v>
      </c>
      <c r="E405" s="55">
        <v>0</v>
      </c>
    </row>
    <row r="406" spans="1:5" hidden="1">
      <c r="A406" s="54" t="s">
        <v>23845</v>
      </c>
      <c r="B406" s="54" t="s">
        <v>25294</v>
      </c>
      <c r="C406" s="54" t="s">
        <v>25295</v>
      </c>
      <c r="D406" s="54" t="s">
        <v>23846</v>
      </c>
      <c r="E406" s="55">
        <v>0</v>
      </c>
    </row>
    <row r="407" spans="1:5" hidden="1">
      <c r="A407" s="54" t="s">
        <v>23845</v>
      </c>
      <c r="B407" s="54" t="s">
        <v>24801</v>
      </c>
      <c r="C407" s="54" t="s">
        <v>23930</v>
      </c>
      <c r="D407" s="54" t="s">
        <v>23846</v>
      </c>
      <c r="E407" s="55">
        <v>0</v>
      </c>
    </row>
    <row r="408" spans="1:5" hidden="1">
      <c r="A408" s="54" t="s">
        <v>23845</v>
      </c>
      <c r="B408" s="54" t="s">
        <v>25296</v>
      </c>
      <c r="C408" s="54" t="s">
        <v>25297</v>
      </c>
      <c r="D408" s="54" t="s">
        <v>23846</v>
      </c>
      <c r="E408" s="55">
        <v>0</v>
      </c>
    </row>
    <row r="409" spans="1:5" hidden="1">
      <c r="A409" s="54" t="s">
        <v>23845</v>
      </c>
      <c r="B409" s="54" t="s">
        <v>24802</v>
      </c>
      <c r="C409" s="54" t="s">
        <v>23931</v>
      </c>
      <c r="D409" s="54" t="s">
        <v>23846</v>
      </c>
      <c r="E409" s="55">
        <v>0</v>
      </c>
    </row>
    <row r="410" spans="1:5" hidden="1">
      <c r="A410" s="54" t="s">
        <v>23845</v>
      </c>
      <c r="B410" s="54" t="s">
        <v>24803</v>
      </c>
      <c r="C410" s="54" t="s">
        <v>23932</v>
      </c>
      <c r="D410" s="54" t="s">
        <v>23846</v>
      </c>
      <c r="E410" s="55">
        <v>0</v>
      </c>
    </row>
    <row r="411" spans="1:5" hidden="1">
      <c r="A411" s="54" t="s">
        <v>23845</v>
      </c>
      <c r="B411" s="54" t="s">
        <v>23597</v>
      </c>
      <c r="C411" s="54" t="s">
        <v>22201</v>
      </c>
      <c r="D411" s="54" t="s">
        <v>23846</v>
      </c>
      <c r="E411" s="55">
        <v>0</v>
      </c>
    </row>
    <row r="412" spans="1:5" hidden="1">
      <c r="A412" s="54" t="s">
        <v>23845</v>
      </c>
      <c r="B412" s="54" t="s">
        <v>25298</v>
      </c>
      <c r="C412" s="54" t="s">
        <v>25299</v>
      </c>
      <c r="D412" s="54" t="s">
        <v>23846</v>
      </c>
      <c r="E412" s="55">
        <v>0</v>
      </c>
    </row>
    <row r="413" spans="1:5" hidden="1">
      <c r="A413" s="54" t="s">
        <v>23845</v>
      </c>
      <c r="B413" s="54" t="s">
        <v>25300</v>
      </c>
      <c r="C413" s="54" t="s">
        <v>25301</v>
      </c>
      <c r="D413" s="54" t="s">
        <v>23846</v>
      </c>
      <c r="E413" s="55">
        <v>0</v>
      </c>
    </row>
    <row r="414" spans="1:5" hidden="1">
      <c r="A414" s="54" t="s">
        <v>23845</v>
      </c>
      <c r="B414" s="54" t="s">
        <v>25302</v>
      </c>
      <c r="C414" s="54" t="s">
        <v>25303</v>
      </c>
      <c r="D414" s="54" t="s">
        <v>23846</v>
      </c>
      <c r="E414" s="55">
        <v>0</v>
      </c>
    </row>
    <row r="415" spans="1:5" hidden="1">
      <c r="A415" s="54" t="s">
        <v>23845</v>
      </c>
      <c r="B415" s="54" t="s">
        <v>25304</v>
      </c>
      <c r="C415" s="54" t="s">
        <v>25305</v>
      </c>
      <c r="D415" s="54" t="s">
        <v>23846</v>
      </c>
      <c r="E415" s="55">
        <v>0</v>
      </c>
    </row>
    <row r="416" spans="1:5" hidden="1">
      <c r="A416" s="54" t="s">
        <v>23845</v>
      </c>
      <c r="B416" s="54" t="s">
        <v>25306</v>
      </c>
      <c r="C416" s="54" t="s">
        <v>25307</v>
      </c>
      <c r="D416" s="54" t="s">
        <v>23846</v>
      </c>
      <c r="E416" s="55">
        <v>0</v>
      </c>
    </row>
    <row r="417" spans="1:5" hidden="1">
      <c r="A417" s="54" t="s">
        <v>23845</v>
      </c>
      <c r="B417" s="54" t="s">
        <v>29341</v>
      </c>
      <c r="C417" s="54" t="s">
        <v>25308</v>
      </c>
      <c r="D417" s="54" t="s">
        <v>23846</v>
      </c>
      <c r="E417" s="55">
        <v>0</v>
      </c>
    </row>
    <row r="418" spans="1:5" hidden="1">
      <c r="A418" s="54" t="s">
        <v>23845</v>
      </c>
      <c r="B418" s="54" t="s">
        <v>25309</v>
      </c>
      <c r="C418" s="54" t="s">
        <v>25310</v>
      </c>
      <c r="D418" s="54" t="s">
        <v>23846</v>
      </c>
      <c r="E418" s="55">
        <v>0</v>
      </c>
    </row>
    <row r="419" spans="1:5" hidden="1">
      <c r="A419" s="54" t="s">
        <v>23845</v>
      </c>
      <c r="B419" s="54" t="s">
        <v>25311</v>
      </c>
      <c r="C419" s="54" t="s">
        <v>25312</v>
      </c>
      <c r="D419" s="54" t="s">
        <v>23846</v>
      </c>
      <c r="E419" s="55">
        <v>0</v>
      </c>
    </row>
    <row r="420" spans="1:5" hidden="1">
      <c r="A420" s="54" t="s">
        <v>23845</v>
      </c>
      <c r="B420" s="54" t="s">
        <v>25313</v>
      </c>
      <c r="C420" s="54" t="s">
        <v>25314</v>
      </c>
      <c r="D420" s="54" t="s">
        <v>23846</v>
      </c>
      <c r="E420" s="55">
        <v>0</v>
      </c>
    </row>
    <row r="421" spans="1:5" hidden="1">
      <c r="A421" s="54" t="s">
        <v>23845</v>
      </c>
      <c r="B421" s="54" t="s">
        <v>25315</v>
      </c>
      <c r="C421" s="54" t="s">
        <v>25316</v>
      </c>
      <c r="D421" s="54" t="s">
        <v>23846</v>
      </c>
      <c r="E421" s="55">
        <v>0</v>
      </c>
    </row>
    <row r="422" spans="1:5" hidden="1">
      <c r="A422" s="54" t="s">
        <v>23845</v>
      </c>
      <c r="B422" s="54" t="s">
        <v>24804</v>
      </c>
      <c r="C422" s="54" t="s">
        <v>23933</v>
      </c>
      <c r="D422" s="54" t="s">
        <v>23846</v>
      </c>
      <c r="E422" s="55">
        <v>0</v>
      </c>
    </row>
    <row r="423" spans="1:5" hidden="1">
      <c r="A423" s="54" t="s">
        <v>23845</v>
      </c>
      <c r="B423" s="54" t="s">
        <v>24805</v>
      </c>
      <c r="C423" s="54" t="s">
        <v>23934</v>
      </c>
      <c r="D423" s="54" t="s">
        <v>23846</v>
      </c>
      <c r="E423" s="55">
        <v>0</v>
      </c>
    </row>
    <row r="424" spans="1:5" hidden="1">
      <c r="A424" s="54" t="s">
        <v>23845</v>
      </c>
      <c r="B424" s="54" t="s">
        <v>25317</v>
      </c>
      <c r="C424" s="54" t="s">
        <v>25318</v>
      </c>
      <c r="D424" s="54" t="s">
        <v>23846</v>
      </c>
      <c r="E424" s="55">
        <v>0</v>
      </c>
    </row>
    <row r="425" spans="1:5" hidden="1">
      <c r="A425" s="54" t="s">
        <v>23845</v>
      </c>
      <c r="B425" s="54" t="s">
        <v>23598</v>
      </c>
      <c r="C425" s="54" t="s">
        <v>22202</v>
      </c>
      <c r="D425" s="54" t="s">
        <v>23846</v>
      </c>
      <c r="E425" s="55">
        <v>0</v>
      </c>
    </row>
    <row r="426" spans="1:5" hidden="1">
      <c r="A426" s="54" t="s">
        <v>23845</v>
      </c>
      <c r="B426" s="54" t="s">
        <v>24806</v>
      </c>
      <c r="C426" s="54" t="s">
        <v>23935</v>
      </c>
      <c r="D426" s="54" t="s">
        <v>23846</v>
      </c>
      <c r="E426" s="55">
        <v>0</v>
      </c>
    </row>
    <row r="427" spans="1:5" hidden="1">
      <c r="A427" s="54" t="s">
        <v>23845</v>
      </c>
      <c r="B427" s="54" t="s">
        <v>24807</v>
      </c>
      <c r="C427" s="54" t="s">
        <v>23936</v>
      </c>
      <c r="D427" s="54" t="s">
        <v>23846</v>
      </c>
      <c r="E427" s="55">
        <v>0</v>
      </c>
    </row>
    <row r="428" spans="1:5" hidden="1">
      <c r="A428" s="54" t="s">
        <v>23845</v>
      </c>
      <c r="B428" s="54" t="s">
        <v>25319</v>
      </c>
      <c r="C428" s="54" t="s">
        <v>25320</v>
      </c>
      <c r="D428" s="54" t="s">
        <v>23846</v>
      </c>
      <c r="E428" s="55">
        <v>0</v>
      </c>
    </row>
    <row r="429" spans="1:5" hidden="1">
      <c r="A429" s="54" t="s">
        <v>23845</v>
      </c>
      <c r="B429" s="54" t="s">
        <v>25321</v>
      </c>
      <c r="C429" s="54" t="s">
        <v>25322</v>
      </c>
      <c r="D429" s="54" t="s">
        <v>23846</v>
      </c>
      <c r="E429" s="55">
        <v>0</v>
      </c>
    </row>
    <row r="430" spans="1:5" hidden="1">
      <c r="A430" s="54" t="s">
        <v>23845</v>
      </c>
      <c r="B430" s="54" t="s">
        <v>25323</v>
      </c>
      <c r="C430" s="54" t="s">
        <v>25324</v>
      </c>
      <c r="D430" s="54" t="s">
        <v>23846</v>
      </c>
      <c r="E430" s="55">
        <v>0</v>
      </c>
    </row>
    <row r="431" spans="1:5" hidden="1">
      <c r="A431" s="54" t="s">
        <v>23845</v>
      </c>
      <c r="B431" s="54" t="s">
        <v>25325</v>
      </c>
      <c r="C431" s="54" t="s">
        <v>25326</v>
      </c>
      <c r="D431" s="54" t="s">
        <v>23846</v>
      </c>
      <c r="E431" s="55">
        <v>0</v>
      </c>
    </row>
    <row r="432" spans="1:5" hidden="1">
      <c r="A432" s="54" t="s">
        <v>23845</v>
      </c>
      <c r="B432" s="54" t="s">
        <v>23599</v>
      </c>
      <c r="C432" s="54" t="s">
        <v>22203</v>
      </c>
      <c r="D432" s="54" t="s">
        <v>23846</v>
      </c>
      <c r="E432" s="55">
        <v>0</v>
      </c>
    </row>
    <row r="433" spans="1:5" hidden="1">
      <c r="A433" s="54" t="s">
        <v>23845</v>
      </c>
      <c r="B433" s="54" t="s">
        <v>24808</v>
      </c>
      <c r="C433" s="54" t="s">
        <v>23937</v>
      </c>
      <c r="D433" s="54" t="s">
        <v>23846</v>
      </c>
      <c r="E433" s="55">
        <v>0</v>
      </c>
    </row>
    <row r="434" spans="1:5" hidden="1">
      <c r="A434" s="54" t="s">
        <v>23845</v>
      </c>
      <c r="B434" s="54" t="s">
        <v>23600</v>
      </c>
      <c r="C434" s="54" t="s">
        <v>22204</v>
      </c>
      <c r="D434" s="54" t="s">
        <v>23846</v>
      </c>
      <c r="E434" s="55">
        <v>0</v>
      </c>
    </row>
    <row r="435" spans="1:5" hidden="1">
      <c r="A435" s="54" t="s">
        <v>23845</v>
      </c>
      <c r="B435" s="54" t="s">
        <v>25327</v>
      </c>
      <c r="C435" s="54" t="s">
        <v>25328</v>
      </c>
      <c r="D435" s="54" t="s">
        <v>23846</v>
      </c>
      <c r="E435" s="55">
        <v>0</v>
      </c>
    </row>
    <row r="436" spans="1:5" hidden="1">
      <c r="A436" s="54" t="s">
        <v>23845</v>
      </c>
      <c r="B436" s="54" t="s">
        <v>24809</v>
      </c>
      <c r="C436" s="54" t="s">
        <v>23938</v>
      </c>
      <c r="D436" s="54" t="s">
        <v>23846</v>
      </c>
      <c r="E436" s="55">
        <v>0</v>
      </c>
    </row>
    <row r="437" spans="1:5" hidden="1">
      <c r="A437" s="54" t="s">
        <v>23845</v>
      </c>
      <c r="B437" s="54" t="s">
        <v>25329</v>
      </c>
      <c r="C437" s="54" t="s">
        <v>25330</v>
      </c>
      <c r="D437" s="54" t="s">
        <v>23846</v>
      </c>
      <c r="E437" s="55">
        <v>0</v>
      </c>
    </row>
    <row r="438" spans="1:5" hidden="1">
      <c r="A438" s="54" t="s">
        <v>23845</v>
      </c>
      <c r="B438" s="54" t="s">
        <v>23601</v>
      </c>
      <c r="C438" s="54" t="s">
        <v>22205</v>
      </c>
      <c r="D438" s="54" t="s">
        <v>23846</v>
      </c>
      <c r="E438" s="55">
        <v>0</v>
      </c>
    </row>
    <row r="439" spans="1:5" hidden="1">
      <c r="A439" s="54" t="s">
        <v>23845</v>
      </c>
      <c r="B439" s="54" t="s">
        <v>25331</v>
      </c>
      <c r="C439" s="54" t="s">
        <v>25332</v>
      </c>
      <c r="D439" s="54" t="s">
        <v>23846</v>
      </c>
      <c r="E439" s="55">
        <v>0</v>
      </c>
    </row>
    <row r="440" spans="1:5" hidden="1">
      <c r="A440" s="54" t="s">
        <v>23845</v>
      </c>
      <c r="B440" s="54" t="s">
        <v>23602</v>
      </c>
      <c r="C440" s="54" t="s">
        <v>22206</v>
      </c>
      <c r="D440" s="54" t="s">
        <v>23846</v>
      </c>
      <c r="E440" s="55">
        <v>0</v>
      </c>
    </row>
    <row r="441" spans="1:5" hidden="1">
      <c r="A441" s="54" t="s">
        <v>23845</v>
      </c>
      <c r="B441" s="54" t="s">
        <v>25333</v>
      </c>
      <c r="C441" s="54" t="s">
        <v>25334</v>
      </c>
      <c r="D441" s="54" t="s">
        <v>23846</v>
      </c>
      <c r="E441" s="55">
        <v>0</v>
      </c>
    </row>
    <row r="442" spans="1:5" hidden="1">
      <c r="A442" s="54" t="s">
        <v>23845</v>
      </c>
      <c r="B442" s="54" t="s">
        <v>29342</v>
      </c>
      <c r="C442" s="54" t="s">
        <v>25335</v>
      </c>
      <c r="D442" s="54" t="s">
        <v>23846</v>
      </c>
      <c r="E442" s="55">
        <v>0</v>
      </c>
    </row>
    <row r="443" spans="1:5" hidden="1">
      <c r="A443" s="54" t="s">
        <v>23845</v>
      </c>
      <c r="B443" s="54" t="s">
        <v>24810</v>
      </c>
      <c r="C443" s="54" t="s">
        <v>23939</v>
      </c>
      <c r="D443" s="54" t="s">
        <v>23846</v>
      </c>
      <c r="E443" s="55">
        <v>0</v>
      </c>
    </row>
    <row r="444" spans="1:5" hidden="1">
      <c r="A444" s="54" t="s">
        <v>23845</v>
      </c>
      <c r="B444" s="54" t="s">
        <v>23603</v>
      </c>
      <c r="C444" s="54" t="s">
        <v>22207</v>
      </c>
      <c r="D444" s="54" t="s">
        <v>23846</v>
      </c>
      <c r="E444" s="55">
        <v>0</v>
      </c>
    </row>
    <row r="445" spans="1:5" hidden="1">
      <c r="A445" s="54" t="s">
        <v>23845</v>
      </c>
      <c r="B445" s="54" t="s">
        <v>25336</v>
      </c>
      <c r="C445" s="54" t="s">
        <v>25337</v>
      </c>
      <c r="D445" s="54" t="s">
        <v>23846</v>
      </c>
      <c r="E445" s="55">
        <v>0</v>
      </c>
    </row>
    <row r="446" spans="1:5" hidden="1">
      <c r="A446" s="54" t="s">
        <v>23845</v>
      </c>
      <c r="B446" s="54" t="s">
        <v>25338</v>
      </c>
      <c r="C446" s="54" t="s">
        <v>25339</v>
      </c>
      <c r="D446" s="54" t="s">
        <v>23846</v>
      </c>
      <c r="E446" s="55">
        <v>0</v>
      </c>
    </row>
    <row r="447" spans="1:5" hidden="1">
      <c r="A447" s="54" t="s">
        <v>23845</v>
      </c>
      <c r="B447" s="54" t="s">
        <v>25340</v>
      </c>
      <c r="C447" s="54" t="s">
        <v>25341</v>
      </c>
      <c r="D447" s="54" t="s">
        <v>23846</v>
      </c>
      <c r="E447" s="55">
        <v>0</v>
      </c>
    </row>
    <row r="448" spans="1:5" hidden="1">
      <c r="A448" s="54" t="s">
        <v>23845</v>
      </c>
      <c r="B448" s="54" t="s">
        <v>25342</v>
      </c>
      <c r="C448" s="54" t="s">
        <v>25343</v>
      </c>
      <c r="D448" s="54" t="s">
        <v>23846</v>
      </c>
      <c r="E448" s="55">
        <v>0</v>
      </c>
    </row>
    <row r="449" spans="1:5" hidden="1">
      <c r="A449" s="54" t="s">
        <v>23845</v>
      </c>
      <c r="B449" s="54" t="s">
        <v>24811</v>
      </c>
      <c r="C449" s="54" t="s">
        <v>23940</v>
      </c>
      <c r="D449" s="54" t="s">
        <v>23846</v>
      </c>
      <c r="E449" s="55">
        <v>0</v>
      </c>
    </row>
    <row r="450" spans="1:5" hidden="1">
      <c r="A450" s="54" t="s">
        <v>23845</v>
      </c>
      <c r="B450" s="54" t="s">
        <v>24812</v>
      </c>
      <c r="C450" s="54" t="s">
        <v>23941</v>
      </c>
      <c r="D450" s="54" t="s">
        <v>23846</v>
      </c>
      <c r="E450" s="55">
        <v>0</v>
      </c>
    </row>
    <row r="451" spans="1:5" hidden="1">
      <c r="A451" s="54" t="s">
        <v>23845</v>
      </c>
      <c r="B451" s="54" t="s">
        <v>25344</v>
      </c>
      <c r="C451" s="54" t="s">
        <v>25345</v>
      </c>
      <c r="D451" s="54" t="s">
        <v>23846</v>
      </c>
      <c r="E451" s="55">
        <v>0</v>
      </c>
    </row>
    <row r="452" spans="1:5" hidden="1">
      <c r="A452" s="54" t="s">
        <v>23845</v>
      </c>
      <c r="B452" s="54" t="s">
        <v>25346</v>
      </c>
      <c r="C452" s="54" t="s">
        <v>25347</v>
      </c>
      <c r="D452" s="54" t="s">
        <v>23846</v>
      </c>
      <c r="E452" s="55">
        <v>0</v>
      </c>
    </row>
    <row r="453" spans="1:5" hidden="1">
      <c r="A453" s="54" t="s">
        <v>23845</v>
      </c>
      <c r="B453" s="54" t="s">
        <v>24676</v>
      </c>
      <c r="C453" s="54" t="s">
        <v>23942</v>
      </c>
      <c r="D453" s="54" t="s">
        <v>23846</v>
      </c>
      <c r="E453" s="55">
        <v>0</v>
      </c>
    </row>
    <row r="454" spans="1:5" hidden="1">
      <c r="A454" s="54" t="s">
        <v>23845</v>
      </c>
      <c r="B454" s="54" t="s">
        <v>24677</v>
      </c>
      <c r="C454" s="54" t="s">
        <v>23943</v>
      </c>
      <c r="D454" s="54" t="s">
        <v>23846</v>
      </c>
      <c r="E454" s="55">
        <v>0</v>
      </c>
    </row>
    <row r="455" spans="1:5" hidden="1">
      <c r="A455" s="54" t="s">
        <v>23845</v>
      </c>
      <c r="B455" s="54" t="s">
        <v>24678</v>
      </c>
      <c r="C455" s="54" t="s">
        <v>23944</v>
      </c>
      <c r="D455" s="54" t="s">
        <v>23846</v>
      </c>
      <c r="E455" s="55">
        <v>0</v>
      </c>
    </row>
    <row r="456" spans="1:5" hidden="1">
      <c r="A456" s="54" t="s">
        <v>23845</v>
      </c>
      <c r="B456" s="54" t="s">
        <v>24679</v>
      </c>
      <c r="C456" s="54" t="s">
        <v>23945</v>
      </c>
      <c r="D456" s="54" t="s">
        <v>23846</v>
      </c>
      <c r="E456" s="55">
        <v>0</v>
      </c>
    </row>
    <row r="457" spans="1:5" hidden="1">
      <c r="A457" s="54" t="s">
        <v>23845</v>
      </c>
      <c r="B457" s="54" t="s">
        <v>25348</v>
      </c>
      <c r="C457" s="54" t="s">
        <v>25349</v>
      </c>
      <c r="D457" s="54" t="s">
        <v>23846</v>
      </c>
      <c r="E457" s="55">
        <v>0</v>
      </c>
    </row>
    <row r="458" spans="1:5" hidden="1">
      <c r="A458" s="54" t="s">
        <v>23845</v>
      </c>
      <c r="B458" s="54" t="s">
        <v>25350</v>
      </c>
      <c r="C458" s="54" t="s">
        <v>25351</v>
      </c>
      <c r="D458" s="54" t="s">
        <v>23846</v>
      </c>
      <c r="E458" s="55">
        <v>0</v>
      </c>
    </row>
    <row r="459" spans="1:5" hidden="1">
      <c r="A459" s="54" t="s">
        <v>23845</v>
      </c>
      <c r="B459" s="54" t="s">
        <v>24680</v>
      </c>
      <c r="C459" s="54" t="s">
        <v>23946</v>
      </c>
      <c r="D459" s="54" t="s">
        <v>23846</v>
      </c>
      <c r="E459" s="55">
        <v>0</v>
      </c>
    </row>
    <row r="460" spans="1:5" hidden="1">
      <c r="A460" s="54" t="s">
        <v>23845</v>
      </c>
      <c r="B460" s="54" t="s">
        <v>24681</v>
      </c>
      <c r="C460" s="54" t="s">
        <v>23947</v>
      </c>
      <c r="D460" s="54" t="s">
        <v>23846</v>
      </c>
      <c r="E460" s="55">
        <v>0</v>
      </c>
    </row>
    <row r="461" spans="1:5" hidden="1">
      <c r="A461" s="54" t="s">
        <v>23845</v>
      </c>
      <c r="B461" s="54" t="s">
        <v>24682</v>
      </c>
      <c r="C461" s="54" t="s">
        <v>23948</v>
      </c>
      <c r="D461" s="54" t="s">
        <v>23846</v>
      </c>
      <c r="E461" s="55">
        <v>0</v>
      </c>
    </row>
    <row r="462" spans="1:5" hidden="1">
      <c r="A462" s="54" t="s">
        <v>23845</v>
      </c>
      <c r="B462" s="54" t="s">
        <v>25352</v>
      </c>
      <c r="C462" s="54" t="s">
        <v>25353</v>
      </c>
      <c r="D462" s="54" t="s">
        <v>23846</v>
      </c>
      <c r="E462" s="55">
        <v>0</v>
      </c>
    </row>
    <row r="463" spans="1:5" hidden="1">
      <c r="A463" s="54" t="s">
        <v>23845</v>
      </c>
      <c r="B463" s="54" t="s">
        <v>24503</v>
      </c>
      <c r="C463" s="54" t="s">
        <v>23949</v>
      </c>
      <c r="D463" s="54" t="s">
        <v>23846</v>
      </c>
      <c r="E463" s="55">
        <v>0</v>
      </c>
    </row>
    <row r="464" spans="1:5" hidden="1">
      <c r="A464" s="54" t="s">
        <v>23845</v>
      </c>
      <c r="B464" s="54" t="s">
        <v>25354</v>
      </c>
      <c r="C464" s="54" t="s">
        <v>25355</v>
      </c>
      <c r="D464" s="54" t="s">
        <v>23846</v>
      </c>
      <c r="E464" s="55">
        <v>0</v>
      </c>
    </row>
    <row r="465" spans="1:5" hidden="1">
      <c r="A465" s="54" t="s">
        <v>23845</v>
      </c>
      <c r="B465" s="54" t="s">
        <v>25356</v>
      </c>
      <c r="C465" s="54" t="s">
        <v>25357</v>
      </c>
      <c r="D465" s="54" t="s">
        <v>23846</v>
      </c>
      <c r="E465" s="55">
        <v>0</v>
      </c>
    </row>
    <row r="466" spans="1:5" hidden="1">
      <c r="A466" s="54" t="s">
        <v>23845</v>
      </c>
      <c r="B466" s="54" t="s">
        <v>24499</v>
      </c>
      <c r="C466" s="54" t="s">
        <v>23950</v>
      </c>
      <c r="D466" s="54" t="s">
        <v>23846</v>
      </c>
      <c r="E466" s="55">
        <v>0</v>
      </c>
    </row>
    <row r="467" spans="1:5" hidden="1">
      <c r="A467" s="54" t="s">
        <v>23845</v>
      </c>
      <c r="B467" s="54" t="s">
        <v>25358</v>
      </c>
      <c r="C467" s="54" t="s">
        <v>25359</v>
      </c>
      <c r="D467" s="54" t="s">
        <v>23846</v>
      </c>
      <c r="E467" s="55">
        <v>0</v>
      </c>
    </row>
    <row r="468" spans="1:5" hidden="1">
      <c r="A468" s="54" t="s">
        <v>23845</v>
      </c>
      <c r="B468" s="54" t="s">
        <v>22210</v>
      </c>
      <c r="C468" s="54" t="s">
        <v>22211</v>
      </c>
      <c r="D468" s="54" t="s">
        <v>23846</v>
      </c>
      <c r="E468" s="55">
        <v>0</v>
      </c>
    </row>
    <row r="469" spans="1:5" hidden="1">
      <c r="A469" s="54" t="s">
        <v>23845</v>
      </c>
      <c r="B469" s="54" t="s">
        <v>24504</v>
      </c>
      <c r="C469" s="54" t="s">
        <v>23951</v>
      </c>
      <c r="D469" s="54" t="s">
        <v>23846</v>
      </c>
      <c r="E469" s="55">
        <v>0</v>
      </c>
    </row>
    <row r="470" spans="1:5" hidden="1">
      <c r="A470" s="54" t="s">
        <v>23845</v>
      </c>
      <c r="B470" s="54" t="s">
        <v>24500</v>
      </c>
      <c r="C470" s="54" t="s">
        <v>23952</v>
      </c>
      <c r="D470" s="54" t="s">
        <v>23846</v>
      </c>
      <c r="E470" s="55">
        <v>0</v>
      </c>
    </row>
    <row r="471" spans="1:5" hidden="1">
      <c r="A471" s="54" t="s">
        <v>23845</v>
      </c>
      <c r="B471" s="54" t="s">
        <v>24501</v>
      </c>
      <c r="C471" s="54" t="s">
        <v>23953</v>
      </c>
      <c r="D471" s="54" t="s">
        <v>23846</v>
      </c>
      <c r="E471" s="55">
        <v>0</v>
      </c>
    </row>
    <row r="472" spans="1:5" hidden="1">
      <c r="A472" s="54" t="s">
        <v>23845</v>
      </c>
      <c r="B472" s="54" t="s">
        <v>24502</v>
      </c>
      <c r="C472" s="54" t="s">
        <v>23954</v>
      </c>
      <c r="D472" s="54" t="s">
        <v>23846</v>
      </c>
      <c r="E472" s="55">
        <v>0</v>
      </c>
    </row>
    <row r="473" spans="1:5" hidden="1">
      <c r="A473" s="54" t="s">
        <v>23845</v>
      </c>
      <c r="B473" s="54" t="s">
        <v>25360</v>
      </c>
      <c r="C473" s="54" t="s">
        <v>25361</v>
      </c>
      <c r="D473" s="54" t="s">
        <v>23846</v>
      </c>
      <c r="E473" s="55">
        <v>0</v>
      </c>
    </row>
    <row r="474" spans="1:5" hidden="1">
      <c r="A474" s="54" t="s">
        <v>23845</v>
      </c>
      <c r="B474" s="54" t="s">
        <v>25362</v>
      </c>
      <c r="C474" s="54" t="s">
        <v>25363</v>
      </c>
      <c r="D474" s="54" t="s">
        <v>23846</v>
      </c>
      <c r="E474" s="55">
        <v>0</v>
      </c>
    </row>
    <row r="475" spans="1:5" hidden="1">
      <c r="A475" s="54" t="s">
        <v>23845</v>
      </c>
      <c r="B475" s="54" t="s">
        <v>24599</v>
      </c>
      <c r="C475" s="54" t="s">
        <v>23955</v>
      </c>
      <c r="D475" s="54" t="s">
        <v>23846</v>
      </c>
      <c r="E475" s="55">
        <v>0</v>
      </c>
    </row>
    <row r="476" spans="1:5" hidden="1">
      <c r="A476" s="54" t="s">
        <v>23845</v>
      </c>
      <c r="B476" s="54" t="s">
        <v>25364</v>
      </c>
      <c r="C476" s="54" t="s">
        <v>25365</v>
      </c>
      <c r="D476" s="54" t="s">
        <v>23846</v>
      </c>
      <c r="E476" s="55">
        <v>0</v>
      </c>
    </row>
    <row r="477" spans="1:5" hidden="1">
      <c r="A477" s="54" t="s">
        <v>23845</v>
      </c>
      <c r="B477" s="54" t="s">
        <v>25366</v>
      </c>
      <c r="C477" s="54" t="s">
        <v>25367</v>
      </c>
      <c r="D477" s="54" t="s">
        <v>23846</v>
      </c>
      <c r="E477" s="55">
        <v>0</v>
      </c>
    </row>
    <row r="478" spans="1:5" hidden="1">
      <c r="A478" s="54" t="s">
        <v>23845</v>
      </c>
      <c r="B478" s="54" t="s">
        <v>25368</v>
      </c>
      <c r="C478" s="54" t="s">
        <v>25369</v>
      </c>
      <c r="D478" s="54" t="s">
        <v>23846</v>
      </c>
      <c r="E478" s="55">
        <v>0</v>
      </c>
    </row>
    <row r="479" spans="1:5" hidden="1">
      <c r="A479" s="54" t="s">
        <v>23845</v>
      </c>
      <c r="B479" s="54" t="s">
        <v>25370</v>
      </c>
      <c r="C479" s="54" t="s">
        <v>25371</v>
      </c>
      <c r="D479" s="54" t="s">
        <v>23846</v>
      </c>
      <c r="E479" s="55">
        <v>0</v>
      </c>
    </row>
    <row r="480" spans="1:5" hidden="1">
      <c r="A480" s="54" t="s">
        <v>23845</v>
      </c>
      <c r="B480" s="54" t="s">
        <v>25372</v>
      </c>
      <c r="C480" s="54" t="s">
        <v>25373</v>
      </c>
      <c r="D480" s="54" t="s">
        <v>23846</v>
      </c>
      <c r="E480" s="55">
        <v>0</v>
      </c>
    </row>
    <row r="481" spans="1:5" hidden="1">
      <c r="A481" s="54" t="s">
        <v>23845</v>
      </c>
      <c r="B481" s="54" t="s">
        <v>25374</v>
      </c>
      <c r="C481" s="54" t="s">
        <v>25375</v>
      </c>
      <c r="D481" s="54" t="s">
        <v>23846</v>
      </c>
      <c r="E481" s="55">
        <v>0</v>
      </c>
    </row>
    <row r="482" spans="1:5" hidden="1">
      <c r="A482" s="54" t="s">
        <v>23845</v>
      </c>
      <c r="B482" s="54" t="s">
        <v>29343</v>
      </c>
      <c r="C482" s="54" t="s">
        <v>25376</v>
      </c>
      <c r="D482" s="54" t="s">
        <v>23846</v>
      </c>
      <c r="E482" s="55">
        <v>0</v>
      </c>
    </row>
    <row r="483" spans="1:5" hidden="1">
      <c r="A483" s="54" t="s">
        <v>23845</v>
      </c>
      <c r="B483" s="54" t="s">
        <v>25377</v>
      </c>
      <c r="C483" s="54" t="s">
        <v>25378</v>
      </c>
      <c r="D483" s="54" t="s">
        <v>23846</v>
      </c>
      <c r="E483" s="55">
        <v>0</v>
      </c>
    </row>
    <row r="484" spans="1:5" hidden="1">
      <c r="A484" s="54" t="s">
        <v>23845</v>
      </c>
      <c r="B484" s="54" t="s">
        <v>25379</v>
      </c>
      <c r="C484" s="54" t="s">
        <v>25380</v>
      </c>
      <c r="D484" s="54" t="s">
        <v>23846</v>
      </c>
      <c r="E484" s="55">
        <v>0</v>
      </c>
    </row>
    <row r="485" spans="1:5" hidden="1">
      <c r="A485" s="54" t="s">
        <v>23845</v>
      </c>
      <c r="B485" s="54" t="s">
        <v>25381</v>
      </c>
      <c r="C485" s="54" t="s">
        <v>25382</v>
      </c>
      <c r="D485" s="54" t="s">
        <v>23846</v>
      </c>
      <c r="E485" s="55">
        <v>0</v>
      </c>
    </row>
    <row r="486" spans="1:5" hidden="1">
      <c r="A486" s="54" t="s">
        <v>23845</v>
      </c>
      <c r="B486" s="54" t="s">
        <v>25383</v>
      </c>
      <c r="C486" s="54" t="s">
        <v>25384</v>
      </c>
      <c r="D486" s="54" t="s">
        <v>23846</v>
      </c>
      <c r="E486" s="55">
        <v>0</v>
      </c>
    </row>
    <row r="487" spans="1:5" hidden="1">
      <c r="A487" s="54" t="s">
        <v>23845</v>
      </c>
      <c r="B487" s="54" t="s">
        <v>25385</v>
      </c>
      <c r="C487" s="54" t="s">
        <v>25386</v>
      </c>
      <c r="D487" s="54" t="s">
        <v>23846</v>
      </c>
      <c r="E487" s="55">
        <v>0</v>
      </c>
    </row>
    <row r="488" spans="1:5" hidden="1">
      <c r="A488" s="54" t="s">
        <v>23845</v>
      </c>
      <c r="B488" s="54" t="s">
        <v>23604</v>
      </c>
      <c r="C488" s="54" t="s">
        <v>22212</v>
      </c>
      <c r="D488" s="54" t="s">
        <v>23846</v>
      </c>
      <c r="E488" s="55">
        <v>0</v>
      </c>
    </row>
    <row r="489" spans="1:5" hidden="1">
      <c r="A489" s="54" t="s">
        <v>23845</v>
      </c>
      <c r="B489" s="54" t="s">
        <v>25387</v>
      </c>
      <c r="C489" s="54" t="s">
        <v>25388</v>
      </c>
      <c r="D489" s="54" t="s">
        <v>23846</v>
      </c>
      <c r="E489" s="55">
        <v>0</v>
      </c>
    </row>
    <row r="490" spans="1:5" hidden="1">
      <c r="A490" s="54" t="s">
        <v>23845</v>
      </c>
      <c r="B490" s="54" t="s">
        <v>25389</v>
      </c>
      <c r="C490" s="54" t="s">
        <v>25390</v>
      </c>
      <c r="D490" s="54" t="s">
        <v>23846</v>
      </c>
      <c r="E490" s="55">
        <v>0</v>
      </c>
    </row>
    <row r="491" spans="1:5" hidden="1">
      <c r="A491" s="54" t="s">
        <v>23845</v>
      </c>
      <c r="B491" s="54" t="s">
        <v>25391</v>
      </c>
      <c r="C491" s="54" t="s">
        <v>23956</v>
      </c>
      <c r="D491" s="54" t="s">
        <v>23846</v>
      </c>
      <c r="E491" s="55">
        <v>0</v>
      </c>
    </row>
    <row r="492" spans="1:5" hidden="1">
      <c r="A492" s="54" t="s">
        <v>23845</v>
      </c>
      <c r="B492" s="54" t="s">
        <v>24782</v>
      </c>
      <c r="C492" s="54" t="s">
        <v>23956</v>
      </c>
      <c r="D492" s="54" t="s">
        <v>23846</v>
      </c>
      <c r="E492" s="55">
        <v>0</v>
      </c>
    </row>
    <row r="493" spans="1:5" hidden="1">
      <c r="A493" s="54" t="s">
        <v>23845</v>
      </c>
      <c r="B493" s="54" t="s">
        <v>25392</v>
      </c>
      <c r="C493" s="54" t="s">
        <v>25393</v>
      </c>
      <c r="D493" s="54" t="s">
        <v>23846</v>
      </c>
      <c r="E493" s="55">
        <v>0</v>
      </c>
    </row>
    <row r="494" spans="1:5" hidden="1">
      <c r="A494" s="54" t="s">
        <v>23845</v>
      </c>
      <c r="B494" s="54" t="s">
        <v>25394</v>
      </c>
      <c r="C494" s="54" t="s">
        <v>25395</v>
      </c>
      <c r="D494" s="54" t="s">
        <v>23846</v>
      </c>
      <c r="E494" s="55">
        <v>0</v>
      </c>
    </row>
    <row r="495" spans="1:5" hidden="1">
      <c r="A495" s="54" t="s">
        <v>23845</v>
      </c>
      <c r="B495" s="54" t="s">
        <v>25396</v>
      </c>
      <c r="C495" s="54" t="s">
        <v>25397</v>
      </c>
      <c r="D495" s="54" t="s">
        <v>23846</v>
      </c>
      <c r="E495" s="55">
        <v>0</v>
      </c>
    </row>
    <row r="496" spans="1:5" hidden="1">
      <c r="A496" s="54" t="s">
        <v>23845</v>
      </c>
      <c r="B496" s="54" t="s">
        <v>25398</v>
      </c>
      <c r="C496" s="54" t="s">
        <v>25399</v>
      </c>
      <c r="D496" s="54" t="s">
        <v>23846</v>
      </c>
      <c r="E496" s="55">
        <v>0</v>
      </c>
    </row>
    <row r="497" spans="1:5" hidden="1">
      <c r="A497" s="54" t="s">
        <v>23845</v>
      </c>
      <c r="B497" s="54" t="s">
        <v>25400</v>
      </c>
      <c r="C497" s="54" t="s">
        <v>25401</v>
      </c>
      <c r="D497" s="54" t="s">
        <v>23846</v>
      </c>
      <c r="E497" s="55">
        <v>0</v>
      </c>
    </row>
    <row r="498" spans="1:5" hidden="1">
      <c r="A498" s="54" t="s">
        <v>23845</v>
      </c>
      <c r="B498" s="54" t="s">
        <v>25402</v>
      </c>
      <c r="C498" s="54" t="s">
        <v>25403</v>
      </c>
      <c r="D498" s="54" t="s">
        <v>23846</v>
      </c>
      <c r="E498" s="55">
        <v>0</v>
      </c>
    </row>
    <row r="499" spans="1:5" hidden="1">
      <c r="A499" s="54" t="s">
        <v>23845</v>
      </c>
      <c r="B499" s="54" t="s">
        <v>25404</v>
      </c>
      <c r="C499" s="54" t="s">
        <v>25405</v>
      </c>
      <c r="D499" s="54" t="s">
        <v>23846</v>
      </c>
      <c r="E499" s="55">
        <v>0</v>
      </c>
    </row>
    <row r="500" spans="1:5" hidden="1">
      <c r="A500" s="54" t="s">
        <v>23845</v>
      </c>
      <c r="B500" s="54" t="s">
        <v>24783</v>
      </c>
      <c r="C500" s="54" t="s">
        <v>23957</v>
      </c>
      <c r="D500" s="54" t="s">
        <v>23846</v>
      </c>
      <c r="E500" s="55">
        <v>0</v>
      </c>
    </row>
    <row r="501" spans="1:5" hidden="1">
      <c r="A501" s="54" t="s">
        <v>23845</v>
      </c>
      <c r="B501" s="54" t="s">
        <v>25406</v>
      </c>
      <c r="C501" s="54" t="s">
        <v>25407</v>
      </c>
      <c r="D501" s="54" t="s">
        <v>23846</v>
      </c>
      <c r="E501" s="55">
        <v>0</v>
      </c>
    </row>
    <row r="502" spans="1:5" hidden="1">
      <c r="A502" s="54" t="s">
        <v>23845</v>
      </c>
      <c r="B502" s="54" t="s">
        <v>25408</v>
      </c>
      <c r="C502" s="54" t="s">
        <v>25409</v>
      </c>
      <c r="D502" s="54" t="s">
        <v>23846</v>
      </c>
      <c r="E502" s="55">
        <v>0</v>
      </c>
    </row>
    <row r="503" spans="1:5" hidden="1">
      <c r="A503" s="54" t="s">
        <v>23845</v>
      </c>
      <c r="B503" s="54" t="s">
        <v>25410</v>
      </c>
      <c r="C503" s="54" t="s">
        <v>25411</v>
      </c>
      <c r="D503" s="54" t="s">
        <v>23846</v>
      </c>
      <c r="E503" s="55">
        <v>0</v>
      </c>
    </row>
    <row r="504" spans="1:5" hidden="1">
      <c r="A504" s="54" t="s">
        <v>23845</v>
      </c>
      <c r="B504" s="54" t="s">
        <v>24784</v>
      </c>
      <c r="C504" s="54" t="s">
        <v>23958</v>
      </c>
      <c r="D504" s="54" t="s">
        <v>23846</v>
      </c>
      <c r="E504" s="55">
        <v>0</v>
      </c>
    </row>
    <row r="505" spans="1:5" hidden="1">
      <c r="A505" s="54" t="s">
        <v>23845</v>
      </c>
      <c r="B505" s="54" t="s">
        <v>25412</v>
      </c>
      <c r="C505" s="54" t="s">
        <v>25413</v>
      </c>
      <c r="D505" s="54" t="s">
        <v>23846</v>
      </c>
      <c r="E505" s="55">
        <v>0</v>
      </c>
    </row>
    <row r="506" spans="1:5" hidden="1">
      <c r="A506" s="54" t="s">
        <v>23845</v>
      </c>
      <c r="B506" s="54" t="s">
        <v>24785</v>
      </c>
      <c r="C506" s="54" t="s">
        <v>23959</v>
      </c>
      <c r="D506" s="54" t="s">
        <v>23846</v>
      </c>
      <c r="E506" s="55">
        <v>0</v>
      </c>
    </row>
    <row r="507" spans="1:5" hidden="1">
      <c r="A507" s="54" t="s">
        <v>23845</v>
      </c>
      <c r="B507" s="54" t="s">
        <v>25414</v>
      </c>
      <c r="C507" s="54" t="s">
        <v>25415</v>
      </c>
      <c r="D507" s="54" t="s">
        <v>23846</v>
      </c>
      <c r="E507" s="55">
        <v>0</v>
      </c>
    </row>
    <row r="508" spans="1:5" hidden="1">
      <c r="A508" s="54" t="s">
        <v>23845</v>
      </c>
      <c r="B508" s="54" t="s">
        <v>24786</v>
      </c>
      <c r="C508" s="54" t="s">
        <v>23960</v>
      </c>
      <c r="D508" s="54" t="s">
        <v>23846</v>
      </c>
      <c r="E508" s="55">
        <v>0</v>
      </c>
    </row>
    <row r="509" spans="1:5" hidden="1">
      <c r="A509" s="54" t="s">
        <v>23845</v>
      </c>
      <c r="B509" s="54" t="s">
        <v>24787</v>
      </c>
      <c r="C509" s="54" t="s">
        <v>23961</v>
      </c>
      <c r="D509" s="54" t="s">
        <v>23846</v>
      </c>
      <c r="E509" s="55">
        <v>0</v>
      </c>
    </row>
    <row r="510" spans="1:5" hidden="1">
      <c r="A510" s="54" t="s">
        <v>23845</v>
      </c>
      <c r="B510" s="54" t="s">
        <v>24824</v>
      </c>
      <c r="C510" s="54" t="s">
        <v>23962</v>
      </c>
      <c r="D510" s="54" t="s">
        <v>23846</v>
      </c>
      <c r="E510" s="55">
        <v>0</v>
      </c>
    </row>
    <row r="511" spans="1:5" hidden="1">
      <c r="A511" s="54" t="s">
        <v>23845</v>
      </c>
      <c r="B511" s="54" t="s">
        <v>24825</v>
      </c>
      <c r="C511" s="54" t="s">
        <v>23963</v>
      </c>
      <c r="D511" s="54" t="s">
        <v>23846</v>
      </c>
      <c r="E511" s="55">
        <v>0</v>
      </c>
    </row>
    <row r="512" spans="1:5" hidden="1">
      <c r="A512" s="54" t="s">
        <v>23845</v>
      </c>
      <c r="B512" s="54" t="s">
        <v>23745</v>
      </c>
      <c r="C512" s="54" t="s">
        <v>23742</v>
      </c>
      <c r="D512" s="54" t="s">
        <v>23846</v>
      </c>
      <c r="E512" s="55">
        <v>0</v>
      </c>
    </row>
    <row r="513" spans="1:5" hidden="1">
      <c r="A513" s="54" t="s">
        <v>23845</v>
      </c>
      <c r="B513" s="54" t="s">
        <v>23746</v>
      </c>
      <c r="C513" s="54" t="s">
        <v>23743</v>
      </c>
      <c r="D513" s="54" t="s">
        <v>23846</v>
      </c>
      <c r="E513" s="55">
        <v>0</v>
      </c>
    </row>
    <row r="514" spans="1:5" hidden="1">
      <c r="A514" s="54" t="s">
        <v>23845</v>
      </c>
      <c r="B514" s="54" t="s">
        <v>23747</v>
      </c>
      <c r="C514" s="54" t="s">
        <v>23744</v>
      </c>
      <c r="D514" s="54" t="s">
        <v>23846</v>
      </c>
      <c r="E514" s="55">
        <v>0</v>
      </c>
    </row>
    <row r="515" spans="1:5" hidden="1">
      <c r="A515" s="54" t="s">
        <v>23845</v>
      </c>
      <c r="B515" s="54" t="s">
        <v>23790</v>
      </c>
      <c r="C515" s="54" t="s">
        <v>23771</v>
      </c>
      <c r="D515" s="54" t="s">
        <v>23846</v>
      </c>
      <c r="E515" s="55">
        <v>0</v>
      </c>
    </row>
    <row r="516" spans="1:5" hidden="1">
      <c r="A516" s="54" t="s">
        <v>23845</v>
      </c>
      <c r="B516" s="54" t="s">
        <v>23273</v>
      </c>
      <c r="C516" s="54" t="s">
        <v>22213</v>
      </c>
      <c r="D516" s="54" t="s">
        <v>23846</v>
      </c>
      <c r="E516" s="55">
        <v>0</v>
      </c>
    </row>
    <row r="517" spans="1:5" hidden="1">
      <c r="A517" s="54" t="s">
        <v>23845</v>
      </c>
      <c r="B517" s="54" t="s">
        <v>25416</v>
      </c>
      <c r="C517" s="54" t="s">
        <v>25417</v>
      </c>
      <c r="D517" s="54" t="s">
        <v>23846</v>
      </c>
      <c r="E517" s="55">
        <v>0</v>
      </c>
    </row>
    <row r="518" spans="1:5" hidden="1">
      <c r="A518" s="54" t="s">
        <v>23845</v>
      </c>
      <c r="B518" s="54" t="s">
        <v>24839</v>
      </c>
      <c r="C518" s="54" t="s">
        <v>23965</v>
      </c>
      <c r="D518" s="54" t="s">
        <v>23846</v>
      </c>
      <c r="E518" s="55">
        <v>0</v>
      </c>
    </row>
    <row r="519" spans="1:5" hidden="1">
      <c r="A519" s="54" t="s">
        <v>23845</v>
      </c>
      <c r="B519" s="54" t="s">
        <v>25418</v>
      </c>
      <c r="C519" s="54" t="s">
        <v>25419</v>
      </c>
      <c r="D519" s="54" t="s">
        <v>23846</v>
      </c>
      <c r="E519" s="55">
        <v>0</v>
      </c>
    </row>
    <row r="520" spans="1:5" hidden="1">
      <c r="A520" s="54" t="s">
        <v>23845</v>
      </c>
      <c r="B520" s="54" t="s">
        <v>25420</v>
      </c>
      <c r="C520" s="54" t="s">
        <v>25421</v>
      </c>
      <c r="D520" s="54" t="s">
        <v>23846</v>
      </c>
      <c r="E520" s="55">
        <v>0</v>
      </c>
    </row>
    <row r="521" spans="1:5" hidden="1">
      <c r="A521" s="54" t="s">
        <v>23845</v>
      </c>
      <c r="B521" s="54" t="s">
        <v>24840</v>
      </c>
      <c r="C521" s="54" t="s">
        <v>23966</v>
      </c>
      <c r="D521" s="54" t="s">
        <v>23846</v>
      </c>
      <c r="E521" s="55">
        <v>0</v>
      </c>
    </row>
    <row r="522" spans="1:5" hidden="1">
      <c r="A522" s="54" t="s">
        <v>23845</v>
      </c>
      <c r="B522" s="54" t="s">
        <v>25422</v>
      </c>
      <c r="C522" s="54" t="s">
        <v>25423</v>
      </c>
      <c r="D522" s="54" t="s">
        <v>23846</v>
      </c>
      <c r="E522" s="55">
        <v>0</v>
      </c>
    </row>
    <row r="523" spans="1:5" hidden="1">
      <c r="A523" s="54" t="s">
        <v>23845</v>
      </c>
      <c r="B523" s="54" t="s">
        <v>25424</v>
      </c>
      <c r="C523" s="54" t="s">
        <v>25425</v>
      </c>
      <c r="D523" s="54" t="s">
        <v>23846</v>
      </c>
      <c r="E523" s="55">
        <v>0</v>
      </c>
    </row>
    <row r="524" spans="1:5" hidden="1">
      <c r="A524" s="54" t="s">
        <v>23845</v>
      </c>
      <c r="B524" s="54" t="s">
        <v>25426</v>
      </c>
      <c r="C524" s="54" t="s">
        <v>25427</v>
      </c>
      <c r="D524" s="54" t="s">
        <v>23846</v>
      </c>
      <c r="E524" s="55">
        <v>0</v>
      </c>
    </row>
    <row r="525" spans="1:5" hidden="1">
      <c r="A525" s="54" t="s">
        <v>23845</v>
      </c>
      <c r="B525" s="54" t="s">
        <v>25428</v>
      </c>
      <c r="C525" s="54" t="s">
        <v>25429</v>
      </c>
      <c r="D525" s="54" t="s">
        <v>23846</v>
      </c>
      <c r="E525" s="55">
        <v>0</v>
      </c>
    </row>
    <row r="526" spans="1:5" hidden="1">
      <c r="A526" s="54" t="s">
        <v>23845</v>
      </c>
      <c r="B526" s="54" t="s">
        <v>25430</v>
      </c>
      <c r="C526" s="54" t="s">
        <v>25431</v>
      </c>
      <c r="D526" s="54" t="s">
        <v>23846</v>
      </c>
      <c r="E526" s="55">
        <v>0</v>
      </c>
    </row>
    <row r="527" spans="1:5" hidden="1">
      <c r="A527" s="54" t="s">
        <v>23845</v>
      </c>
      <c r="B527" s="54" t="s">
        <v>25432</v>
      </c>
      <c r="C527" s="54" t="s">
        <v>25433</v>
      </c>
      <c r="D527" s="54" t="s">
        <v>23846</v>
      </c>
      <c r="E527" s="55">
        <v>0</v>
      </c>
    </row>
    <row r="528" spans="1:5" hidden="1">
      <c r="A528" s="54" t="s">
        <v>23845</v>
      </c>
      <c r="B528" s="54" t="s">
        <v>25434</v>
      </c>
      <c r="C528" s="54" t="s">
        <v>25435</v>
      </c>
      <c r="D528" s="54" t="s">
        <v>23846</v>
      </c>
      <c r="E528" s="55">
        <v>0</v>
      </c>
    </row>
    <row r="529" spans="1:5" hidden="1">
      <c r="A529" s="54" t="s">
        <v>23845</v>
      </c>
      <c r="B529" s="54" t="s">
        <v>25436</v>
      </c>
      <c r="C529" s="54" t="s">
        <v>25437</v>
      </c>
      <c r="D529" s="54" t="s">
        <v>23846</v>
      </c>
      <c r="E529" s="55">
        <v>0</v>
      </c>
    </row>
    <row r="530" spans="1:5" hidden="1">
      <c r="A530" s="54" t="s">
        <v>23845</v>
      </c>
      <c r="B530" s="54" t="s">
        <v>25438</v>
      </c>
      <c r="C530" s="54" t="s">
        <v>25439</v>
      </c>
      <c r="D530" s="54" t="s">
        <v>23846</v>
      </c>
      <c r="E530" s="55">
        <v>0</v>
      </c>
    </row>
    <row r="531" spans="1:5" hidden="1">
      <c r="A531" s="54" t="s">
        <v>23845</v>
      </c>
      <c r="B531" s="54" t="s">
        <v>25440</v>
      </c>
      <c r="C531" s="54" t="s">
        <v>25441</v>
      </c>
      <c r="D531" s="54" t="s">
        <v>23846</v>
      </c>
      <c r="E531" s="55">
        <v>0</v>
      </c>
    </row>
    <row r="532" spans="1:5" hidden="1">
      <c r="A532" s="54" t="s">
        <v>23845</v>
      </c>
      <c r="B532" s="54" t="s">
        <v>24606</v>
      </c>
      <c r="C532" s="54" t="s">
        <v>23967</v>
      </c>
      <c r="D532" s="54" t="s">
        <v>23846</v>
      </c>
      <c r="E532" s="55">
        <v>0</v>
      </c>
    </row>
    <row r="533" spans="1:5" hidden="1">
      <c r="A533" s="54" t="s">
        <v>23845</v>
      </c>
      <c r="B533" s="54" t="s">
        <v>24605</v>
      </c>
      <c r="C533" s="54" t="s">
        <v>23968</v>
      </c>
      <c r="D533" s="54" t="s">
        <v>23846</v>
      </c>
      <c r="E533" s="55">
        <v>0</v>
      </c>
    </row>
    <row r="534" spans="1:5" hidden="1">
      <c r="A534" s="54" t="s">
        <v>23845</v>
      </c>
      <c r="B534" s="54" t="s">
        <v>24607</v>
      </c>
      <c r="C534" s="54" t="s">
        <v>23969</v>
      </c>
      <c r="D534" s="54" t="s">
        <v>23846</v>
      </c>
      <c r="E534" s="55">
        <v>0</v>
      </c>
    </row>
    <row r="535" spans="1:5" hidden="1">
      <c r="A535" s="54" t="s">
        <v>23845</v>
      </c>
      <c r="B535" s="54" t="s">
        <v>24608</v>
      </c>
      <c r="C535" s="54" t="s">
        <v>23970</v>
      </c>
      <c r="D535" s="54" t="s">
        <v>23846</v>
      </c>
      <c r="E535" s="55">
        <v>0</v>
      </c>
    </row>
    <row r="536" spans="1:5" hidden="1">
      <c r="A536" s="54" t="s">
        <v>23845</v>
      </c>
      <c r="B536" s="54" t="s">
        <v>24609</v>
      </c>
      <c r="C536" s="54" t="s">
        <v>23971</v>
      </c>
      <c r="D536" s="54" t="s">
        <v>23846</v>
      </c>
      <c r="E536" s="55">
        <v>0</v>
      </c>
    </row>
    <row r="537" spans="1:5" hidden="1">
      <c r="A537" s="54" t="s">
        <v>23845</v>
      </c>
      <c r="B537" s="54" t="s">
        <v>24610</v>
      </c>
      <c r="C537" s="54" t="s">
        <v>23972</v>
      </c>
      <c r="D537" s="54" t="s">
        <v>23846</v>
      </c>
      <c r="E537" s="55">
        <v>0</v>
      </c>
    </row>
    <row r="538" spans="1:5" hidden="1">
      <c r="A538" s="54" t="s">
        <v>23845</v>
      </c>
      <c r="B538" s="54" t="s">
        <v>25442</v>
      </c>
      <c r="C538" s="54" t="s">
        <v>25443</v>
      </c>
      <c r="D538" s="54" t="s">
        <v>23846</v>
      </c>
      <c r="E538" s="55">
        <v>0</v>
      </c>
    </row>
    <row r="539" spans="1:5" hidden="1">
      <c r="A539" s="54" t="s">
        <v>23845</v>
      </c>
      <c r="B539" s="54" t="s">
        <v>25444</v>
      </c>
      <c r="C539" s="54" t="s">
        <v>25445</v>
      </c>
      <c r="D539" s="54" t="s">
        <v>23846</v>
      </c>
      <c r="E539" s="55">
        <v>0</v>
      </c>
    </row>
    <row r="540" spans="1:5" hidden="1">
      <c r="A540" s="54" t="s">
        <v>23845</v>
      </c>
      <c r="B540" s="54" t="s">
        <v>23577</v>
      </c>
      <c r="C540" s="54" t="s">
        <v>22218</v>
      </c>
      <c r="D540" s="54" t="s">
        <v>23846</v>
      </c>
      <c r="E540" s="55">
        <v>0</v>
      </c>
    </row>
    <row r="541" spans="1:5" hidden="1">
      <c r="A541" s="54" t="s">
        <v>23845</v>
      </c>
      <c r="B541" s="54" t="s">
        <v>23578</v>
      </c>
      <c r="C541" s="54" t="s">
        <v>22219</v>
      </c>
      <c r="D541" s="54" t="s">
        <v>23846</v>
      </c>
      <c r="E541" s="55">
        <v>0</v>
      </c>
    </row>
    <row r="542" spans="1:5" hidden="1">
      <c r="A542" s="54" t="s">
        <v>23845</v>
      </c>
      <c r="B542" s="54" t="s">
        <v>25446</v>
      </c>
      <c r="C542" s="54" t="s">
        <v>25447</v>
      </c>
      <c r="D542" s="54" t="s">
        <v>23846</v>
      </c>
      <c r="E542" s="55">
        <v>0</v>
      </c>
    </row>
    <row r="543" spans="1:5" hidden="1">
      <c r="A543" s="54" t="s">
        <v>23845</v>
      </c>
      <c r="B543" s="54" t="s">
        <v>23579</v>
      </c>
      <c r="C543" s="54" t="s">
        <v>22220</v>
      </c>
      <c r="D543" s="54" t="s">
        <v>23846</v>
      </c>
      <c r="E543" s="55">
        <v>0</v>
      </c>
    </row>
    <row r="544" spans="1:5" hidden="1">
      <c r="A544" s="54" t="s">
        <v>23845</v>
      </c>
      <c r="B544" s="54" t="s">
        <v>23649</v>
      </c>
      <c r="C544" s="54" t="s">
        <v>23643</v>
      </c>
      <c r="D544" s="54" t="s">
        <v>23846</v>
      </c>
      <c r="E544" s="55">
        <v>0</v>
      </c>
    </row>
    <row r="545" spans="1:5" hidden="1">
      <c r="A545" s="54" t="s">
        <v>23845</v>
      </c>
      <c r="B545" s="54" t="s">
        <v>23650</v>
      </c>
      <c r="C545" s="54" t="s">
        <v>23644</v>
      </c>
      <c r="D545" s="54" t="s">
        <v>23846</v>
      </c>
      <c r="E545" s="55">
        <v>0</v>
      </c>
    </row>
    <row r="546" spans="1:5" hidden="1">
      <c r="A546" s="54" t="s">
        <v>23845</v>
      </c>
      <c r="B546" s="54" t="s">
        <v>23651</v>
      </c>
      <c r="C546" s="54" t="s">
        <v>23645</v>
      </c>
      <c r="D546" s="54" t="s">
        <v>23846</v>
      </c>
      <c r="E546" s="55">
        <v>0</v>
      </c>
    </row>
    <row r="547" spans="1:5" hidden="1">
      <c r="A547" s="54" t="s">
        <v>23845</v>
      </c>
      <c r="B547" s="54" t="s">
        <v>29344</v>
      </c>
      <c r="C547" s="54" t="s">
        <v>25448</v>
      </c>
      <c r="D547" s="54" t="s">
        <v>23846</v>
      </c>
      <c r="E547" s="55">
        <v>0</v>
      </c>
    </row>
    <row r="548" spans="1:5" hidden="1">
      <c r="A548" s="54" t="s">
        <v>23845</v>
      </c>
      <c r="B548" s="54" t="s">
        <v>25449</v>
      </c>
      <c r="C548" s="54" t="s">
        <v>25450</v>
      </c>
      <c r="D548" s="54" t="s">
        <v>23846</v>
      </c>
      <c r="E548" s="55">
        <v>0</v>
      </c>
    </row>
    <row r="549" spans="1:5" hidden="1">
      <c r="A549" s="54" t="s">
        <v>23845</v>
      </c>
      <c r="B549" s="54" t="s">
        <v>25451</v>
      </c>
      <c r="C549" s="54" t="s">
        <v>25452</v>
      </c>
      <c r="D549" s="54" t="s">
        <v>23846</v>
      </c>
      <c r="E549" s="55">
        <v>0</v>
      </c>
    </row>
    <row r="550" spans="1:5" hidden="1">
      <c r="A550" s="54" t="s">
        <v>23845</v>
      </c>
      <c r="B550" s="54" t="s">
        <v>25453</v>
      </c>
      <c r="C550" s="54" t="s">
        <v>25454</v>
      </c>
      <c r="D550" s="54" t="s">
        <v>23846</v>
      </c>
      <c r="E550" s="55">
        <v>0</v>
      </c>
    </row>
    <row r="551" spans="1:5" hidden="1">
      <c r="A551" s="54" t="s">
        <v>23845</v>
      </c>
      <c r="B551" s="54" t="s">
        <v>25455</v>
      </c>
      <c r="C551" s="54" t="s">
        <v>25456</v>
      </c>
      <c r="D551" s="54" t="s">
        <v>23846</v>
      </c>
      <c r="E551" s="55">
        <v>0</v>
      </c>
    </row>
    <row r="552" spans="1:5" hidden="1">
      <c r="A552" s="54" t="s">
        <v>23845</v>
      </c>
      <c r="B552" s="54" t="s">
        <v>23276</v>
      </c>
      <c r="C552" s="54" t="s">
        <v>22222</v>
      </c>
      <c r="D552" s="54" t="s">
        <v>23846</v>
      </c>
      <c r="E552" s="55">
        <v>0</v>
      </c>
    </row>
    <row r="553" spans="1:5" hidden="1">
      <c r="A553" s="54" t="s">
        <v>23845</v>
      </c>
      <c r="B553" s="54" t="s">
        <v>25457</v>
      </c>
      <c r="C553" s="54" t="s">
        <v>25458</v>
      </c>
      <c r="D553" s="54" t="s">
        <v>23846</v>
      </c>
      <c r="E553" s="55">
        <v>0</v>
      </c>
    </row>
    <row r="554" spans="1:5" hidden="1">
      <c r="A554" s="54" t="s">
        <v>23845</v>
      </c>
      <c r="B554" s="54" t="s">
        <v>25459</v>
      </c>
      <c r="C554" s="54" t="s">
        <v>25460</v>
      </c>
      <c r="D554" s="54" t="s">
        <v>23846</v>
      </c>
      <c r="E554" s="55">
        <v>0</v>
      </c>
    </row>
    <row r="555" spans="1:5" hidden="1">
      <c r="A555" s="54" t="s">
        <v>23845</v>
      </c>
      <c r="B555" s="54" t="s">
        <v>25461</v>
      </c>
      <c r="C555" s="54" t="s">
        <v>25462</v>
      </c>
      <c r="D555" s="54" t="s">
        <v>23846</v>
      </c>
      <c r="E555" s="55">
        <v>0</v>
      </c>
    </row>
    <row r="556" spans="1:5" hidden="1">
      <c r="A556" s="54" t="s">
        <v>23845</v>
      </c>
      <c r="B556" s="54" t="s">
        <v>25463</v>
      </c>
      <c r="C556" s="54" t="s">
        <v>25464</v>
      </c>
      <c r="D556" s="54" t="s">
        <v>23846</v>
      </c>
      <c r="E556" s="55">
        <v>0</v>
      </c>
    </row>
    <row r="557" spans="1:5" hidden="1">
      <c r="A557" s="54" t="s">
        <v>23845</v>
      </c>
      <c r="B557" s="54" t="s">
        <v>24514</v>
      </c>
      <c r="C557" s="54" t="s">
        <v>23973</v>
      </c>
      <c r="D557" s="54" t="s">
        <v>23846</v>
      </c>
      <c r="E557" s="55">
        <v>0</v>
      </c>
    </row>
    <row r="558" spans="1:5" hidden="1">
      <c r="A558" s="54" t="s">
        <v>23845</v>
      </c>
      <c r="B558" s="54" t="s">
        <v>25465</v>
      </c>
      <c r="C558" s="54" t="s">
        <v>25466</v>
      </c>
      <c r="D558" s="54" t="s">
        <v>23846</v>
      </c>
      <c r="E558" s="55">
        <v>0</v>
      </c>
    </row>
    <row r="559" spans="1:5" hidden="1">
      <c r="A559" s="54" t="s">
        <v>23845</v>
      </c>
      <c r="B559" s="54" t="s">
        <v>25467</v>
      </c>
      <c r="C559" s="54" t="s">
        <v>25468</v>
      </c>
      <c r="D559" s="54" t="s">
        <v>23846</v>
      </c>
      <c r="E559" s="55">
        <v>0</v>
      </c>
    </row>
    <row r="560" spans="1:5" hidden="1">
      <c r="A560" s="54" t="s">
        <v>23845</v>
      </c>
      <c r="B560" s="54" t="s">
        <v>25469</v>
      </c>
      <c r="C560" s="54" t="s">
        <v>25470</v>
      </c>
      <c r="D560" s="54" t="s">
        <v>23846</v>
      </c>
      <c r="E560" s="55">
        <v>0</v>
      </c>
    </row>
    <row r="561" spans="1:5" hidden="1">
      <c r="A561" s="54" t="s">
        <v>23845</v>
      </c>
      <c r="B561" s="54" t="s">
        <v>24432</v>
      </c>
      <c r="C561" s="54" t="s">
        <v>23974</v>
      </c>
      <c r="D561" s="54" t="s">
        <v>23846</v>
      </c>
      <c r="E561" s="55">
        <v>0</v>
      </c>
    </row>
    <row r="562" spans="1:5" hidden="1">
      <c r="A562" s="54" t="s">
        <v>23845</v>
      </c>
      <c r="B562" s="54" t="s">
        <v>25471</v>
      </c>
      <c r="C562" s="54" t="s">
        <v>25472</v>
      </c>
      <c r="D562" s="54" t="s">
        <v>23846</v>
      </c>
      <c r="E562" s="55">
        <v>0</v>
      </c>
    </row>
    <row r="563" spans="1:5" hidden="1">
      <c r="A563" s="54" t="s">
        <v>23845</v>
      </c>
      <c r="B563" s="54" t="s">
        <v>23975</v>
      </c>
      <c r="C563" s="54" t="s">
        <v>23976</v>
      </c>
      <c r="D563" s="54" t="s">
        <v>23846</v>
      </c>
      <c r="E563" s="55">
        <v>0</v>
      </c>
    </row>
    <row r="564" spans="1:5" hidden="1">
      <c r="A564" s="54" t="s">
        <v>23845</v>
      </c>
      <c r="B564" s="54" t="s">
        <v>24515</v>
      </c>
      <c r="C564" s="54" t="s">
        <v>23977</v>
      </c>
      <c r="D564" s="54" t="s">
        <v>23846</v>
      </c>
      <c r="E564" s="55">
        <v>0</v>
      </c>
    </row>
    <row r="565" spans="1:5" hidden="1">
      <c r="A565" s="54" t="s">
        <v>23845</v>
      </c>
      <c r="B565" s="54" t="s">
        <v>25473</v>
      </c>
      <c r="C565" s="54" t="s">
        <v>25474</v>
      </c>
      <c r="D565" s="54" t="s">
        <v>23846</v>
      </c>
      <c r="E565" s="55">
        <v>0</v>
      </c>
    </row>
    <row r="566" spans="1:5" hidden="1">
      <c r="A566" s="54" t="s">
        <v>23845</v>
      </c>
      <c r="B566" s="54" t="s">
        <v>25475</v>
      </c>
      <c r="C566" s="54" t="s">
        <v>25476</v>
      </c>
      <c r="D566" s="54" t="s">
        <v>23846</v>
      </c>
      <c r="E566" s="55">
        <v>0</v>
      </c>
    </row>
    <row r="567" spans="1:5" hidden="1">
      <c r="A567" s="54" t="s">
        <v>23845</v>
      </c>
      <c r="B567" s="54" t="s">
        <v>25477</v>
      </c>
      <c r="C567" s="54" t="s">
        <v>25478</v>
      </c>
      <c r="D567" s="54" t="s">
        <v>23846</v>
      </c>
      <c r="E567" s="55">
        <v>0</v>
      </c>
    </row>
    <row r="568" spans="1:5" hidden="1">
      <c r="A568" s="54" t="s">
        <v>23845</v>
      </c>
      <c r="B568" s="54" t="s">
        <v>24433</v>
      </c>
      <c r="C568" s="54" t="s">
        <v>23978</v>
      </c>
      <c r="D568" s="54" t="s">
        <v>23846</v>
      </c>
      <c r="E568" s="55">
        <v>0</v>
      </c>
    </row>
    <row r="569" spans="1:5" hidden="1">
      <c r="A569" s="54" t="s">
        <v>23845</v>
      </c>
      <c r="B569" s="54" t="s">
        <v>23291</v>
      </c>
      <c r="C569" s="54" t="s">
        <v>23241</v>
      </c>
      <c r="D569" s="54" t="s">
        <v>23846</v>
      </c>
      <c r="E569" s="55">
        <v>0</v>
      </c>
    </row>
    <row r="570" spans="1:5" hidden="1">
      <c r="A570" s="54" t="s">
        <v>23845</v>
      </c>
      <c r="B570" s="54" t="s">
        <v>23716</v>
      </c>
      <c r="C570" s="54" t="s">
        <v>23700</v>
      </c>
      <c r="D570" s="54" t="s">
        <v>23846</v>
      </c>
      <c r="E570" s="55">
        <v>0</v>
      </c>
    </row>
    <row r="571" spans="1:5" hidden="1">
      <c r="A571" s="54" t="s">
        <v>23845</v>
      </c>
      <c r="B571" s="54" t="s">
        <v>24509</v>
      </c>
      <c r="C571" s="54" t="s">
        <v>24015</v>
      </c>
      <c r="D571" s="54" t="s">
        <v>23846</v>
      </c>
      <c r="E571" s="55">
        <v>0</v>
      </c>
    </row>
    <row r="572" spans="1:5" hidden="1">
      <c r="A572" s="54" t="s">
        <v>23845</v>
      </c>
      <c r="B572" s="54" t="s">
        <v>23576</v>
      </c>
      <c r="C572" s="54" t="s">
        <v>22234</v>
      </c>
      <c r="D572" s="54" t="s">
        <v>23846</v>
      </c>
      <c r="E572" s="55">
        <v>0</v>
      </c>
    </row>
    <row r="573" spans="1:5" hidden="1">
      <c r="A573" s="54" t="s">
        <v>23845</v>
      </c>
      <c r="B573" s="54" t="s">
        <v>24470</v>
      </c>
      <c r="C573" s="54" t="s">
        <v>24016</v>
      </c>
      <c r="D573" s="54" t="s">
        <v>23846</v>
      </c>
      <c r="E573" s="55">
        <v>0</v>
      </c>
    </row>
    <row r="574" spans="1:5" hidden="1">
      <c r="A574" s="54" t="s">
        <v>23845</v>
      </c>
      <c r="B574" s="54" t="s">
        <v>25479</v>
      </c>
      <c r="C574" s="54" t="s">
        <v>25480</v>
      </c>
      <c r="D574" s="54" t="s">
        <v>23846</v>
      </c>
      <c r="E574" s="55">
        <v>0</v>
      </c>
    </row>
    <row r="575" spans="1:5" hidden="1">
      <c r="A575" s="54" t="s">
        <v>23845</v>
      </c>
      <c r="B575" s="54" t="s">
        <v>25481</v>
      </c>
      <c r="C575" s="54" t="s">
        <v>25482</v>
      </c>
      <c r="D575" s="54" t="s">
        <v>23846</v>
      </c>
      <c r="E575" s="55">
        <v>0</v>
      </c>
    </row>
    <row r="576" spans="1:5" hidden="1">
      <c r="A576" s="54" t="s">
        <v>23845</v>
      </c>
      <c r="B576" s="54" t="s">
        <v>25483</v>
      </c>
      <c r="C576" s="54" t="s">
        <v>25484</v>
      </c>
      <c r="D576" s="54" t="s">
        <v>23846</v>
      </c>
      <c r="E576" s="55">
        <v>0</v>
      </c>
    </row>
    <row r="577" spans="1:5" hidden="1">
      <c r="A577" s="54" t="s">
        <v>23845</v>
      </c>
      <c r="B577" s="54" t="s">
        <v>25485</v>
      </c>
      <c r="C577" s="54" t="s">
        <v>25486</v>
      </c>
      <c r="D577" s="54" t="s">
        <v>23846</v>
      </c>
      <c r="E577" s="55">
        <v>0</v>
      </c>
    </row>
    <row r="578" spans="1:5" hidden="1">
      <c r="A578" s="54" t="s">
        <v>23845</v>
      </c>
      <c r="B578" s="54" t="s">
        <v>25487</v>
      </c>
      <c r="C578" s="54" t="s">
        <v>25488</v>
      </c>
      <c r="D578" s="54" t="s">
        <v>23846</v>
      </c>
      <c r="E578" s="55">
        <v>0</v>
      </c>
    </row>
    <row r="579" spans="1:5" hidden="1">
      <c r="A579" s="54" t="s">
        <v>23845</v>
      </c>
      <c r="B579" s="54" t="s">
        <v>25489</v>
      </c>
      <c r="C579" s="54" t="s">
        <v>25490</v>
      </c>
      <c r="D579" s="54" t="s">
        <v>23846</v>
      </c>
      <c r="E579" s="55">
        <v>0</v>
      </c>
    </row>
    <row r="580" spans="1:5" hidden="1">
      <c r="A580" s="54" t="s">
        <v>23845</v>
      </c>
      <c r="B580" s="54" t="s">
        <v>25491</v>
      </c>
      <c r="C580" s="54" t="s">
        <v>25492</v>
      </c>
      <c r="D580" s="54" t="s">
        <v>23846</v>
      </c>
      <c r="E580" s="55">
        <v>0</v>
      </c>
    </row>
    <row r="581" spans="1:5" hidden="1">
      <c r="A581" s="54" t="s">
        <v>23845</v>
      </c>
      <c r="B581" s="54" t="s">
        <v>24846</v>
      </c>
      <c r="C581" s="54" t="s">
        <v>24017</v>
      </c>
      <c r="D581" s="54" t="s">
        <v>23846</v>
      </c>
      <c r="E581" s="55">
        <v>0</v>
      </c>
    </row>
    <row r="582" spans="1:5" hidden="1">
      <c r="A582" s="54" t="s">
        <v>23845</v>
      </c>
      <c r="B582" s="54" t="s">
        <v>25493</v>
      </c>
      <c r="C582" s="54" t="s">
        <v>25494</v>
      </c>
      <c r="D582" s="54" t="s">
        <v>23846</v>
      </c>
      <c r="E582" s="55">
        <v>0</v>
      </c>
    </row>
    <row r="583" spans="1:5" hidden="1">
      <c r="A583" s="54" t="s">
        <v>23845</v>
      </c>
      <c r="B583" s="54" t="s">
        <v>25495</v>
      </c>
      <c r="C583" s="54" t="s">
        <v>25496</v>
      </c>
      <c r="D583" s="54" t="s">
        <v>23846</v>
      </c>
      <c r="E583" s="55">
        <v>0</v>
      </c>
    </row>
    <row r="584" spans="1:5" hidden="1">
      <c r="A584" s="54" t="s">
        <v>23845</v>
      </c>
      <c r="B584" s="54" t="s">
        <v>25497</v>
      </c>
      <c r="C584" s="54" t="s">
        <v>25498</v>
      </c>
      <c r="D584" s="54" t="s">
        <v>23846</v>
      </c>
      <c r="E584" s="55">
        <v>0</v>
      </c>
    </row>
    <row r="585" spans="1:5" hidden="1">
      <c r="A585" s="54" t="s">
        <v>23845</v>
      </c>
      <c r="B585" s="54" t="s">
        <v>25499</v>
      </c>
      <c r="C585" s="54" t="s">
        <v>25500</v>
      </c>
      <c r="D585" s="54" t="s">
        <v>23846</v>
      </c>
      <c r="E585" s="55">
        <v>0</v>
      </c>
    </row>
    <row r="586" spans="1:5" hidden="1">
      <c r="A586" s="54" t="s">
        <v>23845</v>
      </c>
      <c r="B586" s="54" t="s">
        <v>25501</v>
      </c>
      <c r="C586" s="54" t="s">
        <v>25502</v>
      </c>
      <c r="D586" s="54" t="s">
        <v>23846</v>
      </c>
      <c r="E586" s="55">
        <v>0</v>
      </c>
    </row>
    <row r="587" spans="1:5" hidden="1">
      <c r="A587" s="54" t="s">
        <v>23845</v>
      </c>
      <c r="B587" s="54" t="s">
        <v>25503</v>
      </c>
      <c r="C587" s="54" t="s">
        <v>25504</v>
      </c>
      <c r="D587" s="54" t="s">
        <v>23846</v>
      </c>
      <c r="E587" s="55">
        <v>0</v>
      </c>
    </row>
    <row r="588" spans="1:5" hidden="1">
      <c r="A588" s="54" t="s">
        <v>23845</v>
      </c>
      <c r="B588" s="54" t="s">
        <v>25505</v>
      </c>
      <c r="C588" s="54" t="s">
        <v>25506</v>
      </c>
      <c r="D588" s="54" t="s">
        <v>23846</v>
      </c>
      <c r="E588" s="55">
        <v>0</v>
      </c>
    </row>
    <row r="589" spans="1:5" hidden="1">
      <c r="A589" s="54" t="s">
        <v>23845</v>
      </c>
      <c r="B589" s="54" t="s">
        <v>25507</v>
      </c>
      <c r="C589" s="54" t="s">
        <v>25508</v>
      </c>
      <c r="D589" s="54" t="s">
        <v>23846</v>
      </c>
      <c r="E589" s="55">
        <v>0</v>
      </c>
    </row>
    <row r="590" spans="1:5" hidden="1">
      <c r="A590" s="54" t="s">
        <v>23845</v>
      </c>
      <c r="B590" s="54" t="s">
        <v>25509</v>
      </c>
      <c r="C590" s="54" t="s">
        <v>25510</v>
      </c>
      <c r="D590" s="54" t="s">
        <v>23846</v>
      </c>
      <c r="E590" s="55">
        <v>0</v>
      </c>
    </row>
    <row r="591" spans="1:5" hidden="1">
      <c r="A591" s="54" t="s">
        <v>23845</v>
      </c>
      <c r="B591" s="54" t="s">
        <v>25511</v>
      </c>
      <c r="C591" s="54" t="s">
        <v>25512</v>
      </c>
      <c r="D591" s="54" t="s">
        <v>23846</v>
      </c>
      <c r="E591" s="55">
        <v>0</v>
      </c>
    </row>
    <row r="592" spans="1:5" hidden="1">
      <c r="A592" s="54" t="s">
        <v>23845</v>
      </c>
      <c r="B592" s="54" t="s">
        <v>25513</v>
      </c>
      <c r="C592" s="54" t="s">
        <v>25514</v>
      </c>
      <c r="D592" s="54" t="s">
        <v>23846</v>
      </c>
      <c r="E592" s="55">
        <v>0</v>
      </c>
    </row>
    <row r="593" spans="1:5" hidden="1">
      <c r="A593" s="54" t="s">
        <v>23845</v>
      </c>
      <c r="B593" s="54" t="s">
        <v>25515</v>
      </c>
      <c r="C593" s="54" t="s">
        <v>25516</v>
      </c>
      <c r="D593" s="54" t="s">
        <v>23846</v>
      </c>
      <c r="E593" s="55">
        <v>0</v>
      </c>
    </row>
    <row r="594" spans="1:5" hidden="1">
      <c r="A594" s="54" t="s">
        <v>23845</v>
      </c>
      <c r="B594" s="54" t="s">
        <v>25517</v>
      </c>
      <c r="C594" s="54" t="s">
        <v>25518</v>
      </c>
      <c r="D594" s="54" t="s">
        <v>23846</v>
      </c>
      <c r="E594" s="55">
        <v>0</v>
      </c>
    </row>
    <row r="595" spans="1:5" hidden="1">
      <c r="A595" s="54" t="s">
        <v>23845</v>
      </c>
      <c r="B595" s="54" t="s">
        <v>25519</v>
      </c>
      <c r="C595" s="54" t="s">
        <v>25520</v>
      </c>
      <c r="D595" s="54" t="s">
        <v>23846</v>
      </c>
      <c r="E595" s="55">
        <v>0</v>
      </c>
    </row>
    <row r="596" spans="1:5" hidden="1">
      <c r="A596" s="54" t="s">
        <v>23845</v>
      </c>
      <c r="B596" s="54" t="s">
        <v>25521</v>
      </c>
      <c r="C596" s="54" t="s">
        <v>25522</v>
      </c>
      <c r="D596" s="54" t="s">
        <v>23846</v>
      </c>
      <c r="E596" s="55">
        <v>0</v>
      </c>
    </row>
    <row r="597" spans="1:5" hidden="1">
      <c r="A597" s="54" t="s">
        <v>23845</v>
      </c>
      <c r="B597" s="54" t="s">
        <v>25523</v>
      </c>
      <c r="C597" s="54" t="s">
        <v>25524</v>
      </c>
      <c r="D597" s="54" t="s">
        <v>23846</v>
      </c>
      <c r="E597" s="55">
        <v>0</v>
      </c>
    </row>
    <row r="598" spans="1:5" hidden="1">
      <c r="A598" s="54" t="s">
        <v>23845</v>
      </c>
      <c r="B598" s="54" t="s">
        <v>25525</v>
      </c>
      <c r="C598" s="54" t="s">
        <v>25526</v>
      </c>
      <c r="D598" s="54" t="s">
        <v>23846</v>
      </c>
      <c r="E598" s="55">
        <v>0</v>
      </c>
    </row>
    <row r="599" spans="1:5" hidden="1">
      <c r="A599" s="54" t="s">
        <v>23845</v>
      </c>
      <c r="B599" s="54" t="s">
        <v>23293</v>
      </c>
      <c r="C599" s="54" t="s">
        <v>22235</v>
      </c>
      <c r="D599" s="54" t="s">
        <v>23846</v>
      </c>
      <c r="E599" s="55">
        <v>0</v>
      </c>
    </row>
    <row r="600" spans="1:5" hidden="1">
      <c r="A600" s="54" t="s">
        <v>23845</v>
      </c>
      <c r="B600" s="54" t="s">
        <v>25527</v>
      </c>
      <c r="C600" s="54" t="s">
        <v>25528</v>
      </c>
      <c r="D600" s="54" t="s">
        <v>23846</v>
      </c>
      <c r="E600" s="55">
        <v>0</v>
      </c>
    </row>
    <row r="601" spans="1:5" hidden="1">
      <c r="A601" s="54" t="s">
        <v>23845</v>
      </c>
      <c r="B601" s="54" t="s">
        <v>25529</v>
      </c>
      <c r="C601" s="54" t="s">
        <v>25530</v>
      </c>
      <c r="D601" s="54" t="s">
        <v>23846</v>
      </c>
      <c r="E601" s="55">
        <v>0</v>
      </c>
    </row>
    <row r="602" spans="1:5" hidden="1">
      <c r="A602" s="54" t="s">
        <v>23845</v>
      </c>
      <c r="B602" s="54" t="s">
        <v>25531</v>
      </c>
      <c r="C602" s="54" t="s">
        <v>25532</v>
      </c>
      <c r="D602" s="54" t="s">
        <v>23846</v>
      </c>
      <c r="E602" s="55">
        <v>0</v>
      </c>
    </row>
    <row r="603" spans="1:5" hidden="1">
      <c r="A603" s="54" t="s">
        <v>23845</v>
      </c>
      <c r="B603" s="54" t="s">
        <v>25533</v>
      </c>
      <c r="C603" s="54" t="s">
        <v>25534</v>
      </c>
      <c r="D603" s="54" t="s">
        <v>23846</v>
      </c>
      <c r="E603" s="55">
        <v>0</v>
      </c>
    </row>
    <row r="604" spans="1:5" hidden="1">
      <c r="A604" s="54" t="s">
        <v>23845</v>
      </c>
      <c r="B604" s="54" t="s">
        <v>25535</v>
      </c>
      <c r="C604" s="54" t="s">
        <v>25536</v>
      </c>
      <c r="D604" s="54" t="s">
        <v>23846</v>
      </c>
      <c r="E604" s="55">
        <v>0</v>
      </c>
    </row>
    <row r="605" spans="1:5" hidden="1">
      <c r="A605" s="54" t="s">
        <v>23845</v>
      </c>
      <c r="B605" s="54" t="s">
        <v>25537</v>
      </c>
      <c r="C605" s="54" t="s">
        <v>25538</v>
      </c>
      <c r="D605" s="54" t="s">
        <v>23846</v>
      </c>
      <c r="E605" s="55">
        <v>0</v>
      </c>
    </row>
    <row r="606" spans="1:5" hidden="1">
      <c r="A606" s="54" t="s">
        <v>23845</v>
      </c>
      <c r="B606" s="54" t="s">
        <v>25539</v>
      </c>
      <c r="C606" s="54" t="s">
        <v>25540</v>
      </c>
      <c r="D606" s="54" t="s">
        <v>23846</v>
      </c>
      <c r="E606" s="55">
        <v>0</v>
      </c>
    </row>
    <row r="607" spans="1:5" hidden="1">
      <c r="A607" s="54" t="s">
        <v>23845</v>
      </c>
      <c r="B607" s="54" t="s">
        <v>25541</v>
      </c>
      <c r="C607" s="54" t="s">
        <v>25542</v>
      </c>
      <c r="D607" s="54" t="s">
        <v>23846</v>
      </c>
      <c r="E607" s="55">
        <v>0</v>
      </c>
    </row>
    <row r="608" spans="1:5" hidden="1">
      <c r="A608" s="54" t="s">
        <v>23845</v>
      </c>
      <c r="B608" s="54" t="s">
        <v>25543</v>
      </c>
      <c r="C608" s="54" t="s">
        <v>25544</v>
      </c>
      <c r="D608" s="54" t="s">
        <v>23846</v>
      </c>
      <c r="E608" s="55">
        <v>0</v>
      </c>
    </row>
    <row r="609" spans="1:5" hidden="1">
      <c r="A609" s="54" t="s">
        <v>23845</v>
      </c>
      <c r="B609" s="54" t="s">
        <v>25545</v>
      </c>
      <c r="C609" s="54" t="s">
        <v>25546</v>
      </c>
      <c r="D609" s="54" t="s">
        <v>23846</v>
      </c>
      <c r="E609" s="55">
        <v>0</v>
      </c>
    </row>
    <row r="610" spans="1:5" hidden="1">
      <c r="A610" s="54" t="s">
        <v>23845</v>
      </c>
      <c r="B610" s="54" t="s">
        <v>25547</v>
      </c>
      <c r="C610" s="54" t="s">
        <v>25548</v>
      </c>
      <c r="D610" s="54" t="s">
        <v>23846</v>
      </c>
      <c r="E610" s="55">
        <v>0</v>
      </c>
    </row>
    <row r="611" spans="1:5" hidden="1">
      <c r="A611" s="54" t="s">
        <v>23845</v>
      </c>
      <c r="B611" s="54" t="s">
        <v>25549</v>
      </c>
      <c r="C611" s="54" t="s">
        <v>25550</v>
      </c>
      <c r="D611" s="54" t="s">
        <v>23846</v>
      </c>
      <c r="E611" s="55">
        <v>0</v>
      </c>
    </row>
    <row r="612" spans="1:5" hidden="1">
      <c r="A612" s="54" t="s">
        <v>23845</v>
      </c>
      <c r="B612" s="54" t="s">
        <v>25551</v>
      </c>
      <c r="C612" s="54" t="s">
        <v>25552</v>
      </c>
      <c r="D612" s="54" t="s">
        <v>23846</v>
      </c>
      <c r="E612" s="55">
        <v>0</v>
      </c>
    </row>
    <row r="613" spans="1:5" hidden="1">
      <c r="A613" s="54" t="s">
        <v>23845</v>
      </c>
      <c r="B613" s="54" t="s">
        <v>25553</v>
      </c>
      <c r="C613" s="54" t="s">
        <v>25554</v>
      </c>
      <c r="D613" s="54" t="s">
        <v>23846</v>
      </c>
      <c r="E613" s="55">
        <v>0</v>
      </c>
    </row>
    <row r="614" spans="1:5" hidden="1">
      <c r="A614" s="54" t="s">
        <v>23845</v>
      </c>
      <c r="B614" s="54" t="s">
        <v>25555</v>
      </c>
      <c r="C614" s="54" t="s">
        <v>25556</v>
      </c>
      <c r="D614" s="54" t="s">
        <v>23846</v>
      </c>
      <c r="E614" s="55">
        <v>0</v>
      </c>
    </row>
    <row r="615" spans="1:5" hidden="1">
      <c r="A615" s="54" t="s">
        <v>23845</v>
      </c>
      <c r="B615" s="54" t="s">
        <v>25557</v>
      </c>
      <c r="C615" s="54" t="s">
        <v>25558</v>
      </c>
      <c r="D615" s="54" t="s">
        <v>23846</v>
      </c>
      <c r="E615" s="55">
        <v>0</v>
      </c>
    </row>
    <row r="616" spans="1:5" hidden="1">
      <c r="A616" s="54" t="s">
        <v>23845</v>
      </c>
      <c r="B616" s="54" t="s">
        <v>25559</v>
      </c>
      <c r="C616" s="54" t="s">
        <v>25560</v>
      </c>
      <c r="D616" s="54" t="s">
        <v>23846</v>
      </c>
      <c r="E616" s="55">
        <v>0</v>
      </c>
    </row>
    <row r="617" spans="1:5" hidden="1">
      <c r="A617" s="54" t="s">
        <v>23845</v>
      </c>
      <c r="B617" s="54" t="s">
        <v>25561</v>
      </c>
      <c r="C617" s="54" t="s">
        <v>25562</v>
      </c>
      <c r="D617" s="54" t="s">
        <v>23846</v>
      </c>
      <c r="E617" s="55">
        <v>0</v>
      </c>
    </row>
    <row r="618" spans="1:5" hidden="1">
      <c r="A618" s="54" t="s">
        <v>23845</v>
      </c>
      <c r="B618" s="54" t="s">
        <v>25563</v>
      </c>
      <c r="C618" s="54" t="s">
        <v>25564</v>
      </c>
      <c r="D618" s="54" t="s">
        <v>23846</v>
      </c>
      <c r="E618" s="55">
        <v>0</v>
      </c>
    </row>
    <row r="619" spans="1:5" hidden="1">
      <c r="A619" s="54" t="s">
        <v>23845</v>
      </c>
      <c r="B619" s="54" t="s">
        <v>25565</v>
      </c>
      <c r="C619" s="54" t="s">
        <v>25566</v>
      </c>
      <c r="D619" s="54" t="s">
        <v>23846</v>
      </c>
      <c r="E619" s="55">
        <v>0</v>
      </c>
    </row>
    <row r="620" spans="1:5" hidden="1">
      <c r="A620" s="54" t="s">
        <v>23845</v>
      </c>
      <c r="B620" s="54" t="s">
        <v>25567</v>
      </c>
      <c r="C620" s="54" t="s">
        <v>25568</v>
      </c>
      <c r="D620" s="54" t="s">
        <v>23846</v>
      </c>
      <c r="E620" s="55">
        <v>0</v>
      </c>
    </row>
    <row r="621" spans="1:5" hidden="1">
      <c r="A621" s="54" t="s">
        <v>23845</v>
      </c>
      <c r="B621" s="54" t="s">
        <v>25569</v>
      </c>
      <c r="C621" s="54" t="s">
        <v>25570</v>
      </c>
      <c r="D621" s="54" t="s">
        <v>23846</v>
      </c>
      <c r="E621" s="55">
        <v>0</v>
      </c>
    </row>
    <row r="622" spans="1:5" hidden="1">
      <c r="A622" s="54" t="s">
        <v>23845</v>
      </c>
      <c r="B622" s="54" t="s">
        <v>25571</v>
      </c>
      <c r="C622" s="54" t="s">
        <v>25572</v>
      </c>
      <c r="D622" s="54" t="s">
        <v>23846</v>
      </c>
      <c r="E622" s="55">
        <v>0</v>
      </c>
    </row>
    <row r="623" spans="1:5" hidden="1">
      <c r="A623" s="54" t="s">
        <v>23845</v>
      </c>
      <c r="B623" s="54" t="s">
        <v>25573</v>
      </c>
      <c r="C623" s="54" t="s">
        <v>25574</v>
      </c>
      <c r="D623" s="54" t="s">
        <v>23846</v>
      </c>
      <c r="E623" s="55">
        <v>0</v>
      </c>
    </row>
    <row r="624" spans="1:5" hidden="1">
      <c r="A624" s="54" t="s">
        <v>23845</v>
      </c>
      <c r="B624" s="54" t="s">
        <v>25575</v>
      </c>
      <c r="C624" s="54" t="s">
        <v>25576</v>
      </c>
      <c r="D624" s="54" t="s">
        <v>23846</v>
      </c>
      <c r="E624" s="55">
        <v>0</v>
      </c>
    </row>
    <row r="625" spans="1:5" hidden="1">
      <c r="A625" s="54" t="s">
        <v>23845</v>
      </c>
      <c r="B625" s="54" t="s">
        <v>25577</v>
      </c>
      <c r="C625" s="54" t="s">
        <v>25578</v>
      </c>
      <c r="D625" s="54" t="s">
        <v>23846</v>
      </c>
      <c r="E625" s="55">
        <v>0</v>
      </c>
    </row>
    <row r="626" spans="1:5" hidden="1">
      <c r="A626" s="54" t="s">
        <v>23845</v>
      </c>
      <c r="B626" s="54" t="s">
        <v>25579</v>
      </c>
      <c r="C626" s="54" t="s">
        <v>25580</v>
      </c>
      <c r="D626" s="54" t="s">
        <v>23846</v>
      </c>
      <c r="E626" s="55">
        <v>0</v>
      </c>
    </row>
    <row r="627" spans="1:5" hidden="1">
      <c r="A627" s="54" t="s">
        <v>23845</v>
      </c>
      <c r="B627" s="54" t="s">
        <v>25581</v>
      </c>
      <c r="C627" s="54" t="s">
        <v>25582</v>
      </c>
      <c r="D627" s="54" t="s">
        <v>23846</v>
      </c>
      <c r="E627" s="55">
        <v>0</v>
      </c>
    </row>
    <row r="628" spans="1:5" hidden="1">
      <c r="A628" s="54" t="s">
        <v>23845</v>
      </c>
      <c r="B628" s="54" t="s">
        <v>25583</v>
      </c>
      <c r="C628" s="54" t="s">
        <v>25584</v>
      </c>
      <c r="D628" s="54" t="s">
        <v>23846</v>
      </c>
      <c r="E628" s="55">
        <v>0</v>
      </c>
    </row>
    <row r="629" spans="1:5" hidden="1">
      <c r="A629" s="54" t="s">
        <v>23845</v>
      </c>
      <c r="B629" s="54" t="s">
        <v>25585</v>
      </c>
      <c r="C629" s="54" t="s">
        <v>25586</v>
      </c>
      <c r="D629" s="54" t="s">
        <v>23846</v>
      </c>
      <c r="E629" s="55">
        <v>0</v>
      </c>
    </row>
    <row r="630" spans="1:5" hidden="1">
      <c r="A630" s="54" t="s">
        <v>23845</v>
      </c>
      <c r="B630" s="54" t="s">
        <v>25587</v>
      </c>
      <c r="C630" s="54" t="s">
        <v>25588</v>
      </c>
      <c r="D630" s="54" t="s">
        <v>23846</v>
      </c>
      <c r="E630" s="55">
        <v>0</v>
      </c>
    </row>
    <row r="631" spans="1:5" hidden="1">
      <c r="A631" s="54" t="s">
        <v>23845</v>
      </c>
      <c r="B631" s="54" t="s">
        <v>24473</v>
      </c>
      <c r="C631" s="54" t="s">
        <v>24018</v>
      </c>
      <c r="D631" s="54" t="s">
        <v>23846</v>
      </c>
      <c r="E631" s="55">
        <v>0</v>
      </c>
    </row>
    <row r="632" spans="1:5" hidden="1">
      <c r="A632" s="54" t="s">
        <v>23845</v>
      </c>
      <c r="B632" s="54" t="s">
        <v>24474</v>
      </c>
      <c r="C632" s="54" t="s">
        <v>24019</v>
      </c>
      <c r="D632" s="54" t="s">
        <v>23846</v>
      </c>
      <c r="E632" s="55">
        <v>0</v>
      </c>
    </row>
    <row r="633" spans="1:5" hidden="1">
      <c r="A633" s="54" t="s">
        <v>23845</v>
      </c>
      <c r="B633" s="54" t="s">
        <v>23759</v>
      </c>
      <c r="C633" s="54" t="s">
        <v>23751</v>
      </c>
      <c r="D633" s="54" t="s">
        <v>23846</v>
      </c>
      <c r="E633" s="55">
        <v>0</v>
      </c>
    </row>
    <row r="634" spans="1:5" hidden="1">
      <c r="A634" s="54" t="s">
        <v>23845</v>
      </c>
      <c r="B634" s="54" t="s">
        <v>24478</v>
      </c>
      <c r="C634" s="54" t="s">
        <v>24020</v>
      </c>
      <c r="D634" s="54" t="s">
        <v>23846</v>
      </c>
      <c r="E634" s="55">
        <v>0</v>
      </c>
    </row>
    <row r="635" spans="1:5" hidden="1">
      <c r="A635" s="54" t="s">
        <v>23845</v>
      </c>
      <c r="B635" s="54" t="s">
        <v>24471</v>
      </c>
      <c r="C635" s="54" t="s">
        <v>24021</v>
      </c>
      <c r="D635" s="54" t="s">
        <v>23846</v>
      </c>
      <c r="E635" s="55">
        <v>0</v>
      </c>
    </row>
    <row r="636" spans="1:5" hidden="1">
      <c r="A636" s="54" t="s">
        <v>23845</v>
      </c>
      <c r="B636" s="54" t="s">
        <v>23294</v>
      </c>
      <c r="C636" s="54" t="s">
        <v>22244</v>
      </c>
      <c r="D636" s="54" t="s">
        <v>23846</v>
      </c>
      <c r="E636" s="55">
        <v>0</v>
      </c>
    </row>
    <row r="637" spans="1:5" hidden="1">
      <c r="A637" s="54" t="s">
        <v>23845</v>
      </c>
      <c r="B637" s="54" t="s">
        <v>23295</v>
      </c>
      <c r="C637" s="54" t="s">
        <v>22245</v>
      </c>
      <c r="D637" s="54" t="s">
        <v>23846</v>
      </c>
      <c r="E637" s="55">
        <v>0</v>
      </c>
    </row>
    <row r="638" spans="1:5" hidden="1">
      <c r="A638" s="54" t="s">
        <v>23845</v>
      </c>
      <c r="B638" s="54" t="s">
        <v>23296</v>
      </c>
      <c r="C638" s="54" t="s">
        <v>22246</v>
      </c>
      <c r="D638" s="54" t="s">
        <v>23846</v>
      </c>
      <c r="E638" s="55">
        <v>0</v>
      </c>
    </row>
    <row r="639" spans="1:5" hidden="1">
      <c r="A639" s="54" t="s">
        <v>23845</v>
      </c>
      <c r="B639" s="54" t="s">
        <v>23297</v>
      </c>
      <c r="C639" s="54" t="s">
        <v>22247</v>
      </c>
      <c r="D639" s="54" t="s">
        <v>23846</v>
      </c>
      <c r="E639" s="55">
        <v>0</v>
      </c>
    </row>
    <row r="640" spans="1:5" hidden="1">
      <c r="A640" s="54" t="s">
        <v>23845</v>
      </c>
      <c r="B640" s="54" t="s">
        <v>23298</v>
      </c>
      <c r="C640" s="54" t="s">
        <v>22248</v>
      </c>
      <c r="D640" s="54" t="s">
        <v>23846</v>
      </c>
      <c r="E640" s="55">
        <v>0</v>
      </c>
    </row>
    <row r="641" spans="1:5" hidden="1">
      <c r="A641" s="54" t="s">
        <v>23845</v>
      </c>
      <c r="B641" s="54" t="s">
        <v>23299</v>
      </c>
      <c r="C641" s="54" t="s">
        <v>22249</v>
      </c>
      <c r="D641" s="54" t="s">
        <v>23846</v>
      </c>
      <c r="E641" s="55">
        <v>0</v>
      </c>
    </row>
    <row r="642" spans="1:5" hidden="1">
      <c r="A642" s="54" t="s">
        <v>23845</v>
      </c>
      <c r="B642" s="54" t="s">
        <v>23300</v>
      </c>
      <c r="C642" s="54" t="s">
        <v>22250</v>
      </c>
      <c r="D642" s="54" t="s">
        <v>23846</v>
      </c>
      <c r="E642" s="55">
        <v>0</v>
      </c>
    </row>
    <row r="643" spans="1:5" hidden="1">
      <c r="A643" s="54" t="s">
        <v>23845</v>
      </c>
      <c r="B643" s="54" t="s">
        <v>23301</v>
      </c>
      <c r="C643" s="54" t="s">
        <v>22251</v>
      </c>
      <c r="D643" s="54" t="s">
        <v>23846</v>
      </c>
      <c r="E643" s="55">
        <v>0</v>
      </c>
    </row>
    <row r="644" spans="1:5" hidden="1">
      <c r="A644" s="54" t="s">
        <v>23845</v>
      </c>
      <c r="B644" s="54" t="s">
        <v>25589</v>
      </c>
      <c r="C644" s="54" t="s">
        <v>25590</v>
      </c>
      <c r="D644" s="54" t="s">
        <v>23846</v>
      </c>
      <c r="E644" s="55">
        <v>0</v>
      </c>
    </row>
    <row r="645" spans="1:5" hidden="1">
      <c r="A645" s="54" t="s">
        <v>23845</v>
      </c>
      <c r="B645" s="54" t="s">
        <v>23302</v>
      </c>
      <c r="C645" s="54" t="s">
        <v>22252</v>
      </c>
      <c r="D645" s="54" t="s">
        <v>23846</v>
      </c>
      <c r="E645" s="55">
        <v>0</v>
      </c>
    </row>
    <row r="646" spans="1:5" hidden="1">
      <c r="A646" s="54" t="s">
        <v>23845</v>
      </c>
      <c r="B646" s="54" t="s">
        <v>23303</v>
      </c>
      <c r="C646" s="54" t="s">
        <v>22253</v>
      </c>
      <c r="D646" s="54" t="s">
        <v>23846</v>
      </c>
      <c r="E646" s="55">
        <v>0</v>
      </c>
    </row>
    <row r="647" spans="1:5" hidden="1">
      <c r="A647" s="54" t="s">
        <v>23845</v>
      </c>
      <c r="B647" s="54" t="s">
        <v>23304</v>
      </c>
      <c r="C647" s="54" t="s">
        <v>22254</v>
      </c>
      <c r="D647" s="54" t="s">
        <v>23846</v>
      </c>
      <c r="E647" s="55">
        <v>0</v>
      </c>
    </row>
    <row r="648" spans="1:5" hidden="1">
      <c r="A648" s="54" t="s">
        <v>23845</v>
      </c>
      <c r="B648" s="54" t="s">
        <v>23305</v>
      </c>
      <c r="C648" s="54" t="s">
        <v>22255</v>
      </c>
      <c r="D648" s="54" t="s">
        <v>23846</v>
      </c>
      <c r="E648" s="55">
        <v>0</v>
      </c>
    </row>
    <row r="649" spans="1:5" hidden="1">
      <c r="A649" s="54" t="s">
        <v>23845</v>
      </c>
      <c r="B649" s="54" t="s">
        <v>23306</v>
      </c>
      <c r="C649" s="54" t="s">
        <v>22256</v>
      </c>
      <c r="D649" s="54" t="s">
        <v>23846</v>
      </c>
      <c r="E649" s="55">
        <v>0</v>
      </c>
    </row>
    <row r="650" spans="1:5" hidden="1">
      <c r="A650" s="54" t="s">
        <v>23845</v>
      </c>
      <c r="B650" s="54" t="s">
        <v>23307</v>
      </c>
      <c r="C650" s="54" t="s">
        <v>22257</v>
      </c>
      <c r="D650" s="54" t="s">
        <v>23846</v>
      </c>
      <c r="E650" s="55">
        <v>0</v>
      </c>
    </row>
    <row r="651" spans="1:5" hidden="1">
      <c r="A651" s="54" t="s">
        <v>23845</v>
      </c>
      <c r="B651" s="54" t="s">
        <v>25591</v>
      </c>
      <c r="C651" s="54" t="s">
        <v>25592</v>
      </c>
      <c r="D651" s="54" t="s">
        <v>23846</v>
      </c>
      <c r="E651" s="55">
        <v>0</v>
      </c>
    </row>
    <row r="652" spans="1:5" hidden="1">
      <c r="A652" s="54" t="s">
        <v>23845</v>
      </c>
      <c r="B652" s="54" t="s">
        <v>23308</v>
      </c>
      <c r="C652" s="54" t="s">
        <v>22258</v>
      </c>
      <c r="D652" s="54" t="s">
        <v>23846</v>
      </c>
      <c r="E652" s="55">
        <v>0</v>
      </c>
    </row>
    <row r="653" spans="1:5" hidden="1">
      <c r="A653" s="54" t="s">
        <v>23845</v>
      </c>
      <c r="B653" s="54" t="s">
        <v>23309</v>
      </c>
      <c r="C653" s="54" t="s">
        <v>22259</v>
      </c>
      <c r="D653" s="54" t="s">
        <v>23846</v>
      </c>
      <c r="E653" s="55">
        <v>0</v>
      </c>
    </row>
    <row r="654" spans="1:5" hidden="1">
      <c r="A654" s="54" t="s">
        <v>23845</v>
      </c>
      <c r="B654" s="54" t="s">
        <v>25593</v>
      </c>
      <c r="C654" s="54" t="s">
        <v>25594</v>
      </c>
      <c r="D654" s="54" t="s">
        <v>23846</v>
      </c>
      <c r="E654" s="55">
        <v>0</v>
      </c>
    </row>
    <row r="655" spans="1:5" hidden="1">
      <c r="A655" s="54" t="s">
        <v>23845</v>
      </c>
      <c r="B655" s="54" t="s">
        <v>25595</v>
      </c>
      <c r="C655" s="54" t="s">
        <v>25596</v>
      </c>
      <c r="D655" s="54" t="s">
        <v>23846</v>
      </c>
      <c r="E655" s="55">
        <v>0</v>
      </c>
    </row>
    <row r="656" spans="1:5" hidden="1">
      <c r="A656" s="54" t="s">
        <v>23845</v>
      </c>
      <c r="B656" s="54" t="s">
        <v>23310</v>
      </c>
      <c r="C656" s="54" t="s">
        <v>22260</v>
      </c>
      <c r="D656" s="54" t="s">
        <v>23846</v>
      </c>
      <c r="E656" s="55">
        <v>0</v>
      </c>
    </row>
    <row r="657" spans="1:5" hidden="1">
      <c r="A657" s="54" t="s">
        <v>23845</v>
      </c>
      <c r="B657" s="54" t="s">
        <v>25597</v>
      </c>
      <c r="C657" s="54" t="s">
        <v>25598</v>
      </c>
      <c r="D657" s="54" t="s">
        <v>23846</v>
      </c>
      <c r="E657" s="55">
        <v>0</v>
      </c>
    </row>
    <row r="658" spans="1:5" hidden="1">
      <c r="A658" s="54" t="s">
        <v>23845</v>
      </c>
      <c r="B658" s="54" t="s">
        <v>25599</v>
      </c>
      <c r="C658" s="54" t="s">
        <v>25600</v>
      </c>
      <c r="D658" s="54" t="s">
        <v>23846</v>
      </c>
      <c r="E658" s="55">
        <v>0</v>
      </c>
    </row>
    <row r="659" spans="1:5" hidden="1">
      <c r="A659" s="54" t="s">
        <v>23845</v>
      </c>
      <c r="B659" s="54" t="s">
        <v>25601</v>
      </c>
      <c r="C659" s="54" t="s">
        <v>25602</v>
      </c>
      <c r="D659" s="54" t="s">
        <v>23846</v>
      </c>
      <c r="E659" s="55">
        <v>0</v>
      </c>
    </row>
    <row r="660" spans="1:5" hidden="1">
      <c r="A660" s="54" t="s">
        <v>23845</v>
      </c>
      <c r="B660" s="54" t="s">
        <v>25603</v>
      </c>
      <c r="C660" s="54" t="s">
        <v>25604</v>
      </c>
      <c r="D660" s="54" t="s">
        <v>23846</v>
      </c>
      <c r="E660" s="55">
        <v>0</v>
      </c>
    </row>
    <row r="661" spans="1:5" hidden="1">
      <c r="A661" s="54" t="s">
        <v>23845</v>
      </c>
      <c r="B661" s="54" t="s">
        <v>25605</v>
      </c>
      <c r="C661" s="54" t="s">
        <v>25606</v>
      </c>
      <c r="D661" s="54" t="s">
        <v>23846</v>
      </c>
      <c r="E661" s="55">
        <v>0</v>
      </c>
    </row>
    <row r="662" spans="1:5" hidden="1">
      <c r="A662" s="54" t="s">
        <v>23845</v>
      </c>
      <c r="B662" s="54" t="s">
        <v>23311</v>
      </c>
      <c r="C662" s="54" t="s">
        <v>22261</v>
      </c>
      <c r="D662" s="54" t="s">
        <v>23846</v>
      </c>
      <c r="E662" s="55">
        <v>0</v>
      </c>
    </row>
    <row r="663" spans="1:5" hidden="1">
      <c r="A663" s="54" t="s">
        <v>23845</v>
      </c>
      <c r="B663" s="54" t="s">
        <v>25607</v>
      </c>
      <c r="C663" s="54" t="s">
        <v>25608</v>
      </c>
      <c r="D663" s="54" t="s">
        <v>23846</v>
      </c>
      <c r="E663" s="55">
        <v>0</v>
      </c>
    </row>
    <row r="664" spans="1:5" hidden="1">
      <c r="A664" s="54" t="s">
        <v>23845</v>
      </c>
      <c r="B664" s="54" t="s">
        <v>25609</v>
      </c>
      <c r="C664" s="54" t="s">
        <v>25610</v>
      </c>
      <c r="D664" s="54" t="s">
        <v>23846</v>
      </c>
      <c r="E664" s="55">
        <v>0</v>
      </c>
    </row>
    <row r="665" spans="1:5" hidden="1">
      <c r="A665" s="54" t="s">
        <v>23845</v>
      </c>
      <c r="B665" s="54" t="s">
        <v>25611</v>
      </c>
      <c r="C665" s="54" t="s">
        <v>25612</v>
      </c>
      <c r="D665" s="54" t="s">
        <v>23846</v>
      </c>
      <c r="E665" s="55">
        <v>0</v>
      </c>
    </row>
    <row r="666" spans="1:5" hidden="1">
      <c r="A666" s="54" t="s">
        <v>23845</v>
      </c>
      <c r="B666" s="54" t="s">
        <v>25613</v>
      </c>
      <c r="C666" s="54" t="s">
        <v>25614</v>
      </c>
      <c r="D666" s="54" t="s">
        <v>23846</v>
      </c>
      <c r="E666" s="55">
        <v>0</v>
      </c>
    </row>
    <row r="667" spans="1:5" hidden="1">
      <c r="A667" s="54" t="s">
        <v>23845</v>
      </c>
      <c r="B667" s="54" t="s">
        <v>25615</v>
      </c>
      <c r="C667" s="54" t="s">
        <v>25616</v>
      </c>
      <c r="D667" s="54" t="s">
        <v>23846</v>
      </c>
      <c r="E667" s="55">
        <v>0</v>
      </c>
    </row>
    <row r="668" spans="1:5" hidden="1">
      <c r="A668" s="54" t="s">
        <v>23845</v>
      </c>
      <c r="B668" s="54" t="s">
        <v>25617</v>
      </c>
      <c r="C668" s="54" t="s">
        <v>25618</v>
      </c>
      <c r="D668" s="54" t="s">
        <v>23846</v>
      </c>
      <c r="E668" s="55">
        <v>0</v>
      </c>
    </row>
    <row r="669" spans="1:5" hidden="1">
      <c r="A669" s="54" t="s">
        <v>23845</v>
      </c>
      <c r="B669" s="54" t="s">
        <v>25619</v>
      </c>
      <c r="C669" s="54" t="s">
        <v>25620</v>
      </c>
      <c r="D669" s="54" t="s">
        <v>23846</v>
      </c>
      <c r="E669" s="55">
        <v>0</v>
      </c>
    </row>
    <row r="670" spans="1:5" hidden="1">
      <c r="A670" s="54" t="s">
        <v>23845</v>
      </c>
      <c r="B670" s="54" t="s">
        <v>25621</v>
      </c>
      <c r="C670" s="54" t="s">
        <v>25622</v>
      </c>
      <c r="D670" s="54" t="s">
        <v>23846</v>
      </c>
      <c r="E670" s="55">
        <v>0</v>
      </c>
    </row>
    <row r="671" spans="1:5" hidden="1">
      <c r="A671" s="54" t="s">
        <v>23845</v>
      </c>
      <c r="B671" s="54" t="s">
        <v>23312</v>
      </c>
      <c r="C671" s="54" t="s">
        <v>22262</v>
      </c>
      <c r="D671" s="54" t="s">
        <v>23846</v>
      </c>
      <c r="E671" s="55">
        <v>0</v>
      </c>
    </row>
    <row r="672" spans="1:5" hidden="1">
      <c r="A672" s="54" t="s">
        <v>23845</v>
      </c>
      <c r="B672" s="54" t="s">
        <v>23313</v>
      </c>
      <c r="C672" s="54" t="s">
        <v>22263</v>
      </c>
      <c r="D672" s="54" t="s">
        <v>23846</v>
      </c>
      <c r="E672" s="55">
        <v>0</v>
      </c>
    </row>
    <row r="673" spans="1:5" hidden="1">
      <c r="A673" s="54" t="s">
        <v>23845</v>
      </c>
      <c r="B673" s="54" t="s">
        <v>23314</v>
      </c>
      <c r="C673" s="54" t="s">
        <v>22264</v>
      </c>
      <c r="D673" s="54" t="s">
        <v>23846</v>
      </c>
      <c r="E673" s="55">
        <v>0</v>
      </c>
    </row>
    <row r="674" spans="1:5" hidden="1">
      <c r="A674" s="54" t="s">
        <v>23845</v>
      </c>
      <c r="B674" s="54" t="s">
        <v>25623</v>
      </c>
      <c r="C674" s="54" t="s">
        <v>25624</v>
      </c>
      <c r="D674" s="54" t="s">
        <v>23846</v>
      </c>
      <c r="E674" s="55">
        <v>0</v>
      </c>
    </row>
    <row r="675" spans="1:5" hidden="1">
      <c r="A675" s="54" t="s">
        <v>23845</v>
      </c>
      <c r="B675" s="54" t="s">
        <v>25625</v>
      </c>
      <c r="C675" s="54" t="s">
        <v>25626</v>
      </c>
      <c r="D675" s="54" t="s">
        <v>23846</v>
      </c>
      <c r="E675" s="55">
        <v>0</v>
      </c>
    </row>
    <row r="676" spans="1:5" hidden="1">
      <c r="A676" s="54" t="s">
        <v>23845</v>
      </c>
      <c r="B676" s="54" t="s">
        <v>23315</v>
      </c>
      <c r="C676" s="54" t="s">
        <v>22265</v>
      </c>
      <c r="D676" s="54" t="s">
        <v>23846</v>
      </c>
      <c r="E676" s="55">
        <v>0</v>
      </c>
    </row>
    <row r="677" spans="1:5" hidden="1">
      <c r="A677" s="54" t="s">
        <v>23845</v>
      </c>
      <c r="B677" s="54" t="s">
        <v>25627</v>
      </c>
      <c r="C677" s="54" t="s">
        <v>25628</v>
      </c>
      <c r="D677" s="54" t="s">
        <v>23846</v>
      </c>
      <c r="E677" s="55">
        <v>0</v>
      </c>
    </row>
    <row r="678" spans="1:5" hidden="1">
      <c r="A678" s="54" t="s">
        <v>23845</v>
      </c>
      <c r="B678" s="54" t="s">
        <v>23316</v>
      </c>
      <c r="C678" s="54" t="s">
        <v>22266</v>
      </c>
      <c r="D678" s="54" t="s">
        <v>23846</v>
      </c>
      <c r="E678" s="55">
        <v>0</v>
      </c>
    </row>
    <row r="679" spans="1:5" hidden="1">
      <c r="A679" s="54" t="s">
        <v>23845</v>
      </c>
      <c r="B679" s="54" t="s">
        <v>25629</v>
      </c>
      <c r="C679" s="54" t="s">
        <v>25630</v>
      </c>
      <c r="D679" s="54" t="s">
        <v>23846</v>
      </c>
      <c r="E679" s="55">
        <v>0</v>
      </c>
    </row>
    <row r="680" spans="1:5" hidden="1">
      <c r="A680" s="54" t="s">
        <v>23845</v>
      </c>
      <c r="B680" s="54" t="s">
        <v>25631</v>
      </c>
      <c r="C680" s="54" t="s">
        <v>25632</v>
      </c>
      <c r="D680" s="54" t="s">
        <v>23846</v>
      </c>
      <c r="E680" s="55">
        <v>0</v>
      </c>
    </row>
    <row r="681" spans="1:5" hidden="1">
      <c r="A681" s="54" t="s">
        <v>23845</v>
      </c>
      <c r="B681" s="54" t="s">
        <v>25633</v>
      </c>
      <c r="C681" s="54" t="s">
        <v>25634</v>
      </c>
      <c r="D681" s="54" t="s">
        <v>23846</v>
      </c>
      <c r="E681" s="55">
        <v>0</v>
      </c>
    </row>
    <row r="682" spans="1:5" hidden="1">
      <c r="A682" s="54" t="s">
        <v>23845</v>
      </c>
      <c r="B682" s="54" t="s">
        <v>25635</v>
      </c>
      <c r="C682" s="54" t="s">
        <v>25636</v>
      </c>
      <c r="D682" s="54" t="s">
        <v>23846</v>
      </c>
      <c r="E682" s="55">
        <v>0</v>
      </c>
    </row>
    <row r="683" spans="1:5" hidden="1">
      <c r="A683" s="54" t="s">
        <v>23845</v>
      </c>
      <c r="B683" s="54" t="s">
        <v>25637</v>
      </c>
      <c r="C683" s="54" t="s">
        <v>25638</v>
      </c>
      <c r="D683" s="54" t="s">
        <v>23846</v>
      </c>
      <c r="E683" s="55">
        <v>0</v>
      </c>
    </row>
    <row r="684" spans="1:5" hidden="1">
      <c r="A684" s="54" t="s">
        <v>23845</v>
      </c>
      <c r="B684" s="54" t="s">
        <v>25639</v>
      </c>
      <c r="C684" s="54" t="s">
        <v>25640</v>
      </c>
      <c r="D684" s="54" t="s">
        <v>23846</v>
      </c>
      <c r="E684" s="55">
        <v>0</v>
      </c>
    </row>
    <row r="685" spans="1:5" hidden="1">
      <c r="A685" s="54" t="s">
        <v>23845</v>
      </c>
      <c r="B685" s="54" t="s">
        <v>23317</v>
      </c>
      <c r="C685" s="54" t="s">
        <v>22267</v>
      </c>
      <c r="D685" s="54" t="s">
        <v>23846</v>
      </c>
      <c r="E685" s="55">
        <v>0</v>
      </c>
    </row>
    <row r="686" spans="1:5" hidden="1">
      <c r="A686" s="54" t="s">
        <v>23845</v>
      </c>
      <c r="B686" s="54" t="s">
        <v>23318</v>
      </c>
      <c r="C686" s="54" t="s">
        <v>22268</v>
      </c>
      <c r="D686" s="54" t="s">
        <v>23846</v>
      </c>
      <c r="E686" s="55">
        <v>0</v>
      </c>
    </row>
    <row r="687" spans="1:5" hidden="1">
      <c r="A687" s="54" t="s">
        <v>23845</v>
      </c>
      <c r="B687" s="54" t="s">
        <v>25641</v>
      </c>
      <c r="C687" s="54" t="s">
        <v>25642</v>
      </c>
      <c r="D687" s="54" t="s">
        <v>23846</v>
      </c>
      <c r="E687" s="55">
        <v>0</v>
      </c>
    </row>
    <row r="688" spans="1:5" hidden="1">
      <c r="A688" s="54" t="s">
        <v>23845</v>
      </c>
      <c r="B688" s="54" t="s">
        <v>25643</v>
      </c>
      <c r="C688" s="54" t="s">
        <v>25644</v>
      </c>
      <c r="D688" s="54" t="s">
        <v>23846</v>
      </c>
      <c r="E688" s="55">
        <v>0</v>
      </c>
    </row>
    <row r="689" spans="1:5" hidden="1">
      <c r="A689" s="54" t="s">
        <v>23845</v>
      </c>
      <c r="B689" s="54" t="s">
        <v>23319</v>
      </c>
      <c r="C689" s="54" t="s">
        <v>22269</v>
      </c>
      <c r="D689" s="54" t="s">
        <v>23846</v>
      </c>
      <c r="E689" s="55">
        <v>0</v>
      </c>
    </row>
    <row r="690" spans="1:5" hidden="1">
      <c r="A690" s="54" t="s">
        <v>23845</v>
      </c>
      <c r="B690" s="54" t="s">
        <v>23320</v>
      </c>
      <c r="C690" s="54" t="s">
        <v>22270</v>
      </c>
      <c r="D690" s="54" t="s">
        <v>23846</v>
      </c>
      <c r="E690" s="55">
        <v>0</v>
      </c>
    </row>
    <row r="691" spans="1:5" hidden="1">
      <c r="A691" s="54" t="s">
        <v>23845</v>
      </c>
      <c r="B691" s="54" t="s">
        <v>23321</v>
      </c>
      <c r="C691" s="54" t="s">
        <v>22271</v>
      </c>
      <c r="D691" s="54" t="s">
        <v>23846</v>
      </c>
      <c r="E691" s="55">
        <v>0</v>
      </c>
    </row>
    <row r="692" spans="1:5" hidden="1">
      <c r="A692" s="54" t="s">
        <v>23845</v>
      </c>
      <c r="B692" s="54" t="s">
        <v>23322</v>
      </c>
      <c r="C692" s="54" t="s">
        <v>22272</v>
      </c>
      <c r="D692" s="54" t="s">
        <v>23846</v>
      </c>
      <c r="E692" s="55">
        <v>0</v>
      </c>
    </row>
    <row r="693" spans="1:5" hidden="1">
      <c r="A693" s="54" t="s">
        <v>23845</v>
      </c>
      <c r="B693" s="54" t="s">
        <v>23323</v>
      </c>
      <c r="C693" s="54" t="s">
        <v>22273</v>
      </c>
      <c r="D693" s="54" t="s">
        <v>23846</v>
      </c>
      <c r="E693" s="55">
        <v>0</v>
      </c>
    </row>
    <row r="694" spans="1:5" hidden="1">
      <c r="A694" s="54" t="s">
        <v>23845</v>
      </c>
      <c r="B694" s="54" t="s">
        <v>23324</v>
      </c>
      <c r="C694" s="54" t="s">
        <v>22274</v>
      </c>
      <c r="D694" s="54" t="s">
        <v>23846</v>
      </c>
      <c r="E694" s="55">
        <v>0</v>
      </c>
    </row>
    <row r="695" spans="1:5" hidden="1">
      <c r="A695" s="54" t="s">
        <v>23845</v>
      </c>
      <c r="B695" s="54" t="s">
        <v>23325</v>
      </c>
      <c r="C695" s="54" t="s">
        <v>22275</v>
      </c>
      <c r="D695" s="54" t="s">
        <v>23846</v>
      </c>
      <c r="E695" s="55">
        <v>0</v>
      </c>
    </row>
    <row r="696" spans="1:5" hidden="1">
      <c r="A696" s="54" t="s">
        <v>23845</v>
      </c>
      <c r="B696" s="54" t="s">
        <v>25645</v>
      </c>
      <c r="C696" s="54" t="s">
        <v>25646</v>
      </c>
      <c r="D696" s="54" t="s">
        <v>23846</v>
      </c>
      <c r="E696" s="55">
        <v>0</v>
      </c>
    </row>
    <row r="697" spans="1:5" hidden="1">
      <c r="A697" s="54" t="s">
        <v>23845</v>
      </c>
      <c r="B697" s="54" t="s">
        <v>23326</v>
      </c>
      <c r="C697" s="54" t="s">
        <v>22276</v>
      </c>
      <c r="D697" s="54" t="s">
        <v>23846</v>
      </c>
      <c r="E697" s="55">
        <v>0</v>
      </c>
    </row>
    <row r="698" spans="1:5" hidden="1">
      <c r="A698" s="54" t="s">
        <v>23845</v>
      </c>
      <c r="B698" s="54" t="s">
        <v>23327</v>
      </c>
      <c r="C698" s="54" t="s">
        <v>22277</v>
      </c>
      <c r="D698" s="54" t="s">
        <v>23846</v>
      </c>
      <c r="E698" s="55">
        <v>0</v>
      </c>
    </row>
    <row r="699" spans="1:5" hidden="1">
      <c r="A699" s="54" t="s">
        <v>23845</v>
      </c>
      <c r="B699" s="54" t="s">
        <v>25647</v>
      </c>
      <c r="C699" s="54" t="s">
        <v>25648</v>
      </c>
      <c r="D699" s="54" t="s">
        <v>23846</v>
      </c>
      <c r="E699" s="55">
        <v>0</v>
      </c>
    </row>
    <row r="700" spans="1:5" hidden="1">
      <c r="A700" s="54" t="s">
        <v>23845</v>
      </c>
      <c r="B700" s="54" t="s">
        <v>25649</v>
      </c>
      <c r="C700" s="54" t="s">
        <v>25650</v>
      </c>
      <c r="D700" s="54" t="s">
        <v>23846</v>
      </c>
      <c r="E700" s="55">
        <v>0</v>
      </c>
    </row>
    <row r="701" spans="1:5" hidden="1">
      <c r="A701" s="54" t="s">
        <v>23845</v>
      </c>
      <c r="B701" s="54" t="s">
        <v>25651</v>
      </c>
      <c r="C701" s="54" t="s">
        <v>25652</v>
      </c>
      <c r="D701" s="54" t="s">
        <v>23846</v>
      </c>
      <c r="E701" s="55">
        <v>0</v>
      </c>
    </row>
    <row r="702" spans="1:5" hidden="1">
      <c r="A702" s="54" t="s">
        <v>23845</v>
      </c>
      <c r="B702" s="54" t="s">
        <v>25653</v>
      </c>
      <c r="C702" s="54" t="s">
        <v>25654</v>
      </c>
      <c r="D702" s="54" t="s">
        <v>23846</v>
      </c>
      <c r="E702" s="55">
        <v>0</v>
      </c>
    </row>
    <row r="703" spans="1:5" hidden="1">
      <c r="A703" s="54" t="s">
        <v>23845</v>
      </c>
      <c r="B703" s="54" t="s">
        <v>25655</v>
      </c>
      <c r="C703" s="54" t="s">
        <v>25656</v>
      </c>
      <c r="D703" s="54" t="s">
        <v>23846</v>
      </c>
      <c r="E703" s="55">
        <v>0</v>
      </c>
    </row>
    <row r="704" spans="1:5" hidden="1">
      <c r="A704" s="54" t="s">
        <v>23845</v>
      </c>
      <c r="B704" s="54" t="s">
        <v>25657</v>
      </c>
      <c r="C704" s="54" t="s">
        <v>25658</v>
      </c>
      <c r="D704" s="54" t="s">
        <v>23846</v>
      </c>
      <c r="E704" s="55">
        <v>0</v>
      </c>
    </row>
    <row r="705" spans="1:5" hidden="1">
      <c r="A705" s="54" t="s">
        <v>23845</v>
      </c>
      <c r="B705" s="54" t="s">
        <v>25659</v>
      </c>
      <c r="C705" s="54" t="s">
        <v>25660</v>
      </c>
      <c r="D705" s="54" t="s">
        <v>23846</v>
      </c>
      <c r="E705" s="55">
        <v>0</v>
      </c>
    </row>
    <row r="706" spans="1:5" hidden="1">
      <c r="A706" s="54" t="s">
        <v>23845</v>
      </c>
      <c r="B706" s="54" t="s">
        <v>25661</v>
      </c>
      <c r="C706" s="54" t="s">
        <v>25662</v>
      </c>
      <c r="D706" s="54" t="s">
        <v>23846</v>
      </c>
      <c r="E706" s="55">
        <v>0</v>
      </c>
    </row>
    <row r="707" spans="1:5" hidden="1">
      <c r="A707" s="54" t="s">
        <v>23845</v>
      </c>
      <c r="B707" s="54" t="s">
        <v>23328</v>
      </c>
      <c r="C707" s="54" t="s">
        <v>22278</v>
      </c>
      <c r="D707" s="54" t="s">
        <v>23846</v>
      </c>
      <c r="E707" s="55">
        <v>0</v>
      </c>
    </row>
    <row r="708" spans="1:5" hidden="1">
      <c r="A708" s="54" t="s">
        <v>23845</v>
      </c>
      <c r="B708" s="54" t="s">
        <v>25663</v>
      </c>
      <c r="C708" s="54" t="s">
        <v>25664</v>
      </c>
      <c r="D708" s="54" t="s">
        <v>23846</v>
      </c>
      <c r="E708" s="55">
        <v>0</v>
      </c>
    </row>
    <row r="709" spans="1:5" hidden="1">
      <c r="A709" s="54" t="s">
        <v>23845</v>
      </c>
      <c r="B709" s="54" t="s">
        <v>23329</v>
      </c>
      <c r="C709" s="54" t="s">
        <v>22279</v>
      </c>
      <c r="D709" s="54" t="s">
        <v>23846</v>
      </c>
      <c r="E709" s="55">
        <v>0</v>
      </c>
    </row>
    <row r="710" spans="1:5" hidden="1">
      <c r="A710" s="54" t="s">
        <v>23845</v>
      </c>
      <c r="B710" s="54" t="s">
        <v>25665</v>
      </c>
      <c r="C710" s="54" t="s">
        <v>25666</v>
      </c>
      <c r="D710" s="54" t="s">
        <v>23846</v>
      </c>
      <c r="E710" s="55">
        <v>0</v>
      </c>
    </row>
    <row r="711" spans="1:5" hidden="1">
      <c r="A711" s="54" t="s">
        <v>23845</v>
      </c>
      <c r="B711" s="54" t="s">
        <v>25667</v>
      </c>
      <c r="C711" s="54" t="s">
        <v>25668</v>
      </c>
      <c r="D711" s="54" t="s">
        <v>23846</v>
      </c>
      <c r="E711" s="55">
        <v>0</v>
      </c>
    </row>
    <row r="712" spans="1:5" hidden="1">
      <c r="A712" s="54" t="s">
        <v>23845</v>
      </c>
      <c r="B712" s="54" t="s">
        <v>25669</v>
      </c>
      <c r="C712" s="54" t="s">
        <v>25670</v>
      </c>
      <c r="D712" s="54" t="s">
        <v>23846</v>
      </c>
      <c r="E712" s="55">
        <v>0</v>
      </c>
    </row>
    <row r="713" spans="1:5" hidden="1">
      <c r="A713" s="54" t="s">
        <v>23845</v>
      </c>
      <c r="B713" s="54" t="s">
        <v>25671</v>
      </c>
      <c r="C713" s="54" t="s">
        <v>25672</v>
      </c>
      <c r="D713" s="54" t="s">
        <v>23846</v>
      </c>
      <c r="E713" s="55">
        <v>0</v>
      </c>
    </row>
    <row r="714" spans="1:5" hidden="1">
      <c r="A714" s="54" t="s">
        <v>23845</v>
      </c>
      <c r="B714" s="54" t="s">
        <v>23330</v>
      </c>
      <c r="C714" s="54" t="s">
        <v>22280</v>
      </c>
      <c r="D714" s="54" t="s">
        <v>23846</v>
      </c>
      <c r="E714" s="55">
        <v>0</v>
      </c>
    </row>
    <row r="715" spans="1:5" hidden="1">
      <c r="A715" s="54" t="s">
        <v>23845</v>
      </c>
      <c r="B715" s="54" t="s">
        <v>25673</v>
      </c>
      <c r="C715" s="54" t="s">
        <v>25674</v>
      </c>
      <c r="D715" s="54" t="s">
        <v>23846</v>
      </c>
      <c r="E715" s="55">
        <v>0</v>
      </c>
    </row>
    <row r="716" spans="1:5" hidden="1">
      <c r="A716" s="54" t="s">
        <v>23845</v>
      </c>
      <c r="B716" s="54" t="s">
        <v>25675</v>
      </c>
      <c r="C716" s="54" t="s">
        <v>25676</v>
      </c>
      <c r="D716" s="54" t="s">
        <v>23846</v>
      </c>
      <c r="E716" s="55">
        <v>0</v>
      </c>
    </row>
    <row r="717" spans="1:5" hidden="1">
      <c r="A717" s="54" t="s">
        <v>23845</v>
      </c>
      <c r="B717" s="54" t="s">
        <v>25677</v>
      </c>
      <c r="C717" s="54" t="s">
        <v>25678</v>
      </c>
      <c r="D717" s="54" t="s">
        <v>23846</v>
      </c>
      <c r="E717" s="55">
        <v>0</v>
      </c>
    </row>
    <row r="718" spans="1:5" hidden="1">
      <c r="A718" s="54" t="s">
        <v>23845</v>
      </c>
      <c r="B718" s="54" t="s">
        <v>25679</v>
      </c>
      <c r="C718" s="54" t="s">
        <v>25680</v>
      </c>
      <c r="D718" s="54" t="s">
        <v>23846</v>
      </c>
      <c r="E718" s="55">
        <v>0</v>
      </c>
    </row>
    <row r="719" spans="1:5" hidden="1">
      <c r="A719" s="54" t="s">
        <v>23845</v>
      </c>
      <c r="B719" s="54" t="s">
        <v>25681</v>
      </c>
      <c r="C719" s="54" t="s">
        <v>25682</v>
      </c>
      <c r="D719" s="54" t="s">
        <v>23846</v>
      </c>
      <c r="E719" s="55">
        <v>0</v>
      </c>
    </row>
    <row r="720" spans="1:5" hidden="1">
      <c r="A720" s="54" t="s">
        <v>23845</v>
      </c>
      <c r="B720" s="54" t="s">
        <v>23331</v>
      </c>
      <c r="C720" s="54" t="s">
        <v>22281</v>
      </c>
      <c r="D720" s="54" t="s">
        <v>23846</v>
      </c>
      <c r="E720" s="55">
        <v>0</v>
      </c>
    </row>
    <row r="721" spans="1:5" hidden="1">
      <c r="A721" s="54" t="s">
        <v>23845</v>
      </c>
      <c r="B721" s="54" t="s">
        <v>23332</v>
      </c>
      <c r="C721" s="54" t="s">
        <v>22282</v>
      </c>
      <c r="D721" s="54" t="s">
        <v>23846</v>
      </c>
      <c r="E721" s="55">
        <v>0</v>
      </c>
    </row>
    <row r="722" spans="1:5" hidden="1">
      <c r="A722" s="54" t="s">
        <v>23845</v>
      </c>
      <c r="B722" s="54" t="s">
        <v>23333</v>
      </c>
      <c r="C722" s="54" t="s">
        <v>22283</v>
      </c>
      <c r="D722" s="54" t="s">
        <v>23846</v>
      </c>
      <c r="E722" s="55">
        <v>0</v>
      </c>
    </row>
    <row r="723" spans="1:5" hidden="1">
      <c r="A723" s="54" t="s">
        <v>23845</v>
      </c>
      <c r="B723" s="54" t="s">
        <v>23334</v>
      </c>
      <c r="C723" s="54" t="s">
        <v>22284</v>
      </c>
      <c r="D723" s="54" t="s">
        <v>23846</v>
      </c>
      <c r="E723" s="55">
        <v>0</v>
      </c>
    </row>
    <row r="724" spans="1:5" hidden="1">
      <c r="A724" s="54" t="s">
        <v>23845</v>
      </c>
      <c r="B724" s="54" t="s">
        <v>25683</v>
      </c>
      <c r="C724" s="54" t="s">
        <v>25684</v>
      </c>
      <c r="D724" s="54" t="s">
        <v>23846</v>
      </c>
      <c r="E724" s="55">
        <v>0</v>
      </c>
    </row>
    <row r="725" spans="1:5" hidden="1">
      <c r="A725" s="54" t="s">
        <v>23845</v>
      </c>
      <c r="B725" s="54" t="s">
        <v>23335</v>
      </c>
      <c r="C725" s="54" t="s">
        <v>22285</v>
      </c>
      <c r="D725" s="54" t="s">
        <v>23846</v>
      </c>
      <c r="E725" s="55">
        <v>0</v>
      </c>
    </row>
    <row r="726" spans="1:5" hidden="1">
      <c r="A726" s="54" t="s">
        <v>23845</v>
      </c>
      <c r="B726" s="54" t="s">
        <v>23336</v>
      </c>
      <c r="C726" s="54" t="s">
        <v>22286</v>
      </c>
      <c r="D726" s="54" t="s">
        <v>23846</v>
      </c>
      <c r="E726" s="55">
        <v>0</v>
      </c>
    </row>
    <row r="727" spans="1:5" hidden="1">
      <c r="A727" s="54" t="s">
        <v>23845</v>
      </c>
      <c r="B727" s="54" t="s">
        <v>25685</v>
      </c>
      <c r="C727" s="54" t="s">
        <v>25686</v>
      </c>
      <c r="D727" s="54" t="s">
        <v>23846</v>
      </c>
      <c r="E727" s="55">
        <v>0</v>
      </c>
    </row>
    <row r="728" spans="1:5" hidden="1">
      <c r="A728" s="54" t="s">
        <v>23845</v>
      </c>
      <c r="B728" s="54" t="s">
        <v>25687</v>
      </c>
      <c r="C728" s="54" t="s">
        <v>25688</v>
      </c>
      <c r="D728" s="54" t="s">
        <v>23846</v>
      </c>
      <c r="E728" s="55">
        <v>0</v>
      </c>
    </row>
    <row r="729" spans="1:5" hidden="1">
      <c r="A729" s="54" t="s">
        <v>23845</v>
      </c>
      <c r="B729" s="54" t="s">
        <v>23337</v>
      </c>
      <c r="C729" s="54" t="s">
        <v>22287</v>
      </c>
      <c r="D729" s="54" t="s">
        <v>23846</v>
      </c>
      <c r="E729" s="55">
        <v>0</v>
      </c>
    </row>
    <row r="730" spans="1:5" hidden="1">
      <c r="A730" s="54" t="s">
        <v>23845</v>
      </c>
      <c r="B730" s="54" t="s">
        <v>25689</v>
      </c>
      <c r="C730" s="54" t="s">
        <v>25690</v>
      </c>
      <c r="D730" s="54" t="s">
        <v>23846</v>
      </c>
      <c r="E730" s="55">
        <v>0</v>
      </c>
    </row>
    <row r="731" spans="1:5" hidden="1">
      <c r="A731" s="54" t="s">
        <v>23845</v>
      </c>
      <c r="B731" s="54" t="s">
        <v>25691</v>
      </c>
      <c r="C731" s="54" t="s">
        <v>25692</v>
      </c>
      <c r="D731" s="54" t="s">
        <v>23846</v>
      </c>
      <c r="E731" s="55">
        <v>0</v>
      </c>
    </row>
    <row r="732" spans="1:5" hidden="1">
      <c r="A732" s="54" t="s">
        <v>23845</v>
      </c>
      <c r="B732" s="54" t="s">
        <v>25693</v>
      </c>
      <c r="C732" s="54" t="s">
        <v>25694</v>
      </c>
      <c r="D732" s="54" t="s">
        <v>23846</v>
      </c>
      <c r="E732" s="55">
        <v>0</v>
      </c>
    </row>
    <row r="733" spans="1:5" hidden="1">
      <c r="A733" s="54" t="s">
        <v>23845</v>
      </c>
      <c r="B733" s="54" t="s">
        <v>23338</v>
      </c>
      <c r="C733" s="54" t="s">
        <v>22288</v>
      </c>
      <c r="D733" s="54" t="s">
        <v>23846</v>
      </c>
      <c r="E733" s="55">
        <v>0</v>
      </c>
    </row>
    <row r="734" spans="1:5" hidden="1">
      <c r="A734" s="54" t="s">
        <v>23845</v>
      </c>
      <c r="B734" s="54" t="s">
        <v>23339</v>
      </c>
      <c r="C734" s="54" t="s">
        <v>22289</v>
      </c>
      <c r="D734" s="54" t="s">
        <v>23846</v>
      </c>
      <c r="E734" s="55">
        <v>0</v>
      </c>
    </row>
    <row r="735" spans="1:5" hidden="1">
      <c r="A735" s="54" t="s">
        <v>23845</v>
      </c>
      <c r="B735" s="54" t="s">
        <v>23340</v>
      </c>
      <c r="C735" s="54" t="s">
        <v>23244</v>
      </c>
      <c r="D735" s="54" t="s">
        <v>23846</v>
      </c>
      <c r="E735" s="55">
        <v>0</v>
      </c>
    </row>
    <row r="736" spans="1:5" hidden="1">
      <c r="A736" s="54" t="s">
        <v>23845</v>
      </c>
      <c r="B736" s="54" t="s">
        <v>23341</v>
      </c>
      <c r="C736" s="54" t="s">
        <v>22290</v>
      </c>
      <c r="D736" s="54" t="s">
        <v>23846</v>
      </c>
      <c r="E736" s="55">
        <v>0</v>
      </c>
    </row>
    <row r="737" spans="1:5" hidden="1">
      <c r="A737" s="54" t="s">
        <v>23845</v>
      </c>
      <c r="B737" s="54" t="s">
        <v>23342</v>
      </c>
      <c r="C737" s="54" t="s">
        <v>22291</v>
      </c>
      <c r="D737" s="54" t="s">
        <v>23846</v>
      </c>
      <c r="E737" s="55">
        <v>0</v>
      </c>
    </row>
    <row r="738" spans="1:5" hidden="1">
      <c r="A738" s="54" t="s">
        <v>23845</v>
      </c>
      <c r="B738" s="54" t="s">
        <v>24472</v>
      </c>
      <c r="C738" s="54" t="s">
        <v>24022</v>
      </c>
      <c r="D738" s="54" t="s">
        <v>23846</v>
      </c>
      <c r="E738" s="55">
        <v>0</v>
      </c>
    </row>
    <row r="739" spans="1:5" hidden="1">
      <c r="A739" s="54" t="s">
        <v>23845</v>
      </c>
      <c r="B739" s="54" t="s">
        <v>23343</v>
      </c>
      <c r="C739" s="54" t="s">
        <v>22292</v>
      </c>
      <c r="D739" s="54" t="s">
        <v>23846</v>
      </c>
      <c r="E739" s="55">
        <v>0</v>
      </c>
    </row>
    <row r="740" spans="1:5" hidden="1">
      <c r="A740" s="54" t="s">
        <v>23845</v>
      </c>
      <c r="B740" s="54" t="s">
        <v>25695</v>
      </c>
      <c r="C740" s="54" t="s">
        <v>25696</v>
      </c>
      <c r="D740" s="54" t="s">
        <v>23846</v>
      </c>
      <c r="E740" s="55">
        <v>0</v>
      </c>
    </row>
    <row r="741" spans="1:5" hidden="1">
      <c r="A741" s="54" t="s">
        <v>23845</v>
      </c>
      <c r="B741" s="54" t="s">
        <v>25697</v>
      </c>
      <c r="C741" s="54" t="s">
        <v>25698</v>
      </c>
      <c r="D741" s="54" t="s">
        <v>23846</v>
      </c>
      <c r="E741" s="55">
        <v>0</v>
      </c>
    </row>
    <row r="742" spans="1:5" hidden="1">
      <c r="A742" s="54" t="s">
        <v>23845</v>
      </c>
      <c r="B742" s="54" t="s">
        <v>23344</v>
      </c>
      <c r="C742" s="54" t="s">
        <v>22293</v>
      </c>
      <c r="D742" s="54" t="s">
        <v>23846</v>
      </c>
      <c r="E742" s="55">
        <v>0</v>
      </c>
    </row>
    <row r="743" spans="1:5" hidden="1">
      <c r="A743" s="54" t="s">
        <v>23845</v>
      </c>
      <c r="B743" s="54" t="s">
        <v>23345</v>
      </c>
      <c r="C743" s="54" t="s">
        <v>22294</v>
      </c>
      <c r="D743" s="54" t="s">
        <v>23846</v>
      </c>
      <c r="E743" s="55">
        <v>0</v>
      </c>
    </row>
    <row r="744" spans="1:5" hidden="1">
      <c r="A744" s="54" t="s">
        <v>23845</v>
      </c>
      <c r="B744" s="54" t="s">
        <v>23346</v>
      </c>
      <c r="C744" s="54" t="s">
        <v>22295</v>
      </c>
      <c r="D744" s="54" t="s">
        <v>23846</v>
      </c>
      <c r="E744" s="55">
        <v>0</v>
      </c>
    </row>
    <row r="745" spans="1:5" hidden="1">
      <c r="A745" s="54" t="s">
        <v>23845</v>
      </c>
      <c r="B745" s="54" t="s">
        <v>25699</v>
      </c>
      <c r="C745" s="54" t="s">
        <v>25700</v>
      </c>
      <c r="D745" s="54" t="s">
        <v>23846</v>
      </c>
      <c r="E745" s="55">
        <v>0</v>
      </c>
    </row>
    <row r="746" spans="1:5" hidden="1">
      <c r="A746" s="54" t="s">
        <v>23845</v>
      </c>
      <c r="B746" s="54" t="s">
        <v>25701</v>
      </c>
      <c r="C746" s="54" t="s">
        <v>25702</v>
      </c>
      <c r="D746" s="54" t="s">
        <v>23846</v>
      </c>
      <c r="E746" s="55">
        <v>0</v>
      </c>
    </row>
    <row r="747" spans="1:5" hidden="1">
      <c r="A747" s="54" t="s">
        <v>23845</v>
      </c>
      <c r="B747" s="54" t="s">
        <v>23347</v>
      </c>
      <c r="C747" s="54" t="s">
        <v>22296</v>
      </c>
      <c r="D747" s="54" t="s">
        <v>23846</v>
      </c>
      <c r="E747" s="55">
        <v>0</v>
      </c>
    </row>
    <row r="748" spans="1:5" hidden="1">
      <c r="A748" s="54" t="s">
        <v>23845</v>
      </c>
      <c r="B748" s="54" t="s">
        <v>25703</v>
      </c>
      <c r="C748" s="54" t="s">
        <v>25704</v>
      </c>
      <c r="D748" s="54" t="s">
        <v>23846</v>
      </c>
      <c r="E748" s="55">
        <v>0</v>
      </c>
    </row>
    <row r="749" spans="1:5" hidden="1">
      <c r="A749" s="54" t="s">
        <v>23845</v>
      </c>
      <c r="B749" s="54" t="s">
        <v>23348</v>
      </c>
      <c r="C749" s="54" t="s">
        <v>22297</v>
      </c>
      <c r="D749" s="54" t="s">
        <v>23846</v>
      </c>
      <c r="E749" s="55">
        <v>0</v>
      </c>
    </row>
    <row r="750" spans="1:5" hidden="1">
      <c r="A750" s="54" t="s">
        <v>23845</v>
      </c>
      <c r="B750" s="54" t="s">
        <v>23349</v>
      </c>
      <c r="C750" s="54" t="s">
        <v>23245</v>
      </c>
      <c r="D750" s="54" t="s">
        <v>23846</v>
      </c>
      <c r="E750" s="55">
        <v>0</v>
      </c>
    </row>
    <row r="751" spans="1:5" hidden="1">
      <c r="A751" s="54" t="s">
        <v>23845</v>
      </c>
      <c r="B751" s="54" t="s">
        <v>23350</v>
      </c>
      <c r="C751" s="54" t="s">
        <v>22298</v>
      </c>
      <c r="D751" s="54" t="s">
        <v>23846</v>
      </c>
      <c r="E751" s="55">
        <v>0</v>
      </c>
    </row>
    <row r="752" spans="1:5" hidden="1">
      <c r="A752" s="54" t="s">
        <v>23845</v>
      </c>
      <c r="B752" s="54" t="s">
        <v>23351</v>
      </c>
      <c r="C752" s="54" t="s">
        <v>22299</v>
      </c>
      <c r="D752" s="54" t="s">
        <v>23846</v>
      </c>
      <c r="E752" s="55">
        <v>0</v>
      </c>
    </row>
    <row r="753" spans="1:5" hidden="1">
      <c r="A753" s="54" t="s">
        <v>23845</v>
      </c>
      <c r="B753" s="54" t="s">
        <v>23352</v>
      </c>
      <c r="C753" s="54" t="s">
        <v>22300</v>
      </c>
      <c r="D753" s="54" t="s">
        <v>23846</v>
      </c>
      <c r="E753" s="55">
        <v>0</v>
      </c>
    </row>
    <row r="754" spans="1:5" hidden="1">
      <c r="A754" s="54" t="s">
        <v>23845</v>
      </c>
      <c r="B754" s="54" t="s">
        <v>23353</v>
      </c>
      <c r="C754" s="54" t="s">
        <v>22301</v>
      </c>
      <c r="D754" s="54" t="s">
        <v>23846</v>
      </c>
      <c r="E754" s="55">
        <v>0</v>
      </c>
    </row>
    <row r="755" spans="1:5" hidden="1">
      <c r="A755" s="54" t="s">
        <v>23845</v>
      </c>
      <c r="B755" s="54" t="s">
        <v>23354</v>
      </c>
      <c r="C755" s="54" t="s">
        <v>22302</v>
      </c>
      <c r="D755" s="54" t="s">
        <v>23846</v>
      </c>
      <c r="E755" s="55">
        <v>0</v>
      </c>
    </row>
    <row r="756" spans="1:5" hidden="1">
      <c r="A756" s="54" t="s">
        <v>23845</v>
      </c>
      <c r="B756" s="54" t="s">
        <v>23355</v>
      </c>
      <c r="C756" s="54" t="s">
        <v>22303</v>
      </c>
      <c r="D756" s="54" t="s">
        <v>23846</v>
      </c>
      <c r="E756" s="55">
        <v>0</v>
      </c>
    </row>
    <row r="757" spans="1:5" hidden="1">
      <c r="A757" s="54" t="s">
        <v>23845</v>
      </c>
      <c r="B757" s="54" t="s">
        <v>23356</v>
      </c>
      <c r="C757" s="54" t="s">
        <v>22304</v>
      </c>
      <c r="D757" s="54" t="s">
        <v>23846</v>
      </c>
      <c r="E757" s="55">
        <v>0</v>
      </c>
    </row>
    <row r="758" spans="1:5" hidden="1">
      <c r="A758" s="54" t="s">
        <v>23845</v>
      </c>
      <c r="B758" s="54" t="s">
        <v>23357</v>
      </c>
      <c r="C758" s="54" t="s">
        <v>22305</v>
      </c>
      <c r="D758" s="54" t="s">
        <v>23846</v>
      </c>
      <c r="E758" s="55">
        <v>0</v>
      </c>
    </row>
    <row r="759" spans="1:5" hidden="1">
      <c r="A759" s="54" t="s">
        <v>23845</v>
      </c>
      <c r="B759" s="54" t="s">
        <v>23358</v>
      </c>
      <c r="C759" s="54" t="s">
        <v>22306</v>
      </c>
      <c r="D759" s="54" t="s">
        <v>23846</v>
      </c>
      <c r="E759" s="55">
        <v>0</v>
      </c>
    </row>
    <row r="760" spans="1:5" hidden="1">
      <c r="A760" s="54" t="s">
        <v>23845</v>
      </c>
      <c r="B760" s="54" t="s">
        <v>23359</v>
      </c>
      <c r="C760" s="54" t="s">
        <v>22307</v>
      </c>
      <c r="D760" s="54" t="s">
        <v>23846</v>
      </c>
      <c r="E760" s="55">
        <v>0</v>
      </c>
    </row>
    <row r="761" spans="1:5" hidden="1">
      <c r="A761" s="54" t="s">
        <v>23845</v>
      </c>
      <c r="B761" s="54" t="s">
        <v>23360</v>
      </c>
      <c r="C761" s="54" t="s">
        <v>22308</v>
      </c>
      <c r="D761" s="54" t="s">
        <v>23846</v>
      </c>
      <c r="E761" s="55">
        <v>0</v>
      </c>
    </row>
    <row r="762" spans="1:5" hidden="1">
      <c r="A762" s="54" t="s">
        <v>23845</v>
      </c>
      <c r="B762" s="54" t="s">
        <v>23361</v>
      </c>
      <c r="C762" s="54" t="s">
        <v>22309</v>
      </c>
      <c r="D762" s="54" t="s">
        <v>23846</v>
      </c>
      <c r="E762" s="55">
        <v>0</v>
      </c>
    </row>
    <row r="763" spans="1:5" hidden="1">
      <c r="A763" s="54" t="s">
        <v>23845</v>
      </c>
      <c r="B763" s="54" t="s">
        <v>25705</v>
      </c>
      <c r="C763" s="54" t="s">
        <v>25706</v>
      </c>
      <c r="D763" s="54" t="s">
        <v>23846</v>
      </c>
      <c r="E763" s="55">
        <v>0</v>
      </c>
    </row>
    <row r="764" spans="1:5" hidden="1">
      <c r="A764" s="54" t="s">
        <v>23845</v>
      </c>
      <c r="B764" s="54" t="s">
        <v>23362</v>
      </c>
      <c r="C764" s="54" t="s">
        <v>22310</v>
      </c>
      <c r="D764" s="54" t="s">
        <v>23846</v>
      </c>
      <c r="E764" s="55">
        <v>0</v>
      </c>
    </row>
    <row r="765" spans="1:5" hidden="1">
      <c r="A765" s="54" t="s">
        <v>23845</v>
      </c>
      <c r="B765" s="54" t="s">
        <v>25707</v>
      </c>
      <c r="C765" s="54" t="s">
        <v>25708</v>
      </c>
      <c r="D765" s="54" t="s">
        <v>23846</v>
      </c>
      <c r="E765" s="55">
        <v>0</v>
      </c>
    </row>
    <row r="766" spans="1:5" hidden="1">
      <c r="A766" s="54" t="s">
        <v>23845</v>
      </c>
      <c r="B766" s="54" t="s">
        <v>25709</v>
      </c>
      <c r="C766" s="54" t="s">
        <v>25710</v>
      </c>
      <c r="D766" s="54" t="s">
        <v>23846</v>
      </c>
      <c r="E766" s="55">
        <v>0</v>
      </c>
    </row>
    <row r="767" spans="1:5" hidden="1">
      <c r="A767" s="54" t="s">
        <v>23845</v>
      </c>
      <c r="B767" s="54" t="s">
        <v>23363</v>
      </c>
      <c r="C767" s="54" t="s">
        <v>22311</v>
      </c>
      <c r="D767" s="54" t="s">
        <v>23846</v>
      </c>
      <c r="E767" s="55">
        <v>0</v>
      </c>
    </row>
    <row r="768" spans="1:5" hidden="1">
      <c r="A768" s="54" t="s">
        <v>23845</v>
      </c>
      <c r="B768" s="54" t="s">
        <v>23364</v>
      </c>
      <c r="C768" s="54" t="s">
        <v>22312</v>
      </c>
      <c r="D768" s="54" t="s">
        <v>23846</v>
      </c>
      <c r="E768" s="55">
        <v>0</v>
      </c>
    </row>
    <row r="769" spans="1:5" hidden="1">
      <c r="A769" s="54" t="s">
        <v>23845</v>
      </c>
      <c r="B769" s="54" t="s">
        <v>25711</v>
      </c>
      <c r="C769" s="54" t="s">
        <v>25712</v>
      </c>
      <c r="D769" s="54" t="s">
        <v>23846</v>
      </c>
      <c r="E769" s="55">
        <v>0</v>
      </c>
    </row>
    <row r="770" spans="1:5" hidden="1">
      <c r="A770" s="54" t="s">
        <v>23845</v>
      </c>
      <c r="B770" s="54" t="s">
        <v>23365</v>
      </c>
      <c r="C770" s="54" t="s">
        <v>22313</v>
      </c>
      <c r="D770" s="54" t="s">
        <v>23846</v>
      </c>
      <c r="E770" s="55">
        <v>0</v>
      </c>
    </row>
    <row r="771" spans="1:5" hidden="1">
      <c r="A771" s="54" t="s">
        <v>23845</v>
      </c>
      <c r="B771" s="54" t="s">
        <v>23366</v>
      </c>
      <c r="C771" s="54" t="s">
        <v>22314</v>
      </c>
      <c r="D771" s="54" t="s">
        <v>23846</v>
      </c>
      <c r="E771" s="55">
        <v>0</v>
      </c>
    </row>
    <row r="772" spans="1:5" hidden="1">
      <c r="A772" s="54" t="s">
        <v>23845</v>
      </c>
      <c r="B772" s="54" t="s">
        <v>23367</v>
      </c>
      <c r="C772" s="54" t="s">
        <v>22315</v>
      </c>
      <c r="D772" s="54" t="s">
        <v>23846</v>
      </c>
      <c r="E772" s="55">
        <v>0</v>
      </c>
    </row>
    <row r="773" spans="1:5" hidden="1">
      <c r="A773" s="54" t="s">
        <v>23845</v>
      </c>
      <c r="B773" s="54" t="s">
        <v>23368</v>
      </c>
      <c r="C773" s="54" t="s">
        <v>22316</v>
      </c>
      <c r="D773" s="54" t="s">
        <v>23846</v>
      </c>
      <c r="E773" s="55">
        <v>0</v>
      </c>
    </row>
    <row r="774" spans="1:5" hidden="1">
      <c r="A774" s="54" t="s">
        <v>23845</v>
      </c>
      <c r="B774" s="54" t="s">
        <v>23369</v>
      </c>
      <c r="C774" s="54" t="s">
        <v>22317</v>
      </c>
      <c r="D774" s="54" t="s">
        <v>23846</v>
      </c>
      <c r="E774" s="55">
        <v>0</v>
      </c>
    </row>
    <row r="775" spans="1:5" hidden="1">
      <c r="A775" s="54" t="s">
        <v>23845</v>
      </c>
      <c r="B775" s="54" t="s">
        <v>23370</v>
      </c>
      <c r="C775" s="54" t="s">
        <v>22318</v>
      </c>
      <c r="D775" s="54" t="s">
        <v>23846</v>
      </c>
      <c r="E775" s="55">
        <v>0</v>
      </c>
    </row>
    <row r="776" spans="1:5" hidden="1">
      <c r="A776" s="54" t="s">
        <v>23845</v>
      </c>
      <c r="B776" s="54" t="s">
        <v>23371</v>
      </c>
      <c r="C776" s="54" t="s">
        <v>22319</v>
      </c>
      <c r="D776" s="54" t="s">
        <v>23846</v>
      </c>
      <c r="E776" s="55">
        <v>0</v>
      </c>
    </row>
    <row r="777" spans="1:5" hidden="1">
      <c r="A777" s="54" t="s">
        <v>23845</v>
      </c>
      <c r="B777" s="54" t="s">
        <v>23372</v>
      </c>
      <c r="C777" s="54" t="s">
        <v>22320</v>
      </c>
      <c r="D777" s="54" t="s">
        <v>23846</v>
      </c>
      <c r="E777" s="55">
        <v>0</v>
      </c>
    </row>
    <row r="778" spans="1:5" hidden="1">
      <c r="A778" s="54" t="s">
        <v>23845</v>
      </c>
      <c r="B778" s="54" t="s">
        <v>25713</v>
      </c>
      <c r="C778" s="54" t="s">
        <v>25714</v>
      </c>
      <c r="D778" s="54" t="s">
        <v>23846</v>
      </c>
      <c r="E778" s="55">
        <v>0</v>
      </c>
    </row>
    <row r="779" spans="1:5" hidden="1">
      <c r="A779" s="54" t="s">
        <v>23845</v>
      </c>
      <c r="B779" s="54" t="s">
        <v>23373</v>
      </c>
      <c r="C779" s="54" t="s">
        <v>23246</v>
      </c>
      <c r="D779" s="54" t="s">
        <v>23846</v>
      </c>
      <c r="E779" s="55">
        <v>0</v>
      </c>
    </row>
    <row r="780" spans="1:5" hidden="1">
      <c r="A780" s="54" t="s">
        <v>23845</v>
      </c>
      <c r="B780" s="54" t="s">
        <v>23374</v>
      </c>
      <c r="C780" s="54" t="s">
        <v>23247</v>
      </c>
      <c r="D780" s="54" t="s">
        <v>23846</v>
      </c>
      <c r="E780" s="55">
        <v>0</v>
      </c>
    </row>
    <row r="781" spans="1:5" hidden="1">
      <c r="A781" s="54" t="s">
        <v>23845</v>
      </c>
      <c r="B781" s="54" t="s">
        <v>23378</v>
      </c>
      <c r="C781" s="54" t="s">
        <v>22321</v>
      </c>
      <c r="D781" s="54" t="s">
        <v>23846</v>
      </c>
      <c r="E781" s="55">
        <v>0</v>
      </c>
    </row>
    <row r="782" spans="1:5" hidden="1">
      <c r="A782" s="54" t="s">
        <v>23845</v>
      </c>
      <c r="B782" s="54" t="s">
        <v>24475</v>
      </c>
      <c r="C782" s="54" t="s">
        <v>24023</v>
      </c>
      <c r="D782" s="54" t="s">
        <v>23846</v>
      </c>
      <c r="E782" s="55">
        <v>0</v>
      </c>
    </row>
    <row r="783" spans="1:5" hidden="1">
      <c r="A783" s="54" t="s">
        <v>23845</v>
      </c>
      <c r="B783" s="54" t="s">
        <v>23379</v>
      </c>
      <c r="C783" s="54" t="s">
        <v>22322</v>
      </c>
      <c r="D783" s="54" t="s">
        <v>23846</v>
      </c>
      <c r="E783" s="55">
        <v>0</v>
      </c>
    </row>
    <row r="784" spans="1:5" hidden="1">
      <c r="A784" s="54" t="s">
        <v>23845</v>
      </c>
      <c r="B784" s="54" t="s">
        <v>25715</v>
      </c>
      <c r="C784" s="54" t="s">
        <v>25716</v>
      </c>
      <c r="D784" s="54" t="s">
        <v>23846</v>
      </c>
      <c r="E784" s="55">
        <v>0</v>
      </c>
    </row>
    <row r="785" spans="1:5" hidden="1">
      <c r="A785" s="54" t="s">
        <v>23845</v>
      </c>
      <c r="B785" s="54" t="s">
        <v>23380</v>
      </c>
      <c r="C785" s="54" t="s">
        <v>22323</v>
      </c>
      <c r="D785" s="54" t="s">
        <v>23846</v>
      </c>
      <c r="E785" s="55">
        <v>0</v>
      </c>
    </row>
    <row r="786" spans="1:5" hidden="1">
      <c r="A786" s="54" t="s">
        <v>23845</v>
      </c>
      <c r="B786" s="54" t="s">
        <v>23377</v>
      </c>
      <c r="C786" s="54" t="s">
        <v>22324</v>
      </c>
      <c r="D786" s="54" t="s">
        <v>23846</v>
      </c>
      <c r="E786" s="55">
        <v>0</v>
      </c>
    </row>
    <row r="787" spans="1:5" hidden="1">
      <c r="A787" s="54" t="s">
        <v>23845</v>
      </c>
      <c r="B787" s="54" t="s">
        <v>23375</v>
      </c>
      <c r="C787" s="54" t="s">
        <v>22325</v>
      </c>
      <c r="D787" s="54" t="s">
        <v>23846</v>
      </c>
      <c r="E787" s="55">
        <v>0</v>
      </c>
    </row>
    <row r="788" spans="1:5" hidden="1">
      <c r="A788" s="54" t="s">
        <v>23845</v>
      </c>
      <c r="B788" s="54" t="s">
        <v>23376</v>
      </c>
      <c r="C788" s="54" t="s">
        <v>22326</v>
      </c>
      <c r="D788" s="54" t="s">
        <v>23846</v>
      </c>
      <c r="E788" s="55">
        <v>0</v>
      </c>
    </row>
    <row r="789" spans="1:5" hidden="1">
      <c r="A789" s="54" t="s">
        <v>23845</v>
      </c>
      <c r="B789" s="54" t="s">
        <v>25717</v>
      </c>
      <c r="C789" s="54" t="s">
        <v>25718</v>
      </c>
      <c r="D789" s="54" t="s">
        <v>23846</v>
      </c>
      <c r="E789" s="55">
        <v>0</v>
      </c>
    </row>
    <row r="790" spans="1:5" hidden="1">
      <c r="A790" s="54" t="s">
        <v>23845</v>
      </c>
      <c r="B790" s="54" t="s">
        <v>25719</v>
      </c>
      <c r="C790" s="54" t="s">
        <v>25720</v>
      </c>
      <c r="D790" s="54" t="s">
        <v>23846</v>
      </c>
      <c r="E790" s="55">
        <v>0</v>
      </c>
    </row>
    <row r="791" spans="1:5" hidden="1">
      <c r="A791" s="54" t="s">
        <v>23845</v>
      </c>
      <c r="B791" s="54" t="s">
        <v>24476</v>
      </c>
      <c r="C791" s="54" t="s">
        <v>24024</v>
      </c>
      <c r="D791" s="54" t="s">
        <v>23846</v>
      </c>
      <c r="E791" s="55">
        <v>0</v>
      </c>
    </row>
    <row r="792" spans="1:5" hidden="1">
      <c r="A792" s="54" t="s">
        <v>23845</v>
      </c>
      <c r="B792" s="54" t="s">
        <v>23381</v>
      </c>
      <c r="C792" s="54" t="s">
        <v>22327</v>
      </c>
      <c r="D792" s="54" t="s">
        <v>23846</v>
      </c>
      <c r="E792" s="55">
        <v>0</v>
      </c>
    </row>
    <row r="793" spans="1:5" hidden="1">
      <c r="A793" s="54" t="s">
        <v>23845</v>
      </c>
      <c r="B793" s="54" t="s">
        <v>23382</v>
      </c>
      <c r="C793" s="54" t="s">
        <v>22328</v>
      </c>
      <c r="D793" s="54" t="s">
        <v>23846</v>
      </c>
      <c r="E793" s="55">
        <v>0</v>
      </c>
    </row>
    <row r="794" spans="1:5" hidden="1">
      <c r="A794" s="54" t="s">
        <v>23845</v>
      </c>
      <c r="B794" s="54" t="s">
        <v>23383</v>
      </c>
      <c r="C794" s="54" t="s">
        <v>22329</v>
      </c>
      <c r="D794" s="54" t="s">
        <v>23846</v>
      </c>
      <c r="E794" s="55">
        <v>0</v>
      </c>
    </row>
    <row r="795" spans="1:5" hidden="1">
      <c r="A795" s="54" t="s">
        <v>23845</v>
      </c>
      <c r="B795" s="54" t="s">
        <v>25721</v>
      </c>
      <c r="C795" s="54" t="s">
        <v>25722</v>
      </c>
      <c r="D795" s="54" t="s">
        <v>23846</v>
      </c>
      <c r="E795" s="55">
        <v>0</v>
      </c>
    </row>
    <row r="796" spans="1:5" hidden="1">
      <c r="A796" s="54" t="s">
        <v>23845</v>
      </c>
      <c r="B796" s="54" t="s">
        <v>23384</v>
      </c>
      <c r="C796" s="54" t="s">
        <v>22330</v>
      </c>
      <c r="D796" s="54" t="s">
        <v>23846</v>
      </c>
      <c r="E796" s="55">
        <v>0</v>
      </c>
    </row>
    <row r="797" spans="1:5" hidden="1">
      <c r="A797" s="54" t="s">
        <v>23845</v>
      </c>
      <c r="B797" s="54" t="s">
        <v>23385</v>
      </c>
      <c r="C797" s="54" t="s">
        <v>22331</v>
      </c>
      <c r="D797" s="54" t="s">
        <v>23846</v>
      </c>
      <c r="E797" s="55">
        <v>0</v>
      </c>
    </row>
    <row r="798" spans="1:5" hidden="1">
      <c r="A798" s="54" t="s">
        <v>23845</v>
      </c>
      <c r="B798" s="54" t="s">
        <v>23386</v>
      </c>
      <c r="C798" s="54" t="s">
        <v>22332</v>
      </c>
      <c r="D798" s="54" t="s">
        <v>23846</v>
      </c>
      <c r="E798" s="55">
        <v>0</v>
      </c>
    </row>
    <row r="799" spans="1:5" hidden="1">
      <c r="A799" s="54" t="s">
        <v>23845</v>
      </c>
      <c r="B799" s="54" t="s">
        <v>25723</v>
      </c>
      <c r="C799" s="54" t="s">
        <v>25724</v>
      </c>
      <c r="D799" s="54" t="s">
        <v>23846</v>
      </c>
      <c r="E799" s="55">
        <v>0</v>
      </c>
    </row>
    <row r="800" spans="1:5" hidden="1">
      <c r="A800" s="54" t="s">
        <v>23845</v>
      </c>
      <c r="B800" s="54" t="s">
        <v>23387</v>
      </c>
      <c r="C800" s="54" t="s">
        <v>22333</v>
      </c>
      <c r="D800" s="54" t="s">
        <v>23846</v>
      </c>
      <c r="E800" s="55">
        <v>0</v>
      </c>
    </row>
    <row r="801" spans="1:5" hidden="1">
      <c r="A801" s="54" t="s">
        <v>23845</v>
      </c>
      <c r="B801" s="54" t="s">
        <v>23388</v>
      </c>
      <c r="C801" s="54" t="s">
        <v>22334</v>
      </c>
      <c r="D801" s="54" t="s">
        <v>23846</v>
      </c>
      <c r="E801" s="55">
        <v>0</v>
      </c>
    </row>
    <row r="802" spans="1:5" hidden="1">
      <c r="A802" s="54" t="s">
        <v>23845</v>
      </c>
      <c r="B802" s="54" t="s">
        <v>25725</v>
      </c>
      <c r="C802" s="54" t="s">
        <v>25726</v>
      </c>
      <c r="D802" s="54" t="s">
        <v>23846</v>
      </c>
      <c r="E802" s="55">
        <v>0</v>
      </c>
    </row>
    <row r="803" spans="1:5" hidden="1">
      <c r="A803" s="54" t="s">
        <v>23845</v>
      </c>
      <c r="B803" s="54" t="s">
        <v>25727</v>
      </c>
      <c r="C803" s="54" t="s">
        <v>25728</v>
      </c>
      <c r="D803" s="54" t="s">
        <v>23846</v>
      </c>
      <c r="E803" s="55">
        <v>0</v>
      </c>
    </row>
    <row r="804" spans="1:5" hidden="1">
      <c r="A804" s="54" t="s">
        <v>23845</v>
      </c>
      <c r="B804" s="54" t="s">
        <v>25729</v>
      </c>
      <c r="C804" s="54" t="s">
        <v>25730</v>
      </c>
      <c r="D804" s="54" t="s">
        <v>23846</v>
      </c>
      <c r="E804" s="55">
        <v>0</v>
      </c>
    </row>
    <row r="805" spans="1:5" hidden="1">
      <c r="A805" s="54" t="s">
        <v>23845</v>
      </c>
      <c r="B805" s="54" t="s">
        <v>23389</v>
      </c>
      <c r="C805" s="54" t="s">
        <v>22335</v>
      </c>
      <c r="D805" s="54" t="s">
        <v>23846</v>
      </c>
      <c r="E805" s="55">
        <v>0</v>
      </c>
    </row>
    <row r="806" spans="1:5" hidden="1">
      <c r="A806" s="54" t="s">
        <v>23845</v>
      </c>
      <c r="B806" s="54" t="s">
        <v>23390</v>
      </c>
      <c r="C806" s="54" t="s">
        <v>22336</v>
      </c>
      <c r="D806" s="54" t="s">
        <v>23846</v>
      </c>
      <c r="E806" s="55">
        <v>0</v>
      </c>
    </row>
    <row r="807" spans="1:5" hidden="1">
      <c r="A807" s="54" t="s">
        <v>23845</v>
      </c>
      <c r="B807" s="54" t="s">
        <v>25731</v>
      </c>
      <c r="C807" s="54" t="s">
        <v>25732</v>
      </c>
      <c r="D807" s="54" t="s">
        <v>23846</v>
      </c>
      <c r="E807" s="55">
        <v>0</v>
      </c>
    </row>
    <row r="808" spans="1:5" hidden="1">
      <c r="A808" s="54" t="s">
        <v>23845</v>
      </c>
      <c r="B808" s="54" t="s">
        <v>25733</v>
      </c>
      <c r="C808" s="54" t="s">
        <v>25734</v>
      </c>
      <c r="D808" s="54" t="s">
        <v>23846</v>
      </c>
      <c r="E808" s="55">
        <v>0</v>
      </c>
    </row>
    <row r="809" spans="1:5" hidden="1">
      <c r="A809" s="54" t="s">
        <v>23845</v>
      </c>
      <c r="B809" s="54" t="s">
        <v>24477</v>
      </c>
      <c r="C809" s="54" t="s">
        <v>24025</v>
      </c>
      <c r="D809" s="54" t="s">
        <v>23846</v>
      </c>
      <c r="E809" s="55">
        <v>0</v>
      </c>
    </row>
    <row r="810" spans="1:5" hidden="1">
      <c r="A810" s="54" t="s">
        <v>23845</v>
      </c>
      <c r="B810" s="54" t="s">
        <v>25735</v>
      </c>
      <c r="C810" s="54" t="s">
        <v>25736</v>
      </c>
      <c r="D810" s="54" t="s">
        <v>23846</v>
      </c>
      <c r="E810" s="55">
        <v>0</v>
      </c>
    </row>
    <row r="811" spans="1:5" hidden="1">
      <c r="A811" s="54" t="s">
        <v>23845</v>
      </c>
      <c r="B811" s="54" t="s">
        <v>23391</v>
      </c>
      <c r="C811" s="54" t="s">
        <v>22337</v>
      </c>
      <c r="D811" s="54" t="s">
        <v>23846</v>
      </c>
      <c r="E811" s="55">
        <v>0</v>
      </c>
    </row>
    <row r="812" spans="1:5" hidden="1">
      <c r="A812" s="54" t="s">
        <v>23845</v>
      </c>
      <c r="B812" s="54" t="s">
        <v>25737</v>
      </c>
      <c r="C812" s="54" t="s">
        <v>25738</v>
      </c>
      <c r="D812" s="54" t="s">
        <v>23846</v>
      </c>
      <c r="E812" s="55">
        <v>0</v>
      </c>
    </row>
    <row r="813" spans="1:5" hidden="1">
      <c r="A813" s="54" t="s">
        <v>23845</v>
      </c>
      <c r="B813" s="54" t="s">
        <v>23392</v>
      </c>
      <c r="C813" s="54" t="s">
        <v>22338</v>
      </c>
      <c r="D813" s="54" t="s">
        <v>23846</v>
      </c>
      <c r="E813" s="55">
        <v>0</v>
      </c>
    </row>
    <row r="814" spans="1:5" hidden="1">
      <c r="A814" s="54" t="s">
        <v>23845</v>
      </c>
      <c r="B814" s="54" t="s">
        <v>25739</v>
      </c>
      <c r="C814" s="54" t="s">
        <v>25740</v>
      </c>
      <c r="D814" s="54" t="s">
        <v>23846</v>
      </c>
      <c r="E814" s="55">
        <v>0</v>
      </c>
    </row>
    <row r="815" spans="1:5" hidden="1">
      <c r="A815" s="54" t="s">
        <v>23845</v>
      </c>
      <c r="B815" s="54" t="s">
        <v>23393</v>
      </c>
      <c r="C815" s="54" t="s">
        <v>22339</v>
      </c>
      <c r="D815" s="54" t="s">
        <v>23846</v>
      </c>
      <c r="E815" s="55">
        <v>0</v>
      </c>
    </row>
    <row r="816" spans="1:5" hidden="1">
      <c r="A816" s="54" t="s">
        <v>23845</v>
      </c>
      <c r="B816" s="54" t="s">
        <v>29345</v>
      </c>
      <c r="C816" s="54" t="s">
        <v>25741</v>
      </c>
      <c r="D816" s="54" t="s">
        <v>23846</v>
      </c>
      <c r="E816" s="55">
        <v>0</v>
      </c>
    </row>
    <row r="817" spans="1:5" hidden="1">
      <c r="A817" s="54" t="s">
        <v>23845</v>
      </c>
      <c r="B817" s="54" t="s">
        <v>29346</v>
      </c>
      <c r="C817" s="54" t="s">
        <v>25742</v>
      </c>
      <c r="D817" s="54" t="s">
        <v>23846</v>
      </c>
      <c r="E817" s="55">
        <v>0</v>
      </c>
    </row>
    <row r="818" spans="1:5" hidden="1">
      <c r="A818" s="54" t="s">
        <v>23845</v>
      </c>
      <c r="B818" s="54" t="s">
        <v>29347</v>
      </c>
      <c r="C818" s="54" t="s">
        <v>25743</v>
      </c>
      <c r="D818" s="54" t="s">
        <v>23846</v>
      </c>
      <c r="E818" s="55">
        <v>0</v>
      </c>
    </row>
    <row r="819" spans="1:5" hidden="1">
      <c r="A819" s="54" t="s">
        <v>23845</v>
      </c>
      <c r="B819" s="54" t="s">
        <v>24480</v>
      </c>
      <c r="C819" s="54" t="s">
        <v>24026</v>
      </c>
      <c r="D819" s="54" t="s">
        <v>23846</v>
      </c>
      <c r="E819" s="55">
        <v>0</v>
      </c>
    </row>
    <row r="820" spans="1:5" hidden="1">
      <c r="A820" s="54" t="s">
        <v>23845</v>
      </c>
      <c r="B820" s="54" t="s">
        <v>24525</v>
      </c>
      <c r="C820" s="54" t="s">
        <v>24027</v>
      </c>
      <c r="D820" s="54" t="s">
        <v>23846</v>
      </c>
      <c r="E820" s="55">
        <v>0</v>
      </c>
    </row>
    <row r="821" spans="1:5" hidden="1">
      <c r="A821" s="54" t="s">
        <v>23845</v>
      </c>
      <c r="B821" s="54" t="s">
        <v>24562</v>
      </c>
      <c r="C821" s="54" t="s">
        <v>24028</v>
      </c>
      <c r="D821" s="54" t="s">
        <v>23846</v>
      </c>
      <c r="E821" s="55">
        <v>0</v>
      </c>
    </row>
    <row r="822" spans="1:5" hidden="1">
      <c r="A822" s="54" t="s">
        <v>23845</v>
      </c>
      <c r="B822" s="54" t="s">
        <v>24855</v>
      </c>
      <c r="C822" s="54" t="s">
        <v>24029</v>
      </c>
      <c r="D822" s="54" t="s">
        <v>23846</v>
      </c>
      <c r="E822" s="55">
        <v>0</v>
      </c>
    </row>
    <row r="823" spans="1:5" hidden="1">
      <c r="A823" s="54" t="s">
        <v>23845</v>
      </c>
      <c r="B823" s="54" t="s">
        <v>29348</v>
      </c>
      <c r="C823" s="54" t="s">
        <v>25744</v>
      </c>
      <c r="D823" s="54" t="s">
        <v>23846</v>
      </c>
      <c r="E823" s="55">
        <v>0</v>
      </c>
    </row>
    <row r="824" spans="1:5" hidden="1">
      <c r="A824" s="54" t="s">
        <v>23845</v>
      </c>
      <c r="B824" s="54" t="s">
        <v>29349</v>
      </c>
      <c r="C824" s="54" t="s">
        <v>25745</v>
      </c>
      <c r="D824" s="54" t="s">
        <v>23846</v>
      </c>
      <c r="E824" s="55">
        <v>0</v>
      </c>
    </row>
    <row r="825" spans="1:5" hidden="1">
      <c r="A825" s="54" t="s">
        <v>23845</v>
      </c>
      <c r="B825" s="54" t="s">
        <v>23626</v>
      </c>
      <c r="C825" s="54" t="s">
        <v>23083</v>
      </c>
      <c r="D825" s="54" t="s">
        <v>23846</v>
      </c>
      <c r="E825" s="55">
        <v>0</v>
      </c>
    </row>
    <row r="826" spans="1:5" hidden="1">
      <c r="A826" s="54" t="s">
        <v>23845</v>
      </c>
      <c r="B826" s="54" t="s">
        <v>25746</v>
      </c>
      <c r="C826" s="54" t="s">
        <v>25747</v>
      </c>
      <c r="D826" s="54" t="s">
        <v>23846</v>
      </c>
      <c r="E826" s="55">
        <v>0</v>
      </c>
    </row>
    <row r="827" spans="1:5" hidden="1">
      <c r="A827" s="54" t="s">
        <v>23845</v>
      </c>
      <c r="B827" s="54" t="s">
        <v>25748</v>
      </c>
      <c r="C827" s="54" t="s">
        <v>25749</v>
      </c>
      <c r="D827" s="54" t="s">
        <v>23846</v>
      </c>
      <c r="E827" s="55">
        <v>0</v>
      </c>
    </row>
    <row r="828" spans="1:5" hidden="1">
      <c r="A828" s="54" t="s">
        <v>23845</v>
      </c>
      <c r="B828" s="54" t="s">
        <v>25750</v>
      </c>
      <c r="C828" s="54" t="s">
        <v>25751</v>
      </c>
      <c r="D828" s="54" t="s">
        <v>23846</v>
      </c>
      <c r="E828" s="55">
        <v>0</v>
      </c>
    </row>
    <row r="829" spans="1:5" hidden="1">
      <c r="A829" s="54" t="s">
        <v>23845</v>
      </c>
      <c r="B829" s="54" t="s">
        <v>25752</v>
      </c>
      <c r="C829" s="54" t="s">
        <v>25753</v>
      </c>
      <c r="D829" s="54" t="s">
        <v>23846</v>
      </c>
      <c r="E829" s="55">
        <v>0</v>
      </c>
    </row>
    <row r="830" spans="1:5" hidden="1">
      <c r="A830" s="54" t="s">
        <v>23845</v>
      </c>
      <c r="B830" s="54" t="s">
        <v>25754</v>
      </c>
      <c r="C830" s="54" t="s">
        <v>25755</v>
      </c>
      <c r="D830" s="54" t="s">
        <v>23846</v>
      </c>
      <c r="E830" s="55">
        <v>0</v>
      </c>
    </row>
    <row r="831" spans="1:5" hidden="1">
      <c r="A831" s="54" t="s">
        <v>23845</v>
      </c>
      <c r="B831" s="54" t="s">
        <v>25756</v>
      </c>
      <c r="C831" s="54" t="s">
        <v>25757</v>
      </c>
      <c r="D831" s="54" t="s">
        <v>23846</v>
      </c>
      <c r="E831" s="55">
        <v>0</v>
      </c>
    </row>
    <row r="832" spans="1:5" hidden="1">
      <c r="A832" s="54" t="s">
        <v>23845</v>
      </c>
      <c r="B832" s="54" t="s">
        <v>25758</v>
      </c>
      <c r="C832" s="54" t="s">
        <v>25759</v>
      </c>
      <c r="D832" s="54" t="s">
        <v>23846</v>
      </c>
      <c r="E832" s="55">
        <v>0</v>
      </c>
    </row>
    <row r="833" spans="1:5" hidden="1">
      <c r="A833" s="54" t="s">
        <v>23845</v>
      </c>
      <c r="B833" s="54" t="s">
        <v>25760</v>
      </c>
      <c r="C833" s="54" t="s">
        <v>25761</v>
      </c>
      <c r="D833" s="54" t="s">
        <v>23846</v>
      </c>
      <c r="E833" s="55">
        <v>0</v>
      </c>
    </row>
    <row r="834" spans="1:5" hidden="1">
      <c r="A834" s="54" t="s">
        <v>23845</v>
      </c>
      <c r="B834" s="54" t="s">
        <v>25762</v>
      </c>
      <c r="C834" s="54" t="s">
        <v>25763</v>
      </c>
      <c r="D834" s="54" t="s">
        <v>23846</v>
      </c>
      <c r="E834" s="55">
        <v>0</v>
      </c>
    </row>
    <row r="835" spans="1:5" hidden="1">
      <c r="A835" s="54" t="s">
        <v>23845</v>
      </c>
      <c r="B835" s="54" t="s">
        <v>25764</v>
      </c>
      <c r="C835" s="54" t="s">
        <v>25765</v>
      </c>
      <c r="D835" s="54" t="s">
        <v>23846</v>
      </c>
      <c r="E835" s="55">
        <v>0</v>
      </c>
    </row>
    <row r="836" spans="1:5" hidden="1">
      <c r="A836" s="54" t="s">
        <v>23845</v>
      </c>
      <c r="B836" s="54" t="s">
        <v>25766</v>
      </c>
      <c r="C836" s="54" t="s">
        <v>25767</v>
      </c>
      <c r="D836" s="54" t="s">
        <v>23846</v>
      </c>
      <c r="E836" s="55">
        <v>0</v>
      </c>
    </row>
    <row r="837" spans="1:5" hidden="1">
      <c r="A837" s="54" t="s">
        <v>23845</v>
      </c>
      <c r="B837" s="54" t="s">
        <v>25768</v>
      </c>
      <c r="C837" s="54" t="s">
        <v>25769</v>
      </c>
      <c r="D837" s="54" t="s">
        <v>23846</v>
      </c>
      <c r="E837" s="55">
        <v>0</v>
      </c>
    </row>
    <row r="838" spans="1:5" hidden="1">
      <c r="A838" s="54" t="s">
        <v>23845</v>
      </c>
      <c r="B838" s="54" t="s">
        <v>25770</v>
      </c>
      <c r="C838" s="54" t="s">
        <v>25771</v>
      </c>
      <c r="D838" s="54" t="s">
        <v>23846</v>
      </c>
      <c r="E838" s="55">
        <v>0</v>
      </c>
    </row>
    <row r="839" spans="1:5" hidden="1">
      <c r="A839" s="54" t="s">
        <v>23845</v>
      </c>
      <c r="B839" s="54" t="s">
        <v>25772</v>
      </c>
      <c r="C839" s="54" t="s">
        <v>25773</v>
      </c>
      <c r="D839" s="54" t="s">
        <v>23846</v>
      </c>
      <c r="E839" s="55">
        <v>0</v>
      </c>
    </row>
    <row r="840" spans="1:5" hidden="1">
      <c r="A840" s="54" t="s">
        <v>23845</v>
      </c>
      <c r="B840" s="54" t="s">
        <v>25774</v>
      </c>
      <c r="C840" s="54" t="s">
        <v>25775</v>
      </c>
      <c r="D840" s="54" t="s">
        <v>23846</v>
      </c>
      <c r="E840" s="55">
        <v>0</v>
      </c>
    </row>
    <row r="841" spans="1:5" hidden="1">
      <c r="A841" s="54" t="s">
        <v>23845</v>
      </c>
      <c r="B841" s="54" t="s">
        <v>25776</v>
      </c>
      <c r="C841" s="54" t="s">
        <v>25777</v>
      </c>
      <c r="D841" s="54" t="s">
        <v>23846</v>
      </c>
      <c r="E841" s="55">
        <v>0</v>
      </c>
    </row>
    <row r="842" spans="1:5" hidden="1">
      <c r="A842" s="54" t="s">
        <v>23845</v>
      </c>
      <c r="B842" s="54" t="s">
        <v>25778</v>
      </c>
      <c r="C842" s="54" t="s">
        <v>25779</v>
      </c>
      <c r="D842" s="54" t="s">
        <v>23846</v>
      </c>
      <c r="E842" s="55">
        <v>0</v>
      </c>
    </row>
    <row r="843" spans="1:5" hidden="1">
      <c r="A843" s="54" t="s">
        <v>23845</v>
      </c>
      <c r="B843" s="54" t="s">
        <v>25780</v>
      </c>
      <c r="C843" s="54" t="s">
        <v>25781</v>
      </c>
      <c r="D843" s="54" t="s">
        <v>23846</v>
      </c>
      <c r="E843" s="55">
        <v>0</v>
      </c>
    </row>
    <row r="844" spans="1:5" hidden="1">
      <c r="A844" s="54" t="s">
        <v>23845</v>
      </c>
      <c r="B844" s="54" t="s">
        <v>25782</v>
      </c>
      <c r="C844" s="54" t="s">
        <v>25783</v>
      </c>
      <c r="D844" s="54" t="s">
        <v>23846</v>
      </c>
      <c r="E844" s="55">
        <v>0</v>
      </c>
    </row>
    <row r="845" spans="1:5" hidden="1">
      <c r="A845" s="54" t="s">
        <v>23845</v>
      </c>
      <c r="B845" s="54" t="s">
        <v>25784</v>
      </c>
      <c r="C845" s="54" t="s">
        <v>25785</v>
      </c>
      <c r="D845" s="54" t="s">
        <v>23846</v>
      </c>
      <c r="E845" s="55">
        <v>0</v>
      </c>
    </row>
    <row r="846" spans="1:5" hidden="1">
      <c r="A846" s="54" t="s">
        <v>23845</v>
      </c>
      <c r="B846" s="54" t="s">
        <v>25786</v>
      </c>
      <c r="C846" s="54" t="s">
        <v>25787</v>
      </c>
      <c r="D846" s="54" t="s">
        <v>23846</v>
      </c>
      <c r="E846" s="55">
        <v>0</v>
      </c>
    </row>
    <row r="847" spans="1:5" hidden="1">
      <c r="A847" s="54" t="s">
        <v>23845</v>
      </c>
      <c r="B847" s="54" t="s">
        <v>25788</v>
      </c>
      <c r="C847" s="54" t="s">
        <v>25789</v>
      </c>
      <c r="D847" s="54" t="s">
        <v>23846</v>
      </c>
      <c r="E847" s="55">
        <v>0</v>
      </c>
    </row>
    <row r="848" spans="1:5" hidden="1">
      <c r="A848" s="54" t="s">
        <v>23845</v>
      </c>
      <c r="B848" s="54" t="s">
        <v>25790</v>
      </c>
      <c r="C848" s="54" t="s">
        <v>25791</v>
      </c>
      <c r="D848" s="54" t="s">
        <v>23846</v>
      </c>
      <c r="E848" s="55">
        <v>0</v>
      </c>
    </row>
    <row r="849" spans="1:5" hidden="1">
      <c r="A849" s="54" t="s">
        <v>23845</v>
      </c>
      <c r="B849" s="54" t="s">
        <v>25792</v>
      </c>
      <c r="C849" s="54" t="s">
        <v>25793</v>
      </c>
      <c r="D849" s="54" t="s">
        <v>23846</v>
      </c>
      <c r="E849" s="55">
        <v>0</v>
      </c>
    </row>
    <row r="850" spans="1:5" hidden="1">
      <c r="A850" s="54" t="s">
        <v>23845</v>
      </c>
      <c r="B850" s="54" t="s">
        <v>25794</v>
      </c>
      <c r="C850" s="54" t="s">
        <v>25795</v>
      </c>
      <c r="D850" s="54" t="s">
        <v>23846</v>
      </c>
      <c r="E850" s="55">
        <v>0</v>
      </c>
    </row>
    <row r="851" spans="1:5" hidden="1">
      <c r="A851" s="54" t="s">
        <v>23845</v>
      </c>
      <c r="B851" s="54" t="s">
        <v>25796</v>
      </c>
      <c r="C851" s="54" t="s">
        <v>25797</v>
      </c>
      <c r="D851" s="54" t="s">
        <v>23846</v>
      </c>
      <c r="E851" s="55">
        <v>0</v>
      </c>
    </row>
    <row r="852" spans="1:5" hidden="1">
      <c r="A852" s="54" t="s">
        <v>23845</v>
      </c>
      <c r="B852" s="54" t="s">
        <v>25798</v>
      </c>
      <c r="C852" s="54" t="s">
        <v>25799</v>
      </c>
      <c r="D852" s="54" t="s">
        <v>23846</v>
      </c>
      <c r="E852" s="55">
        <v>0</v>
      </c>
    </row>
    <row r="853" spans="1:5" hidden="1">
      <c r="A853" s="54" t="s">
        <v>23845</v>
      </c>
      <c r="B853" s="54" t="s">
        <v>25800</v>
      </c>
      <c r="C853" s="54" t="s">
        <v>25801</v>
      </c>
      <c r="D853" s="54" t="s">
        <v>23846</v>
      </c>
      <c r="E853" s="55">
        <v>0</v>
      </c>
    </row>
    <row r="854" spans="1:5" hidden="1">
      <c r="A854" s="54" t="s">
        <v>23845</v>
      </c>
      <c r="B854" s="54" t="s">
        <v>25802</v>
      </c>
      <c r="C854" s="54" t="s">
        <v>25803</v>
      </c>
      <c r="D854" s="54" t="s">
        <v>23846</v>
      </c>
      <c r="E854" s="55">
        <v>0</v>
      </c>
    </row>
    <row r="855" spans="1:5" hidden="1">
      <c r="A855" s="54" t="s">
        <v>23845</v>
      </c>
      <c r="B855" s="54" t="s">
        <v>25804</v>
      </c>
      <c r="C855" s="54" t="s">
        <v>25805</v>
      </c>
      <c r="D855" s="54" t="s">
        <v>23846</v>
      </c>
      <c r="E855" s="55">
        <v>0</v>
      </c>
    </row>
    <row r="856" spans="1:5" hidden="1">
      <c r="A856" s="54" t="s">
        <v>23845</v>
      </c>
      <c r="B856" s="54" t="s">
        <v>25806</v>
      </c>
      <c r="C856" s="54" t="s">
        <v>25807</v>
      </c>
      <c r="D856" s="54" t="s">
        <v>23846</v>
      </c>
      <c r="E856" s="55">
        <v>0</v>
      </c>
    </row>
    <row r="857" spans="1:5" hidden="1">
      <c r="A857" s="54" t="s">
        <v>23845</v>
      </c>
      <c r="B857" s="54" t="s">
        <v>25808</v>
      </c>
      <c r="C857" s="54" t="s">
        <v>25809</v>
      </c>
      <c r="D857" s="54" t="s">
        <v>23846</v>
      </c>
      <c r="E857" s="55">
        <v>0</v>
      </c>
    </row>
    <row r="858" spans="1:5" hidden="1">
      <c r="A858" s="54" t="s">
        <v>23845</v>
      </c>
      <c r="B858" s="54" t="s">
        <v>25810</v>
      </c>
      <c r="C858" s="54" t="s">
        <v>25811</v>
      </c>
      <c r="D858" s="54" t="s">
        <v>23846</v>
      </c>
      <c r="E858" s="55">
        <v>0</v>
      </c>
    </row>
    <row r="859" spans="1:5" hidden="1">
      <c r="A859" s="54" t="s">
        <v>23845</v>
      </c>
      <c r="B859" s="54" t="s">
        <v>25812</v>
      </c>
      <c r="C859" s="54" t="s">
        <v>25813</v>
      </c>
      <c r="D859" s="54" t="s">
        <v>23846</v>
      </c>
      <c r="E859" s="55">
        <v>0</v>
      </c>
    </row>
    <row r="860" spans="1:5" hidden="1">
      <c r="A860" s="54" t="s">
        <v>23845</v>
      </c>
      <c r="B860" s="54" t="s">
        <v>25814</v>
      </c>
      <c r="C860" s="54" t="s">
        <v>25815</v>
      </c>
      <c r="D860" s="54" t="s">
        <v>23846</v>
      </c>
      <c r="E860" s="55">
        <v>0</v>
      </c>
    </row>
    <row r="861" spans="1:5" hidden="1">
      <c r="A861" s="54" t="s">
        <v>23845</v>
      </c>
      <c r="B861" s="54" t="s">
        <v>25816</v>
      </c>
      <c r="C861" s="54" t="s">
        <v>25817</v>
      </c>
      <c r="D861" s="54" t="s">
        <v>23846</v>
      </c>
      <c r="E861" s="55">
        <v>0</v>
      </c>
    </row>
    <row r="862" spans="1:5" hidden="1">
      <c r="A862" s="54" t="s">
        <v>23845</v>
      </c>
      <c r="B862" s="54" t="s">
        <v>25818</v>
      </c>
      <c r="C862" s="54" t="s">
        <v>25819</v>
      </c>
      <c r="D862" s="54" t="s">
        <v>23846</v>
      </c>
      <c r="E862" s="55">
        <v>0</v>
      </c>
    </row>
    <row r="863" spans="1:5" hidden="1">
      <c r="A863" s="54" t="s">
        <v>23845</v>
      </c>
      <c r="B863" s="54" t="s">
        <v>25820</v>
      </c>
      <c r="C863" s="54" t="s">
        <v>25821</v>
      </c>
      <c r="D863" s="54" t="s">
        <v>23846</v>
      </c>
      <c r="E863" s="55">
        <v>0</v>
      </c>
    </row>
    <row r="864" spans="1:5" hidden="1">
      <c r="A864" s="54" t="s">
        <v>23845</v>
      </c>
      <c r="B864" s="54" t="s">
        <v>25822</v>
      </c>
      <c r="C864" s="54" t="s">
        <v>25823</v>
      </c>
      <c r="D864" s="54" t="s">
        <v>23846</v>
      </c>
      <c r="E864" s="55">
        <v>0</v>
      </c>
    </row>
    <row r="865" spans="1:5" hidden="1">
      <c r="A865" s="54" t="s">
        <v>23845</v>
      </c>
      <c r="B865" s="54" t="s">
        <v>25824</v>
      </c>
      <c r="C865" s="54" t="s">
        <v>25825</v>
      </c>
      <c r="D865" s="54" t="s">
        <v>23846</v>
      </c>
      <c r="E865" s="55">
        <v>0</v>
      </c>
    </row>
    <row r="866" spans="1:5" hidden="1">
      <c r="A866" s="54" t="s">
        <v>23845</v>
      </c>
      <c r="B866" s="54" t="s">
        <v>25826</v>
      </c>
      <c r="C866" s="54" t="s">
        <v>25827</v>
      </c>
      <c r="D866" s="54" t="s">
        <v>23846</v>
      </c>
      <c r="E866" s="55">
        <v>0</v>
      </c>
    </row>
    <row r="867" spans="1:5" hidden="1">
      <c r="A867" s="54" t="s">
        <v>23845</v>
      </c>
      <c r="B867" s="54" t="s">
        <v>25828</v>
      </c>
      <c r="C867" s="54" t="s">
        <v>25829</v>
      </c>
      <c r="D867" s="54" t="s">
        <v>23846</v>
      </c>
      <c r="E867" s="55">
        <v>0</v>
      </c>
    </row>
    <row r="868" spans="1:5" hidden="1">
      <c r="A868" s="54" t="s">
        <v>23845</v>
      </c>
      <c r="B868" s="54" t="s">
        <v>25830</v>
      </c>
      <c r="C868" s="54" t="s">
        <v>25831</v>
      </c>
      <c r="D868" s="54" t="s">
        <v>23846</v>
      </c>
      <c r="E868" s="55">
        <v>0</v>
      </c>
    </row>
    <row r="869" spans="1:5" hidden="1">
      <c r="A869" s="54" t="s">
        <v>23845</v>
      </c>
      <c r="B869" s="54" t="s">
        <v>25832</v>
      </c>
      <c r="C869" s="54" t="s">
        <v>25833</v>
      </c>
      <c r="D869" s="54" t="s">
        <v>23846</v>
      </c>
      <c r="E869" s="55">
        <v>0</v>
      </c>
    </row>
    <row r="870" spans="1:5" hidden="1">
      <c r="A870" s="54" t="s">
        <v>23845</v>
      </c>
      <c r="B870" s="54" t="s">
        <v>25834</v>
      </c>
      <c r="C870" s="54" t="s">
        <v>25835</v>
      </c>
      <c r="D870" s="54" t="s">
        <v>23846</v>
      </c>
      <c r="E870" s="55">
        <v>0</v>
      </c>
    </row>
    <row r="871" spans="1:5" hidden="1">
      <c r="A871" s="54" t="s">
        <v>23845</v>
      </c>
      <c r="B871" s="54" t="s">
        <v>25836</v>
      </c>
      <c r="C871" s="54" t="s">
        <v>25837</v>
      </c>
      <c r="D871" s="54" t="s">
        <v>23846</v>
      </c>
      <c r="E871" s="55">
        <v>0</v>
      </c>
    </row>
    <row r="872" spans="1:5" hidden="1">
      <c r="A872" s="54" t="s">
        <v>23845</v>
      </c>
      <c r="B872" s="54" t="s">
        <v>25838</v>
      </c>
      <c r="C872" s="54" t="s">
        <v>25839</v>
      </c>
      <c r="D872" s="54" t="s">
        <v>23846</v>
      </c>
      <c r="E872" s="55">
        <v>0</v>
      </c>
    </row>
    <row r="873" spans="1:5" hidden="1">
      <c r="A873" s="54" t="s">
        <v>23845</v>
      </c>
      <c r="B873" s="54" t="s">
        <v>25840</v>
      </c>
      <c r="C873" s="54" t="s">
        <v>25841</v>
      </c>
      <c r="D873" s="54" t="s">
        <v>23846</v>
      </c>
      <c r="E873" s="55">
        <v>0</v>
      </c>
    </row>
    <row r="874" spans="1:5" hidden="1">
      <c r="A874" s="54" t="s">
        <v>23845</v>
      </c>
      <c r="B874" s="54" t="s">
        <v>25842</v>
      </c>
      <c r="C874" s="54" t="s">
        <v>25843</v>
      </c>
      <c r="D874" s="54" t="s">
        <v>23846</v>
      </c>
      <c r="E874" s="55">
        <v>0</v>
      </c>
    </row>
    <row r="875" spans="1:5" hidden="1">
      <c r="A875" s="54" t="s">
        <v>23845</v>
      </c>
      <c r="B875" s="54" t="s">
        <v>25844</v>
      </c>
      <c r="C875" s="54" t="s">
        <v>25845</v>
      </c>
      <c r="D875" s="54" t="s">
        <v>23846</v>
      </c>
      <c r="E875" s="55">
        <v>0</v>
      </c>
    </row>
    <row r="876" spans="1:5" hidden="1">
      <c r="A876" s="54" t="s">
        <v>23845</v>
      </c>
      <c r="B876" s="54" t="s">
        <v>25846</v>
      </c>
      <c r="C876" s="54" t="s">
        <v>25847</v>
      </c>
      <c r="D876" s="54" t="s">
        <v>23846</v>
      </c>
      <c r="E876" s="55">
        <v>0</v>
      </c>
    </row>
    <row r="877" spans="1:5" hidden="1">
      <c r="A877" s="54" t="s">
        <v>23845</v>
      </c>
      <c r="B877" s="54" t="s">
        <v>25848</v>
      </c>
      <c r="C877" s="54" t="s">
        <v>25849</v>
      </c>
      <c r="D877" s="54" t="s">
        <v>23846</v>
      </c>
      <c r="E877" s="55">
        <v>0</v>
      </c>
    </row>
    <row r="878" spans="1:5" hidden="1">
      <c r="A878" s="54" t="s">
        <v>23845</v>
      </c>
      <c r="B878" s="54" t="s">
        <v>25850</v>
      </c>
      <c r="C878" s="54" t="s">
        <v>25851</v>
      </c>
      <c r="D878" s="54" t="s">
        <v>23846</v>
      </c>
      <c r="E878" s="55">
        <v>0</v>
      </c>
    </row>
    <row r="879" spans="1:5" hidden="1">
      <c r="A879" s="54" t="s">
        <v>23845</v>
      </c>
      <c r="B879" s="54" t="s">
        <v>25852</v>
      </c>
      <c r="C879" s="54" t="s">
        <v>25853</v>
      </c>
      <c r="D879" s="54" t="s">
        <v>23846</v>
      </c>
      <c r="E879" s="55">
        <v>0</v>
      </c>
    </row>
    <row r="880" spans="1:5" hidden="1">
      <c r="A880" s="54" t="s">
        <v>23845</v>
      </c>
      <c r="B880" s="54" t="s">
        <v>25854</v>
      </c>
      <c r="C880" s="54" t="s">
        <v>25855</v>
      </c>
      <c r="D880" s="54" t="s">
        <v>23846</v>
      </c>
      <c r="E880" s="55">
        <v>0</v>
      </c>
    </row>
    <row r="881" spans="1:5" hidden="1">
      <c r="A881" s="54" t="s">
        <v>23845</v>
      </c>
      <c r="B881" s="54" t="s">
        <v>25856</v>
      </c>
      <c r="C881" s="54" t="s">
        <v>25857</v>
      </c>
      <c r="D881" s="54" t="s">
        <v>23846</v>
      </c>
      <c r="E881" s="55">
        <v>0</v>
      </c>
    </row>
    <row r="882" spans="1:5" hidden="1">
      <c r="A882" s="54" t="s">
        <v>23845</v>
      </c>
      <c r="B882" s="54" t="s">
        <v>25858</v>
      </c>
      <c r="C882" s="54" t="s">
        <v>25859</v>
      </c>
      <c r="D882" s="54" t="s">
        <v>23846</v>
      </c>
      <c r="E882" s="55">
        <v>0</v>
      </c>
    </row>
    <row r="883" spans="1:5" hidden="1">
      <c r="A883" s="54" t="s">
        <v>23845</v>
      </c>
      <c r="B883" s="54" t="s">
        <v>25860</v>
      </c>
      <c r="C883" s="54" t="s">
        <v>25861</v>
      </c>
      <c r="D883" s="54" t="s">
        <v>23846</v>
      </c>
      <c r="E883" s="55">
        <v>0</v>
      </c>
    </row>
    <row r="884" spans="1:5" hidden="1">
      <c r="A884" s="54" t="s">
        <v>23845</v>
      </c>
      <c r="B884" s="54" t="s">
        <v>25862</v>
      </c>
      <c r="C884" s="54" t="s">
        <v>25863</v>
      </c>
      <c r="D884" s="54" t="s">
        <v>23846</v>
      </c>
      <c r="E884" s="55">
        <v>0</v>
      </c>
    </row>
    <row r="885" spans="1:5" hidden="1">
      <c r="A885" s="54" t="s">
        <v>23845</v>
      </c>
      <c r="B885" s="54" t="s">
        <v>25864</v>
      </c>
      <c r="C885" s="54" t="s">
        <v>25865</v>
      </c>
      <c r="D885" s="54" t="s">
        <v>23846</v>
      </c>
      <c r="E885" s="55">
        <v>0</v>
      </c>
    </row>
    <row r="886" spans="1:5" hidden="1">
      <c r="A886" s="54" t="s">
        <v>23845</v>
      </c>
      <c r="B886" s="54" t="s">
        <v>25866</v>
      </c>
      <c r="C886" s="54" t="s">
        <v>25867</v>
      </c>
      <c r="D886" s="54" t="s">
        <v>23846</v>
      </c>
      <c r="E886" s="55">
        <v>0</v>
      </c>
    </row>
    <row r="887" spans="1:5" hidden="1">
      <c r="A887" s="54" t="s">
        <v>23845</v>
      </c>
      <c r="B887" s="54" t="s">
        <v>25868</v>
      </c>
      <c r="C887" s="54" t="s">
        <v>25869</v>
      </c>
      <c r="D887" s="54" t="s">
        <v>23846</v>
      </c>
      <c r="E887" s="55">
        <v>0</v>
      </c>
    </row>
    <row r="888" spans="1:5" hidden="1">
      <c r="A888" s="54" t="s">
        <v>23845</v>
      </c>
      <c r="B888" s="54" t="s">
        <v>25870</v>
      </c>
      <c r="C888" s="54" t="s">
        <v>25871</v>
      </c>
      <c r="D888" s="54" t="s">
        <v>23846</v>
      </c>
      <c r="E888" s="55">
        <v>0</v>
      </c>
    </row>
    <row r="889" spans="1:5" hidden="1">
      <c r="A889" s="54" t="s">
        <v>23845</v>
      </c>
      <c r="B889" s="54" t="s">
        <v>25872</v>
      </c>
      <c r="C889" s="54" t="s">
        <v>25873</v>
      </c>
      <c r="D889" s="54" t="s">
        <v>23846</v>
      </c>
      <c r="E889" s="55">
        <v>0</v>
      </c>
    </row>
    <row r="890" spans="1:5" hidden="1">
      <c r="A890" s="54" t="s">
        <v>23845</v>
      </c>
      <c r="B890" s="54" t="s">
        <v>25874</v>
      </c>
      <c r="C890" s="54" t="s">
        <v>25875</v>
      </c>
      <c r="D890" s="54" t="s">
        <v>23846</v>
      </c>
      <c r="E890" s="55">
        <v>0</v>
      </c>
    </row>
    <row r="891" spans="1:5" hidden="1">
      <c r="A891" s="54" t="s">
        <v>23845</v>
      </c>
      <c r="B891" s="54" t="s">
        <v>25876</v>
      </c>
      <c r="C891" s="54" t="s">
        <v>25877</v>
      </c>
      <c r="D891" s="54" t="s">
        <v>23846</v>
      </c>
      <c r="E891" s="55">
        <v>0</v>
      </c>
    </row>
    <row r="892" spans="1:5" hidden="1">
      <c r="A892" s="54" t="s">
        <v>23845</v>
      </c>
      <c r="B892" s="54" t="s">
        <v>25878</v>
      </c>
      <c r="C892" s="54" t="s">
        <v>25879</v>
      </c>
      <c r="D892" s="54" t="s">
        <v>23846</v>
      </c>
      <c r="E892" s="55">
        <v>0</v>
      </c>
    </row>
    <row r="893" spans="1:5" hidden="1">
      <c r="A893" s="54" t="s">
        <v>23845</v>
      </c>
      <c r="B893" s="54" t="s">
        <v>25880</v>
      </c>
      <c r="C893" s="54" t="s">
        <v>25881</v>
      </c>
      <c r="D893" s="54" t="s">
        <v>23846</v>
      </c>
      <c r="E893" s="55">
        <v>0</v>
      </c>
    </row>
    <row r="894" spans="1:5" hidden="1">
      <c r="A894" s="54" t="s">
        <v>23845</v>
      </c>
      <c r="B894" s="54" t="s">
        <v>25882</v>
      </c>
      <c r="C894" s="54" t="s">
        <v>25883</v>
      </c>
      <c r="D894" s="54" t="s">
        <v>23846</v>
      </c>
      <c r="E894" s="55">
        <v>0</v>
      </c>
    </row>
    <row r="895" spans="1:5" hidden="1">
      <c r="A895" s="54" t="s">
        <v>23845</v>
      </c>
      <c r="B895" s="54" t="s">
        <v>25884</v>
      </c>
      <c r="C895" s="54" t="s">
        <v>25885</v>
      </c>
      <c r="D895" s="54" t="s">
        <v>23846</v>
      </c>
      <c r="E895" s="55">
        <v>0</v>
      </c>
    </row>
    <row r="896" spans="1:5" hidden="1">
      <c r="A896" s="54" t="s">
        <v>23845</v>
      </c>
      <c r="B896" s="54" t="s">
        <v>25886</v>
      </c>
      <c r="C896" s="54" t="s">
        <v>25887</v>
      </c>
      <c r="D896" s="54" t="s">
        <v>23846</v>
      </c>
      <c r="E896" s="55">
        <v>0</v>
      </c>
    </row>
    <row r="897" spans="1:5" hidden="1">
      <c r="A897" s="54" t="s">
        <v>23845</v>
      </c>
      <c r="B897" s="54" t="s">
        <v>25888</v>
      </c>
      <c r="C897" s="54" t="s">
        <v>25889</v>
      </c>
      <c r="D897" s="54" t="s">
        <v>23846</v>
      </c>
      <c r="E897" s="55">
        <v>0</v>
      </c>
    </row>
    <row r="898" spans="1:5" hidden="1">
      <c r="A898" s="54" t="s">
        <v>23845</v>
      </c>
      <c r="B898" s="54" t="s">
        <v>25890</v>
      </c>
      <c r="C898" s="54" t="s">
        <v>25891</v>
      </c>
      <c r="D898" s="54" t="s">
        <v>23846</v>
      </c>
      <c r="E898" s="55">
        <v>0</v>
      </c>
    </row>
    <row r="899" spans="1:5" hidden="1">
      <c r="A899" s="54" t="s">
        <v>23845</v>
      </c>
      <c r="B899" s="54" t="s">
        <v>25892</v>
      </c>
      <c r="C899" s="54" t="s">
        <v>25893</v>
      </c>
      <c r="D899" s="54" t="s">
        <v>23846</v>
      </c>
      <c r="E899" s="55">
        <v>0</v>
      </c>
    </row>
    <row r="900" spans="1:5" hidden="1">
      <c r="A900" s="54" t="s">
        <v>23845</v>
      </c>
      <c r="B900" s="54" t="s">
        <v>25894</v>
      </c>
      <c r="C900" s="54" t="s">
        <v>25895</v>
      </c>
      <c r="D900" s="54" t="s">
        <v>23846</v>
      </c>
      <c r="E900" s="55">
        <v>0</v>
      </c>
    </row>
    <row r="901" spans="1:5" hidden="1">
      <c r="A901" s="54" t="s">
        <v>23845</v>
      </c>
      <c r="B901" s="54" t="s">
        <v>25896</v>
      </c>
      <c r="C901" s="54" t="s">
        <v>25897</v>
      </c>
      <c r="D901" s="54" t="s">
        <v>23846</v>
      </c>
      <c r="E901" s="55">
        <v>0</v>
      </c>
    </row>
    <row r="902" spans="1:5" hidden="1">
      <c r="A902" s="54" t="s">
        <v>23845</v>
      </c>
      <c r="B902" s="54" t="s">
        <v>25898</v>
      </c>
      <c r="C902" s="54" t="s">
        <v>25899</v>
      </c>
      <c r="D902" s="54" t="s">
        <v>23846</v>
      </c>
      <c r="E902" s="55">
        <v>0</v>
      </c>
    </row>
    <row r="903" spans="1:5" hidden="1">
      <c r="A903" s="54" t="s">
        <v>23845</v>
      </c>
      <c r="B903" s="54" t="s">
        <v>25900</v>
      </c>
      <c r="C903" s="54" t="s">
        <v>25901</v>
      </c>
      <c r="D903" s="54" t="s">
        <v>23846</v>
      </c>
      <c r="E903" s="55">
        <v>0</v>
      </c>
    </row>
    <row r="904" spans="1:5" hidden="1">
      <c r="A904" s="54" t="s">
        <v>23845</v>
      </c>
      <c r="B904" s="54" t="s">
        <v>25902</v>
      </c>
      <c r="C904" s="54" t="s">
        <v>25903</v>
      </c>
      <c r="D904" s="54" t="s">
        <v>23846</v>
      </c>
      <c r="E904" s="55">
        <v>0</v>
      </c>
    </row>
    <row r="905" spans="1:5" hidden="1">
      <c r="A905" s="54" t="s">
        <v>23845</v>
      </c>
      <c r="B905" s="54" t="s">
        <v>25904</v>
      </c>
      <c r="C905" s="54" t="s">
        <v>25905</v>
      </c>
      <c r="D905" s="54" t="s">
        <v>23846</v>
      </c>
      <c r="E905" s="55">
        <v>0</v>
      </c>
    </row>
    <row r="906" spans="1:5" hidden="1">
      <c r="A906" s="54" t="s">
        <v>23845</v>
      </c>
      <c r="B906" s="54" t="s">
        <v>25906</v>
      </c>
      <c r="C906" s="54" t="s">
        <v>25907</v>
      </c>
      <c r="D906" s="54" t="s">
        <v>23846</v>
      </c>
      <c r="E906" s="55">
        <v>0</v>
      </c>
    </row>
    <row r="907" spans="1:5" hidden="1">
      <c r="A907" s="54" t="s">
        <v>23845</v>
      </c>
      <c r="B907" s="54" t="s">
        <v>25908</v>
      </c>
      <c r="C907" s="54" t="s">
        <v>25909</v>
      </c>
      <c r="D907" s="54" t="s">
        <v>23846</v>
      </c>
      <c r="E907" s="55">
        <v>0</v>
      </c>
    </row>
    <row r="908" spans="1:5" hidden="1">
      <c r="A908" s="54" t="s">
        <v>23845</v>
      </c>
      <c r="B908" s="54" t="s">
        <v>25910</v>
      </c>
      <c r="C908" s="54" t="s">
        <v>25911</v>
      </c>
      <c r="D908" s="54" t="s">
        <v>23846</v>
      </c>
      <c r="E908" s="55">
        <v>0</v>
      </c>
    </row>
    <row r="909" spans="1:5" hidden="1">
      <c r="A909" s="54" t="s">
        <v>23845</v>
      </c>
      <c r="B909" s="54" t="s">
        <v>25912</v>
      </c>
      <c r="C909" s="54" t="s">
        <v>25913</v>
      </c>
      <c r="D909" s="54" t="s">
        <v>23846</v>
      </c>
      <c r="E909" s="55">
        <v>0</v>
      </c>
    </row>
    <row r="910" spans="1:5" hidden="1">
      <c r="A910" s="54" t="s">
        <v>23845</v>
      </c>
      <c r="B910" s="54" t="s">
        <v>25914</v>
      </c>
      <c r="C910" s="54" t="s">
        <v>25915</v>
      </c>
      <c r="D910" s="54" t="s">
        <v>23846</v>
      </c>
      <c r="E910" s="55">
        <v>0</v>
      </c>
    </row>
    <row r="911" spans="1:5" hidden="1">
      <c r="A911" s="54" t="s">
        <v>23845</v>
      </c>
      <c r="B911" s="54" t="s">
        <v>25916</v>
      </c>
      <c r="C911" s="54" t="s">
        <v>25917</v>
      </c>
      <c r="D911" s="54" t="s">
        <v>23846</v>
      </c>
      <c r="E911" s="55">
        <v>0</v>
      </c>
    </row>
    <row r="912" spans="1:5" hidden="1">
      <c r="A912" s="54" t="s">
        <v>23845</v>
      </c>
      <c r="B912" s="54" t="s">
        <v>25918</v>
      </c>
      <c r="C912" s="54" t="s">
        <v>25919</v>
      </c>
      <c r="D912" s="54" t="s">
        <v>23846</v>
      </c>
      <c r="E912" s="55">
        <v>0</v>
      </c>
    </row>
    <row r="913" spans="1:5" hidden="1">
      <c r="A913" s="54" t="s">
        <v>23845</v>
      </c>
      <c r="B913" s="54" t="s">
        <v>25920</v>
      </c>
      <c r="C913" s="54" t="s">
        <v>25921</v>
      </c>
      <c r="D913" s="54" t="s">
        <v>23846</v>
      </c>
      <c r="E913" s="55">
        <v>0</v>
      </c>
    </row>
    <row r="914" spans="1:5" hidden="1">
      <c r="A914" s="54" t="s">
        <v>23845</v>
      </c>
      <c r="B914" s="54" t="s">
        <v>25922</v>
      </c>
      <c r="C914" s="54" t="s">
        <v>25923</v>
      </c>
      <c r="D914" s="54" t="s">
        <v>23846</v>
      </c>
      <c r="E914" s="55">
        <v>0</v>
      </c>
    </row>
    <row r="915" spans="1:5" hidden="1">
      <c r="A915" s="54" t="s">
        <v>23845</v>
      </c>
      <c r="B915" s="54" t="s">
        <v>25924</v>
      </c>
      <c r="C915" s="54" t="s">
        <v>25925</v>
      </c>
      <c r="D915" s="54" t="s">
        <v>23846</v>
      </c>
      <c r="E915" s="55">
        <v>0</v>
      </c>
    </row>
    <row r="916" spans="1:5" hidden="1">
      <c r="A916" s="54" t="s">
        <v>23845</v>
      </c>
      <c r="B916" s="54" t="s">
        <v>25926</v>
      </c>
      <c r="C916" s="54" t="s">
        <v>25927</v>
      </c>
      <c r="D916" s="54" t="s">
        <v>23846</v>
      </c>
      <c r="E916" s="55">
        <v>0</v>
      </c>
    </row>
    <row r="917" spans="1:5" hidden="1">
      <c r="A917" s="54" t="s">
        <v>23845</v>
      </c>
      <c r="B917" s="54" t="s">
        <v>25928</v>
      </c>
      <c r="C917" s="54" t="s">
        <v>25929</v>
      </c>
      <c r="D917" s="54" t="s">
        <v>23846</v>
      </c>
      <c r="E917" s="55">
        <v>0</v>
      </c>
    </row>
    <row r="918" spans="1:5" hidden="1">
      <c r="A918" s="54" t="s">
        <v>23845</v>
      </c>
      <c r="B918" s="54" t="s">
        <v>25930</v>
      </c>
      <c r="C918" s="54" t="s">
        <v>25931</v>
      </c>
      <c r="D918" s="54" t="s">
        <v>23846</v>
      </c>
      <c r="E918" s="55">
        <v>0</v>
      </c>
    </row>
    <row r="919" spans="1:5" hidden="1">
      <c r="A919" s="54" t="s">
        <v>23845</v>
      </c>
      <c r="B919" s="54" t="s">
        <v>25932</v>
      </c>
      <c r="C919" s="54" t="s">
        <v>25933</v>
      </c>
      <c r="D919" s="54" t="s">
        <v>23846</v>
      </c>
      <c r="E919" s="55">
        <v>0</v>
      </c>
    </row>
    <row r="920" spans="1:5" hidden="1">
      <c r="A920" s="54" t="s">
        <v>23845</v>
      </c>
      <c r="B920" s="54" t="s">
        <v>25934</v>
      </c>
      <c r="C920" s="54" t="s">
        <v>25935</v>
      </c>
      <c r="D920" s="54" t="s">
        <v>23846</v>
      </c>
      <c r="E920" s="55">
        <v>0</v>
      </c>
    </row>
    <row r="921" spans="1:5" hidden="1">
      <c r="A921" s="54" t="s">
        <v>23845</v>
      </c>
      <c r="B921" s="54" t="s">
        <v>25936</v>
      </c>
      <c r="C921" s="54" t="s">
        <v>25937</v>
      </c>
      <c r="D921" s="54" t="s">
        <v>23846</v>
      </c>
      <c r="E921" s="55">
        <v>0</v>
      </c>
    </row>
    <row r="922" spans="1:5" hidden="1">
      <c r="A922" s="54" t="s">
        <v>23845</v>
      </c>
      <c r="B922" s="54" t="s">
        <v>25938</v>
      </c>
      <c r="C922" s="54" t="s">
        <v>25939</v>
      </c>
      <c r="D922" s="54" t="s">
        <v>23846</v>
      </c>
      <c r="E922" s="55">
        <v>0</v>
      </c>
    </row>
    <row r="923" spans="1:5" hidden="1">
      <c r="A923" s="54" t="s">
        <v>23845</v>
      </c>
      <c r="B923" s="54" t="s">
        <v>25940</v>
      </c>
      <c r="C923" s="54" t="s">
        <v>25941</v>
      </c>
      <c r="D923" s="54" t="s">
        <v>23846</v>
      </c>
      <c r="E923" s="55">
        <v>0</v>
      </c>
    </row>
    <row r="924" spans="1:5" hidden="1">
      <c r="A924" s="54" t="s">
        <v>23845</v>
      </c>
      <c r="B924" s="54" t="s">
        <v>25942</v>
      </c>
      <c r="C924" s="54" t="s">
        <v>25943</v>
      </c>
      <c r="D924" s="54" t="s">
        <v>23846</v>
      </c>
      <c r="E924" s="55">
        <v>0</v>
      </c>
    </row>
    <row r="925" spans="1:5" hidden="1">
      <c r="A925" s="54" t="s">
        <v>23845</v>
      </c>
      <c r="B925" s="54" t="s">
        <v>25944</v>
      </c>
      <c r="C925" s="54" t="s">
        <v>25945</v>
      </c>
      <c r="D925" s="54" t="s">
        <v>23846</v>
      </c>
      <c r="E925" s="55">
        <v>0</v>
      </c>
    </row>
    <row r="926" spans="1:5" hidden="1">
      <c r="A926" s="54" t="s">
        <v>23845</v>
      </c>
      <c r="B926" s="54" t="s">
        <v>25946</v>
      </c>
      <c r="C926" s="54" t="s">
        <v>25947</v>
      </c>
      <c r="D926" s="54" t="s">
        <v>23846</v>
      </c>
      <c r="E926" s="55">
        <v>0</v>
      </c>
    </row>
    <row r="927" spans="1:5" hidden="1">
      <c r="A927" s="54" t="s">
        <v>23845</v>
      </c>
      <c r="B927" s="54" t="s">
        <v>25948</v>
      </c>
      <c r="C927" s="54" t="s">
        <v>25949</v>
      </c>
      <c r="D927" s="54" t="s">
        <v>23846</v>
      </c>
      <c r="E927" s="55">
        <v>0</v>
      </c>
    </row>
    <row r="928" spans="1:5" hidden="1">
      <c r="A928" s="54" t="s">
        <v>23845</v>
      </c>
      <c r="B928" s="54" t="s">
        <v>25950</v>
      </c>
      <c r="C928" s="54" t="s">
        <v>25951</v>
      </c>
      <c r="D928" s="54" t="s">
        <v>23846</v>
      </c>
      <c r="E928" s="55">
        <v>0</v>
      </c>
    </row>
    <row r="929" spans="1:5" hidden="1">
      <c r="A929" s="54" t="s">
        <v>23845</v>
      </c>
      <c r="B929" s="54" t="s">
        <v>25952</v>
      </c>
      <c r="C929" s="54" t="s">
        <v>25953</v>
      </c>
      <c r="D929" s="54" t="s">
        <v>23846</v>
      </c>
      <c r="E929" s="55">
        <v>0</v>
      </c>
    </row>
    <row r="930" spans="1:5" hidden="1">
      <c r="A930" s="54" t="s">
        <v>23845</v>
      </c>
      <c r="B930" s="54" t="s">
        <v>25954</v>
      </c>
      <c r="C930" s="54" t="s">
        <v>25955</v>
      </c>
      <c r="D930" s="54" t="s">
        <v>23846</v>
      </c>
      <c r="E930" s="55">
        <v>0</v>
      </c>
    </row>
    <row r="931" spans="1:5" hidden="1">
      <c r="A931" s="54" t="s">
        <v>23845</v>
      </c>
      <c r="B931" s="54" t="s">
        <v>25956</v>
      </c>
      <c r="C931" s="54" t="s">
        <v>25957</v>
      </c>
      <c r="D931" s="54" t="s">
        <v>23846</v>
      </c>
      <c r="E931" s="55">
        <v>0</v>
      </c>
    </row>
    <row r="932" spans="1:5" hidden="1">
      <c r="A932" s="54" t="s">
        <v>23845</v>
      </c>
      <c r="B932" s="54" t="s">
        <v>25958</v>
      </c>
      <c r="C932" s="54" t="s">
        <v>25959</v>
      </c>
      <c r="D932" s="54" t="s">
        <v>23846</v>
      </c>
      <c r="E932" s="55">
        <v>0</v>
      </c>
    </row>
    <row r="933" spans="1:5" hidden="1">
      <c r="A933" s="54" t="s">
        <v>23845</v>
      </c>
      <c r="B933" s="54" t="s">
        <v>25960</v>
      </c>
      <c r="C933" s="54" t="s">
        <v>25961</v>
      </c>
      <c r="D933" s="54" t="s">
        <v>23846</v>
      </c>
      <c r="E933" s="55">
        <v>0</v>
      </c>
    </row>
    <row r="934" spans="1:5" hidden="1">
      <c r="A934" s="54" t="s">
        <v>23845</v>
      </c>
      <c r="B934" s="54" t="s">
        <v>25962</v>
      </c>
      <c r="C934" s="54" t="s">
        <v>25963</v>
      </c>
      <c r="D934" s="54" t="s">
        <v>23846</v>
      </c>
      <c r="E934" s="55">
        <v>0</v>
      </c>
    </row>
    <row r="935" spans="1:5" hidden="1">
      <c r="A935" s="54" t="s">
        <v>23845</v>
      </c>
      <c r="B935" s="54" t="s">
        <v>25964</v>
      </c>
      <c r="C935" s="54" t="s">
        <v>25965</v>
      </c>
      <c r="D935" s="54" t="s">
        <v>23846</v>
      </c>
      <c r="E935" s="55">
        <v>0</v>
      </c>
    </row>
    <row r="936" spans="1:5" hidden="1">
      <c r="A936" s="54" t="s">
        <v>23845</v>
      </c>
      <c r="B936" s="54" t="s">
        <v>25966</v>
      </c>
      <c r="C936" s="54" t="s">
        <v>25967</v>
      </c>
      <c r="D936" s="54" t="s">
        <v>23846</v>
      </c>
      <c r="E936" s="55">
        <v>0</v>
      </c>
    </row>
    <row r="937" spans="1:5" hidden="1">
      <c r="A937" s="54" t="s">
        <v>23845</v>
      </c>
      <c r="B937" s="54" t="s">
        <v>25968</v>
      </c>
      <c r="C937" s="54" t="s">
        <v>25969</v>
      </c>
      <c r="D937" s="54" t="s">
        <v>23846</v>
      </c>
      <c r="E937" s="55">
        <v>0</v>
      </c>
    </row>
    <row r="938" spans="1:5" hidden="1">
      <c r="A938" s="54" t="s">
        <v>23845</v>
      </c>
      <c r="B938" s="54" t="s">
        <v>25970</v>
      </c>
      <c r="C938" s="54" t="s">
        <v>25971</v>
      </c>
      <c r="D938" s="54" t="s">
        <v>23846</v>
      </c>
      <c r="E938" s="55">
        <v>0</v>
      </c>
    </row>
    <row r="939" spans="1:5" hidden="1">
      <c r="A939" s="54" t="s">
        <v>23845</v>
      </c>
      <c r="B939" s="54" t="s">
        <v>25972</v>
      </c>
      <c r="C939" s="54" t="s">
        <v>25973</v>
      </c>
      <c r="D939" s="54" t="s">
        <v>23846</v>
      </c>
      <c r="E939" s="55">
        <v>0</v>
      </c>
    </row>
    <row r="940" spans="1:5" hidden="1">
      <c r="A940" s="54" t="s">
        <v>23845</v>
      </c>
      <c r="B940" s="54" t="s">
        <v>25974</v>
      </c>
      <c r="C940" s="54" t="s">
        <v>25975</v>
      </c>
      <c r="D940" s="54" t="s">
        <v>23846</v>
      </c>
      <c r="E940" s="55">
        <v>0</v>
      </c>
    </row>
    <row r="941" spans="1:5" hidden="1">
      <c r="A941" s="54" t="s">
        <v>23845</v>
      </c>
      <c r="B941" s="54" t="s">
        <v>25976</v>
      </c>
      <c r="C941" s="54" t="s">
        <v>25977</v>
      </c>
      <c r="D941" s="54" t="s">
        <v>23846</v>
      </c>
      <c r="E941" s="55">
        <v>0</v>
      </c>
    </row>
    <row r="942" spans="1:5" hidden="1">
      <c r="A942" s="54" t="s">
        <v>23845</v>
      </c>
      <c r="B942" s="54" t="s">
        <v>25978</v>
      </c>
      <c r="C942" s="54" t="s">
        <v>25979</v>
      </c>
      <c r="D942" s="54" t="s">
        <v>23846</v>
      </c>
      <c r="E942" s="55">
        <v>0</v>
      </c>
    </row>
    <row r="943" spans="1:5" hidden="1">
      <c r="A943" s="54" t="s">
        <v>23845</v>
      </c>
      <c r="B943" s="54" t="s">
        <v>25980</v>
      </c>
      <c r="C943" s="54" t="s">
        <v>25981</v>
      </c>
      <c r="D943" s="54" t="s">
        <v>23846</v>
      </c>
      <c r="E943" s="55">
        <v>0</v>
      </c>
    </row>
    <row r="944" spans="1:5" hidden="1">
      <c r="A944" s="54" t="s">
        <v>23845</v>
      </c>
      <c r="B944" s="54" t="s">
        <v>25982</v>
      </c>
      <c r="C944" s="54" t="s">
        <v>25983</v>
      </c>
      <c r="D944" s="54" t="s">
        <v>23846</v>
      </c>
      <c r="E944" s="55">
        <v>0</v>
      </c>
    </row>
    <row r="945" spans="1:5" hidden="1">
      <c r="A945" s="54" t="s">
        <v>23845</v>
      </c>
      <c r="B945" s="54" t="s">
        <v>25984</v>
      </c>
      <c r="C945" s="54" t="s">
        <v>25985</v>
      </c>
      <c r="D945" s="54" t="s">
        <v>23846</v>
      </c>
      <c r="E945" s="55">
        <v>0</v>
      </c>
    </row>
    <row r="946" spans="1:5" hidden="1">
      <c r="A946" s="54" t="s">
        <v>23845</v>
      </c>
      <c r="B946" s="54" t="s">
        <v>25986</v>
      </c>
      <c r="C946" s="54" t="s">
        <v>25987</v>
      </c>
      <c r="D946" s="54" t="s">
        <v>23846</v>
      </c>
      <c r="E946" s="55">
        <v>0</v>
      </c>
    </row>
    <row r="947" spans="1:5" hidden="1">
      <c r="A947" s="54" t="s">
        <v>23845</v>
      </c>
      <c r="B947" s="54" t="s">
        <v>25988</v>
      </c>
      <c r="C947" s="54" t="s">
        <v>25989</v>
      </c>
      <c r="D947" s="54" t="s">
        <v>23846</v>
      </c>
      <c r="E947" s="55">
        <v>0</v>
      </c>
    </row>
    <row r="948" spans="1:5" hidden="1">
      <c r="A948" s="54" t="s">
        <v>23845</v>
      </c>
      <c r="B948" s="54" t="s">
        <v>25990</v>
      </c>
      <c r="C948" s="54" t="s">
        <v>25991</v>
      </c>
      <c r="D948" s="54" t="s">
        <v>23846</v>
      </c>
      <c r="E948" s="55">
        <v>0</v>
      </c>
    </row>
    <row r="949" spans="1:5" hidden="1">
      <c r="A949" s="54" t="s">
        <v>23845</v>
      </c>
      <c r="B949" s="54" t="s">
        <v>25992</v>
      </c>
      <c r="C949" s="54" t="s">
        <v>25993</v>
      </c>
      <c r="D949" s="54" t="s">
        <v>23846</v>
      </c>
      <c r="E949" s="55">
        <v>0</v>
      </c>
    </row>
    <row r="950" spans="1:5" hidden="1">
      <c r="A950" s="54" t="s">
        <v>23845</v>
      </c>
      <c r="B950" s="54" t="s">
        <v>25994</v>
      </c>
      <c r="C950" s="54" t="s">
        <v>25995</v>
      </c>
      <c r="D950" s="54" t="s">
        <v>23846</v>
      </c>
      <c r="E950" s="55">
        <v>0</v>
      </c>
    </row>
    <row r="951" spans="1:5" hidden="1">
      <c r="A951" s="54" t="s">
        <v>23845</v>
      </c>
      <c r="B951" s="54" t="s">
        <v>25996</v>
      </c>
      <c r="C951" s="54" t="s">
        <v>25997</v>
      </c>
      <c r="D951" s="54" t="s">
        <v>23846</v>
      </c>
      <c r="E951" s="55">
        <v>0</v>
      </c>
    </row>
    <row r="952" spans="1:5" hidden="1">
      <c r="A952" s="54" t="s">
        <v>23845</v>
      </c>
      <c r="B952" s="54" t="s">
        <v>25998</v>
      </c>
      <c r="C952" s="54" t="s">
        <v>25999</v>
      </c>
      <c r="D952" s="54" t="s">
        <v>23846</v>
      </c>
      <c r="E952" s="55">
        <v>0</v>
      </c>
    </row>
    <row r="953" spans="1:5" hidden="1">
      <c r="A953" s="54" t="s">
        <v>23845</v>
      </c>
      <c r="B953" s="54" t="s">
        <v>26000</v>
      </c>
      <c r="C953" s="54" t="s">
        <v>26001</v>
      </c>
      <c r="D953" s="54" t="s">
        <v>23846</v>
      </c>
      <c r="E953" s="55">
        <v>0</v>
      </c>
    </row>
    <row r="954" spans="1:5" hidden="1">
      <c r="A954" s="54" t="s">
        <v>23845</v>
      </c>
      <c r="B954" s="54" t="s">
        <v>26002</v>
      </c>
      <c r="C954" s="54" t="s">
        <v>26003</v>
      </c>
      <c r="D954" s="54" t="s">
        <v>23846</v>
      </c>
      <c r="E954" s="55">
        <v>0</v>
      </c>
    </row>
    <row r="955" spans="1:5" hidden="1">
      <c r="A955" s="54" t="s">
        <v>23845</v>
      </c>
      <c r="B955" s="54" t="s">
        <v>26004</v>
      </c>
      <c r="C955" s="54" t="s">
        <v>26005</v>
      </c>
      <c r="D955" s="54" t="s">
        <v>23846</v>
      </c>
      <c r="E955" s="55">
        <v>0</v>
      </c>
    </row>
    <row r="956" spans="1:5" hidden="1">
      <c r="A956" s="54" t="s">
        <v>23845</v>
      </c>
      <c r="B956" s="54" t="s">
        <v>26006</v>
      </c>
      <c r="C956" s="54" t="s">
        <v>26007</v>
      </c>
      <c r="D956" s="54" t="s">
        <v>23846</v>
      </c>
      <c r="E956" s="55">
        <v>0</v>
      </c>
    </row>
    <row r="957" spans="1:5" hidden="1">
      <c r="A957" s="54" t="s">
        <v>23845</v>
      </c>
      <c r="B957" s="54" t="s">
        <v>26008</v>
      </c>
      <c r="C957" s="54" t="s">
        <v>26009</v>
      </c>
      <c r="D957" s="54" t="s">
        <v>23846</v>
      </c>
      <c r="E957" s="55">
        <v>0</v>
      </c>
    </row>
    <row r="958" spans="1:5" hidden="1">
      <c r="A958" s="54" t="s">
        <v>23845</v>
      </c>
      <c r="B958" s="54" t="s">
        <v>26010</v>
      </c>
      <c r="C958" s="54" t="s">
        <v>26011</v>
      </c>
      <c r="D958" s="54" t="s">
        <v>23846</v>
      </c>
      <c r="E958" s="55">
        <v>0</v>
      </c>
    </row>
    <row r="959" spans="1:5" hidden="1">
      <c r="A959" s="54" t="s">
        <v>23845</v>
      </c>
      <c r="B959" s="54" t="s">
        <v>26012</v>
      </c>
      <c r="C959" s="54" t="s">
        <v>26013</v>
      </c>
      <c r="D959" s="54" t="s">
        <v>23846</v>
      </c>
      <c r="E959" s="55">
        <v>0</v>
      </c>
    </row>
    <row r="960" spans="1:5" hidden="1">
      <c r="A960" s="54" t="s">
        <v>23845</v>
      </c>
      <c r="B960" s="54" t="s">
        <v>26014</v>
      </c>
      <c r="C960" s="54" t="s">
        <v>26015</v>
      </c>
      <c r="D960" s="54" t="s">
        <v>23846</v>
      </c>
      <c r="E960" s="55">
        <v>0</v>
      </c>
    </row>
    <row r="961" spans="1:5" hidden="1">
      <c r="A961" s="54" t="s">
        <v>23845</v>
      </c>
      <c r="B961" s="54" t="s">
        <v>26016</v>
      </c>
      <c r="C961" s="54" t="s">
        <v>26017</v>
      </c>
      <c r="D961" s="54" t="s">
        <v>23846</v>
      </c>
      <c r="E961" s="55">
        <v>0</v>
      </c>
    </row>
    <row r="962" spans="1:5" hidden="1">
      <c r="A962" s="54" t="s">
        <v>23845</v>
      </c>
      <c r="B962" s="54" t="s">
        <v>26018</v>
      </c>
      <c r="C962" s="54" t="s">
        <v>26019</v>
      </c>
      <c r="D962" s="54" t="s">
        <v>23846</v>
      </c>
      <c r="E962" s="55">
        <v>0</v>
      </c>
    </row>
    <row r="963" spans="1:5" hidden="1">
      <c r="A963" s="54" t="s">
        <v>23845</v>
      </c>
      <c r="B963" s="54" t="s">
        <v>26020</v>
      </c>
      <c r="C963" s="54" t="s">
        <v>26021</v>
      </c>
      <c r="D963" s="54" t="s">
        <v>23846</v>
      </c>
      <c r="E963" s="55">
        <v>0</v>
      </c>
    </row>
    <row r="964" spans="1:5" hidden="1">
      <c r="A964" s="54" t="s">
        <v>23845</v>
      </c>
      <c r="B964" s="54" t="s">
        <v>26022</v>
      </c>
      <c r="C964" s="54" t="s">
        <v>26023</v>
      </c>
      <c r="D964" s="54" t="s">
        <v>23846</v>
      </c>
      <c r="E964" s="55">
        <v>0</v>
      </c>
    </row>
    <row r="965" spans="1:5" hidden="1">
      <c r="A965" s="54" t="s">
        <v>23845</v>
      </c>
      <c r="B965" s="54" t="s">
        <v>26024</v>
      </c>
      <c r="C965" s="54" t="s">
        <v>26025</v>
      </c>
      <c r="D965" s="54" t="s">
        <v>23846</v>
      </c>
      <c r="E965" s="55">
        <v>0</v>
      </c>
    </row>
    <row r="966" spans="1:5" hidden="1">
      <c r="A966" s="54" t="s">
        <v>23845</v>
      </c>
      <c r="B966" s="54" t="s">
        <v>26026</v>
      </c>
      <c r="C966" s="54" t="s">
        <v>26027</v>
      </c>
      <c r="D966" s="54" t="s">
        <v>23846</v>
      </c>
      <c r="E966" s="55">
        <v>0</v>
      </c>
    </row>
    <row r="967" spans="1:5" hidden="1">
      <c r="A967" s="54" t="s">
        <v>23845</v>
      </c>
      <c r="B967" s="54" t="s">
        <v>26028</v>
      </c>
      <c r="C967" s="54" t="s">
        <v>26029</v>
      </c>
      <c r="D967" s="54" t="s">
        <v>23846</v>
      </c>
      <c r="E967" s="55">
        <v>0</v>
      </c>
    </row>
    <row r="968" spans="1:5" hidden="1">
      <c r="A968" s="54" t="s">
        <v>23845</v>
      </c>
      <c r="B968" s="54" t="s">
        <v>26030</v>
      </c>
      <c r="C968" s="54" t="s">
        <v>26031</v>
      </c>
      <c r="D968" s="54" t="s">
        <v>23846</v>
      </c>
      <c r="E968" s="55">
        <v>0</v>
      </c>
    </row>
    <row r="969" spans="1:5" hidden="1">
      <c r="A969" s="54" t="s">
        <v>23845</v>
      </c>
      <c r="B969" s="54" t="s">
        <v>26032</v>
      </c>
      <c r="C969" s="54" t="s">
        <v>26033</v>
      </c>
      <c r="D969" s="54" t="s">
        <v>23846</v>
      </c>
      <c r="E969" s="55">
        <v>0</v>
      </c>
    </row>
    <row r="970" spans="1:5" hidden="1">
      <c r="A970" s="54" t="s">
        <v>23845</v>
      </c>
      <c r="B970" s="54" t="s">
        <v>26034</v>
      </c>
      <c r="C970" s="54" t="s">
        <v>26035</v>
      </c>
      <c r="D970" s="54" t="s">
        <v>23846</v>
      </c>
      <c r="E970" s="55">
        <v>0</v>
      </c>
    </row>
    <row r="971" spans="1:5" hidden="1">
      <c r="A971" s="54" t="s">
        <v>23845</v>
      </c>
      <c r="B971" s="54" t="s">
        <v>26036</v>
      </c>
      <c r="C971" s="54" t="s">
        <v>26037</v>
      </c>
      <c r="D971" s="54" t="s">
        <v>23846</v>
      </c>
      <c r="E971" s="55">
        <v>0</v>
      </c>
    </row>
    <row r="972" spans="1:5" hidden="1">
      <c r="A972" s="54" t="s">
        <v>23845</v>
      </c>
      <c r="B972" s="54" t="s">
        <v>26038</v>
      </c>
      <c r="C972" s="54" t="s">
        <v>26039</v>
      </c>
      <c r="D972" s="54" t="s">
        <v>23846</v>
      </c>
      <c r="E972" s="55">
        <v>0</v>
      </c>
    </row>
    <row r="973" spans="1:5" hidden="1">
      <c r="A973" s="54" t="s">
        <v>23845</v>
      </c>
      <c r="B973" s="54" t="s">
        <v>26040</v>
      </c>
      <c r="C973" s="54" t="s">
        <v>26041</v>
      </c>
      <c r="D973" s="54" t="s">
        <v>23846</v>
      </c>
      <c r="E973" s="55">
        <v>0</v>
      </c>
    </row>
    <row r="974" spans="1:5" hidden="1">
      <c r="A974" s="54" t="s">
        <v>23845</v>
      </c>
      <c r="B974" s="54" t="s">
        <v>26042</v>
      </c>
      <c r="C974" s="54" t="s">
        <v>26043</v>
      </c>
      <c r="D974" s="54" t="s">
        <v>23846</v>
      </c>
      <c r="E974" s="55">
        <v>0</v>
      </c>
    </row>
    <row r="975" spans="1:5" hidden="1">
      <c r="A975" s="54" t="s">
        <v>23845</v>
      </c>
      <c r="B975" s="54" t="s">
        <v>26044</v>
      </c>
      <c r="C975" s="54" t="s">
        <v>26045</v>
      </c>
      <c r="D975" s="54" t="s">
        <v>23846</v>
      </c>
      <c r="E975" s="55">
        <v>0</v>
      </c>
    </row>
    <row r="976" spans="1:5" hidden="1">
      <c r="A976" s="54" t="s">
        <v>23845</v>
      </c>
      <c r="B976" s="54" t="s">
        <v>26046</v>
      </c>
      <c r="C976" s="54" t="s">
        <v>26047</v>
      </c>
      <c r="D976" s="54" t="s">
        <v>23846</v>
      </c>
      <c r="E976" s="55">
        <v>0</v>
      </c>
    </row>
    <row r="977" spans="1:5" hidden="1">
      <c r="A977" s="54" t="s">
        <v>23845</v>
      </c>
      <c r="B977" s="54" t="s">
        <v>26048</v>
      </c>
      <c r="C977" s="54" t="s">
        <v>26049</v>
      </c>
      <c r="D977" s="54" t="s">
        <v>23846</v>
      </c>
      <c r="E977" s="55">
        <v>0</v>
      </c>
    </row>
    <row r="978" spans="1:5" hidden="1">
      <c r="A978" s="54" t="s">
        <v>23845</v>
      </c>
      <c r="B978" s="54" t="s">
        <v>26050</v>
      </c>
      <c r="C978" s="54" t="s">
        <v>26051</v>
      </c>
      <c r="D978" s="54" t="s">
        <v>23846</v>
      </c>
      <c r="E978" s="55">
        <v>0</v>
      </c>
    </row>
    <row r="979" spans="1:5" hidden="1">
      <c r="A979" s="54" t="s">
        <v>23845</v>
      </c>
      <c r="B979" s="54" t="s">
        <v>26052</v>
      </c>
      <c r="C979" s="54" t="s">
        <v>26053</v>
      </c>
      <c r="D979" s="54" t="s">
        <v>23846</v>
      </c>
      <c r="E979" s="55">
        <v>0</v>
      </c>
    </row>
    <row r="980" spans="1:5" hidden="1">
      <c r="A980" s="54" t="s">
        <v>23845</v>
      </c>
      <c r="B980" s="54" t="s">
        <v>26054</v>
      </c>
      <c r="C980" s="54" t="s">
        <v>26055</v>
      </c>
      <c r="D980" s="54" t="s">
        <v>23846</v>
      </c>
      <c r="E980" s="55">
        <v>0</v>
      </c>
    </row>
    <row r="981" spans="1:5" hidden="1">
      <c r="A981" s="54" t="s">
        <v>23845</v>
      </c>
      <c r="B981" s="54" t="s">
        <v>26056</v>
      </c>
      <c r="C981" s="54" t="s">
        <v>26057</v>
      </c>
      <c r="D981" s="54" t="s">
        <v>23846</v>
      </c>
      <c r="E981" s="55">
        <v>0</v>
      </c>
    </row>
    <row r="982" spans="1:5" hidden="1">
      <c r="A982" s="54" t="s">
        <v>23845</v>
      </c>
      <c r="B982" s="54" t="s">
        <v>26058</v>
      </c>
      <c r="C982" s="54" t="s">
        <v>26059</v>
      </c>
      <c r="D982" s="54" t="s">
        <v>23846</v>
      </c>
      <c r="E982" s="55">
        <v>0</v>
      </c>
    </row>
    <row r="983" spans="1:5" hidden="1">
      <c r="A983" s="54" t="s">
        <v>23845</v>
      </c>
      <c r="B983" s="54" t="s">
        <v>26060</v>
      </c>
      <c r="C983" s="54" t="s">
        <v>26061</v>
      </c>
      <c r="D983" s="54" t="s">
        <v>23846</v>
      </c>
      <c r="E983" s="55">
        <v>0</v>
      </c>
    </row>
    <row r="984" spans="1:5" hidden="1">
      <c r="A984" s="54" t="s">
        <v>23845</v>
      </c>
      <c r="B984" s="54" t="s">
        <v>26062</v>
      </c>
      <c r="C984" s="54" t="s">
        <v>26063</v>
      </c>
      <c r="D984" s="54" t="s">
        <v>23846</v>
      </c>
      <c r="E984" s="55">
        <v>0</v>
      </c>
    </row>
    <row r="985" spans="1:5" hidden="1">
      <c r="A985" s="54" t="s">
        <v>23845</v>
      </c>
      <c r="B985" s="54" t="s">
        <v>26064</v>
      </c>
      <c r="C985" s="54" t="s">
        <v>26065</v>
      </c>
      <c r="D985" s="54" t="s">
        <v>23846</v>
      </c>
      <c r="E985" s="55">
        <v>0</v>
      </c>
    </row>
    <row r="986" spans="1:5" hidden="1">
      <c r="A986" s="54" t="s">
        <v>23845</v>
      </c>
      <c r="B986" s="54" t="s">
        <v>26066</v>
      </c>
      <c r="C986" s="54" t="s">
        <v>26067</v>
      </c>
      <c r="D986" s="54" t="s">
        <v>23846</v>
      </c>
      <c r="E986" s="55">
        <v>0</v>
      </c>
    </row>
    <row r="987" spans="1:5" hidden="1">
      <c r="A987" s="54" t="s">
        <v>23845</v>
      </c>
      <c r="B987" s="54" t="s">
        <v>26068</v>
      </c>
      <c r="C987" s="54" t="s">
        <v>26069</v>
      </c>
      <c r="D987" s="54" t="s">
        <v>23846</v>
      </c>
      <c r="E987" s="55">
        <v>0</v>
      </c>
    </row>
    <row r="988" spans="1:5" hidden="1">
      <c r="A988" s="54" t="s">
        <v>23845</v>
      </c>
      <c r="B988" s="54" t="s">
        <v>26070</v>
      </c>
      <c r="C988" s="54" t="s">
        <v>26071</v>
      </c>
      <c r="D988" s="54" t="s">
        <v>23846</v>
      </c>
      <c r="E988" s="55">
        <v>0</v>
      </c>
    </row>
    <row r="989" spans="1:5" hidden="1">
      <c r="A989" s="54" t="s">
        <v>23845</v>
      </c>
      <c r="B989" s="54" t="s">
        <v>26072</v>
      </c>
      <c r="C989" s="54" t="s">
        <v>26073</v>
      </c>
      <c r="D989" s="54" t="s">
        <v>23846</v>
      </c>
      <c r="E989" s="55">
        <v>0</v>
      </c>
    </row>
    <row r="990" spans="1:5" hidden="1">
      <c r="A990" s="54" t="s">
        <v>23845</v>
      </c>
      <c r="B990" s="54" t="s">
        <v>26074</v>
      </c>
      <c r="C990" s="54" t="s">
        <v>26075</v>
      </c>
      <c r="D990" s="54" t="s">
        <v>23846</v>
      </c>
      <c r="E990" s="55">
        <v>0</v>
      </c>
    </row>
    <row r="991" spans="1:5" hidden="1">
      <c r="A991" s="54" t="s">
        <v>23845</v>
      </c>
      <c r="B991" s="54" t="s">
        <v>26076</v>
      </c>
      <c r="C991" s="54" t="s">
        <v>26077</v>
      </c>
      <c r="D991" s="54" t="s">
        <v>23846</v>
      </c>
      <c r="E991" s="55">
        <v>0</v>
      </c>
    </row>
    <row r="992" spans="1:5" hidden="1">
      <c r="A992" s="54" t="s">
        <v>23845</v>
      </c>
      <c r="B992" s="54" t="s">
        <v>26078</v>
      </c>
      <c r="C992" s="54" t="s">
        <v>26079</v>
      </c>
      <c r="D992" s="54" t="s">
        <v>23846</v>
      </c>
      <c r="E992" s="55">
        <v>0</v>
      </c>
    </row>
    <row r="993" spans="1:5" hidden="1">
      <c r="A993" s="54" t="s">
        <v>23845</v>
      </c>
      <c r="B993" s="54" t="s">
        <v>26080</v>
      </c>
      <c r="C993" s="54" t="s">
        <v>26081</v>
      </c>
      <c r="D993" s="54" t="s">
        <v>23846</v>
      </c>
      <c r="E993" s="55">
        <v>0</v>
      </c>
    </row>
    <row r="994" spans="1:5" hidden="1">
      <c r="A994" s="54" t="s">
        <v>23845</v>
      </c>
      <c r="B994" s="54" t="s">
        <v>26082</v>
      </c>
      <c r="C994" s="54" t="s">
        <v>26083</v>
      </c>
      <c r="D994" s="54" t="s">
        <v>23846</v>
      </c>
      <c r="E994" s="55">
        <v>0</v>
      </c>
    </row>
    <row r="995" spans="1:5" hidden="1">
      <c r="A995" s="54" t="s">
        <v>23845</v>
      </c>
      <c r="B995" s="54" t="s">
        <v>26084</v>
      </c>
      <c r="C995" s="54" t="s">
        <v>26085</v>
      </c>
      <c r="D995" s="54" t="s">
        <v>23846</v>
      </c>
      <c r="E995" s="55">
        <v>0</v>
      </c>
    </row>
    <row r="996" spans="1:5" hidden="1">
      <c r="A996" s="54" t="s">
        <v>23845</v>
      </c>
      <c r="B996" s="54" t="s">
        <v>26086</v>
      </c>
      <c r="C996" s="54" t="s">
        <v>26087</v>
      </c>
      <c r="D996" s="54" t="s">
        <v>23846</v>
      </c>
      <c r="E996" s="55">
        <v>0</v>
      </c>
    </row>
    <row r="997" spans="1:5" hidden="1">
      <c r="A997" s="54" t="s">
        <v>23845</v>
      </c>
      <c r="B997" s="54" t="s">
        <v>26088</v>
      </c>
      <c r="C997" s="54" t="s">
        <v>26089</v>
      </c>
      <c r="D997" s="54" t="s">
        <v>23846</v>
      </c>
      <c r="E997" s="55">
        <v>0</v>
      </c>
    </row>
    <row r="998" spans="1:5" hidden="1">
      <c r="A998" s="54" t="s">
        <v>23845</v>
      </c>
      <c r="B998" s="54" t="s">
        <v>26090</v>
      </c>
      <c r="C998" s="54" t="s">
        <v>26091</v>
      </c>
      <c r="D998" s="54" t="s">
        <v>23846</v>
      </c>
      <c r="E998" s="55">
        <v>0</v>
      </c>
    </row>
    <row r="999" spans="1:5" hidden="1">
      <c r="A999" s="54" t="s">
        <v>23845</v>
      </c>
      <c r="B999" s="54" t="s">
        <v>26092</v>
      </c>
      <c r="C999" s="54" t="s">
        <v>26093</v>
      </c>
      <c r="D999" s="54" t="s">
        <v>23846</v>
      </c>
      <c r="E999" s="55">
        <v>0</v>
      </c>
    </row>
    <row r="1000" spans="1:5" hidden="1">
      <c r="A1000" s="54" t="s">
        <v>23845</v>
      </c>
      <c r="B1000" s="54" t="s">
        <v>26094</v>
      </c>
      <c r="C1000" s="54" t="s">
        <v>26095</v>
      </c>
      <c r="D1000" s="54" t="s">
        <v>23846</v>
      </c>
      <c r="E1000" s="55">
        <v>0</v>
      </c>
    </row>
    <row r="1001" spans="1:5" hidden="1">
      <c r="A1001" s="54" t="s">
        <v>23845</v>
      </c>
      <c r="B1001" s="54" t="s">
        <v>26096</v>
      </c>
      <c r="C1001" s="54" t="s">
        <v>26097</v>
      </c>
      <c r="D1001" s="54" t="s">
        <v>23846</v>
      </c>
      <c r="E1001" s="55">
        <v>0</v>
      </c>
    </row>
    <row r="1002" spans="1:5" hidden="1">
      <c r="A1002" s="54" t="s">
        <v>23845</v>
      </c>
      <c r="B1002" s="54" t="s">
        <v>26098</v>
      </c>
      <c r="C1002" s="54" t="s">
        <v>26099</v>
      </c>
      <c r="D1002" s="54" t="s">
        <v>23846</v>
      </c>
      <c r="E1002" s="55">
        <v>0</v>
      </c>
    </row>
    <row r="1003" spans="1:5" hidden="1">
      <c r="A1003" s="54" t="s">
        <v>23845</v>
      </c>
      <c r="B1003" s="54" t="s">
        <v>26100</v>
      </c>
      <c r="C1003" s="54" t="s">
        <v>26101</v>
      </c>
      <c r="D1003" s="54" t="s">
        <v>23846</v>
      </c>
      <c r="E1003" s="55">
        <v>0</v>
      </c>
    </row>
    <row r="1004" spans="1:5" hidden="1">
      <c r="A1004" s="54" t="s">
        <v>23845</v>
      </c>
      <c r="B1004" s="54" t="s">
        <v>26102</v>
      </c>
      <c r="C1004" s="54" t="s">
        <v>26103</v>
      </c>
      <c r="D1004" s="54" t="s">
        <v>23846</v>
      </c>
      <c r="E1004" s="55">
        <v>0</v>
      </c>
    </row>
    <row r="1005" spans="1:5" hidden="1">
      <c r="A1005" s="54" t="s">
        <v>23845</v>
      </c>
      <c r="B1005" s="54" t="s">
        <v>26104</v>
      </c>
      <c r="C1005" s="54" t="s">
        <v>26105</v>
      </c>
      <c r="D1005" s="54" t="s">
        <v>23846</v>
      </c>
      <c r="E1005" s="55">
        <v>0</v>
      </c>
    </row>
    <row r="1006" spans="1:5" hidden="1">
      <c r="A1006" s="54" t="s">
        <v>23845</v>
      </c>
      <c r="B1006" s="54" t="s">
        <v>26106</v>
      </c>
      <c r="C1006" s="54" t="s">
        <v>26107</v>
      </c>
      <c r="D1006" s="54" t="s">
        <v>23846</v>
      </c>
      <c r="E1006" s="55">
        <v>0</v>
      </c>
    </row>
    <row r="1007" spans="1:5" hidden="1">
      <c r="A1007" s="54" t="s">
        <v>23845</v>
      </c>
      <c r="B1007" s="54" t="s">
        <v>26108</v>
      </c>
      <c r="C1007" s="54" t="s">
        <v>26109</v>
      </c>
      <c r="D1007" s="54" t="s">
        <v>23846</v>
      </c>
      <c r="E1007" s="55">
        <v>0</v>
      </c>
    </row>
    <row r="1008" spans="1:5" hidden="1">
      <c r="A1008" s="54" t="s">
        <v>23845</v>
      </c>
      <c r="B1008" s="54" t="s">
        <v>26110</v>
      </c>
      <c r="C1008" s="54" t="s">
        <v>26111</v>
      </c>
      <c r="D1008" s="54" t="s">
        <v>23846</v>
      </c>
      <c r="E1008" s="55">
        <v>0</v>
      </c>
    </row>
    <row r="1009" spans="1:5" hidden="1">
      <c r="A1009" s="54" t="s">
        <v>23845</v>
      </c>
      <c r="B1009" s="54" t="s">
        <v>26112</v>
      </c>
      <c r="C1009" s="54" t="s">
        <v>26113</v>
      </c>
      <c r="D1009" s="54" t="s">
        <v>23846</v>
      </c>
      <c r="E1009" s="55">
        <v>0</v>
      </c>
    </row>
    <row r="1010" spans="1:5" hidden="1">
      <c r="A1010" s="54" t="s">
        <v>23845</v>
      </c>
      <c r="B1010" s="54" t="s">
        <v>26114</v>
      </c>
      <c r="C1010" s="54" t="s">
        <v>26115</v>
      </c>
      <c r="D1010" s="54" t="s">
        <v>23846</v>
      </c>
      <c r="E1010" s="55">
        <v>0</v>
      </c>
    </row>
    <row r="1011" spans="1:5" hidden="1">
      <c r="A1011" s="54" t="s">
        <v>23845</v>
      </c>
      <c r="B1011" s="54" t="s">
        <v>26116</v>
      </c>
      <c r="C1011" s="54" t="s">
        <v>26117</v>
      </c>
      <c r="D1011" s="54" t="s">
        <v>23846</v>
      </c>
      <c r="E1011" s="55">
        <v>0</v>
      </c>
    </row>
    <row r="1012" spans="1:5" hidden="1">
      <c r="A1012" s="54" t="s">
        <v>23845</v>
      </c>
      <c r="B1012" s="54" t="s">
        <v>26118</v>
      </c>
      <c r="C1012" s="54" t="s">
        <v>26119</v>
      </c>
      <c r="D1012" s="54" t="s">
        <v>23846</v>
      </c>
      <c r="E1012" s="55">
        <v>0</v>
      </c>
    </row>
    <row r="1013" spans="1:5" hidden="1">
      <c r="A1013" s="54" t="s">
        <v>23845</v>
      </c>
      <c r="B1013" s="54" t="s">
        <v>26120</v>
      </c>
      <c r="C1013" s="54" t="s">
        <v>26121</v>
      </c>
      <c r="D1013" s="54" t="s">
        <v>23846</v>
      </c>
      <c r="E1013" s="55">
        <v>0</v>
      </c>
    </row>
    <row r="1014" spans="1:5" hidden="1">
      <c r="A1014" s="54" t="s">
        <v>23845</v>
      </c>
      <c r="B1014" s="54" t="s">
        <v>26122</v>
      </c>
      <c r="C1014" s="54" t="s">
        <v>26123</v>
      </c>
      <c r="D1014" s="54" t="s">
        <v>23846</v>
      </c>
      <c r="E1014" s="55">
        <v>0</v>
      </c>
    </row>
    <row r="1015" spans="1:5" hidden="1">
      <c r="A1015" s="54" t="s">
        <v>23845</v>
      </c>
      <c r="B1015" s="54" t="s">
        <v>26124</v>
      </c>
      <c r="C1015" s="54" t="s">
        <v>26125</v>
      </c>
      <c r="D1015" s="54" t="s">
        <v>23846</v>
      </c>
      <c r="E1015" s="55">
        <v>0</v>
      </c>
    </row>
    <row r="1016" spans="1:5" hidden="1">
      <c r="A1016" s="54" t="s">
        <v>23845</v>
      </c>
      <c r="B1016" s="54" t="s">
        <v>26126</v>
      </c>
      <c r="C1016" s="54" t="s">
        <v>26127</v>
      </c>
      <c r="D1016" s="54" t="s">
        <v>23846</v>
      </c>
      <c r="E1016" s="55">
        <v>0</v>
      </c>
    </row>
    <row r="1017" spans="1:5" hidden="1">
      <c r="A1017" s="54" t="s">
        <v>23845</v>
      </c>
      <c r="B1017" s="54" t="s">
        <v>26128</v>
      </c>
      <c r="C1017" s="54" t="s">
        <v>26129</v>
      </c>
      <c r="D1017" s="54" t="s">
        <v>23846</v>
      </c>
      <c r="E1017" s="55">
        <v>0</v>
      </c>
    </row>
    <row r="1018" spans="1:5" hidden="1">
      <c r="A1018" s="54" t="s">
        <v>23845</v>
      </c>
      <c r="B1018" s="54" t="s">
        <v>26130</v>
      </c>
      <c r="C1018" s="54" t="s">
        <v>26131</v>
      </c>
      <c r="D1018" s="54" t="s">
        <v>23846</v>
      </c>
      <c r="E1018" s="55">
        <v>0</v>
      </c>
    </row>
    <row r="1019" spans="1:5" hidden="1">
      <c r="A1019" s="54" t="s">
        <v>23845</v>
      </c>
      <c r="B1019" s="54" t="s">
        <v>26132</v>
      </c>
      <c r="C1019" s="54" t="s">
        <v>26133</v>
      </c>
      <c r="D1019" s="54" t="s">
        <v>23846</v>
      </c>
      <c r="E1019" s="55">
        <v>0</v>
      </c>
    </row>
    <row r="1020" spans="1:5" hidden="1">
      <c r="A1020" s="54" t="s">
        <v>23845</v>
      </c>
      <c r="B1020" s="54" t="s">
        <v>26134</v>
      </c>
      <c r="C1020" s="54" t="s">
        <v>26135</v>
      </c>
      <c r="D1020" s="54" t="s">
        <v>23846</v>
      </c>
      <c r="E1020" s="55">
        <v>0</v>
      </c>
    </row>
    <row r="1021" spans="1:5" hidden="1">
      <c r="A1021" s="54" t="s">
        <v>23845</v>
      </c>
      <c r="B1021" s="54" t="s">
        <v>26136</v>
      </c>
      <c r="C1021" s="54" t="s">
        <v>26137</v>
      </c>
      <c r="D1021" s="54" t="s">
        <v>23846</v>
      </c>
      <c r="E1021" s="55">
        <v>0</v>
      </c>
    </row>
    <row r="1022" spans="1:5" hidden="1">
      <c r="A1022" s="54" t="s">
        <v>23845</v>
      </c>
      <c r="B1022" s="54" t="s">
        <v>26138</v>
      </c>
      <c r="C1022" s="54" t="s">
        <v>26139</v>
      </c>
      <c r="D1022" s="54" t="s">
        <v>23846</v>
      </c>
      <c r="E1022" s="55">
        <v>0</v>
      </c>
    </row>
    <row r="1023" spans="1:5" hidden="1">
      <c r="A1023" s="54" t="s">
        <v>23845</v>
      </c>
      <c r="B1023" s="54" t="s">
        <v>26140</v>
      </c>
      <c r="C1023" s="54" t="s">
        <v>26141</v>
      </c>
      <c r="D1023" s="54" t="s">
        <v>23846</v>
      </c>
      <c r="E1023" s="55">
        <v>0</v>
      </c>
    </row>
    <row r="1024" spans="1:5" hidden="1">
      <c r="A1024" s="54" t="s">
        <v>23845</v>
      </c>
      <c r="B1024" s="54" t="s">
        <v>24418</v>
      </c>
      <c r="C1024" s="54" t="s">
        <v>24030</v>
      </c>
      <c r="D1024" s="54" t="s">
        <v>23846</v>
      </c>
      <c r="E1024" s="55">
        <v>0</v>
      </c>
    </row>
    <row r="1025" spans="1:5" hidden="1">
      <c r="A1025" s="54" t="s">
        <v>23845</v>
      </c>
      <c r="B1025" s="54" t="s">
        <v>24417</v>
      </c>
      <c r="C1025" s="54" t="s">
        <v>24031</v>
      </c>
      <c r="D1025" s="54" t="s">
        <v>23846</v>
      </c>
      <c r="E1025" s="55">
        <v>0</v>
      </c>
    </row>
    <row r="1026" spans="1:5" hidden="1">
      <c r="A1026" s="54" t="s">
        <v>23845</v>
      </c>
      <c r="B1026" s="54" t="s">
        <v>26142</v>
      </c>
      <c r="C1026" s="54" t="s">
        <v>26143</v>
      </c>
      <c r="D1026" s="54" t="s">
        <v>23846</v>
      </c>
      <c r="E1026" s="55">
        <v>0</v>
      </c>
    </row>
    <row r="1027" spans="1:5" hidden="1">
      <c r="A1027" s="54" t="s">
        <v>23845</v>
      </c>
      <c r="B1027" s="54" t="s">
        <v>26144</v>
      </c>
      <c r="C1027" s="54" t="s">
        <v>26145</v>
      </c>
      <c r="D1027" s="54" t="s">
        <v>23846</v>
      </c>
      <c r="E1027" s="55">
        <v>0</v>
      </c>
    </row>
    <row r="1028" spans="1:5" hidden="1">
      <c r="A1028" s="54" t="s">
        <v>23845</v>
      </c>
      <c r="B1028" s="54" t="s">
        <v>26146</v>
      </c>
      <c r="C1028" s="54" t="s">
        <v>26147</v>
      </c>
      <c r="D1028" s="54" t="s">
        <v>23846</v>
      </c>
      <c r="E1028" s="55">
        <v>0</v>
      </c>
    </row>
    <row r="1029" spans="1:5" hidden="1">
      <c r="A1029" s="54" t="s">
        <v>23845</v>
      </c>
      <c r="B1029" s="54" t="s">
        <v>26148</v>
      </c>
      <c r="C1029" s="54" t="s">
        <v>26149</v>
      </c>
      <c r="D1029" s="54" t="s">
        <v>23846</v>
      </c>
      <c r="E1029" s="55">
        <v>0</v>
      </c>
    </row>
    <row r="1030" spans="1:5" hidden="1">
      <c r="A1030" s="54" t="s">
        <v>23845</v>
      </c>
      <c r="B1030" s="54" t="s">
        <v>29350</v>
      </c>
      <c r="C1030" s="54" t="s">
        <v>26150</v>
      </c>
      <c r="D1030" s="54" t="s">
        <v>23846</v>
      </c>
      <c r="E1030" s="55">
        <v>0</v>
      </c>
    </row>
    <row r="1031" spans="1:5" hidden="1">
      <c r="A1031" s="54" t="s">
        <v>23845</v>
      </c>
      <c r="B1031" s="54" t="s">
        <v>23408</v>
      </c>
      <c r="C1031" s="54" t="s">
        <v>22347</v>
      </c>
      <c r="D1031" s="54" t="s">
        <v>23846</v>
      </c>
      <c r="E1031" s="55">
        <v>0</v>
      </c>
    </row>
    <row r="1032" spans="1:5" hidden="1">
      <c r="A1032" s="54" t="s">
        <v>23845</v>
      </c>
      <c r="B1032" s="54" t="s">
        <v>26151</v>
      </c>
      <c r="C1032" s="54" t="s">
        <v>26152</v>
      </c>
      <c r="D1032" s="54" t="s">
        <v>23846</v>
      </c>
      <c r="E1032" s="55">
        <v>0</v>
      </c>
    </row>
    <row r="1033" spans="1:5" hidden="1">
      <c r="A1033" s="54" t="s">
        <v>23845</v>
      </c>
      <c r="B1033" s="54" t="s">
        <v>23397</v>
      </c>
      <c r="C1033" s="54" t="s">
        <v>22348</v>
      </c>
      <c r="D1033" s="54" t="s">
        <v>23846</v>
      </c>
      <c r="E1033" s="55">
        <v>0</v>
      </c>
    </row>
    <row r="1034" spans="1:5" hidden="1">
      <c r="A1034" s="54" t="s">
        <v>23845</v>
      </c>
      <c r="B1034" s="54" t="s">
        <v>26153</v>
      </c>
      <c r="C1034" s="54" t="s">
        <v>26154</v>
      </c>
      <c r="D1034" s="54" t="s">
        <v>23846</v>
      </c>
      <c r="E1034" s="55">
        <v>0</v>
      </c>
    </row>
    <row r="1035" spans="1:5" hidden="1">
      <c r="A1035" s="54" t="s">
        <v>23845</v>
      </c>
      <c r="B1035" s="54" t="s">
        <v>26155</v>
      </c>
      <c r="C1035" s="54" t="s">
        <v>26156</v>
      </c>
      <c r="D1035" s="54" t="s">
        <v>23846</v>
      </c>
      <c r="E1035" s="55">
        <v>0</v>
      </c>
    </row>
    <row r="1036" spans="1:5" hidden="1">
      <c r="A1036" s="54" t="s">
        <v>23845</v>
      </c>
      <c r="B1036" s="54" t="s">
        <v>26157</v>
      </c>
      <c r="C1036" s="54" t="s">
        <v>26158</v>
      </c>
      <c r="D1036" s="54" t="s">
        <v>23846</v>
      </c>
      <c r="E1036" s="55">
        <v>0</v>
      </c>
    </row>
    <row r="1037" spans="1:5" hidden="1">
      <c r="A1037" s="54" t="s">
        <v>23845</v>
      </c>
      <c r="B1037" s="54" t="s">
        <v>23272</v>
      </c>
      <c r="C1037" s="54" t="s">
        <v>22351</v>
      </c>
      <c r="D1037" s="54" t="s">
        <v>23846</v>
      </c>
      <c r="E1037" s="55">
        <v>0</v>
      </c>
    </row>
    <row r="1038" spans="1:5" hidden="1">
      <c r="A1038" s="54" t="s">
        <v>23845</v>
      </c>
      <c r="B1038" s="54" t="s">
        <v>26159</v>
      </c>
      <c r="C1038" s="54" t="s">
        <v>26160</v>
      </c>
      <c r="D1038" s="54" t="s">
        <v>23846</v>
      </c>
      <c r="E1038" s="55">
        <v>0</v>
      </c>
    </row>
    <row r="1039" spans="1:5" hidden="1">
      <c r="A1039" s="54" t="s">
        <v>23845</v>
      </c>
      <c r="B1039" s="54" t="s">
        <v>26161</v>
      </c>
      <c r="C1039" s="54" t="s">
        <v>26162</v>
      </c>
      <c r="D1039" s="54" t="s">
        <v>23846</v>
      </c>
      <c r="E1039" s="55">
        <v>0</v>
      </c>
    </row>
    <row r="1040" spans="1:5" hidden="1">
      <c r="A1040" s="54" t="s">
        <v>23845</v>
      </c>
      <c r="B1040" s="54" t="s">
        <v>26163</v>
      </c>
      <c r="C1040" s="54" t="s">
        <v>26164</v>
      </c>
      <c r="D1040" s="54" t="s">
        <v>23846</v>
      </c>
      <c r="E1040" s="55">
        <v>0</v>
      </c>
    </row>
    <row r="1041" spans="1:5" hidden="1">
      <c r="A1041" s="54" t="s">
        <v>23845</v>
      </c>
      <c r="B1041" s="54" t="s">
        <v>24709</v>
      </c>
      <c r="C1041" s="54" t="s">
        <v>24032</v>
      </c>
      <c r="D1041" s="54" t="s">
        <v>23846</v>
      </c>
      <c r="E1041" s="55">
        <v>0</v>
      </c>
    </row>
    <row r="1042" spans="1:5" hidden="1">
      <c r="A1042" s="54" t="s">
        <v>23845</v>
      </c>
      <c r="B1042" s="54" t="s">
        <v>26165</v>
      </c>
      <c r="C1042" s="54" t="s">
        <v>26166</v>
      </c>
      <c r="D1042" s="54" t="s">
        <v>23846</v>
      </c>
      <c r="E1042" s="55">
        <v>0</v>
      </c>
    </row>
    <row r="1043" spans="1:5" hidden="1">
      <c r="A1043" s="54" t="s">
        <v>23845</v>
      </c>
      <c r="B1043" s="54" t="s">
        <v>24867</v>
      </c>
      <c r="C1043" s="54" t="s">
        <v>24033</v>
      </c>
      <c r="D1043" s="54" t="s">
        <v>23846</v>
      </c>
      <c r="E1043" s="55">
        <v>0</v>
      </c>
    </row>
    <row r="1044" spans="1:5" hidden="1">
      <c r="A1044" s="54" t="s">
        <v>23845</v>
      </c>
      <c r="B1044" s="54" t="s">
        <v>23580</v>
      </c>
      <c r="C1044" s="54" t="s">
        <v>21833</v>
      </c>
      <c r="D1044" s="54" t="s">
        <v>23846</v>
      </c>
      <c r="E1044" s="55">
        <v>0</v>
      </c>
    </row>
    <row r="1045" spans="1:5" hidden="1">
      <c r="A1045" s="54" t="s">
        <v>23845</v>
      </c>
      <c r="B1045" s="54" t="s">
        <v>23581</v>
      </c>
      <c r="C1045" s="54" t="s">
        <v>21834</v>
      </c>
      <c r="D1045" s="54" t="s">
        <v>23846</v>
      </c>
      <c r="E1045" s="55">
        <v>0</v>
      </c>
    </row>
    <row r="1046" spans="1:5" hidden="1">
      <c r="A1046" s="54" t="s">
        <v>23845</v>
      </c>
      <c r="B1046" s="54" t="s">
        <v>23582</v>
      </c>
      <c r="C1046" s="54" t="s">
        <v>21835</v>
      </c>
      <c r="D1046" s="54" t="s">
        <v>23846</v>
      </c>
      <c r="E1046" s="55">
        <v>0</v>
      </c>
    </row>
    <row r="1047" spans="1:5" hidden="1">
      <c r="A1047" s="54" t="s">
        <v>23845</v>
      </c>
      <c r="B1047" s="54" t="s">
        <v>24776</v>
      </c>
      <c r="C1047" s="54" t="s">
        <v>24034</v>
      </c>
      <c r="D1047" s="54" t="s">
        <v>23846</v>
      </c>
      <c r="E1047" s="55">
        <v>0</v>
      </c>
    </row>
    <row r="1048" spans="1:5" hidden="1">
      <c r="A1048" s="54" t="s">
        <v>23845</v>
      </c>
      <c r="B1048" s="54" t="s">
        <v>26167</v>
      </c>
      <c r="C1048" s="54" t="s">
        <v>26168</v>
      </c>
      <c r="D1048" s="54" t="s">
        <v>23846</v>
      </c>
      <c r="E1048" s="55">
        <v>0</v>
      </c>
    </row>
    <row r="1049" spans="1:5" hidden="1">
      <c r="A1049" s="54" t="s">
        <v>23845</v>
      </c>
      <c r="B1049" s="54" t="s">
        <v>23583</v>
      </c>
      <c r="C1049" s="54" t="s">
        <v>21836</v>
      </c>
      <c r="D1049" s="54" t="s">
        <v>23846</v>
      </c>
      <c r="E1049" s="55">
        <v>0</v>
      </c>
    </row>
    <row r="1050" spans="1:5" hidden="1">
      <c r="A1050" s="54" t="s">
        <v>23845</v>
      </c>
      <c r="B1050" s="54" t="s">
        <v>24781</v>
      </c>
      <c r="C1050" s="54" t="s">
        <v>24035</v>
      </c>
      <c r="D1050" s="54" t="s">
        <v>23846</v>
      </c>
      <c r="E1050" s="55">
        <v>0</v>
      </c>
    </row>
    <row r="1051" spans="1:5" hidden="1">
      <c r="A1051" s="54" t="s">
        <v>23845</v>
      </c>
      <c r="B1051" s="54" t="s">
        <v>23566</v>
      </c>
      <c r="C1051" s="54" t="s">
        <v>21584</v>
      </c>
      <c r="D1051" s="54" t="s">
        <v>23846</v>
      </c>
      <c r="E1051" s="55">
        <v>0</v>
      </c>
    </row>
    <row r="1052" spans="1:5" hidden="1">
      <c r="A1052" s="54" t="s">
        <v>23845</v>
      </c>
      <c r="B1052" s="54" t="s">
        <v>26169</v>
      </c>
      <c r="C1052" s="54" t="s">
        <v>26170</v>
      </c>
      <c r="D1052" s="54" t="s">
        <v>23846</v>
      </c>
      <c r="E1052" s="55">
        <v>0</v>
      </c>
    </row>
    <row r="1053" spans="1:5" hidden="1">
      <c r="A1053" s="54" t="s">
        <v>23845</v>
      </c>
      <c r="B1053" s="54" t="s">
        <v>26171</v>
      </c>
      <c r="C1053" s="54" t="s">
        <v>26172</v>
      </c>
      <c r="D1053" s="54" t="s">
        <v>23846</v>
      </c>
      <c r="E1053" s="55">
        <v>0</v>
      </c>
    </row>
    <row r="1054" spans="1:5" hidden="1">
      <c r="A1054" s="54" t="s">
        <v>23845</v>
      </c>
      <c r="B1054" s="54" t="s">
        <v>15876</v>
      </c>
      <c r="C1054" s="54" t="s">
        <v>23229</v>
      </c>
      <c r="D1054" s="54" t="s">
        <v>23846</v>
      </c>
      <c r="E1054" s="55">
        <v>0</v>
      </c>
    </row>
    <row r="1055" spans="1:5" hidden="1">
      <c r="A1055" s="54" t="s">
        <v>23845</v>
      </c>
      <c r="B1055" s="54" t="s">
        <v>24036</v>
      </c>
      <c r="C1055" s="54" t="s">
        <v>24037</v>
      </c>
      <c r="D1055" s="54" t="s">
        <v>23846</v>
      </c>
      <c r="E1055" s="55">
        <v>0</v>
      </c>
    </row>
    <row r="1056" spans="1:5" hidden="1">
      <c r="A1056" s="54" t="s">
        <v>23845</v>
      </c>
      <c r="B1056" s="54" t="s">
        <v>24038</v>
      </c>
      <c r="C1056" s="54" t="s">
        <v>24039</v>
      </c>
      <c r="D1056" s="54" t="s">
        <v>23846</v>
      </c>
      <c r="E1056" s="55">
        <v>0</v>
      </c>
    </row>
    <row r="1057" spans="1:5" hidden="1">
      <c r="A1057" s="54" t="s">
        <v>23845</v>
      </c>
      <c r="B1057" s="54" t="s">
        <v>22430</v>
      </c>
      <c r="C1057" s="54" t="s">
        <v>22431</v>
      </c>
      <c r="D1057" s="54" t="s">
        <v>23846</v>
      </c>
      <c r="E1057" s="55">
        <v>0</v>
      </c>
    </row>
    <row r="1058" spans="1:5" hidden="1">
      <c r="A1058" s="54" t="s">
        <v>23845</v>
      </c>
      <c r="B1058" s="54" t="s">
        <v>26173</v>
      </c>
      <c r="C1058" s="54" t="s">
        <v>26174</v>
      </c>
      <c r="D1058" s="54" t="s">
        <v>23846</v>
      </c>
      <c r="E1058" s="55">
        <v>0</v>
      </c>
    </row>
    <row r="1059" spans="1:5" hidden="1">
      <c r="A1059" s="54" t="s">
        <v>23845</v>
      </c>
      <c r="B1059" s="54" t="s">
        <v>23509</v>
      </c>
      <c r="C1059" s="54" t="s">
        <v>22432</v>
      </c>
      <c r="D1059" s="54" t="s">
        <v>23846</v>
      </c>
      <c r="E1059" s="55">
        <v>0</v>
      </c>
    </row>
    <row r="1060" spans="1:5" hidden="1">
      <c r="A1060" s="54" t="s">
        <v>23845</v>
      </c>
      <c r="B1060" s="54" t="s">
        <v>23511</v>
      </c>
      <c r="C1060" s="54" t="s">
        <v>22433</v>
      </c>
      <c r="D1060" s="54" t="s">
        <v>23846</v>
      </c>
      <c r="E1060" s="55">
        <v>0</v>
      </c>
    </row>
    <row r="1061" spans="1:5" hidden="1">
      <c r="A1061" s="54" t="s">
        <v>23845</v>
      </c>
      <c r="B1061" s="54" t="s">
        <v>23510</v>
      </c>
      <c r="C1061" s="54" t="s">
        <v>22434</v>
      </c>
      <c r="D1061" s="54" t="s">
        <v>23846</v>
      </c>
      <c r="E1061" s="55">
        <v>0</v>
      </c>
    </row>
    <row r="1062" spans="1:5" hidden="1">
      <c r="A1062" s="54" t="s">
        <v>23845</v>
      </c>
      <c r="B1062" s="54" t="s">
        <v>26175</v>
      </c>
      <c r="C1062" s="54" t="s">
        <v>26176</v>
      </c>
      <c r="D1062" s="54" t="s">
        <v>23846</v>
      </c>
      <c r="E1062" s="55">
        <v>0</v>
      </c>
    </row>
    <row r="1063" spans="1:5" hidden="1">
      <c r="A1063" s="54" t="s">
        <v>23845</v>
      </c>
      <c r="B1063" s="54" t="s">
        <v>23493</v>
      </c>
      <c r="C1063" s="54" t="s">
        <v>22436</v>
      </c>
      <c r="D1063" s="54" t="s">
        <v>23846</v>
      </c>
      <c r="E1063" s="55">
        <v>0</v>
      </c>
    </row>
    <row r="1064" spans="1:5" hidden="1">
      <c r="A1064" s="54" t="s">
        <v>23845</v>
      </c>
      <c r="B1064" s="54" t="s">
        <v>23494</v>
      </c>
      <c r="C1064" s="54" t="s">
        <v>22437</v>
      </c>
      <c r="D1064" s="54" t="s">
        <v>23846</v>
      </c>
      <c r="E1064" s="55">
        <v>0</v>
      </c>
    </row>
    <row r="1065" spans="1:5" hidden="1">
      <c r="A1065" s="54" t="s">
        <v>23845</v>
      </c>
      <c r="B1065" s="54" t="s">
        <v>26177</v>
      </c>
      <c r="C1065" s="54" t="s">
        <v>26178</v>
      </c>
      <c r="D1065" s="54" t="s">
        <v>23846</v>
      </c>
      <c r="E1065" s="55">
        <v>0</v>
      </c>
    </row>
    <row r="1066" spans="1:5" hidden="1">
      <c r="A1066" s="54" t="s">
        <v>23845</v>
      </c>
      <c r="B1066" s="54" t="s">
        <v>24588</v>
      </c>
      <c r="C1066" s="54" t="s">
        <v>24040</v>
      </c>
      <c r="D1066" s="54" t="s">
        <v>23846</v>
      </c>
      <c r="E1066" s="55">
        <v>0</v>
      </c>
    </row>
    <row r="1067" spans="1:5" hidden="1">
      <c r="A1067" s="54" t="s">
        <v>23845</v>
      </c>
      <c r="B1067" s="54" t="s">
        <v>26179</v>
      </c>
      <c r="C1067" s="54" t="s">
        <v>26180</v>
      </c>
      <c r="D1067" s="54" t="s">
        <v>23846</v>
      </c>
      <c r="E1067" s="55">
        <v>0</v>
      </c>
    </row>
    <row r="1068" spans="1:5" hidden="1">
      <c r="A1068" s="54" t="s">
        <v>23845</v>
      </c>
      <c r="B1068" s="54" t="s">
        <v>26181</v>
      </c>
      <c r="C1068" s="54" t="s">
        <v>26182</v>
      </c>
      <c r="D1068" s="54" t="s">
        <v>23846</v>
      </c>
      <c r="E1068" s="55">
        <v>0</v>
      </c>
    </row>
    <row r="1069" spans="1:5" hidden="1">
      <c r="A1069" s="54" t="s">
        <v>23845</v>
      </c>
      <c r="B1069" s="54" t="s">
        <v>24563</v>
      </c>
      <c r="C1069" s="54" t="s">
        <v>24041</v>
      </c>
      <c r="D1069" s="54" t="s">
        <v>23846</v>
      </c>
      <c r="E1069" s="55">
        <v>0</v>
      </c>
    </row>
    <row r="1070" spans="1:5" hidden="1">
      <c r="A1070" s="54" t="s">
        <v>23845</v>
      </c>
      <c r="B1070" s="54" t="s">
        <v>24587</v>
      </c>
      <c r="C1070" s="54" t="s">
        <v>24042</v>
      </c>
      <c r="D1070" s="54" t="s">
        <v>23846</v>
      </c>
      <c r="E1070" s="55">
        <v>0</v>
      </c>
    </row>
    <row r="1071" spans="1:5" hidden="1">
      <c r="A1071" s="54" t="s">
        <v>23845</v>
      </c>
      <c r="B1071" s="54" t="s">
        <v>23508</v>
      </c>
      <c r="C1071" s="54" t="s">
        <v>22444</v>
      </c>
      <c r="D1071" s="54" t="s">
        <v>23846</v>
      </c>
      <c r="E1071" s="55">
        <v>0</v>
      </c>
    </row>
    <row r="1072" spans="1:5" hidden="1">
      <c r="A1072" s="54" t="s">
        <v>23845</v>
      </c>
      <c r="B1072" s="54" t="s">
        <v>26183</v>
      </c>
      <c r="C1072" s="54" t="s">
        <v>26184</v>
      </c>
      <c r="D1072" s="54" t="s">
        <v>23846</v>
      </c>
      <c r="E1072" s="55">
        <v>0</v>
      </c>
    </row>
    <row r="1073" spans="1:5" hidden="1">
      <c r="A1073" s="54" t="s">
        <v>23845</v>
      </c>
      <c r="B1073" s="54" t="s">
        <v>24484</v>
      </c>
      <c r="C1073" s="54" t="s">
        <v>24043</v>
      </c>
      <c r="D1073" s="54" t="s">
        <v>23846</v>
      </c>
      <c r="E1073" s="55">
        <v>0</v>
      </c>
    </row>
    <row r="1074" spans="1:5" hidden="1">
      <c r="A1074" s="54" t="s">
        <v>23845</v>
      </c>
      <c r="B1074" s="54" t="s">
        <v>26185</v>
      </c>
      <c r="C1074" s="54" t="s">
        <v>26186</v>
      </c>
      <c r="D1074" s="54" t="s">
        <v>23846</v>
      </c>
      <c r="E1074" s="55">
        <v>0</v>
      </c>
    </row>
    <row r="1075" spans="1:5" hidden="1">
      <c r="A1075" s="54" t="s">
        <v>23845</v>
      </c>
      <c r="B1075" s="54" t="s">
        <v>26187</v>
      </c>
      <c r="C1075" s="54" t="s">
        <v>26188</v>
      </c>
      <c r="D1075" s="54" t="s">
        <v>23846</v>
      </c>
      <c r="E1075" s="55">
        <v>0</v>
      </c>
    </row>
    <row r="1076" spans="1:5" hidden="1">
      <c r="A1076" s="54" t="s">
        <v>23845</v>
      </c>
      <c r="B1076" s="54" t="s">
        <v>26189</v>
      </c>
      <c r="C1076" s="54" t="s">
        <v>26190</v>
      </c>
      <c r="D1076" s="54" t="s">
        <v>23846</v>
      </c>
      <c r="E1076" s="55">
        <v>0</v>
      </c>
    </row>
    <row r="1077" spans="1:5" hidden="1">
      <c r="A1077" s="54" t="s">
        <v>23845</v>
      </c>
      <c r="B1077" s="54" t="s">
        <v>26191</v>
      </c>
      <c r="C1077" s="54" t="s">
        <v>26192</v>
      </c>
      <c r="D1077" s="54" t="s">
        <v>23846</v>
      </c>
      <c r="E1077" s="55">
        <v>0</v>
      </c>
    </row>
    <row r="1078" spans="1:5" hidden="1">
      <c r="A1078" s="54" t="s">
        <v>23845</v>
      </c>
      <c r="B1078" s="54" t="s">
        <v>24506</v>
      </c>
      <c r="C1078" s="54" t="s">
        <v>24044</v>
      </c>
      <c r="D1078" s="54" t="s">
        <v>23846</v>
      </c>
      <c r="E1078" s="55">
        <v>0</v>
      </c>
    </row>
    <row r="1079" spans="1:5" hidden="1">
      <c r="A1079" s="54" t="s">
        <v>23845</v>
      </c>
      <c r="B1079" s="54" t="s">
        <v>24507</v>
      </c>
      <c r="C1079" s="54" t="s">
        <v>24045</v>
      </c>
      <c r="D1079" s="54" t="s">
        <v>23846</v>
      </c>
      <c r="E1079" s="55">
        <v>0</v>
      </c>
    </row>
    <row r="1080" spans="1:5" hidden="1">
      <c r="A1080" s="54" t="s">
        <v>23845</v>
      </c>
      <c r="B1080" s="54" t="s">
        <v>26193</v>
      </c>
      <c r="C1080" s="54" t="s">
        <v>26194</v>
      </c>
      <c r="D1080" s="54" t="s">
        <v>23846</v>
      </c>
      <c r="E1080" s="55">
        <v>0</v>
      </c>
    </row>
    <row r="1081" spans="1:5" hidden="1">
      <c r="A1081" s="54" t="s">
        <v>23845</v>
      </c>
      <c r="B1081" s="54" t="s">
        <v>24401</v>
      </c>
      <c r="C1081" s="54" t="s">
        <v>24046</v>
      </c>
      <c r="D1081" s="54" t="s">
        <v>23846</v>
      </c>
      <c r="E1081" s="55">
        <v>0</v>
      </c>
    </row>
    <row r="1082" spans="1:5" hidden="1">
      <c r="A1082" s="54" t="s">
        <v>23845</v>
      </c>
      <c r="B1082" s="54" t="s">
        <v>26195</v>
      </c>
      <c r="C1082" s="54" t="s">
        <v>26196</v>
      </c>
      <c r="D1082" s="54" t="s">
        <v>23846</v>
      </c>
      <c r="E1082" s="55">
        <v>0</v>
      </c>
    </row>
    <row r="1083" spans="1:5" hidden="1">
      <c r="A1083" s="54" t="s">
        <v>23845</v>
      </c>
      <c r="B1083" s="54" t="s">
        <v>26197</v>
      </c>
      <c r="C1083" s="54" t="s">
        <v>26198</v>
      </c>
      <c r="D1083" s="54" t="s">
        <v>23846</v>
      </c>
      <c r="E1083" s="55">
        <v>0</v>
      </c>
    </row>
    <row r="1084" spans="1:5" hidden="1">
      <c r="A1084" s="54" t="s">
        <v>23845</v>
      </c>
      <c r="B1084" s="54" t="s">
        <v>26199</v>
      </c>
      <c r="C1084" s="54" t="s">
        <v>26200</v>
      </c>
      <c r="D1084" s="54" t="s">
        <v>23846</v>
      </c>
      <c r="E1084" s="55">
        <v>0</v>
      </c>
    </row>
    <row r="1085" spans="1:5" hidden="1">
      <c r="A1085" s="54" t="s">
        <v>23845</v>
      </c>
      <c r="B1085" s="54" t="s">
        <v>24524</v>
      </c>
      <c r="C1085" s="54" t="s">
        <v>24047</v>
      </c>
      <c r="D1085" s="54" t="s">
        <v>23846</v>
      </c>
      <c r="E1085" s="55">
        <v>0</v>
      </c>
    </row>
    <row r="1086" spans="1:5" hidden="1">
      <c r="A1086" s="54" t="s">
        <v>23845</v>
      </c>
      <c r="B1086" s="54" t="s">
        <v>26201</v>
      </c>
      <c r="C1086" s="54" t="s">
        <v>26202</v>
      </c>
      <c r="D1086" s="54" t="s">
        <v>23846</v>
      </c>
      <c r="E1086" s="55">
        <v>0</v>
      </c>
    </row>
    <row r="1087" spans="1:5" hidden="1">
      <c r="A1087" s="54" t="s">
        <v>23845</v>
      </c>
      <c r="B1087" s="54" t="s">
        <v>26203</v>
      </c>
      <c r="C1087" s="54" t="s">
        <v>26204</v>
      </c>
      <c r="D1087" s="54" t="s">
        <v>23846</v>
      </c>
      <c r="E1087" s="55">
        <v>0</v>
      </c>
    </row>
    <row r="1088" spans="1:5" hidden="1">
      <c r="A1088" s="54" t="s">
        <v>23845</v>
      </c>
      <c r="B1088" s="54" t="s">
        <v>29351</v>
      </c>
      <c r="C1088" s="54" t="s">
        <v>26205</v>
      </c>
      <c r="D1088" s="54" t="s">
        <v>23846</v>
      </c>
      <c r="E1088" s="55">
        <v>0</v>
      </c>
    </row>
    <row r="1089" spans="1:5" hidden="1">
      <c r="A1089" s="54" t="s">
        <v>23845</v>
      </c>
      <c r="B1089" s="54" t="s">
        <v>26206</v>
      </c>
      <c r="C1089" s="54" t="s">
        <v>26207</v>
      </c>
      <c r="D1089" s="54" t="s">
        <v>23846</v>
      </c>
      <c r="E1089" s="55">
        <v>0</v>
      </c>
    </row>
    <row r="1090" spans="1:5" hidden="1">
      <c r="A1090" s="54" t="s">
        <v>23845</v>
      </c>
      <c r="B1090" s="54" t="s">
        <v>26208</v>
      </c>
      <c r="C1090" s="54" t="s">
        <v>26209</v>
      </c>
      <c r="D1090" s="54" t="s">
        <v>23846</v>
      </c>
      <c r="E1090" s="55">
        <v>0</v>
      </c>
    </row>
    <row r="1091" spans="1:5" hidden="1">
      <c r="A1091" s="54" t="s">
        <v>23845</v>
      </c>
      <c r="B1091" s="54" t="s">
        <v>26210</v>
      </c>
      <c r="C1091" s="54" t="s">
        <v>26211</v>
      </c>
      <c r="D1091" s="54" t="s">
        <v>23846</v>
      </c>
      <c r="E1091" s="55">
        <v>0</v>
      </c>
    </row>
    <row r="1092" spans="1:5" hidden="1">
      <c r="A1092" s="54" t="s">
        <v>23845</v>
      </c>
      <c r="B1092" s="54" t="s">
        <v>26212</v>
      </c>
      <c r="C1092" s="54" t="s">
        <v>26213</v>
      </c>
      <c r="D1092" s="54" t="s">
        <v>23846</v>
      </c>
      <c r="E1092" s="55">
        <v>0</v>
      </c>
    </row>
    <row r="1093" spans="1:5" hidden="1">
      <c r="A1093" s="54" t="s">
        <v>23845</v>
      </c>
      <c r="B1093" s="54" t="s">
        <v>26214</v>
      </c>
      <c r="C1093" s="54" t="s">
        <v>26215</v>
      </c>
      <c r="D1093" s="54" t="s">
        <v>23846</v>
      </c>
      <c r="E1093" s="55">
        <v>0</v>
      </c>
    </row>
    <row r="1094" spans="1:5" hidden="1">
      <c r="A1094" s="54" t="s">
        <v>23845</v>
      </c>
      <c r="B1094" s="54" t="s">
        <v>26216</v>
      </c>
      <c r="C1094" s="54" t="s">
        <v>26217</v>
      </c>
      <c r="D1094" s="54" t="s">
        <v>23846</v>
      </c>
      <c r="E1094" s="55">
        <v>0</v>
      </c>
    </row>
    <row r="1095" spans="1:5" hidden="1">
      <c r="A1095" s="54" t="s">
        <v>23845</v>
      </c>
      <c r="B1095" s="54" t="s">
        <v>26218</v>
      </c>
      <c r="C1095" s="54" t="s">
        <v>26219</v>
      </c>
      <c r="D1095" s="54" t="s">
        <v>23846</v>
      </c>
      <c r="E1095" s="55">
        <v>0</v>
      </c>
    </row>
    <row r="1096" spans="1:5" hidden="1">
      <c r="A1096" s="54" t="s">
        <v>23845</v>
      </c>
      <c r="B1096" s="54" t="s">
        <v>26220</v>
      </c>
      <c r="C1096" s="54" t="s">
        <v>26221</v>
      </c>
      <c r="D1096" s="54" t="s">
        <v>23846</v>
      </c>
      <c r="E1096" s="55">
        <v>0</v>
      </c>
    </row>
    <row r="1097" spans="1:5" hidden="1">
      <c r="A1097" s="54" t="s">
        <v>23845</v>
      </c>
      <c r="B1097" s="54" t="s">
        <v>24640</v>
      </c>
      <c r="C1097" s="54" t="s">
        <v>24048</v>
      </c>
      <c r="D1097" s="54" t="s">
        <v>23846</v>
      </c>
      <c r="E1097" s="55">
        <v>0</v>
      </c>
    </row>
    <row r="1098" spans="1:5" hidden="1">
      <c r="A1098" s="54" t="s">
        <v>23845</v>
      </c>
      <c r="B1098" s="54" t="s">
        <v>26222</v>
      </c>
      <c r="C1098" s="54" t="s">
        <v>26223</v>
      </c>
      <c r="D1098" s="54" t="s">
        <v>23846</v>
      </c>
      <c r="E1098" s="55">
        <v>0</v>
      </c>
    </row>
    <row r="1099" spans="1:5" hidden="1">
      <c r="A1099" s="54" t="s">
        <v>23845</v>
      </c>
      <c r="B1099" s="54" t="s">
        <v>26224</v>
      </c>
      <c r="C1099" s="54" t="s">
        <v>26225</v>
      </c>
      <c r="D1099" s="54" t="s">
        <v>23846</v>
      </c>
      <c r="E1099" s="55">
        <v>0</v>
      </c>
    </row>
    <row r="1100" spans="1:5" hidden="1">
      <c r="A1100" s="54" t="s">
        <v>23845</v>
      </c>
      <c r="B1100" s="54" t="s">
        <v>24664</v>
      </c>
      <c r="C1100" s="54" t="s">
        <v>24049</v>
      </c>
      <c r="D1100" s="54" t="s">
        <v>23846</v>
      </c>
      <c r="E1100" s="55">
        <v>0</v>
      </c>
    </row>
    <row r="1101" spans="1:5" hidden="1">
      <c r="A1101" s="54" t="s">
        <v>23845</v>
      </c>
      <c r="B1101" s="54" t="s">
        <v>26226</v>
      </c>
      <c r="C1101" s="54" t="s">
        <v>26227</v>
      </c>
      <c r="D1101" s="54" t="s">
        <v>23846</v>
      </c>
      <c r="E1101" s="55">
        <v>0</v>
      </c>
    </row>
    <row r="1102" spans="1:5" hidden="1">
      <c r="A1102" s="54" t="s">
        <v>23845</v>
      </c>
      <c r="B1102" s="54" t="s">
        <v>26228</v>
      </c>
      <c r="C1102" s="54" t="s">
        <v>26229</v>
      </c>
      <c r="D1102" s="54" t="s">
        <v>23846</v>
      </c>
      <c r="E1102" s="55">
        <v>0</v>
      </c>
    </row>
    <row r="1103" spans="1:5" hidden="1">
      <c r="A1103" s="54" t="s">
        <v>23845</v>
      </c>
      <c r="B1103" s="54" t="s">
        <v>26230</v>
      </c>
      <c r="C1103" s="54" t="s">
        <v>26231</v>
      </c>
      <c r="D1103" s="54" t="s">
        <v>23846</v>
      </c>
      <c r="E1103" s="55">
        <v>0</v>
      </c>
    </row>
    <row r="1104" spans="1:5" hidden="1">
      <c r="A1104" s="54" t="s">
        <v>23845</v>
      </c>
      <c r="B1104" s="54" t="s">
        <v>23717</v>
      </c>
      <c r="C1104" s="54" t="s">
        <v>23701</v>
      </c>
      <c r="D1104" s="54" t="s">
        <v>23846</v>
      </c>
      <c r="E1104" s="55">
        <v>0</v>
      </c>
    </row>
    <row r="1105" spans="1:5" hidden="1">
      <c r="A1105" s="54" t="s">
        <v>23845</v>
      </c>
      <c r="B1105" s="54" t="s">
        <v>26232</v>
      </c>
      <c r="C1105" s="54" t="s">
        <v>26233</v>
      </c>
      <c r="D1105" s="54" t="s">
        <v>23846</v>
      </c>
      <c r="E1105" s="55">
        <v>0</v>
      </c>
    </row>
    <row r="1106" spans="1:5" hidden="1">
      <c r="A1106" s="54" t="s">
        <v>23845</v>
      </c>
      <c r="B1106" s="54" t="s">
        <v>24398</v>
      </c>
      <c r="C1106" s="54" t="s">
        <v>24050</v>
      </c>
      <c r="D1106" s="54" t="s">
        <v>23846</v>
      </c>
      <c r="E1106" s="55">
        <v>0</v>
      </c>
    </row>
    <row r="1107" spans="1:5" hidden="1">
      <c r="A1107" s="54" t="s">
        <v>23845</v>
      </c>
      <c r="B1107" s="54" t="s">
        <v>24821</v>
      </c>
      <c r="C1107" s="54" t="s">
        <v>24051</v>
      </c>
      <c r="D1107" s="54" t="s">
        <v>23846</v>
      </c>
      <c r="E1107" s="55">
        <v>0</v>
      </c>
    </row>
    <row r="1108" spans="1:5" hidden="1">
      <c r="A1108" s="54" t="s">
        <v>23845</v>
      </c>
      <c r="B1108" s="54" t="s">
        <v>26234</v>
      </c>
      <c r="C1108" s="54" t="s">
        <v>26235</v>
      </c>
      <c r="D1108" s="54" t="s">
        <v>23846</v>
      </c>
      <c r="E1108" s="55">
        <v>0</v>
      </c>
    </row>
    <row r="1109" spans="1:5" hidden="1">
      <c r="A1109" s="54" t="s">
        <v>23845</v>
      </c>
      <c r="B1109" s="54" t="s">
        <v>24819</v>
      </c>
      <c r="C1109" s="54" t="s">
        <v>24052</v>
      </c>
      <c r="D1109" s="54" t="s">
        <v>23846</v>
      </c>
      <c r="E1109" s="55">
        <v>0</v>
      </c>
    </row>
    <row r="1110" spans="1:5" hidden="1">
      <c r="A1110" s="54" t="s">
        <v>23845</v>
      </c>
      <c r="B1110" s="54" t="s">
        <v>24400</v>
      </c>
      <c r="C1110" s="54" t="s">
        <v>24053</v>
      </c>
      <c r="D1110" s="54" t="s">
        <v>23846</v>
      </c>
      <c r="E1110" s="55">
        <v>0</v>
      </c>
    </row>
    <row r="1111" spans="1:5" hidden="1">
      <c r="A1111" s="54" t="s">
        <v>23845</v>
      </c>
      <c r="B1111" s="54" t="s">
        <v>26236</v>
      </c>
      <c r="C1111" s="54" t="s">
        <v>26237</v>
      </c>
      <c r="D1111" s="54" t="s">
        <v>23846</v>
      </c>
      <c r="E1111" s="55">
        <v>0</v>
      </c>
    </row>
    <row r="1112" spans="1:5" hidden="1">
      <c r="A1112" s="54" t="s">
        <v>23845</v>
      </c>
      <c r="B1112" s="54" t="s">
        <v>26238</v>
      </c>
      <c r="C1112" s="54" t="s">
        <v>26239</v>
      </c>
      <c r="D1112" s="54" t="s">
        <v>23846</v>
      </c>
      <c r="E1112" s="55">
        <v>0</v>
      </c>
    </row>
    <row r="1113" spans="1:5" hidden="1">
      <c r="A1113" s="54" t="s">
        <v>23845</v>
      </c>
      <c r="B1113" s="54" t="s">
        <v>26240</v>
      </c>
      <c r="C1113" s="54" t="s">
        <v>26241</v>
      </c>
      <c r="D1113" s="54" t="s">
        <v>23846</v>
      </c>
      <c r="E1113" s="55">
        <v>0</v>
      </c>
    </row>
    <row r="1114" spans="1:5" hidden="1">
      <c r="A1114" s="54" t="s">
        <v>23845</v>
      </c>
      <c r="B1114" s="54" t="s">
        <v>26242</v>
      </c>
      <c r="C1114" s="54" t="s">
        <v>26243</v>
      </c>
      <c r="D1114" s="54" t="s">
        <v>23846</v>
      </c>
      <c r="E1114" s="55">
        <v>0</v>
      </c>
    </row>
    <row r="1115" spans="1:5" hidden="1">
      <c r="A1115" s="54" t="s">
        <v>23845</v>
      </c>
      <c r="B1115" s="54" t="s">
        <v>26244</v>
      </c>
      <c r="C1115" s="54" t="s">
        <v>26245</v>
      </c>
      <c r="D1115" s="54" t="s">
        <v>23846</v>
      </c>
      <c r="E1115" s="55">
        <v>0</v>
      </c>
    </row>
    <row r="1116" spans="1:5" hidden="1">
      <c r="A1116" s="54" t="s">
        <v>23845</v>
      </c>
      <c r="B1116" s="54" t="s">
        <v>26246</v>
      </c>
      <c r="C1116" s="54" t="s">
        <v>26247</v>
      </c>
      <c r="D1116" s="54" t="s">
        <v>23846</v>
      </c>
      <c r="E1116" s="55">
        <v>0</v>
      </c>
    </row>
    <row r="1117" spans="1:5" hidden="1">
      <c r="A1117" s="54" t="s">
        <v>23845</v>
      </c>
      <c r="B1117" s="54" t="s">
        <v>26248</v>
      </c>
      <c r="C1117" s="54" t="s">
        <v>26249</v>
      </c>
      <c r="D1117" s="54" t="s">
        <v>23846</v>
      </c>
      <c r="E1117" s="55">
        <v>0</v>
      </c>
    </row>
    <row r="1118" spans="1:5" hidden="1">
      <c r="A1118" s="54" t="s">
        <v>23845</v>
      </c>
      <c r="B1118" s="54" t="s">
        <v>29352</v>
      </c>
      <c r="C1118" s="54" t="s">
        <v>24286</v>
      </c>
      <c r="D1118" s="54" t="s">
        <v>23846</v>
      </c>
      <c r="E1118" s="55">
        <v>0</v>
      </c>
    </row>
    <row r="1119" spans="1:5" hidden="1">
      <c r="A1119" s="54" t="s">
        <v>23845</v>
      </c>
      <c r="B1119" s="54" t="s">
        <v>29353</v>
      </c>
      <c r="C1119" s="54" t="s">
        <v>26250</v>
      </c>
      <c r="D1119" s="54" t="s">
        <v>23846</v>
      </c>
      <c r="E1119" s="55">
        <v>0</v>
      </c>
    </row>
    <row r="1120" spans="1:5" hidden="1">
      <c r="A1120" s="54" t="s">
        <v>23845</v>
      </c>
      <c r="B1120" s="54" t="s">
        <v>29354</v>
      </c>
      <c r="C1120" s="54" t="s">
        <v>26251</v>
      </c>
      <c r="D1120" s="54" t="s">
        <v>23846</v>
      </c>
      <c r="E1120" s="55">
        <v>0</v>
      </c>
    </row>
    <row r="1121" spans="1:5" hidden="1">
      <c r="A1121" s="54" t="s">
        <v>23845</v>
      </c>
      <c r="B1121" s="54" t="s">
        <v>29355</v>
      </c>
      <c r="C1121" s="54" t="s">
        <v>26252</v>
      </c>
      <c r="D1121" s="54" t="s">
        <v>23846</v>
      </c>
      <c r="E1121" s="55">
        <v>0</v>
      </c>
    </row>
    <row r="1122" spans="1:5" hidden="1">
      <c r="A1122" s="54" t="s">
        <v>23845</v>
      </c>
      <c r="B1122" s="54" t="s">
        <v>29356</v>
      </c>
      <c r="C1122" s="54" t="s">
        <v>26253</v>
      </c>
      <c r="D1122" s="54" t="s">
        <v>23846</v>
      </c>
      <c r="E1122" s="55">
        <v>0</v>
      </c>
    </row>
    <row r="1123" spans="1:5" hidden="1">
      <c r="A1123" s="54" t="s">
        <v>23845</v>
      </c>
      <c r="B1123" s="54" t="s">
        <v>29357</v>
      </c>
      <c r="C1123" s="54" t="s">
        <v>26254</v>
      </c>
      <c r="D1123" s="54" t="s">
        <v>23846</v>
      </c>
      <c r="E1123" s="55">
        <v>0</v>
      </c>
    </row>
    <row r="1124" spans="1:5" hidden="1">
      <c r="A1124" s="54" t="s">
        <v>23845</v>
      </c>
      <c r="B1124" s="54" t="s">
        <v>29358</v>
      </c>
      <c r="C1124" s="54" t="s">
        <v>26255</v>
      </c>
      <c r="D1124" s="54" t="s">
        <v>23846</v>
      </c>
      <c r="E1124" s="55">
        <v>0</v>
      </c>
    </row>
    <row r="1125" spans="1:5" hidden="1">
      <c r="A1125" s="54" t="s">
        <v>23845</v>
      </c>
      <c r="B1125" s="54" t="s">
        <v>29359</v>
      </c>
      <c r="C1125" s="54" t="s">
        <v>26256</v>
      </c>
      <c r="D1125" s="54" t="s">
        <v>23846</v>
      </c>
      <c r="E1125" s="55">
        <v>0</v>
      </c>
    </row>
    <row r="1126" spans="1:5" hidden="1">
      <c r="A1126" s="54" t="s">
        <v>23845</v>
      </c>
      <c r="B1126" s="54" t="s">
        <v>29360</v>
      </c>
      <c r="C1126" s="54" t="s">
        <v>26257</v>
      </c>
      <c r="D1126" s="54" t="s">
        <v>23846</v>
      </c>
      <c r="E1126" s="55">
        <v>0</v>
      </c>
    </row>
    <row r="1127" spans="1:5" hidden="1">
      <c r="A1127" s="54" t="s">
        <v>23845</v>
      </c>
      <c r="B1127" s="54" t="s">
        <v>29361</v>
      </c>
      <c r="C1127" s="54" t="s">
        <v>26258</v>
      </c>
      <c r="D1127" s="54" t="s">
        <v>23846</v>
      </c>
      <c r="E1127" s="55">
        <v>0</v>
      </c>
    </row>
    <row r="1128" spans="1:5" hidden="1">
      <c r="A1128" s="54" t="s">
        <v>23845</v>
      </c>
      <c r="B1128" s="54" t="s">
        <v>26259</v>
      </c>
      <c r="C1128" s="54" t="s">
        <v>26260</v>
      </c>
      <c r="D1128" s="54" t="s">
        <v>23846</v>
      </c>
      <c r="E1128" s="55">
        <v>0</v>
      </c>
    </row>
    <row r="1129" spans="1:5" hidden="1">
      <c r="A1129" s="54" t="s">
        <v>23845</v>
      </c>
      <c r="B1129" s="54" t="s">
        <v>24513</v>
      </c>
      <c r="C1129" s="54" t="s">
        <v>24054</v>
      </c>
      <c r="D1129" s="54" t="s">
        <v>23846</v>
      </c>
      <c r="E1129" s="55">
        <v>0</v>
      </c>
    </row>
    <row r="1130" spans="1:5" hidden="1">
      <c r="A1130" s="54" t="s">
        <v>23845</v>
      </c>
      <c r="B1130" s="54" t="s">
        <v>26261</v>
      </c>
      <c r="C1130" s="54" t="s">
        <v>26262</v>
      </c>
      <c r="D1130" s="54" t="s">
        <v>23846</v>
      </c>
      <c r="E1130" s="55">
        <v>0</v>
      </c>
    </row>
    <row r="1131" spans="1:5" hidden="1">
      <c r="A1131" s="54" t="s">
        <v>23845</v>
      </c>
      <c r="B1131" s="54" t="s">
        <v>26263</v>
      </c>
      <c r="C1131" s="54" t="s">
        <v>26264</v>
      </c>
      <c r="D1131" s="54" t="s">
        <v>23846</v>
      </c>
      <c r="E1131" s="55">
        <v>0</v>
      </c>
    </row>
    <row r="1132" spans="1:5" hidden="1">
      <c r="A1132" s="54" t="s">
        <v>23845</v>
      </c>
      <c r="B1132" s="54" t="s">
        <v>26265</v>
      </c>
      <c r="C1132" s="54" t="s">
        <v>26266</v>
      </c>
      <c r="D1132" s="54" t="s">
        <v>23846</v>
      </c>
      <c r="E1132" s="55">
        <v>0</v>
      </c>
    </row>
    <row r="1133" spans="1:5" hidden="1">
      <c r="A1133" s="54" t="s">
        <v>23845</v>
      </c>
      <c r="B1133" s="54" t="s">
        <v>26267</v>
      </c>
      <c r="C1133" s="54" t="s">
        <v>26268</v>
      </c>
      <c r="D1133" s="54" t="s">
        <v>23846</v>
      </c>
      <c r="E1133" s="55">
        <v>0</v>
      </c>
    </row>
    <row r="1134" spans="1:5" hidden="1">
      <c r="A1134" s="54" t="s">
        <v>23845</v>
      </c>
      <c r="B1134" s="54" t="s">
        <v>26269</v>
      </c>
      <c r="C1134" s="54" t="s">
        <v>26270</v>
      </c>
      <c r="D1134" s="54" t="s">
        <v>23846</v>
      </c>
      <c r="E1134" s="55">
        <v>0</v>
      </c>
    </row>
    <row r="1135" spans="1:5" hidden="1">
      <c r="A1135" s="54" t="s">
        <v>23845</v>
      </c>
      <c r="B1135" s="54" t="s">
        <v>26271</v>
      </c>
      <c r="C1135" s="54" t="s">
        <v>26272</v>
      </c>
      <c r="D1135" s="54" t="s">
        <v>23846</v>
      </c>
      <c r="E1135" s="55">
        <v>0</v>
      </c>
    </row>
    <row r="1136" spans="1:5" hidden="1">
      <c r="A1136" s="54" t="s">
        <v>23845</v>
      </c>
      <c r="B1136" s="54" t="s">
        <v>26273</v>
      </c>
      <c r="C1136" s="54" t="s">
        <v>26274</v>
      </c>
      <c r="D1136" s="54" t="s">
        <v>23846</v>
      </c>
      <c r="E1136" s="55">
        <v>0</v>
      </c>
    </row>
    <row r="1137" spans="1:5" hidden="1">
      <c r="A1137" s="54" t="s">
        <v>23845</v>
      </c>
      <c r="B1137" s="54" t="s">
        <v>26275</v>
      </c>
      <c r="C1137" s="54" t="s">
        <v>26276</v>
      </c>
      <c r="D1137" s="54" t="s">
        <v>23846</v>
      </c>
      <c r="E1137" s="55">
        <v>0</v>
      </c>
    </row>
    <row r="1138" spans="1:5" hidden="1">
      <c r="A1138" s="54" t="s">
        <v>23845</v>
      </c>
      <c r="B1138" s="54" t="s">
        <v>26277</v>
      </c>
      <c r="C1138" s="54" t="s">
        <v>26278</v>
      </c>
      <c r="D1138" s="54" t="s">
        <v>23846</v>
      </c>
      <c r="E1138" s="55">
        <v>0</v>
      </c>
    </row>
    <row r="1139" spans="1:5" hidden="1">
      <c r="A1139" s="54" t="s">
        <v>23845</v>
      </c>
      <c r="B1139" s="54" t="s">
        <v>23407</v>
      </c>
      <c r="C1139" s="54" t="s">
        <v>22448</v>
      </c>
      <c r="D1139" s="54" t="s">
        <v>23846</v>
      </c>
      <c r="E1139" s="55">
        <v>0</v>
      </c>
    </row>
    <row r="1140" spans="1:5" hidden="1">
      <c r="A1140" s="54" t="s">
        <v>23845</v>
      </c>
      <c r="B1140" s="54" t="s">
        <v>24399</v>
      </c>
      <c r="C1140" s="54" t="s">
        <v>24055</v>
      </c>
      <c r="D1140" s="54" t="s">
        <v>23846</v>
      </c>
      <c r="E1140" s="55">
        <v>0</v>
      </c>
    </row>
    <row r="1141" spans="1:5" hidden="1">
      <c r="A1141" s="54" t="s">
        <v>23845</v>
      </c>
      <c r="B1141" s="54" t="s">
        <v>26279</v>
      </c>
      <c r="C1141" s="54" t="s">
        <v>26280</v>
      </c>
      <c r="D1141" s="54" t="s">
        <v>23846</v>
      </c>
      <c r="E1141" s="55">
        <v>0</v>
      </c>
    </row>
    <row r="1142" spans="1:5" hidden="1">
      <c r="A1142" s="54" t="s">
        <v>23845</v>
      </c>
      <c r="B1142" s="54" t="s">
        <v>26281</v>
      </c>
      <c r="C1142" s="54" t="s">
        <v>26282</v>
      </c>
      <c r="D1142" s="54" t="s">
        <v>23846</v>
      </c>
      <c r="E1142" s="55">
        <v>0</v>
      </c>
    </row>
    <row r="1143" spans="1:5" hidden="1">
      <c r="A1143" s="54" t="s">
        <v>23845</v>
      </c>
      <c r="B1143" s="54" t="s">
        <v>24397</v>
      </c>
      <c r="C1143" s="54" t="s">
        <v>24056</v>
      </c>
      <c r="D1143" s="54" t="s">
        <v>23846</v>
      </c>
      <c r="E1143" s="55">
        <v>0</v>
      </c>
    </row>
    <row r="1144" spans="1:5" hidden="1">
      <c r="A1144" s="54" t="s">
        <v>23845</v>
      </c>
      <c r="B1144" s="54" t="s">
        <v>26283</v>
      </c>
      <c r="C1144" s="54" t="s">
        <v>26284</v>
      </c>
      <c r="D1144" s="54" t="s">
        <v>23846</v>
      </c>
      <c r="E1144" s="55">
        <v>0</v>
      </c>
    </row>
    <row r="1145" spans="1:5" hidden="1">
      <c r="A1145" s="54" t="s">
        <v>23845</v>
      </c>
      <c r="B1145" s="54" t="s">
        <v>26285</v>
      </c>
      <c r="C1145" s="54" t="s">
        <v>26286</v>
      </c>
      <c r="D1145" s="54" t="s">
        <v>23846</v>
      </c>
      <c r="E1145" s="55">
        <v>0</v>
      </c>
    </row>
    <row r="1146" spans="1:5" hidden="1">
      <c r="A1146" s="54" t="s">
        <v>23845</v>
      </c>
      <c r="B1146" s="54" t="s">
        <v>24643</v>
      </c>
      <c r="C1146" s="54" t="s">
        <v>24057</v>
      </c>
      <c r="D1146" s="54" t="s">
        <v>23846</v>
      </c>
      <c r="E1146" s="55">
        <v>0</v>
      </c>
    </row>
    <row r="1147" spans="1:5" hidden="1">
      <c r="A1147" s="54" t="s">
        <v>23845</v>
      </c>
      <c r="B1147" s="54" t="s">
        <v>24396</v>
      </c>
      <c r="C1147" s="54" t="s">
        <v>24058</v>
      </c>
      <c r="D1147" s="54" t="s">
        <v>23846</v>
      </c>
      <c r="E1147" s="55">
        <v>0</v>
      </c>
    </row>
    <row r="1148" spans="1:5" hidden="1">
      <c r="A1148" s="54" t="s">
        <v>23845</v>
      </c>
      <c r="B1148" s="54" t="s">
        <v>26287</v>
      </c>
      <c r="C1148" s="54" t="s">
        <v>26288</v>
      </c>
      <c r="D1148" s="54" t="s">
        <v>23846</v>
      </c>
      <c r="E1148" s="55">
        <v>0</v>
      </c>
    </row>
    <row r="1149" spans="1:5" hidden="1">
      <c r="A1149" s="54" t="s">
        <v>23845</v>
      </c>
      <c r="B1149" s="54" t="s">
        <v>23695</v>
      </c>
      <c r="C1149" s="54" t="s">
        <v>23694</v>
      </c>
      <c r="D1149" s="54" t="s">
        <v>23846</v>
      </c>
      <c r="E1149" s="55">
        <v>0</v>
      </c>
    </row>
    <row r="1150" spans="1:5" hidden="1">
      <c r="A1150" s="54" t="s">
        <v>23845</v>
      </c>
      <c r="B1150" s="54" t="s">
        <v>24532</v>
      </c>
      <c r="C1150" s="54" t="s">
        <v>24059</v>
      </c>
      <c r="D1150" s="54" t="s">
        <v>23846</v>
      </c>
      <c r="E1150" s="55">
        <v>0</v>
      </c>
    </row>
    <row r="1151" spans="1:5" hidden="1">
      <c r="A1151" s="54" t="s">
        <v>23845</v>
      </c>
      <c r="B1151" s="54" t="s">
        <v>24533</v>
      </c>
      <c r="C1151" s="54" t="s">
        <v>24060</v>
      </c>
      <c r="D1151" s="54" t="s">
        <v>23846</v>
      </c>
      <c r="E1151" s="55">
        <v>0</v>
      </c>
    </row>
    <row r="1152" spans="1:5" hidden="1">
      <c r="A1152" s="54" t="s">
        <v>23845</v>
      </c>
      <c r="B1152" s="54" t="s">
        <v>26289</v>
      </c>
      <c r="C1152" s="54" t="s">
        <v>26290</v>
      </c>
      <c r="D1152" s="54" t="s">
        <v>23846</v>
      </c>
      <c r="E1152" s="55">
        <v>0</v>
      </c>
    </row>
    <row r="1153" spans="1:5" hidden="1">
      <c r="A1153" s="54" t="s">
        <v>23845</v>
      </c>
      <c r="B1153" s="54" t="s">
        <v>26291</v>
      </c>
      <c r="C1153" s="54" t="s">
        <v>26292</v>
      </c>
      <c r="D1153" s="54" t="s">
        <v>23846</v>
      </c>
      <c r="E1153" s="55">
        <v>0</v>
      </c>
    </row>
    <row r="1154" spans="1:5" hidden="1">
      <c r="A1154" s="54" t="s">
        <v>23845</v>
      </c>
      <c r="B1154" s="54" t="s">
        <v>26293</v>
      </c>
      <c r="C1154" s="54" t="s">
        <v>26294</v>
      </c>
      <c r="D1154" s="54" t="s">
        <v>23846</v>
      </c>
      <c r="E1154" s="55">
        <v>0</v>
      </c>
    </row>
    <row r="1155" spans="1:5" hidden="1">
      <c r="A1155" s="54" t="s">
        <v>23845</v>
      </c>
      <c r="B1155" s="54" t="s">
        <v>26295</v>
      </c>
      <c r="C1155" s="54" t="s">
        <v>26296</v>
      </c>
      <c r="D1155" s="54" t="s">
        <v>23846</v>
      </c>
      <c r="E1155" s="55">
        <v>0</v>
      </c>
    </row>
    <row r="1156" spans="1:5" hidden="1">
      <c r="A1156" s="54" t="s">
        <v>23845</v>
      </c>
      <c r="B1156" s="54" t="s">
        <v>26297</v>
      </c>
      <c r="C1156" s="54" t="s">
        <v>26298</v>
      </c>
      <c r="D1156" s="54" t="s">
        <v>23846</v>
      </c>
      <c r="E1156" s="55">
        <v>0</v>
      </c>
    </row>
    <row r="1157" spans="1:5" hidden="1">
      <c r="A1157" s="54" t="s">
        <v>23845</v>
      </c>
      <c r="B1157" s="54" t="s">
        <v>26299</v>
      </c>
      <c r="C1157" s="54" t="s">
        <v>26300</v>
      </c>
      <c r="D1157" s="54" t="s">
        <v>23846</v>
      </c>
      <c r="E1157" s="55">
        <v>0</v>
      </c>
    </row>
    <row r="1158" spans="1:5" hidden="1">
      <c r="A1158" s="54" t="s">
        <v>23845</v>
      </c>
      <c r="B1158" s="54" t="s">
        <v>23396</v>
      </c>
      <c r="C1158" s="54" t="s">
        <v>22449</v>
      </c>
      <c r="D1158" s="54" t="s">
        <v>23846</v>
      </c>
      <c r="E1158" s="55">
        <v>0</v>
      </c>
    </row>
    <row r="1159" spans="1:5" hidden="1">
      <c r="A1159" s="54" t="s">
        <v>23845</v>
      </c>
      <c r="B1159" s="54" t="s">
        <v>23394</v>
      </c>
      <c r="C1159" s="54" t="s">
        <v>22450</v>
      </c>
      <c r="D1159" s="54" t="s">
        <v>23846</v>
      </c>
      <c r="E1159" s="55">
        <v>0</v>
      </c>
    </row>
    <row r="1160" spans="1:5" hidden="1">
      <c r="A1160" s="54" t="s">
        <v>23845</v>
      </c>
      <c r="B1160" s="54" t="s">
        <v>23395</v>
      </c>
      <c r="C1160" s="54" t="s">
        <v>22451</v>
      </c>
      <c r="D1160" s="54" t="s">
        <v>23846</v>
      </c>
      <c r="E1160" s="55">
        <v>0</v>
      </c>
    </row>
    <row r="1161" spans="1:5" hidden="1">
      <c r="A1161" s="54" t="s">
        <v>23845</v>
      </c>
      <c r="B1161" s="54" t="s">
        <v>26301</v>
      </c>
      <c r="C1161" s="54" t="s">
        <v>26302</v>
      </c>
      <c r="D1161" s="54" t="s">
        <v>23846</v>
      </c>
      <c r="E1161" s="55">
        <v>0</v>
      </c>
    </row>
    <row r="1162" spans="1:5" hidden="1">
      <c r="A1162" s="54" t="s">
        <v>23845</v>
      </c>
      <c r="B1162" s="54" t="s">
        <v>26303</v>
      </c>
      <c r="C1162" s="54" t="s">
        <v>26304</v>
      </c>
      <c r="D1162" s="54" t="s">
        <v>23846</v>
      </c>
      <c r="E1162" s="55">
        <v>0</v>
      </c>
    </row>
    <row r="1163" spans="1:5" hidden="1">
      <c r="A1163" s="54" t="s">
        <v>23845</v>
      </c>
      <c r="B1163" s="54" t="s">
        <v>23842</v>
      </c>
      <c r="C1163" s="54" t="s">
        <v>23839</v>
      </c>
      <c r="D1163" s="54" t="s">
        <v>23846</v>
      </c>
      <c r="E1163" s="55">
        <v>0</v>
      </c>
    </row>
    <row r="1164" spans="1:5" hidden="1">
      <c r="A1164" s="54" t="s">
        <v>23845</v>
      </c>
      <c r="B1164" s="54" t="s">
        <v>26305</v>
      </c>
      <c r="C1164" s="54" t="s">
        <v>26306</v>
      </c>
      <c r="D1164" s="54" t="s">
        <v>23846</v>
      </c>
      <c r="E1164" s="55">
        <v>0</v>
      </c>
    </row>
    <row r="1165" spans="1:5" hidden="1">
      <c r="A1165" s="54" t="s">
        <v>23845</v>
      </c>
      <c r="B1165" s="54" t="s">
        <v>24479</v>
      </c>
      <c r="C1165" s="54" t="s">
        <v>24061</v>
      </c>
      <c r="D1165" s="54" t="s">
        <v>23846</v>
      </c>
      <c r="E1165" s="55">
        <v>0</v>
      </c>
    </row>
    <row r="1166" spans="1:5" hidden="1">
      <c r="A1166" s="54" t="s">
        <v>23845</v>
      </c>
      <c r="B1166" s="54" t="s">
        <v>26307</v>
      </c>
      <c r="C1166" s="54" t="s">
        <v>26308</v>
      </c>
      <c r="D1166" s="54" t="s">
        <v>23846</v>
      </c>
      <c r="E1166" s="55">
        <v>0</v>
      </c>
    </row>
    <row r="1167" spans="1:5" hidden="1">
      <c r="A1167" s="54" t="s">
        <v>23845</v>
      </c>
      <c r="B1167" s="54" t="s">
        <v>26309</v>
      </c>
      <c r="C1167" s="54" t="s">
        <v>26310</v>
      </c>
      <c r="D1167" s="54" t="s">
        <v>23846</v>
      </c>
      <c r="E1167" s="55">
        <v>0</v>
      </c>
    </row>
    <row r="1168" spans="1:5" hidden="1">
      <c r="A1168" s="54" t="s">
        <v>23845</v>
      </c>
      <c r="B1168" s="54" t="s">
        <v>23622</v>
      </c>
      <c r="C1168" s="54" t="s">
        <v>22452</v>
      </c>
      <c r="D1168" s="54" t="s">
        <v>23846</v>
      </c>
      <c r="E1168" s="55">
        <v>0</v>
      </c>
    </row>
    <row r="1169" spans="1:5" hidden="1">
      <c r="A1169" s="54" t="s">
        <v>23845</v>
      </c>
      <c r="B1169" s="54" t="s">
        <v>23810</v>
      </c>
      <c r="C1169" s="54" t="s">
        <v>23809</v>
      </c>
      <c r="D1169" s="54" t="s">
        <v>23846</v>
      </c>
      <c r="E1169" s="55">
        <v>0</v>
      </c>
    </row>
    <row r="1170" spans="1:5" hidden="1">
      <c r="A1170" s="54" t="s">
        <v>23845</v>
      </c>
      <c r="B1170" s="54" t="s">
        <v>24845</v>
      </c>
      <c r="C1170" s="54" t="s">
        <v>24063</v>
      </c>
      <c r="D1170" s="54" t="s">
        <v>23846</v>
      </c>
      <c r="E1170" s="55">
        <v>0</v>
      </c>
    </row>
    <row r="1171" spans="1:5" hidden="1">
      <c r="A1171" s="54" t="s">
        <v>23845</v>
      </c>
      <c r="B1171" s="54" t="s">
        <v>23621</v>
      </c>
      <c r="C1171" s="54" t="s">
        <v>22453</v>
      </c>
      <c r="D1171" s="54" t="s">
        <v>23846</v>
      </c>
      <c r="E1171" s="55">
        <v>0</v>
      </c>
    </row>
    <row r="1172" spans="1:5" hidden="1">
      <c r="A1172" s="54" t="s">
        <v>23845</v>
      </c>
      <c r="B1172" s="54" t="s">
        <v>26311</v>
      </c>
      <c r="C1172" s="54" t="s">
        <v>26312</v>
      </c>
      <c r="D1172" s="54" t="s">
        <v>23846</v>
      </c>
      <c r="E1172" s="55">
        <v>0</v>
      </c>
    </row>
    <row r="1173" spans="1:5" hidden="1">
      <c r="A1173" s="54" t="s">
        <v>23845</v>
      </c>
      <c r="B1173" s="54" t="s">
        <v>24844</v>
      </c>
      <c r="C1173" s="54" t="s">
        <v>24064</v>
      </c>
      <c r="D1173" s="54" t="s">
        <v>23846</v>
      </c>
      <c r="E1173" s="55">
        <v>0</v>
      </c>
    </row>
    <row r="1174" spans="1:5" hidden="1">
      <c r="A1174" s="54" t="s">
        <v>23845</v>
      </c>
      <c r="B1174" s="54" t="s">
        <v>26313</v>
      </c>
      <c r="C1174" s="54" t="s">
        <v>26314</v>
      </c>
      <c r="D1174" s="54" t="s">
        <v>23846</v>
      </c>
      <c r="E1174" s="55">
        <v>0</v>
      </c>
    </row>
    <row r="1175" spans="1:5" hidden="1">
      <c r="A1175" s="54" t="s">
        <v>23845</v>
      </c>
      <c r="B1175" s="54" t="s">
        <v>26315</v>
      </c>
      <c r="C1175" s="54" t="s">
        <v>26316</v>
      </c>
      <c r="D1175" s="54" t="s">
        <v>23846</v>
      </c>
      <c r="E1175" s="55">
        <v>0</v>
      </c>
    </row>
    <row r="1176" spans="1:5" hidden="1">
      <c r="A1176" s="54" t="s">
        <v>23845</v>
      </c>
      <c r="B1176" s="54" t="s">
        <v>26317</v>
      </c>
      <c r="C1176" s="54" t="s">
        <v>26318</v>
      </c>
      <c r="D1176" s="54" t="s">
        <v>23846</v>
      </c>
      <c r="E1176" s="55">
        <v>0</v>
      </c>
    </row>
    <row r="1177" spans="1:5" hidden="1">
      <c r="A1177" s="54" t="s">
        <v>23845</v>
      </c>
      <c r="B1177" s="54" t="s">
        <v>26319</v>
      </c>
      <c r="C1177" s="54" t="s">
        <v>26320</v>
      </c>
      <c r="D1177" s="54" t="s">
        <v>23846</v>
      </c>
      <c r="E1177" s="55">
        <v>0</v>
      </c>
    </row>
    <row r="1178" spans="1:5" hidden="1">
      <c r="A1178" s="54" t="s">
        <v>23845</v>
      </c>
      <c r="B1178" s="54" t="s">
        <v>26321</v>
      </c>
      <c r="C1178" s="54" t="s">
        <v>26322</v>
      </c>
      <c r="D1178" s="54" t="s">
        <v>23846</v>
      </c>
      <c r="E1178" s="55">
        <v>0</v>
      </c>
    </row>
    <row r="1179" spans="1:5" hidden="1">
      <c r="A1179" s="54" t="s">
        <v>23845</v>
      </c>
      <c r="B1179" s="54" t="s">
        <v>26323</v>
      </c>
      <c r="C1179" s="54" t="s">
        <v>26324</v>
      </c>
      <c r="D1179" s="54" t="s">
        <v>23846</v>
      </c>
      <c r="E1179" s="55">
        <v>0</v>
      </c>
    </row>
    <row r="1180" spans="1:5" hidden="1">
      <c r="A1180" s="54" t="s">
        <v>23845</v>
      </c>
      <c r="B1180" s="54" t="s">
        <v>26325</v>
      </c>
      <c r="C1180" s="54" t="s">
        <v>26326</v>
      </c>
      <c r="D1180" s="54" t="s">
        <v>23846</v>
      </c>
      <c r="E1180" s="55">
        <v>0</v>
      </c>
    </row>
    <row r="1181" spans="1:5" hidden="1">
      <c r="A1181" s="54" t="s">
        <v>23845</v>
      </c>
      <c r="B1181" s="54" t="s">
        <v>26327</v>
      </c>
      <c r="C1181" s="54" t="s">
        <v>26328</v>
      </c>
      <c r="D1181" s="54" t="s">
        <v>23846</v>
      </c>
      <c r="E1181" s="55">
        <v>0</v>
      </c>
    </row>
    <row r="1182" spans="1:5" hidden="1">
      <c r="A1182" s="54" t="s">
        <v>23845</v>
      </c>
      <c r="B1182" s="54" t="s">
        <v>26329</v>
      </c>
      <c r="C1182" s="54" t="s">
        <v>26330</v>
      </c>
      <c r="D1182" s="54" t="s">
        <v>23846</v>
      </c>
      <c r="E1182" s="55">
        <v>0</v>
      </c>
    </row>
    <row r="1183" spans="1:5" hidden="1">
      <c r="A1183" s="54" t="s">
        <v>23845</v>
      </c>
      <c r="B1183" s="54" t="s">
        <v>26331</v>
      </c>
      <c r="C1183" s="54" t="s">
        <v>26332</v>
      </c>
      <c r="D1183" s="54" t="s">
        <v>23846</v>
      </c>
      <c r="E1183" s="55">
        <v>0</v>
      </c>
    </row>
    <row r="1184" spans="1:5" hidden="1">
      <c r="A1184" s="54" t="s">
        <v>23845</v>
      </c>
      <c r="B1184" s="54" t="s">
        <v>26333</v>
      </c>
      <c r="C1184" s="54" t="s">
        <v>26334</v>
      </c>
      <c r="D1184" s="54" t="s">
        <v>23846</v>
      </c>
      <c r="E1184" s="55">
        <v>0</v>
      </c>
    </row>
    <row r="1185" spans="1:5" hidden="1">
      <c r="A1185" s="54" t="s">
        <v>23845</v>
      </c>
      <c r="B1185" s="54" t="s">
        <v>26335</v>
      </c>
      <c r="C1185" s="54" t="s">
        <v>26336</v>
      </c>
      <c r="D1185" s="54" t="s">
        <v>23846</v>
      </c>
      <c r="E1185" s="55">
        <v>0</v>
      </c>
    </row>
    <row r="1186" spans="1:5" hidden="1">
      <c r="A1186" s="54" t="s">
        <v>23845</v>
      </c>
      <c r="B1186" s="54" t="s">
        <v>26337</v>
      </c>
      <c r="C1186" s="54" t="s">
        <v>26338</v>
      </c>
      <c r="D1186" s="54" t="s">
        <v>23846</v>
      </c>
      <c r="E1186" s="55">
        <v>0</v>
      </c>
    </row>
    <row r="1187" spans="1:5" hidden="1">
      <c r="A1187" s="54" t="s">
        <v>23845</v>
      </c>
      <c r="B1187" s="54" t="s">
        <v>26339</v>
      </c>
      <c r="C1187" s="54" t="s">
        <v>26340</v>
      </c>
      <c r="D1187" s="54" t="s">
        <v>23846</v>
      </c>
      <c r="E1187" s="55">
        <v>0</v>
      </c>
    </row>
    <row r="1188" spans="1:5" hidden="1">
      <c r="A1188" s="54" t="s">
        <v>23845</v>
      </c>
      <c r="B1188" s="54" t="s">
        <v>26341</v>
      </c>
      <c r="C1188" s="54" t="s">
        <v>26342</v>
      </c>
      <c r="D1188" s="54" t="s">
        <v>23846</v>
      </c>
      <c r="E1188" s="55">
        <v>0</v>
      </c>
    </row>
    <row r="1189" spans="1:5" hidden="1">
      <c r="A1189" s="54" t="s">
        <v>23845</v>
      </c>
      <c r="B1189" s="54" t="s">
        <v>26343</v>
      </c>
      <c r="C1189" s="54" t="s">
        <v>26344</v>
      </c>
      <c r="D1189" s="54" t="s">
        <v>23846</v>
      </c>
      <c r="E1189" s="55">
        <v>0</v>
      </c>
    </row>
    <row r="1190" spans="1:5" hidden="1">
      <c r="A1190" s="54" t="s">
        <v>23845</v>
      </c>
      <c r="B1190" s="54" t="s">
        <v>26345</v>
      </c>
      <c r="C1190" s="54" t="s">
        <v>26346</v>
      </c>
      <c r="D1190" s="54" t="s">
        <v>23846</v>
      </c>
      <c r="E1190" s="55">
        <v>0</v>
      </c>
    </row>
    <row r="1191" spans="1:5" hidden="1">
      <c r="A1191" s="54" t="s">
        <v>23845</v>
      </c>
      <c r="B1191" s="54" t="s">
        <v>26347</v>
      </c>
      <c r="C1191" s="54" t="s">
        <v>26348</v>
      </c>
      <c r="D1191" s="54" t="s">
        <v>23846</v>
      </c>
      <c r="E1191" s="55">
        <v>0</v>
      </c>
    </row>
    <row r="1192" spans="1:5" hidden="1">
      <c r="A1192" s="54" t="s">
        <v>23845</v>
      </c>
      <c r="B1192" s="54" t="s">
        <v>26349</v>
      </c>
      <c r="C1192" s="54" t="s">
        <v>26350</v>
      </c>
      <c r="D1192" s="54" t="s">
        <v>23846</v>
      </c>
      <c r="E1192" s="55">
        <v>0</v>
      </c>
    </row>
    <row r="1193" spans="1:5" hidden="1">
      <c r="A1193" s="54" t="s">
        <v>23845</v>
      </c>
      <c r="B1193" s="54" t="s">
        <v>26351</v>
      </c>
      <c r="C1193" s="54" t="s">
        <v>26352</v>
      </c>
      <c r="D1193" s="54" t="s">
        <v>23846</v>
      </c>
      <c r="E1193" s="55">
        <v>0</v>
      </c>
    </row>
    <row r="1194" spans="1:5" hidden="1">
      <c r="A1194" s="54" t="s">
        <v>23845</v>
      </c>
      <c r="B1194" s="54" t="s">
        <v>26353</v>
      </c>
      <c r="C1194" s="54" t="s">
        <v>26354</v>
      </c>
      <c r="D1194" s="54" t="s">
        <v>23846</v>
      </c>
      <c r="E1194" s="55">
        <v>0</v>
      </c>
    </row>
    <row r="1195" spans="1:5" hidden="1">
      <c r="A1195" s="54" t="s">
        <v>23845</v>
      </c>
      <c r="B1195" s="54" t="s">
        <v>26355</v>
      </c>
      <c r="C1195" s="54" t="s">
        <v>26356</v>
      </c>
      <c r="D1195" s="54" t="s">
        <v>23846</v>
      </c>
      <c r="E1195" s="55">
        <v>0</v>
      </c>
    </row>
    <row r="1196" spans="1:5" hidden="1">
      <c r="A1196" s="54" t="s">
        <v>23845</v>
      </c>
      <c r="B1196" s="54" t="s">
        <v>26357</v>
      </c>
      <c r="C1196" s="54" t="s">
        <v>26358</v>
      </c>
      <c r="D1196" s="54" t="s">
        <v>23846</v>
      </c>
      <c r="E1196" s="55">
        <v>0</v>
      </c>
    </row>
    <row r="1197" spans="1:5" hidden="1">
      <c r="A1197" s="54" t="s">
        <v>23845</v>
      </c>
      <c r="B1197" s="54" t="s">
        <v>26359</v>
      </c>
      <c r="C1197" s="54" t="s">
        <v>26360</v>
      </c>
      <c r="D1197" s="54" t="s">
        <v>23846</v>
      </c>
      <c r="E1197" s="55">
        <v>0</v>
      </c>
    </row>
    <row r="1198" spans="1:5" hidden="1">
      <c r="A1198" s="54" t="s">
        <v>23845</v>
      </c>
      <c r="B1198" s="54" t="s">
        <v>26361</v>
      </c>
      <c r="C1198" s="54" t="s">
        <v>26362</v>
      </c>
      <c r="D1198" s="54" t="s">
        <v>23846</v>
      </c>
      <c r="E1198" s="55">
        <v>0</v>
      </c>
    </row>
    <row r="1199" spans="1:5" hidden="1">
      <c r="A1199" s="54" t="s">
        <v>23845</v>
      </c>
      <c r="B1199" s="54" t="s">
        <v>26363</v>
      </c>
      <c r="C1199" s="54" t="s">
        <v>26364</v>
      </c>
      <c r="D1199" s="54" t="s">
        <v>23846</v>
      </c>
      <c r="E1199" s="55">
        <v>0</v>
      </c>
    </row>
    <row r="1200" spans="1:5" hidden="1">
      <c r="A1200" s="54" t="s">
        <v>23845</v>
      </c>
      <c r="B1200" s="54" t="s">
        <v>26365</v>
      </c>
      <c r="C1200" s="54" t="s">
        <v>26366</v>
      </c>
      <c r="D1200" s="54" t="s">
        <v>23846</v>
      </c>
      <c r="E1200" s="55">
        <v>0</v>
      </c>
    </row>
    <row r="1201" spans="1:5" hidden="1">
      <c r="A1201" s="54" t="s">
        <v>23845</v>
      </c>
      <c r="B1201" s="54" t="s">
        <v>26367</v>
      </c>
      <c r="C1201" s="54" t="s">
        <v>26368</v>
      </c>
      <c r="D1201" s="54" t="s">
        <v>23846</v>
      </c>
      <c r="E1201" s="55">
        <v>0</v>
      </c>
    </row>
    <row r="1202" spans="1:5" hidden="1">
      <c r="A1202" s="54" t="s">
        <v>23845</v>
      </c>
      <c r="B1202" s="54" t="s">
        <v>26369</v>
      </c>
      <c r="C1202" s="54" t="s">
        <v>26370</v>
      </c>
      <c r="D1202" s="54" t="s">
        <v>23846</v>
      </c>
      <c r="E1202" s="55">
        <v>0</v>
      </c>
    </row>
    <row r="1203" spans="1:5" hidden="1">
      <c r="A1203" s="54" t="s">
        <v>23845</v>
      </c>
      <c r="B1203" s="54" t="s">
        <v>26371</v>
      </c>
      <c r="C1203" s="54" t="s">
        <v>26372</v>
      </c>
      <c r="D1203" s="54" t="s">
        <v>23846</v>
      </c>
      <c r="E1203" s="55">
        <v>0</v>
      </c>
    </row>
    <row r="1204" spans="1:5" hidden="1">
      <c r="A1204" s="54" t="s">
        <v>23845</v>
      </c>
      <c r="B1204" s="54" t="s">
        <v>26373</v>
      </c>
      <c r="C1204" s="54" t="s">
        <v>26374</v>
      </c>
      <c r="D1204" s="54" t="s">
        <v>23846</v>
      </c>
      <c r="E1204" s="55">
        <v>0</v>
      </c>
    </row>
    <row r="1205" spans="1:5" hidden="1">
      <c r="A1205" s="54" t="s">
        <v>23845</v>
      </c>
      <c r="B1205" s="54" t="s">
        <v>26375</v>
      </c>
      <c r="C1205" s="54" t="s">
        <v>26376</v>
      </c>
      <c r="D1205" s="54" t="s">
        <v>23846</v>
      </c>
      <c r="E1205" s="55">
        <v>0</v>
      </c>
    </row>
    <row r="1206" spans="1:5" hidden="1">
      <c r="A1206" s="54" t="s">
        <v>23845</v>
      </c>
      <c r="B1206" s="54" t="s">
        <v>26377</v>
      </c>
      <c r="C1206" s="54" t="s">
        <v>26378</v>
      </c>
      <c r="D1206" s="54" t="s">
        <v>23846</v>
      </c>
      <c r="E1206" s="55">
        <v>0</v>
      </c>
    </row>
    <row r="1207" spans="1:5" hidden="1">
      <c r="A1207" s="54" t="s">
        <v>23845</v>
      </c>
      <c r="B1207" s="54" t="s">
        <v>26379</v>
      </c>
      <c r="C1207" s="54" t="s">
        <v>26380</v>
      </c>
      <c r="D1207" s="54" t="s">
        <v>23846</v>
      </c>
      <c r="E1207" s="55">
        <v>0</v>
      </c>
    </row>
    <row r="1208" spans="1:5" hidden="1">
      <c r="A1208" s="54" t="s">
        <v>23845</v>
      </c>
      <c r="B1208" s="54" t="s">
        <v>26381</v>
      </c>
      <c r="C1208" s="54" t="s">
        <v>26382</v>
      </c>
      <c r="D1208" s="54" t="s">
        <v>23846</v>
      </c>
      <c r="E1208" s="55">
        <v>0</v>
      </c>
    </row>
    <row r="1209" spans="1:5" hidden="1">
      <c r="A1209" s="54" t="s">
        <v>23845</v>
      </c>
      <c r="B1209" s="54" t="s">
        <v>26383</v>
      </c>
      <c r="C1209" s="54" t="s">
        <v>26384</v>
      </c>
      <c r="D1209" s="54" t="s">
        <v>23846</v>
      </c>
      <c r="E1209" s="55">
        <v>0</v>
      </c>
    </row>
    <row r="1210" spans="1:5" hidden="1">
      <c r="A1210" s="54" t="s">
        <v>23845</v>
      </c>
      <c r="B1210" s="54" t="s">
        <v>26385</v>
      </c>
      <c r="C1210" s="54" t="s">
        <v>26386</v>
      </c>
      <c r="D1210" s="54" t="s">
        <v>23846</v>
      </c>
      <c r="E1210" s="55">
        <v>0</v>
      </c>
    </row>
    <row r="1211" spans="1:5" hidden="1">
      <c r="A1211" s="54" t="s">
        <v>23845</v>
      </c>
      <c r="B1211" s="54" t="s">
        <v>26387</v>
      </c>
      <c r="C1211" s="54" t="s">
        <v>26388</v>
      </c>
      <c r="D1211" s="54" t="s">
        <v>23846</v>
      </c>
      <c r="E1211" s="55">
        <v>0</v>
      </c>
    </row>
    <row r="1212" spans="1:5" hidden="1">
      <c r="A1212" s="54" t="s">
        <v>23845</v>
      </c>
      <c r="B1212" s="54" t="s">
        <v>26389</v>
      </c>
      <c r="C1212" s="54" t="s">
        <v>26390</v>
      </c>
      <c r="D1212" s="54" t="s">
        <v>23846</v>
      </c>
      <c r="E1212" s="55">
        <v>0</v>
      </c>
    </row>
    <row r="1213" spans="1:5" hidden="1">
      <c r="A1213" s="54" t="s">
        <v>23845</v>
      </c>
      <c r="B1213" s="54" t="s">
        <v>26391</v>
      </c>
      <c r="C1213" s="54" t="s">
        <v>26392</v>
      </c>
      <c r="D1213" s="54" t="s">
        <v>23846</v>
      </c>
      <c r="E1213" s="55">
        <v>0</v>
      </c>
    </row>
    <row r="1214" spans="1:5" hidden="1">
      <c r="A1214" s="54" t="s">
        <v>23845</v>
      </c>
      <c r="B1214" s="54" t="s">
        <v>26393</v>
      </c>
      <c r="C1214" s="54" t="s">
        <v>26394</v>
      </c>
      <c r="D1214" s="54" t="s">
        <v>23846</v>
      </c>
      <c r="E1214" s="55">
        <v>0</v>
      </c>
    </row>
    <row r="1215" spans="1:5" hidden="1">
      <c r="A1215" s="54" t="s">
        <v>23845</v>
      </c>
      <c r="B1215" s="54" t="s">
        <v>26395</v>
      </c>
      <c r="C1215" s="54" t="s">
        <v>26396</v>
      </c>
      <c r="D1215" s="54" t="s">
        <v>23846</v>
      </c>
      <c r="E1215" s="55">
        <v>0</v>
      </c>
    </row>
    <row r="1216" spans="1:5" hidden="1">
      <c r="A1216" s="54" t="s">
        <v>23845</v>
      </c>
      <c r="B1216" s="54" t="s">
        <v>26397</v>
      </c>
      <c r="C1216" s="54" t="s">
        <v>26398</v>
      </c>
      <c r="D1216" s="54" t="s">
        <v>23846</v>
      </c>
      <c r="E1216" s="55">
        <v>0</v>
      </c>
    </row>
    <row r="1217" spans="1:5" hidden="1">
      <c r="A1217" s="54" t="s">
        <v>23845</v>
      </c>
      <c r="B1217" s="54" t="s">
        <v>26399</v>
      </c>
      <c r="C1217" s="54" t="s">
        <v>26400</v>
      </c>
      <c r="D1217" s="54" t="s">
        <v>23846</v>
      </c>
      <c r="E1217" s="55">
        <v>0</v>
      </c>
    </row>
    <row r="1218" spans="1:5" hidden="1">
      <c r="A1218" s="54" t="s">
        <v>23845</v>
      </c>
      <c r="B1218" s="54" t="s">
        <v>26401</v>
      </c>
      <c r="C1218" s="54" t="s">
        <v>26402</v>
      </c>
      <c r="D1218" s="54" t="s">
        <v>23846</v>
      </c>
      <c r="E1218" s="55">
        <v>0</v>
      </c>
    </row>
    <row r="1219" spans="1:5" hidden="1">
      <c r="A1219" s="54" t="s">
        <v>23845</v>
      </c>
      <c r="B1219" s="54" t="s">
        <v>26403</v>
      </c>
      <c r="C1219" s="54" t="s">
        <v>26404</v>
      </c>
      <c r="D1219" s="54" t="s">
        <v>23846</v>
      </c>
      <c r="E1219" s="55">
        <v>0</v>
      </c>
    </row>
    <row r="1220" spans="1:5" hidden="1">
      <c r="A1220" s="54" t="s">
        <v>23845</v>
      </c>
      <c r="B1220" s="54" t="s">
        <v>26405</v>
      </c>
      <c r="C1220" s="54" t="s">
        <v>26406</v>
      </c>
      <c r="D1220" s="54" t="s">
        <v>23846</v>
      </c>
      <c r="E1220" s="55">
        <v>0</v>
      </c>
    </row>
    <row r="1221" spans="1:5" hidden="1">
      <c r="A1221" s="54" t="s">
        <v>23845</v>
      </c>
      <c r="B1221" s="54" t="s">
        <v>26407</v>
      </c>
      <c r="C1221" s="54" t="s">
        <v>26408</v>
      </c>
      <c r="D1221" s="54" t="s">
        <v>23846</v>
      </c>
      <c r="E1221" s="55">
        <v>0</v>
      </c>
    </row>
    <row r="1222" spans="1:5" hidden="1">
      <c r="A1222" s="54" t="s">
        <v>23845</v>
      </c>
      <c r="B1222" s="54" t="s">
        <v>26409</v>
      </c>
      <c r="C1222" s="54" t="s">
        <v>26410</v>
      </c>
      <c r="D1222" s="54" t="s">
        <v>23846</v>
      </c>
      <c r="E1222" s="55">
        <v>0</v>
      </c>
    </row>
    <row r="1223" spans="1:5" hidden="1">
      <c r="A1223" s="54" t="s">
        <v>23845</v>
      </c>
      <c r="B1223" s="54" t="s">
        <v>26411</v>
      </c>
      <c r="C1223" s="54" t="s">
        <v>26412</v>
      </c>
      <c r="D1223" s="54" t="s">
        <v>23846</v>
      </c>
      <c r="E1223" s="55">
        <v>0</v>
      </c>
    </row>
    <row r="1224" spans="1:5" hidden="1">
      <c r="A1224" s="54" t="s">
        <v>23845</v>
      </c>
      <c r="B1224" s="54" t="s">
        <v>26413</v>
      </c>
      <c r="C1224" s="54" t="s">
        <v>26414</v>
      </c>
      <c r="D1224" s="54" t="s">
        <v>23846</v>
      </c>
      <c r="E1224" s="55">
        <v>0</v>
      </c>
    </row>
    <row r="1225" spans="1:5" hidden="1">
      <c r="A1225" s="54" t="s">
        <v>23845</v>
      </c>
      <c r="B1225" s="54" t="s">
        <v>26415</v>
      </c>
      <c r="C1225" s="54" t="s">
        <v>26416</v>
      </c>
      <c r="D1225" s="54" t="s">
        <v>23846</v>
      </c>
      <c r="E1225" s="55">
        <v>0</v>
      </c>
    </row>
    <row r="1226" spans="1:5" hidden="1">
      <c r="A1226" s="54" t="s">
        <v>23845</v>
      </c>
      <c r="B1226" s="54" t="s">
        <v>26417</v>
      </c>
      <c r="C1226" s="54" t="s">
        <v>26418</v>
      </c>
      <c r="D1226" s="54" t="s">
        <v>23846</v>
      </c>
      <c r="E1226" s="55">
        <v>0</v>
      </c>
    </row>
    <row r="1227" spans="1:5" hidden="1">
      <c r="A1227" s="54" t="s">
        <v>23845</v>
      </c>
      <c r="B1227" s="54" t="s">
        <v>26419</v>
      </c>
      <c r="C1227" s="54" t="s">
        <v>26420</v>
      </c>
      <c r="D1227" s="54" t="s">
        <v>23846</v>
      </c>
      <c r="E1227" s="55">
        <v>0</v>
      </c>
    </row>
    <row r="1228" spans="1:5" hidden="1">
      <c r="A1228" s="54" t="s">
        <v>23845</v>
      </c>
      <c r="B1228" s="54" t="s">
        <v>26421</v>
      </c>
      <c r="C1228" s="54" t="s">
        <v>26422</v>
      </c>
      <c r="D1228" s="54" t="s">
        <v>23846</v>
      </c>
      <c r="E1228" s="55">
        <v>0</v>
      </c>
    </row>
    <row r="1229" spans="1:5" hidden="1">
      <c r="A1229" s="54" t="s">
        <v>23845</v>
      </c>
      <c r="B1229" s="54" t="s">
        <v>26423</v>
      </c>
      <c r="C1229" s="54" t="s">
        <v>26424</v>
      </c>
      <c r="D1229" s="54" t="s">
        <v>23846</v>
      </c>
      <c r="E1229" s="55">
        <v>0</v>
      </c>
    </row>
    <row r="1230" spans="1:5" hidden="1">
      <c r="A1230" s="54" t="s">
        <v>23845</v>
      </c>
      <c r="B1230" s="54" t="s">
        <v>26425</v>
      </c>
      <c r="C1230" s="54" t="s">
        <v>26426</v>
      </c>
      <c r="D1230" s="54" t="s">
        <v>23846</v>
      </c>
      <c r="E1230" s="55">
        <v>0</v>
      </c>
    </row>
    <row r="1231" spans="1:5" hidden="1">
      <c r="A1231" s="54" t="s">
        <v>23845</v>
      </c>
      <c r="B1231" s="54" t="s">
        <v>26427</v>
      </c>
      <c r="C1231" s="54" t="s">
        <v>26428</v>
      </c>
      <c r="D1231" s="54" t="s">
        <v>23846</v>
      </c>
      <c r="E1231" s="55">
        <v>0</v>
      </c>
    </row>
    <row r="1232" spans="1:5" hidden="1">
      <c r="A1232" s="54" t="s">
        <v>23845</v>
      </c>
      <c r="B1232" s="54" t="s">
        <v>26429</v>
      </c>
      <c r="C1232" s="54" t="s">
        <v>26430</v>
      </c>
      <c r="D1232" s="54" t="s">
        <v>23846</v>
      </c>
      <c r="E1232" s="55">
        <v>0</v>
      </c>
    </row>
    <row r="1233" spans="1:5" hidden="1">
      <c r="A1233" s="54" t="s">
        <v>23845</v>
      </c>
      <c r="B1233" s="54" t="s">
        <v>26431</v>
      </c>
      <c r="C1233" s="54" t="s">
        <v>26432</v>
      </c>
      <c r="D1233" s="54" t="s">
        <v>23846</v>
      </c>
      <c r="E1233" s="55">
        <v>0</v>
      </c>
    </row>
    <row r="1234" spans="1:5" hidden="1">
      <c r="A1234" s="54" t="s">
        <v>23845</v>
      </c>
      <c r="B1234" s="54" t="s">
        <v>26433</v>
      </c>
      <c r="C1234" s="54" t="s">
        <v>26434</v>
      </c>
      <c r="D1234" s="54" t="s">
        <v>23846</v>
      </c>
      <c r="E1234" s="55">
        <v>0</v>
      </c>
    </row>
    <row r="1235" spans="1:5" hidden="1">
      <c r="A1235" s="54" t="s">
        <v>23845</v>
      </c>
      <c r="B1235" s="54" t="s">
        <v>26435</v>
      </c>
      <c r="C1235" s="54" t="s">
        <v>26436</v>
      </c>
      <c r="D1235" s="54" t="s">
        <v>23846</v>
      </c>
      <c r="E1235" s="55">
        <v>0</v>
      </c>
    </row>
    <row r="1236" spans="1:5" hidden="1">
      <c r="A1236" s="54" t="s">
        <v>23845</v>
      </c>
      <c r="B1236" s="54" t="s">
        <v>26437</v>
      </c>
      <c r="C1236" s="54" t="s">
        <v>26438</v>
      </c>
      <c r="D1236" s="54" t="s">
        <v>23846</v>
      </c>
      <c r="E1236" s="55">
        <v>0</v>
      </c>
    </row>
    <row r="1237" spans="1:5" hidden="1">
      <c r="A1237" s="54" t="s">
        <v>23845</v>
      </c>
      <c r="B1237" s="54" t="s">
        <v>26439</v>
      </c>
      <c r="C1237" s="54" t="s">
        <v>26440</v>
      </c>
      <c r="D1237" s="54" t="s">
        <v>23846</v>
      </c>
      <c r="E1237" s="55">
        <v>0</v>
      </c>
    </row>
    <row r="1238" spans="1:5" hidden="1">
      <c r="A1238" s="54" t="s">
        <v>23845</v>
      </c>
      <c r="B1238" s="54" t="s">
        <v>26441</v>
      </c>
      <c r="C1238" s="54" t="s">
        <v>26442</v>
      </c>
      <c r="D1238" s="54" t="s">
        <v>23846</v>
      </c>
      <c r="E1238" s="55">
        <v>0</v>
      </c>
    </row>
    <row r="1239" spans="1:5" hidden="1">
      <c r="A1239" s="54" t="s">
        <v>23845</v>
      </c>
      <c r="B1239" s="54" t="s">
        <v>26443</v>
      </c>
      <c r="C1239" s="54" t="s">
        <v>26444</v>
      </c>
      <c r="D1239" s="54" t="s">
        <v>23846</v>
      </c>
      <c r="E1239" s="55">
        <v>0</v>
      </c>
    </row>
    <row r="1240" spans="1:5" hidden="1">
      <c r="A1240" s="54" t="s">
        <v>23845</v>
      </c>
      <c r="B1240" s="54" t="s">
        <v>26445</v>
      </c>
      <c r="C1240" s="54" t="s">
        <v>26446</v>
      </c>
      <c r="D1240" s="54" t="s">
        <v>23846</v>
      </c>
      <c r="E1240" s="55">
        <v>0</v>
      </c>
    </row>
    <row r="1241" spans="1:5" hidden="1">
      <c r="A1241" s="54" t="s">
        <v>23845</v>
      </c>
      <c r="B1241" s="54" t="s">
        <v>26447</v>
      </c>
      <c r="C1241" s="54" t="s">
        <v>26448</v>
      </c>
      <c r="D1241" s="54" t="s">
        <v>23846</v>
      </c>
      <c r="E1241" s="55">
        <v>0</v>
      </c>
    </row>
    <row r="1242" spans="1:5" hidden="1">
      <c r="A1242" s="54" t="s">
        <v>23845</v>
      </c>
      <c r="B1242" s="54" t="s">
        <v>26449</v>
      </c>
      <c r="C1242" s="54" t="s">
        <v>26450</v>
      </c>
      <c r="D1242" s="54" t="s">
        <v>23846</v>
      </c>
      <c r="E1242" s="55">
        <v>0</v>
      </c>
    </row>
    <row r="1243" spans="1:5" hidden="1">
      <c r="A1243" s="54" t="s">
        <v>23845</v>
      </c>
      <c r="B1243" s="54" t="s">
        <v>26451</v>
      </c>
      <c r="C1243" s="54" t="s">
        <v>26452</v>
      </c>
      <c r="D1243" s="54" t="s">
        <v>23846</v>
      </c>
      <c r="E1243" s="55">
        <v>0</v>
      </c>
    </row>
    <row r="1244" spans="1:5" hidden="1">
      <c r="A1244" s="54" t="s">
        <v>23845</v>
      </c>
      <c r="B1244" s="54" t="s">
        <v>26453</v>
      </c>
      <c r="C1244" s="54" t="s">
        <v>26454</v>
      </c>
      <c r="D1244" s="54" t="s">
        <v>23846</v>
      </c>
      <c r="E1244" s="55">
        <v>0</v>
      </c>
    </row>
    <row r="1245" spans="1:5" hidden="1">
      <c r="A1245" s="54" t="s">
        <v>23845</v>
      </c>
      <c r="B1245" s="54" t="s">
        <v>26455</v>
      </c>
      <c r="C1245" s="54" t="s">
        <v>26456</v>
      </c>
      <c r="D1245" s="54" t="s">
        <v>23846</v>
      </c>
      <c r="E1245" s="55">
        <v>0</v>
      </c>
    </row>
    <row r="1246" spans="1:5" hidden="1">
      <c r="A1246" s="54" t="s">
        <v>23845</v>
      </c>
      <c r="B1246" s="54" t="s">
        <v>26457</v>
      </c>
      <c r="C1246" s="54" t="s">
        <v>26458</v>
      </c>
      <c r="D1246" s="54" t="s">
        <v>23846</v>
      </c>
      <c r="E1246" s="55">
        <v>0</v>
      </c>
    </row>
    <row r="1247" spans="1:5" hidden="1">
      <c r="A1247" s="54" t="s">
        <v>23845</v>
      </c>
      <c r="B1247" s="54" t="s">
        <v>26459</v>
      </c>
      <c r="C1247" s="54" t="s">
        <v>26460</v>
      </c>
      <c r="D1247" s="54" t="s">
        <v>23846</v>
      </c>
      <c r="E1247" s="55">
        <v>0</v>
      </c>
    </row>
    <row r="1248" spans="1:5" hidden="1">
      <c r="A1248" s="54" t="s">
        <v>23845</v>
      </c>
      <c r="B1248" s="54" t="s">
        <v>26461</v>
      </c>
      <c r="C1248" s="54" t="s">
        <v>26462</v>
      </c>
      <c r="D1248" s="54" t="s">
        <v>23846</v>
      </c>
      <c r="E1248" s="55">
        <v>0</v>
      </c>
    </row>
    <row r="1249" spans="1:5" hidden="1">
      <c r="A1249" s="54" t="s">
        <v>23845</v>
      </c>
      <c r="B1249" s="54" t="s">
        <v>26463</v>
      </c>
      <c r="C1249" s="54" t="s">
        <v>26464</v>
      </c>
      <c r="D1249" s="54" t="s">
        <v>23846</v>
      </c>
      <c r="E1249" s="55">
        <v>0</v>
      </c>
    </row>
    <row r="1250" spans="1:5" hidden="1">
      <c r="A1250" s="54" t="s">
        <v>23845</v>
      </c>
      <c r="B1250" s="54" t="s">
        <v>26465</v>
      </c>
      <c r="C1250" s="54" t="s">
        <v>26466</v>
      </c>
      <c r="D1250" s="54" t="s">
        <v>23846</v>
      </c>
      <c r="E1250" s="55">
        <v>0</v>
      </c>
    </row>
    <row r="1251" spans="1:5" hidden="1">
      <c r="A1251" s="54" t="s">
        <v>23845</v>
      </c>
      <c r="B1251" s="54" t="s">
        <v>26467</v>
      </c>
      <c r="C1251" s="54" t="s">
        <v>26468</v>
      </c>
      <c r="D1251" s="54" t="s">
        <v>23846</v>
      </c>
      <c r="E1251" s="55">
        <v>0</v>
      </c>
    </row>
    <row r="1252" spans="1:5" hidden="1">
      <c r="A1252" s="54" t="s">
        <v>23845</v>
      </c>
      <c r="B1252" s="54" t="s">
        <v>26469</v>
      </c>
      <c r="C1252" s="54" t="s">
        <v>26470</v>
      </c>
      <c r="D1252" s="54" t="s">
        <v>23846</v>
      </c>
      <c r="E1252" s="55">
        <v>0</v>
      </c>
    </row>
    <row r="1253" spans="1:5" hidden="1">
      <c r="A1253" s="54" t="s">
        <v>23845</v>
      </c>
      <c r="B1253" s="54" t="s">
        <v>26471</v>
      </c>
      <c r="C1253" s="54" t="s">
        <v>26472</v>
      </c>
      <c r="D1253" s="54" t="s">
        <v>23846</v>
      </c>
      <c r="E1253" s="55">
        <v>0</v>
      </c>
    </row>
    <row r="1254" spans="1:5" hidden="1">
      <c r="A1254" s="54" t="s">
        <v>23845</v>
      </c>
      <c r="B1254" s="54" t="s">
        <v>26473</v>
      </c>
      <c r="C1254" s="54" t="s">
        <v>26474</v>
      </c>
      <c r="D1254" s="54" t="s">
        <v>23846</v>
      </c>
      <c r="E1254" s="55">
        <v>0</v>
      </c>
    </row>
    <row r="1255" spans="1:5" hidden="1">
      <c r="A1255" s="54" t="s">
        <v>23845</v>
      </c>
      <c r="B1255" s="54" t="s">
        <v>26475</v>
      </c>
      <c r="C1255" s="54" t="s">
        <v>26476</v>
      </c>
      <c r="D1255" s="54" t="s">
        <v>23846</v>
      </c>
      <c r="E1255" s="55">
        <v>0</v>
      </c>
    </row>
    <row r="1256" spans="1:5" hidden="1">
      <c r="A1256" s="54" t="s">
        <v>23845</v>
      </c>
      <c r="B1256" s="54" t="s">
        <v>26477</v>
      </c>
      <c r="C1256" s="54" t="s">
        <v>26478</v>
      </c>
      <c r="D1256" s="54" t="s">
        <v>23846</v>
      </c>
      <c r="E1256" s="55">
        <v>0</v>
      </c>
    </row>
    <row r="1257" spans="1:5" hidden="1">
      <c r="A1257" s="54" t="s">
        <v>23845</v>
      </c>
      <c r="B1257" s="54" t="s">
        <v>26479</v>
      </c>
      <c r="C1257" s="54" t="s">
        <v>26480</v>
      </c>
      <c r="D1257" s="54" t="s">
        <v>23846</v>
      </c>
      <c r="E1257" s="55">
        <v>0</v>
      </c>
    </row>
    <row r="1258" spans="1:5" hidden="1">
      <c r="A1258" s="54" t="s">
        <v>23845</v>
      </c>
      <c r="B1258" s="54" t="s">
        <v>26481</v>
      </c>
      <c r="C1258" s="54" t="s">
        <v>26482</v>
      </c>
      <c r="D1258" s="54" t="s">
        <v>23846</v>
      </c>
      <c r="E1258" s="55">
        <v>0</v>
      </c>
    </row>
    <row r="1259" spans="1:5" hidden="1">
      <c r="A1259" s="54" t="s">
        <v>23845</v>
      </c>
      <c r="B1259" s="54" t="s">
        <v>26483</v>
      </c>
      <c r="C1259" s="54" t="s">
        <v>26484</v>
      </c>
      <c r="D1259" s="54" t="s">
        <v>23846</v>
      </c>
      <c r="E1259" s="55">
        <v>0</v>
      </c>
    </row>
    <row r="1260" spans="1:5" hidden="1">
      <c r="A1260" s="54" t="s">
        <v>23845</v>
      </c>
      <c r="B1260" s="54" t="s">
        <v>26485</v>
      </c>
      <c r="C1260" s="54" t="s">
        <v>26486</v>
      </c>
      <c r="D1260" s="54" t="s">
        <v>23846</v>
      </c>
      <c r="E1260" s="55">
        <v>0</v>
      </c>
    </row>
    <row r="1261" spans="1:5" hidden="1">
      <c r="A1261" s="54" t="s">
        <v>23845</v>
      </c>
      <c r="B1261" s="54" t="s">
        <v>26487</v>
      </c>
      <c r="C1261" s="54" t="s">
        <v>26488</v>
      </c>
      <c r="D1261" s="54" t="s">
        <v>23846</v>
      </c>
      <c r="E1261" s="55">
        <v>0</v>
      </c>
    </row>
    <row r="1262" spans="1:5" hidden="1">
      <c r="A1262" s="54" t="s">
        <v>23845</v>
      </c>
      <c r="B1262" s="54" t="s">
        <v>26489</v>
      </c>
      <c r="C1262" s="54" t="s">
        <v>26490</v>
      </c>
      <c r="D1262" s="54" t="s">
        <v>23846</v>
      </c>
      <c r="E1262" s="55">
        <v>0</v>
      </c>
    </row>
    <row r="1263" spans="1:5" hidden="1">
      <c r="A1263" s="54" t="s">
        <v>23845</v>
      </c>
      <c r="B1263" s="54" t="s">
        <v>26491</v>
      </c>
      <c r="C1263" s="54" t="s">
        <v>26492</v>
      </c>
      <c r="D1263" s="54" t="s">
        <v>23846</v>
      </c>
      <c r="E1263" s="55">
        <v>0</v>
      </c>
    </row>
    <row r="1264" spans="1:5" hidden="1">
      <c r="A1264" s="54" t="s">
        <v>23845</v>
      </c>
      <c r="B1264" s="54" t="s">
        <v>26493</v>
      </c>
      <c r="C1264" s="54" t="s">
        <v>26494</v>
      </c>
      <c r="D1264" s="54" t="s">
        <v>23846</v>
      </c>
      <c r="E1264" s="55">
        <v>0</v>
      </c>
    </row>
    <row r="1265" spans="1:5" hidden="1">
      <c r="A1265" s="54" t="s">
        <v>23845</v>
      </c>
      <c r="B1265" s="54" t="s">
        <v>26495</v>
      </c>
      <c r="C1265" s="54" t="s">
        <v>26496</v>
      </c>
      <c r="D1265" s="54" t="s">
        <v>23846</v>
      </c>
      <c r="E1265" s="55">
        <v>0</v>
      </c>
    </row>
    <row r="1266" spans="1:5" hidden="1">
      <c r="A1266" s="54" t="s">
        <v>23845</v>
      </c>
      <c r="B1266" s="54" t="s">
        <v>26497</v>
      </c>
      <c r="C1266" s="54" t="s">
        <v>26498</v>
      </c>
      <c r="D1266" s="54" t="s">
        <v>23846</v>
      </c>
      <c r="E1266" s="55">
        <v>0</v>
      </c>
    </row>
    <row r="1267" spans="1:5" hidden="1">
      <c r="A1267" s="54" t="s">
        <v>23845</v>
      </c>
      <c r="B1267" s="54" t="s">
        <v>26499</v>
      </c>
      <c r="C1267" s="54" t="s">
        <v>26500</v>
      </c>
      <c r="D1267" s="54" t="s">
        <v>23846</v>
      </c>
      <c r="E1267" s="55">
        <v>0</v>
      </c>
    </row>
    <row r="1268" spans="1:5" hidden="1">
      <c r="A1268" s="54" t="s">
        <v>23845</v>
      </c>
      <c r="B1268" s="54" t="s">
        <v>26501</v>
      </c>
      <c r="C1268" s="54" t="s">
        <v>26502</v>
      </c>
      <c r="D1268" s="54" t="s">
        <v>23846</v>
      </c>
      <c r="E1268" s="55">
        <v>0</v>
      </c>
    </row>
    <row r="1269" spans="1:5" hidden="1">
      <c r="A1269" s="54" t="s">
        <v>23845</v>
      </c>
      <c r="B1269" s="54" t="s">
        <v>26503</v>
      </c>
      <c r="C1269" s="54" t="s">
        <v>26504</v>
      </c>
      <c r="D1269" s="54" t="s">
        <v>23846</v>
      </c>
      <c r="E1269" s="55">
        <v>0</v>
      </c>
    </row>
    <row r="1270" spans="1:5" hidden="1">
      <c r="A1270" s="54" t="s">
        <v>23845</v>
      </c>
      <c r="B1270" s="54" t="s">
        <v>26505</v>
      </c>
      <c r="C1270" s="54" t="s">
        <v>26506</v>
      </c>
      <c r="D1270" s="54" t="s">
        <v>23846</v>
      </c>
      <c r="E1270" s="55">
        <v>0</v>
      </c>
    </row>
    <row r="1271" spans="1:5" hidden="1">
      <c r="A1271" s="54" t="s">
        <v>23845</v>
      </c>
      <c r="B1271" s="54" t="s">
        <v>26507</v>
      </c>
      <c r="C1271" s="54" t="s">
        <v>26508</v>
      </c>
      <c r="D1271" s="54" t="s">
        <v>23846</v>
      </c>
      <c r="E1271" s="55">
        <v>0</v>
      </c>
    </row>
    <row r="1272" spans="1:5" hidden="1">
      <c r="A1272" s="54" t="s">
        <v>23845</v>
      </c>
      <c r="B1272" s="54" t="s">
        <v>26509</v>
      </c>
      <c r="C1272" s="54" t="s">
        <v>26510</v>
      </c>
      <c r="D1272" s="54" t="s">
        <v>23846</v>
      </c>
      <c r="E1272" s="55">
        <v>0</v>
      </c>
    </row>
    <row r="1273" spans="1:5" hidden="1">
      <c r="A1273" s="54" t="s">
        <v>23845</v>
      </c>
      <c r="B1273" s="54" t="s">
        <v>26511</v>
      </c>
      <c r="C1273" s="54" t="s">
        <v>26512</v>
      </c>
      <c r="D1273" s="54" t="s">
        <v>23846</v>
      </c>
      <c r="E1273" s="55">
        <v>0</v>
      </c>
    </row>
    <row r="1274" spans="1:5" hidden="1">
      <c r="A1274" s="54" t="s">
        <v>23845</v>
      </c>
      <c r="B1274" s="54" t="s">
        <v>26513</v>
      </c>
      <c r="C1274" s="54" t="s">
        <v>26514</v>
      </c>
      <c r="D1274" s="54" t="s">
        <v>23846</v>
      </c>
      <c r="E1274" s="55">
        <v>0</v>
      </c>
    </row>
    <row r="1275" spans="1:5" hidden="1">
      <c r="A1275" s="54" t="s">
        <v>23845</v>
      </c>
      <c r="B1275" s="54" t="s">
        <v>26515</v>
      </c>
      <c r="C1275" s="54" t="s">
        <v>26516</v>
      </c>
      <c r="D1275" s="54" t="s">
        <v>23846</v>
      </c>
      <c r="E1275" s="55">
        <v>0</v>
      </c>
    </row>
    <row r="1276" spans="1:5" hidden="1">
      <c r="A1276" s="54" t="s">
        <v>23845</v>
      </c>
      <c r="B1276" s="54" t="s">
        <v>26517</v>
      </c>
      <c r="C1276" s="54" t="s">
        <v>26518</v>
      </c>
      <c r="D1276" s="54" t="s">
        <v>23846</v>
      </c>
      <c r="E1276" s="55">
        <v>0</v>
      </c>
    </row>
    <row r="1277" spans="1:5" hidden="1">
      <c r="A1277" s="54" t="s">
        <v>23845</v>
      </c>
      <c r="B1277" s="54" t="s">
        <v>26519</v>
      </c>
      <c r="C1277" s="54" t="s">
        <v>26520</v>
      </c>
      <c r="D1277" s="54" t="s">
        <v>23846</v>
      </c>
      <c r="E1277" s="55">
        <v>0</v>
      </c>
    </row>
    <row r="1278" spans="1:5" hidden="1">
      <c r="A1278" s="54" t="s">
        <v>23845</v>
      </c>
      <c r="B1278" s="54" t="s">
        <v>26521</v>
      </c>
      <c r="C1278" s="54" t="s">
        <v>26522</v>
      </c>
      <c r="D1278" s="54" t="s">
        <v>23846</v>
      </c>
      <c r="E1278" s="55">
        <v>0</v>
      </c>
    </row>
    <row r="1279" spans="1:5" hidden="1">
      <c r="A1279" s="54" t="s">
        <v>23845</v>
      </c>
      <c r="B1279" s="54" t="s">
        <v>26523</v>
      </c>
      <c r="C1279" s="54" t="s">
        <v>26524</v>
      </c>
      <c r="D1279" s="54" t="s">
        <v>23846</v>
      </c>
      <c r="E1279" s="55">
        <v>0</v>
      </c>
    </row>
    <row r="1280" spans="1:5" hidden="1">
      <c r="A1280" s="54" t="s">
        <v>23845</v>
      </c>
      <c r="B1280" s="54" t="s">
        <v>26525</v>
      </c>
      <c r="C1280" s="54" t="s">
        <v>26526</v>
      </c>
      <c r="D1280" s="54" t="s">
        <v>23846</v>
      </c>
      <c r="E1280" s="55">
        <v>0</v>
      </c>
    </row>
    <row r="1281" spans="1:5" hidden="1">
      <c r="A1281" s="54" t="s">
        <v>23845</v>
      </c>
      <c r="B1281" s="54" t="s">
        <v>26527</v>
      </c>
      <c r="C1281" s="54" t="s">
        <v>26528</v>
      </c>
      <c r="D1281" s="54" t="s">
        <v>23846</v>
      </c>
      <c r="E1281" s="55">
        <v>0</v>
      </c>
    </row>
    <row r="1282" spans="1:5" hidden="1">
      <c r="A1282" s="54" t="s">
        <v>23845</v>
      </c>
      <c r="B1282" s="54" t="s">
        <v>26529</v>
      </c>
      <c r="C1282" s="54" t="s">
        <v>26530</v>
      </c>
      <c r="D1282" s="54" t="s">
        <v>23846</v>
      </c>
      <c r="E1282" s="55">
        <v>0</v>
      </c>
    </row>
    <row r="1283" spans="1:5" hidden="1">
      <c r="A1283" s="54" t="s">
        <v>23845</v>
      </c>
      <c r="B1283" s="54" t="s">
        <v>26531</v>
      </c>
      <c r="C1283" s="54" t="s">
        <v>26532</v>
      </c>
      <c r="D1283" s="54" t="s">
        <v>23846</v>
      </c>
      <c r="E1283" s="55">
        <v>0</v>
      </c>
    </row>
    <row r="1284" spans="1:5" hidden="1">
      <c r="A1284" s="54" t="s">
        <v>23845</v>
      </c>
      <c r="B1284" s="54" t="s">
        <v>26533</v>
      </c>
      <c r="C1284" s="54" t="s">
        <v>26534</v>
      </c>
      <c r="D1284" s="54" t="s">
        <v>23846</v>
      </c>
      <c r="E1284" s="55">
        <v>0</v>
      </c>
    </row>
    <row r="1285" spans="1:5" hidden="1">
      <c r="A1285" s="54" t="s">
        <v>23845</v>
      </c>
      <c r="B1285" s="54" t="s">
        <v>26535</v>
      </c>
      <c r="C1285" s="54" t="s">
        <v>26536</v>
      </c>
      <c r="D1285" s="54" t="s">
        <v>23846</v>
      </c>
      <c r="E1285" s="55">
        <v>0</v>
      </c>
    </row>
    <row r="1286" spans="1:5" hidden="1">
      <c r="A1286" s="54" t="s">
        <v>23845</v>
      </c>
      <c r="B1286" s="54" t="s">
        <v>26537</v>
      </c>
      <c r="C1286" s="54" t="s">
        <v>26538</v>
      </c>
      <c r="D1286" s="54" t="s">
        <v>23846</v>
      </c>
      <c r="E1286" s="55">
        <v>0</v>
      </c>
    </row>
    <row r="1287" spans="1:5" hidden="1">
      <c r="A1287" s="54" t="s">
        <v>23845</v>
      </c>
      <c r="B1287" s="54" t="s">
        <v>26539</v>
      </c>
      <c r="C1287" s="54" t="s">
        <v>26540</v>
      </c>
      <c r="D1287" s="54" t="s">
        <v>23846</v>
      </c>
      <c r="E1287" s="55">
        <v>0</v>
      </c>
    </row>
    <row r="1288" spans="1:5" hidden="1">
      <c r="A1288" s="54" t="s">
        <v>23845</v>
      </c>
      <c r="B1288" s="54" t="s">
        <v>26541</v>
      </c>
      <c r="C1288" s="54" t="s">
        <v>26542</v>
      </c>
      <c r="D1288" s="54" t="s">
        <v>23846</v>
      </c>
      <c r="E1288" s="55">
        <v>0</v>
      </c>
    </row>
    <row r="1289" spans="1:5" hidden="1">
      <c r="A1289" s="54" t="s">
        <v>23845</v>
      </c>
      <c r="B1289" s="54" t="s">
        <v>26543</v>
      </c>
      <c r="C1289" s="54" t="s">
        <v>26544</v>
      </c>
      <c r="D1289" s="54" t="s">
        <v>23846</v>
      </c>
      <c r="E1289" s="55">
        <v>0</v>
      </c>
    </row>
    <row r="1290" spans="1:5" hidden="1">
      <c r="A1290" s="54" t="s">
        <v>23845</v>
      </c>
      <c r="B1290" s="54" t="s">
        <v>26545</v>
      </c>
      <c r="C1290" s="54" t="s">
        <v>26546</v>
      </c>
      <c r="D1290" s="54" t="s">
        <v>23846</v>
      </c>
      <c r="E1290" s="55">
        <v>0</v>
      </c>
    </row>
    <row r="1291" spans="1:5" hidden="1">
      <c r="A1291" s="54" t="s">
        <v>23845</v>
      </c>
      <c r="B1291" s="54" t="s">
        <v>26547</v>
      </c>
      <c r="C1291" s="54" t="s">
        <v>26548</v>
      </c>
      <c r="D1291" s="54" t="s">
        <v>23846</v>
      </c>
      <c r="E1291" s="55">
        <v>0</v>
      </c>
    </row>
    <row r="1292" spans="1:5" hidden="1">
      <c r="A1292" s="54" t="s">
        <v>23845</v>
      </c>
      <c r="B1292" s="54" t="s">
        <v>26549</v>
      </c>
      <c r="C1292" s="54" t="s">
        <v>26550</v>
      </c>
      <c r="D1292" s="54" t="s">
        <v>23846</v>
      </c>
      <c r="E1292" s="55">
        <v>0</v>
      </c>
    </row>
    <row r="1293" spans="1:5" hidden="1">
      <c r="A1293" s="54" t="s">
        <v>23845</v>
      </c>
      <c r="B1293" s="54" t="s">
        <v>26551</v>
      </c>
      <c r="C1293" s="54" t="s">
        <v>26552</v>
      </c>
      <c r="D1293" s="54" t="s">
        <v>23846</v>
      </c>
      <c r="E1293" s="55">
        <v>0</v>
      </c>
    </row>
    <row r="1294" spans="1:5" hidden="1">
      <c r="A1294" s="54" t="s">
        <v>23845</v>
      </c>
      <c r="B1294" s="54" t="s">
        <v>26553</v>
      </c>
      <c r="C1294" s="54" t="s">
        <v>26554</v>
      </c>
      <c r="D1294" s="54" t="s">
        <v>23846</v>
      </c>
      <c r="E1294" s="55">
        <v>0</v>
      </c>
    </row>
    <row r="1295" spans="1:5" hidden="1">
      <c r="A1295" s="54" t="s">
        <v>23845</v>
      </c>
      <c r="B1295" s="54" t="s">
        <v>26555</v>
      </c>
      <c r="C1295" s="54" t="s">
        <v>26556</v>
      </c>
      <c r="D1295" s="54" t="s">
        <v>23846</v>
      </c>
      <c r="E1295" s="55">
        <v>0</v>
      </c>
    </row>
    <row r="1296" spans="1:5" hidden="1">
      <c r="A1296" s="54" t="s">
        <v>23845</v>
      </c>
      <c r="B1296" s="54" t="s">
        <v>26557</v>
      </c>
      <c r="C1296" s="54" t="s">
        <v>26558</v>
      </c>
      <c r="D1296" s="54" t="s">
        <v>23846</v>
      </c>
      <c r="E1296" s="55">
        <v>0</v>
      </c>
    </row>
    <row r="1297" spans="1:5" hidden="1">
      <c r="A1297" s="54" t="s">
        <v>23845</v>
      </c>
      <c r="B1297" s="54" t="s">
        <v>26559</v>
      </c>
      <c r="C1297" s="54" t="s">
        <v>26560</v>
      </c>
      <c r="D1297" s="54" t="s">
        <v>23846</v>
      </c>
      <c r="E1297" s="55">
        <v>0</v>
      </c>
    </row>
    <row r="1298" spans="1:5" hidden="1">
      <c r="A1298" s="54" t="s">
        <v>23845</v>
      </c>
      <c r="B1298" s="54" t="s">
        <v>26561</v>
      </c>
      <c r="C1298" s="54" t="s">
        <v>26562</v>
      </c>
      <c r="D1298" s="54" t="s">
        <v>23846</v>
      </c>
      <c r="E1298" s="55">
        <v>0</v>
      </c>
    </row>
    <row r="1299" spans="1:5" hidden="1">
      <c r="A1299" s="54" t="s">
        <v>23845</v>
      </c>
      <c r="B1299" s="54" t="s">
        <v>26563</v>
      </c>
      <c r="C1299" s="54" t="s">
        <v>26564</v>
      </c>
      <c r="D1299" s="54" t="s">
        <v>23846</v>
      </c>
      <c r="E1299" s="55">
        <v>0</v>
      </c>
    </row>
    <row r="1300" spans="1:5" hidden="1">
      <c r="A1300" s="54" t="s">
        <v>23845</v>
      </c>
      <c r="B1300" s="54" t="s">
        <v>26565</v>
      </c>
      <c r="C1300" s="54" t="s">
        <v>26566</v>
      </c>
      <c r="D1300" s="54" t="s">
        <v>23846</v>
      </c>
      <c r="E1300" s="55">
        <v>0</v>
      </c>
    </row>
    <row r="1301" spans="1:5" hidden="1">
      <c r="A1301" s="54" t="s">
        <v>23845</v>
      </c>
      <c r="B1301" s="54" t="s">
        <v>26567</v>
      </c>
      <c r="C1301" s="54" t="s">
        <v>26568</v>
      </c>
      <c r="D1301" s="54" t="s">
        <v>23846</v>
      </c>
      <c r="E1301" s="55">
        <v>0</v>
      </c>
    </row>
    <row r="1302" spans="1:5" hidden="1">
      <c r="A1302" s="54" t="s">
        <v>23845</v>
      </c>
      <c r="B1302" s="54" t="s">
        <v>26569</v>
      </c>
      <c r="C1302" s="54" t="s">
        <v>26570</v>
      </c>
      <c r="D1302" s="54" t="s">
        <v>23846</v>
      </c>
      <c r="E1302" s="55">
        <v>0</v>
      </c>
    </row>
    <row r="1303" spans="1:5" hidden="1">
      <c r="A1303" s="54" t="s">
        <v>23845</v>
      </c>
      <c r="B1303" s="54" t="s">
        <v>26571</v>
      </c>
      <c r="C1303" s="54" t="s">
        <v>26572</v>
      </c>
      <c r="D1303" s="54" t="s">
        <v>23846</v>
      </c>
      <c r="E1303" s="55">
        <v>0</v>
      </c>
    </row>
    <row r="1304" spans="1:5" hidden="1">
      <c r="A1304" s="54" t="s">
        <v>23845</v>
      </c>
      <c r="B1304" s="54" t="s">
        <v>26573</v>
      </c>
      <c r="C1304" s="54" t="s">
        <v>26574</v>
      </c>
      <c r="D1304" s="54" t="s">
        <v>23846</v>
      </c>
      <c r="E1304" s="55">
        <v>0</v>
      </c>
    </row>
    <row r="1305" spans="1:5" hidden="1">
      <c r="A1305" s="54" t="s">
        <v>23845</v>
      </c>
      <c r="B1305" s="54" t="s">
        <v>26575</v>
      </c>
      <c r="C1305" s="54" t="s">
        <v>26576</v>
      </c>
      <c r="D1305" s="54" t="s">
        <v>23846</v>
      </c>
      <c r="E1305" s="55">
        <v>0</v>
      </c>
    </row>
    <row r="1306" spans="1:5" hidden="1">
      <c r="A1306" s="54" t="s">
        <v>23845</v>
      </c>
      <c r="B1306" s="54" t="s">
        <v>26577</v>
      </c>
      <c r="C1306" s="54" t="s">
        <v>26578</v>
      </c>
      <c r="D1306" s="54" t="s">
        <v>23846</v>
      </c>
      <c r="E1306" s="55">
        <v>0</v>
      </c>
    </row>
    <row r="1307" spans="1:5" hidden="1">
      <c r="A1307" s="54" t="s">
        <v>23845</v>
      </c>
      <c r="B1307" s="54" t="s">
        <v>26579</v>
      </c>
      <c r="C1307" s="54" t="s">
        <v>26580</v>
      </c>
      <c r="D1307" s="54" t="s">
        <v>23846</v>
      </c>
      <c r="E1307" s="55">
        <v>0</v>
      </c>
    </row>
    <row r="1308" spans="1:5" hidden="1">
      <c r="A1308" s="54" t="s">
        <v>23845</v>
      </c>
      <c r="B1308" s="54" t="s">
        <v>26581</v>
      </c>
      <c r="C1308" s="54" t="s">
        <v>26582</v>
      </c>
      <c r="D1308" s="54" t="s">
        <v>23846</v>
      </c>
      <c r="E1308" s="55">
        <v>0</v>
      </c>
    </row>
    <row r="1309" spans="1:5" hidden="1">
      <c r="A1309" s="54" t="s">
        <v>23845</v>
      </c>
      <c r="B1309" s="54" t="s">
        <v>26583</v>
      </c>
      <c r="C1309" s="54" t="s">
        <v>26584</v>
      </c>
      <c r="D1309" s="54" t="s">
        <v>23846</v>
      </c>
      <c r="E1309" s="55">
        <v>0</v>
      </c>
    </row>
    <row r="1310" spans="1:5" hidden="1">
      <c r="A1310" s="54" t="s">
        <v>23845</v>
      </c>
      <c r="B1310" s="54" t="s">
        <v>26585</v>
      </c>
      <c r="C1310" s="54" t="s">
        <v>26578</v>
      </c>
      <c r="D1310" s="54" t="s">
        <v>23846</v>
      </c>
      <c r="E1310" s="55">
        <v>0</v>
      </c>
    </row>
    <row r="1311" spans="1:5" hidden="1">
      <c r="A1311" s="54" t="s">
        <v>23845</v>
      </c>
      <c r="B1311" s="54" t="s">
        <v>26586</v>
      </c>
      <c r="C1311" s="54" t="s">
        <v>26580</v>
      </c>
      <c r="D1311" s="54" t="s">
        <v>23846</v>
      </c>
      <c r="E1311" s="55">
        <v>0</v>
      </c>
    </row>
    <row r="1312" spans="1:5" hidden="1">
      <c r="A1312" s="54" t="s">
        <v>23845</v>
      </c>
      <c r="B1312" s="54" t="s">
        <v>26587</v>
      </c>
      <c r="C1312" s="54" t="s">
        <v>26588</v>
      </c>
      <c r="D1312" s="54" t="s">
        <v>23846</v>
      </c>
      <c r="E1312" s="55">
        <v>0</v>
      </c>
    </row>
    <row r="1313" spans="1:5" hidden="1">
      <c r="A1313" s="54" t="s">
        <v>23845</v>
      </c>
      <c r="B1313" s="54" t="s">
        <v>26589</v>
      </c>
      <c r="C1313" s="54" t="s">
        <v>26590</v>
      </c>
      <c r="D1313" s="54" t="s">
        <v>23846</v>
      </c>
      <c r="E1313" s="55">
        <v>0</v>
      </c>
    </row>
    <row r="1314" spans="1:5" hidden="1">
      <c r="A1314" s="54" t="s">
        <v>23845</v>
      </c>
      <c r="B1314" s="54" t="s">
        <v>26591</v>
      </c>
      <c r="C1314" s="54" t="s">
        <v>26592</v>
      </c>
      <c r="D1314" s="54" t="s">
        <v>23846</v>
      </c>
      <c r="E1314" s="55">
        <v>0</v>
      </c>
    </row>
    <row r="1315" spans="1:5" hidden="1">
      <c r="A1315" s="54" t="s">
        <v>23845</v>
      </c>
      <c r="B1315" s="54" t="s">
        <v>26593</v>
      </c>
      <c r="C1315" s="54" t="s">
        <v>26594</v>
      </c>
      <c r="D1315" s="54" t="s">
        <v>23846</v>
      </c>
      <c r="E1315" s="55">
        <v>0</v>
      </c>
    </row>
    <row r="1316" spans="1:5" hidden="1">
      <c r="A1316" s="54" t="s">
        <v>23845</v>
      </c>
      <c r="B1316" s="54" t="s">
        <v>26595</v>
      </c>
      <c r="C1316" s="54" t="s">
        <v>26596</v>
      </c>
      <c r="D1316" s="54" t="s">
        <v>23846</v>
      </c>
      <c r="E1316" s="55">
        <v>0</v>
      </c>
    </row>
    <row r="1317" spans="1:5" hidden="1">
      <c r="A1317" s="54" t="s">
        <v>23845</v>
      </c>
      <c r="B1317" s="54" t="s">
        <v>26597</v>
      </c>
      <c r="C1317" s="54" t="s">
        <v>26598</v>
      </c>
      <c r="D1317" s="54" t="s">
        <v>23846</v>
      </c>
      <c r="E1317" s="55">
        <v>0</v>
      </c>
    </row>
    <row r="1318" spans="1:5" hidden="1">
      <c r="A1318" s="54" t="s">
        <v>23845</v>
      </c>
      <c r="B1318" s="54" t="s">
        <v>26599</v>
      </c>
      <c r="C1318" s="54" t="s">
        <v>26600</v>
      </c>
      <c r="D1318" s="54" t="s">
        <v>23846</v>
      </c>
      <c r="E1318" s="55">
        <v>0</v>
      </c>
    </row>
    <row r="1319" spans="1:5" hidden="1">
      <c r="A1319" s="54" t="s">
        <v>23845</v>
      </c>
      <c r="B1319" s="54" t="s">
        <v>26601</v>
      </c>
      <c r="C1319" s="54" t="s">
        <v>26602</v>
      </c>
      <c r="D1319" s="54" t="s">
        <v>23846</v>
      </c>
      <c r="E1319" s="55">
        <v>0</v>
      </c>
    </row>
    <row r="1320" spans="1:5" hidden="1">
      <c r="A1320" s="54" t="s">
        <v>23845</v>
      </c>
      <c r="B1320" s="54" t="s">
        <v>26603</v>
      </c>
      <c r="C1320" s="54" t="s">
        <v>26604</v>
      </c>
      <c r="D1320" s="54" t="s">
        <v>23846</v>
      </c>
      <c r="E1320" s="55">
        <v>0</v>
      </c>
    </row>
    <row r="1321" spans="1:5" hidden="1">
      <c r="A1321" s="54" t="s">
        <v>23845</v>
      </c>
      <c r="B1321" s="54" t="s">
        <v>26605</v>
      </c>
      <c r="C1321" s="54" t="s">
        <v>26606</v>
      </c>
      <c r="D1321" s="54" t="s">
        <v>23846</v>
      </c>
      <c r="E1321" s="55">
        <v>0</v>
      </c>
    </row>
    <row r="1322" spans="1:5" hidden="1">
      <c r="A1322" s="54" t="s">
        <v>23845</v>
      </c>
      <c r="B1322" s="54" t="s">
        <v>26607</v>
      </c>
      <c r="C1322" s="54" t="s">
        <v>26608</v>
      </c>
      <c r="D1322" s="54" t="s">
        <v>23846</v>
      </c>
      <c r="E1322" s="55">
        <v>0</v>
      </c>
    </row>
    <row r="1323" spans="1:5" hidden="1">
      <c r="A1323" s="54" t="s">
        <v>23845</v>
      </c>
      <c r="B1323" s="54" t="s">
        <v>26609</v>
      </c>
      <c r="C1323" s="54" t="s">
        <v>26610</v>
      </c>
      <c r="D1323" s="54" t="s">
        <v>23846</v>
      </c>
      <c r="E1323" s="55">
        <v>0</v>
      </c>
    </row>
    <row r="1324" spans="1:5" hidden="1">
      <c r="A1324" s="54" t="s">
        <v>23845</v>
      </c>
      <c r="B1324" s="54" t="s">
        <v>26611</v>
      </c>
      <c r="C1324" s="54" t="s">
        <v>26612</v>
      </c>
      <c r="D1324" s="54" t="s">
        <v>23846</v>
      </c>
      <c r="E1324" s="55">
        <v>0</v>
      </c>
    </row>
    <row r="1325" spans="1:5" hidden="1">
      <c r="A1325" s="54" t="s">
        <v>23845</v>
      </c>
      <c r="B1325" s="54" t="s">
        <v>26613</v>
      </c>
      <c r="C1325" s="54" t="s">
        <v>26614</v>
      </c>
      <c r="D1325" s="54" t="s">
        <v>23846</v>
      </c>
      <c r="E1325" s="55">
        <v>0</v>
      </c>
    </row>
    <row r="1326" spans="1:5" hidden="1">
      <c r="A1326" s="54" t="s">
        <v>23845</v>
      </c>
      <c r="B1326" s="54" t="s">
        <v>26615</v>
      </c>
      <c r="C1326" s="54" t="s">
        <v>26616</v>
      </c>
      <c r="D1326" s="54" t="s">
        <v>23846</v>
      </c>
      <c r="E1326" s="55">
        <v>0</v>
      </c>
    </row>
    <row r="1327" spans="1:5" hidden="1">
      <c r="A1327" s="54" t="s">
        <v>23845</v>
      </c>
      <c r="B1327" s="54" t="s">
        <v>26617</v>
      </c>
      <c r="C1327" s="54" t="s">
        <v>26618</v>
      </c>
      <c r="D1327" s="54" t="s">
        <v>23846</v>
      </c>
      <c r="E1327" s="55">
        <v>0</v>
      </c>
    </row>
    <row r="1328" spans="1:5" hidden="1">
      <c r="A1328" s="54" t="s">
        <v>23845</v>
      </c>
      <c r="B1328" s="54" t="s">
        <v>26619</v>
      </c>
      <c r="C1328" s="54" t="s">
        <v>26620</v>
      </c>
      <c r="D1328" s="54" t="s">
        <v>23846</v>
      </c>
      <c r="E1328" s="55">
        <v>0</v>
      </c>
    </row>
    <row r="1329" spans="1:5" hidden="1">
      <c r="A1329" s="54" t="s">
        <v>23845</v>
      </c>
      <c r="B1329" s="54" t="s">
        <v>26621</v>
      </c>
      <c r="C1329" s="54" t="s">
        <v>26622</v>
      </c>
      <c r="D1329" s="54" t="s">
        <v>23846</v>
      </c>
      <c r="E1329" s="55">
        <v>0</v>
      </c>
    </row>
    <row r="1330" spans="1:5" hidden="1">
      <c r="A1330" s="54" t="s">
        <v>23845</v>
      </c>
      <c r="B1330" s="54" t="s">
        <v>26623</v>
      </c>
      <c r="C1330" s="54" t="s">
        <v>26624</v>
      </c>
      <c r="D1330" s="54" t="s">
        <v>23846</v>
      </c>
      <c r="E1330" s="55">
        <v>0</v>
      </c>
    </row>
    <row r="1331" spans="1:5" hidden="1">
      <c r="A1331" s="54" t="s">
        <v>23845</v>
      </c>
      <c r="B1331" s="54" t="s">
        <v>26625</v>
      </c>
      <c r="C1331" s="54" t="s">
        <v>26626</v>
      </c>
      <c r="D1331" s="54" t="s">
        <v>23846</v>
      </c>
      <c r="E1331" s="55">
        <v>0</v>
      </c>
    </row>
    <row r="1332" spans="1:5" hidden="1">
      <c r="A1332" s="54" t="s">
        <v>23845</v>
      </c>
      <c r="B1332" s="54" t="s">
        <v>26627</v>
      </c>
      <c r="C1332" s="54" t="s">
        <v>26628</v>
      </c>
      <c r="D1332" s="54" t="s">
        <v>23846</v>
      </c>
      <c r="E1332" s="55">
        <v>0</v>
      </c>
    </row>
    <row r="1333" spans="1:5" hidden="1">
      <c r="A1333" s="54" t="s">
        <v>23845</v>
      </c>
      <c r="B1333" s="54" t="s">
        <v>26629</v>
      </c>
      <c r="C1333" s="54" t="s">
        <v>26630</v>
      </c>
      <c r="D1333" s="54" t="s">
        <v>23846</v>
      </c>
      <c r="E1333" s="55">
        <v>0</v>
      </c>
    </row>
    <row r="1334" spans="1:5" hidden="1">
      <c r="A1334" s="54" t="s">
        <v>23845</v>
      </c>
      <c r="B1334" s="54" t="s">
        <v>26631</v>
      </c>
      <c r="C1334" s="54" t="s">
        <v>26632</v>
      </c>
      <c r="D1334" s="54" t="s">
        <v>23846</v>
      </c>
      <c r="E1334" s="55">
        <v>0</v>
      </c>
    </row>
    <row r="1335" spans="1:5" hidden="1">
      <c r="A1335" s="54" t="s">
        <v>23845</v>
      </c>
      <c r="B1335" s="54" t="s">
        <v>26633</v>
      </c>
      <c r="C1335" s="54" t="s">
        <v>26634</v>
      </c>
      <c r="D1335" s="54" t="s">
        <v>23846</v>
      </c>
      <c r="E1335" s="55">
        <v>0</v>
      </c>
    </row>
    <row r="1336" spans="1:5" hidden="1">
      <c r="A1336" s="54" t="s">
        <v>23845</v>
      </c>
      <c r="B1336" s="54" t="s">
        <v>26635</v>
      </c>
      <c r="C1336" s="54" t="s">
        <v>26636</v>
      </c>
      <c r="D1336" s="54" t="s">
        <v>23846</v>
      </c>
      <c r="E1336" s="55">
        <v>0</v>
      </c>
    </row>
    <row r="1337" spans="1:5" hidden="1">
      <c r="A1337" s="54" t="s">
        <v>23845</v>
      </c>
      <c r="B1337" s="54" t="s">
        <v>26637</v>
      </c>
      <c r="C1337" s="54" t="s">
        <v>26638</v>
      </c>
      <c r="D1337" s="54" t="s">
        <v>23846</v>
      </c>
      <c r="E1337" s="55">
        <v>0</v>
      </c>
    </row>
    <row r="1338" spans="1:5" hidden="1">
      <c r="A1338" s="54" t="s">
        <v>23845</v>
      </c>
      <c r="B1338" s="54" t="s">
        <v>26639</v>
      </c>
      <c r="C1338" s="54" t="s">
        <v>26640</v>
      </c>
      <c r="D1338" s="54" t="s">
        <v>23846</v>
      </c>
      <c r="E1338" s="55">
        <v>0</v>
      </c>
    </row>
    <row r="1339" spans="1:5" hidden="1">
      <c r="A1339" s="54" t="s">
        <v>23845</v>
      </c>
      <c r="B1339" s="54" t="s">
        <v>26641</v>
      </c>
      <c r="C1339" s="54" t="s">
        <v>26642</v>
      </c>
      <c r="D1339" s="54" t="s">
        <v>23846</v>
      </c>
      <c r="E1339" s="55">
        <v>0</v>
      </c>
    </row>
    <row r="1340" spans="1:5" hidden="1">
      <c r="A1340" s="54" t="s">
        <v>23845</v>
      </c>
      <c r="B1340" s="54" t="s">
        <v>26643</v>
      </c>
      <c r="C1340" s="54" t="s">
        <v>26644</v>
      </c>
      <c r="D1340" s="54" t="s">
        <v>23846</v>
      </c>
      <c r="E1340" s="55">
        <v>0</v>
      </c>
    </row>
    <row r="1341" spans="1:5" hidden="1">
      <c r="A1341" s="54" t="s">
        <v>23845</v>
      </c>
      <c r="B1341" s="54" t="s">
        <v>26645</v>
      </c>
      <c r="C1341" s="54" t="s">
        <v>26646</v>
      </c>
      <c r="D1341" s="54" t="s">
        <v>23846</v>
      </c>
      <c r="E1341" s="55">
        <v>0</v>
      </c>
    </row>
    <row r="1342" spans="1:5" hidden="1">
      <c r="A1342" s="54" t="s">
        <v>23845</v>
      </c>
      <c r="B1342" s="54" t="s">
        <v>26647</v>
      </c>
      <c r="C1342" s="54" t="s">
        <v>26648</v>
      </c>
      <c r="D1342" s="54" t="s">
        <v>23846</v>
      </c>
      <c r="E1342" s="55">
        <v>0</v>
      </c>
    </row>
    <row r="1343" spans="1:5" hidden="1">
      <c r="A1343" s="54" t="s">
        <v>23845</v>
      </c>
      <c r="B1343" s="54" t="s">
        <v>26649</v>
      </c>
      <c r="C1343" s="54" t="s">
        <v>26650</v>
      </c>
      <c r="D1343" s="54" t="s">
        <v>23846</v>
      </c>
      <c r="E1343" s="55">
        <v>0</v>
      </c>
    </row>
    <row r="1344" spans="1:5" hidden="1">
      <c r="A1344" s="54" t="s">
        <v>23845</v>
      </c>
      <c r="B1344" s="54" t="s">
        <v>26651</v>
      </c>
      <c r="C1344" s="54" t="s">
        <v>26652</v>
      </c>
      <c r="D1344" s="54" t="s">
        <v>23846</v>
      </c>
      <c r="E1344" s="55">
        <v>0</v>
      </c>
    </row>
    <row r="1345" spans="1:5" hidden="1">
      <c r="A1345" s="54" t="s">
        <v>23845</v>
      </c>
      <c r="B1345" s="54" t="s">
        <v>26653</v>
      </c>
      <c r="C1345" s="54" t="s">
        <v>26654</v>
      </c>
      <c r="D1345" s="54" t="s">
        <v>23846</v>
      </c>
      <c r="E1345" s="55">
        <v>0</v>
      </c>
    </row>
    <row r="1346" spans="1:5" hidden="1">
      <c r="A1346" s="54" t="s">
        <v>23845</v>
      </c>
      <c r="B1346" s="54" t="s">
        <v>26655</v>
      </c>
      <c r="C1346" s="54" t="s">
        <v>26656</v>
      </c>
      <c r="D1346" s="54" t="s">
        <v>23846</v>
      </c>
      <c r="E1346" s="55">
        <v>0</v>
      </c>
    </row>
    <row r="1347" spans="1:5" hidden="1">
      <c r="A1347" s="54" t="s">
        <v>23845</v>
      </c>
      <c r="B1347" s="54" t="s">
        <v>26657</v>
      </c>
      <c r="C1347" s="54" t="s">
        <v>26658</v>
      </c>
      <c r="D1347" s="54" t="s">
        <v>23846</v>
      </c>
      <c r="E1347" s="55">
        <v>0</v>
      </c>
    </row>
    <row r="1348" spans="1:5" hidden="1">
      <c r="A1348" s="54" t="s">
        <v>23845</v>
      </c>
      <c r="B1348" s="54" t="s">
        <v>26659</v>
      </c>
      <c r="C1348" s="54" t="s">
        <v>26660</v>
      </c>
      <c r="D1348" s="54" t="s">
        <v>23846</v>
      </c>
      <c r="E1348" s="55">
        <v>0</v>
      </c>
    </row>
    <row r="1349" spans="1:5" hidden="1">
      <c r="A1349" s="54" t="s">
        <v>23845</v>
      </c>
      <c r="B1349" s="54" t="s">
        <v>26661</v>
      </c>
      <c r="C1349" s="54" t="s">
        <v>26662</v>
      </c>
      <c r="D1349" s="54" t="s">
        <v>23846</v>
      </c>
      <c r="E1349" s="55">
        <v>0</v>
      </c>
    </row>
    <row r="1350" spans="1:5" hidden="1">
      <c r="A1350" s="54" t="s">
        <v>23845</v>
      </c>
      <c r="B1350" s="54" t="s">
        <v>26663</v>
      </c>
      <c r="C1350" s="54" t="s">
        <v>26664</v>
      </c>
      <c r="D1350" s="54" t="s">
        <v>23846</v>
      </c>
      <c r="E1350" s="55">
        <v>0</v>
      </c>
    </row>
    <row r="1351" spans="1:5" hidden="1">
      <c r="A1351" s="54" t="s">
        <v>23845</v>
      </c>
      <c r="B1351" s="54" t="s">
        <v>26665</v>
      </c>
      <c r="C1351" s="54" t="s">
        <v>26666</v>
      </c>
      <c r="D1351" s="54" t="s">
        <v>23846</v>
      </c>
      <c r="E1351" s="55">
        <v>0</v>
      </c>
    </row>
    <row r="1352" spans="1:5" hidden="1">
      <c r="A1352" s="54" t="s">
        <v>23845</v>
      </c>
      <c r="B1352" s="54" t="s">
        <v>26667</v>
      </c>
      <c r="C1352" s="54" t="s">
        <v>26668</v>
      </c>
      <c r="D1352" s="54" t="s">
        <v>23846</v>
      </c>
      <c r="E1352" s="55">
        <v>0</v>
      </c>
    </row>
    <row r="1353" spans="1:5" hidden="1">
      <c r="A1353" s="54" t="s">
        <v>23845</v>
      </c>
      <c r="B1353" s="54" t="s">
        <v>26669</v>
      </c>
      <c r="C1353" s="54" t="s">
        <v>26670</v>
      </c>
      <c r="D1353" s="54" t="s">
        <v>23846</v>
      </c>
      <c r="E1353" s="55">
        <v>0</v>
      </c>
    </row>
    <row r="1354" spans="1:5" hidden="1">
      <c r="A1354" s="54" t="s">
        <v>23845</v>
      </c>
      <c r="B1354" s="54" t="s">
        <v>26671</v>
      </c>
      <c r="C1354" s="54" t="s">
        <v>26672</v>
      </c>
      <c r="D1354" s="54" t="s">
        <v>23846</v>
      </c>
      <c r="E1354" s="55">
        <v>0</v>
      </c>
    </row>
    <row r="1355" spans="1:5" hidden="1">
      <c r="A1355" s="54" t="s">
        <v>23845</v>
      </c>
      <c r="B1355" s="54" t="s">
        <v>26673</v>
      </c>
      <c r="C1355" s="54" t="s">
        <v>26674</v>
      </c>
      <c r="D1355" s="54" t="s">
        <v>23846</v>
      </c>
      <c r="E1355" s="55">
        <v>0</v>
      </c>
    </row>
    <row r="1356" spans="1:5" hidden="1">
      <c r="A1356" s="54" t="s">
        <v>23845</v>
      </c>
      <c r="B1356" s="54" t="s">
        <v>26675</v>
      </c>
      <c r="C1356" s="54" t="s">
        <v>26676</v>
      </c>
      <c r="D1356" s="54" t="s">
        <v>23846</v>
      </c>
      <c r="E1356" s="55">
        <v>0</v>
      </c>
    </row>
    <row r="1357" spans="1:5" hidden="1">
      <c r="A1357" s="54" t="s">
        <v>23845</v>
      </c>
      <c r="B1357" s="54" t="s">
        <v>26677</v>
      </c>
      <c r="C1357" s="54" t="s">
        <v>26678</v>
      </c>
      <c r="D1357" s="54" t="s">
        <v>23846</v>
      </c>
      <c r="E1357" s="55">
        <v>0</v>
      </c>
    </row>
    <row r="1358" spans="1:5" hidden="1">
      <c r="A1358" s="54" t="s">
        <v>23845</v>
      </c>
      <c r="B1358" s="54" t="s">
        <v>26679</v>
      </c>
      <c r="C1358" s="54" t="s">
        <v>26680</v>
      </c>
      <c r="D1358" s="54" t="s">
        <v>23846</v>
      </c>
      <c r="E1358" s="55">
        <v>0</v>
      </c>
    </row>
    <row r="1359" spans="1:5" hidden="1">
      <c r="A1359" s="54" t="s">
        <v>23845</v>
      </c>
      <c r="B1359" s="54" t="s">
        <v>26681</v>
      </c>
      <c r="C1359" s="54" t="s">
        <v>26682</v>
      </c>
      <c r="D1359" s="54" t="s">
        <v>23846</v>
      </c>
      <c r="E1359" s="55">
        <v>0</v>
      </c>
    </row>
    <row r="1360" spans="1:5" hidden="1">
      <c r="A1360" s="54" t="s">
        <v>23845</v>
      </c>
      <c r="B1360" s="54" t="s">
        <v>26683</v>
      </c>
      <c r="C1360" s="54" t="s">
        <v>26684</v>
      </c>
      <c r="D1360" s="54" t="s">
        <v>23846</v>
      </c>
      <c r="E1360" s="55">
        <v>0</v>
      </c>
    </row>
    <row r="1361" spans="1:5" hidden="1">
      <c r="A1361" s="54" t="s">
        <v>23845</v>
      </c>
      <c r="B1361" s="54" t="s">
        <v>26685</v>
      </c>
      <c r="C1361" s="54" t="s">
        <v>26686</v>
      </c>
      <c r="D1361" s="54" t="s">
        <v>23846</v>
      </c>
      <c r="E1361" s="55">
        <v>0</v>
      </c>
    </row>
    <row r="1362" spans="1:5" hidden="1">
      <c r="A1362" s="54" t="s">
        <v>23845</v>
      </c>
      <c r="B1362" s="54" t="s">
        <v>26687</v>
      </c>
      <c r="C1362" s="54" t="s">
        <v>26688</v>
      </c>
      <c r="D1362" s="54" t="s">
        <v>23846</v>
      </c>
      <c r="E1362" s="55">
        <v>0</v>
      </c>
    </row>
    <row r="1363" spans="1:5" hidden="1">
      <c r="A1363" s="54" t="s">
        <v>23845</v>
      </c>
      <c r="B1363" s="54" t="s">
        <v>26689</v>
      </c>
      <c r="C1363" s="54" t="s">
        <v>26690</v>
      </c>
      <c r="D1363" s="54" t="s">
        <v>23846</v>
      </c>
      <c r="E1363" s="55">
        <v>0</v>
      </c>
    </row>
    <row r="1364" spans="1:5" hidden="1">
      <c r="A1364" s="54" t="s">
        <v>23845</v>
      </c>
      <c r="B1364" s="54" t="s">
        <v>26691</v>
      </c>
      <c r="C1364" s="54" t="s">
        <v>26692</v>
      </c>
      <c r="D1364" s="54" t="s">
        <v>23846</v>
      </c>
      <c r="E1364" s="55">
        <v>0</v>
      </c>
    </row>
    <row r="1365" spans="1:5" hidden="1">
      <c r="A1365" s="54" t="s">
        <v>23845</v>
      </c>
      <c r="B1365" s="54" t="s">
        <v>26693</v>
      </c>
      <c r="C1365" s="54" t="s">
        <v>26694</v>
      </c>
      <c r="D1365" s="54" t="s">
        <v>23846</v>
      </c>
      <c r="E1365" s="55">
        <v>0</v>
      </c>
    </row>
    <row r="1366" spans="1:5" hidden="1">
      <c r="A1366" s="54" t="s">
        <v>23845</v>
      </c>
      <c r="B1366" s="54" t="s">
        <v>26695</v>
      </c>
      <c r="C1366" s="54" t="s">
        <v>26696</v>
      </c>
      <c r="D1366" s="54" t="s">
        <v>23846</v>
      </c>
      <c r="E1366" s="55">
        <v>0</v>
      </c>
    </row>
    <row r="1367" spans="1:5" hidden="1">
      <c r="A1367" s="54" t="s">
        <v>23845</v>
      </c>
      <c r="B1367" s="54" t="s">
        <v>26697</v>
      </c>
      <c r="C1367" s="54" t="s">
        <v>26698</v>
      </c>
      <c r="D1367" s="54" t="s">
        <v>23846</v>
      </c>
      <c r="E1367" s="55">
        <v>0</v>
      </c>
    </row>
    <row r="1368" spans="1:5" hidden="1">
      <c r="A1368" s="54" t="s">
        <v>23845</v>
      </c>
      <c r="B1368" s="54" t="s">
        <v>26699</v>
      </c>
      <c r="C1368" s="54" t="s">
        <v>26700</v>
      </c>
      <c r="D1368" s="54" t="s">
        <v>23846</v>
      </c>
      <c r="E1368" s="55">
        <v>0</v>
      </c>
    </row>
    <row r="1369" spans="1:5" hidden="1">
      <c r="A1369" s="54" t="s">
        <v>23845</v>
      </c>
      <c r="B1369" s="54" t="s">
        <v>26701</v>
      </c>
      <c r="C1369" s="54" t="s">
        <v>26702</v>
      </c>
      <c r="D1369" s="54" t="s">
        <v>23846</v>
      </c>
      <c r="E1369" s="55">
        <v>0</v>
      </c>
    </row>
    <row r="1370" spans="1:5" hidden="1">
      <c r="A1370" s="54" t="s">
        <v>23845</v>
      </c>
      <c r="B1370" s="54" t="s">
        <v>26703</v>
      </c>
      <c r="C1370" s="54" t="s">
        <v>26704</v>
      </c>
      <c r="D1370" s="54" t="s">
        <v>23846</v>
      </c>
      <c r="E1370" s="55">
        <v>0</v>
      </c>
    </row>
    <row r="1371" spans="1:5" hidden="1">
      <c r="A1371" s="54" t="s">
        <v>23845</v>
      </c>
      <c r="B1371" s="54" t="s">
        <v>26705</v>
      </c>
      <c r="C1371" s="54" t="s">
        <v>26706</v>
      </c>
      <c r="D1371" s="54" t="s">
        <v>23846</v>
      </c>
      <c r="E1371" s="55">
        <v>0</v>
      </c>
    </row>
    <row r="1372" spans="1:5" hidden="1">
      <c r="A1372" s="54" t="s">
        <v>23845</v>
      </c>
      <c r="B1372" s="54" t="s">
        <v>26707</v>
      </c>
      <c r="C1372" s="54" t="s">
        <v>26708</v>
      </c>
      <c r="D1372" s="54" t="s">
        <v>23846</v>
      </c>
      <c r="E1372" s="55">
        <v>0</v>
      </c>
    </row>
    <row r="1373" spans="1:5" hidden="1">
      <c r="A1373" s="54" t="s">
        <v>23845</v>
      </c>
      <c r="B1373" s="54" t="s">
        <v>26709</v>
      </c>
      <c r="C1373" s="54" t="s">
        <v>26710</v>
      </c>
      <c r="D1373" s="54" t="s">
        <v>23846</v>
      </c>
      <c r="E1373" s="55">
        <v>0</v>
      </c>
    </row>
    <row r="1374" spans="1:5" hidden="1">
      <c r="A1374" s="54" t="s">
        <v>23845</v>
      </c>
      <c r="B1374" s="54" t="s">
        <v>26711</v>
      </c>
      <c r="C1374" s="54" t="s">
        <v>26712</v>
      </c>
      <c r="D1374" s="54" t="s">
        <v>23846</v>
      </c>
      <c r="E1374" s="55">
        <v>0</v>
      </c>
    </row>
    <row r="1375" spans="1:5" hidden="1">
      <c r="A1375" s="54" t="s">
        <v>23845</v>
      </c>
      <c r="B1375" s="54" t="s">
        <v>26713</v>
      </c>
      <c r="C1375" s="54" t="s">
        <v>26714</v>
      </c>
      <c r="D1375" s="54" t="s">
        <v>23846</v>
      </c>
      <c r="E1375" s="55">
        <v>0</v>
      </c>
    </row>
    <row r="1376" spans="1:5" hidden="1">
      <c r="A1376" s="54" t="s">
        <v>23845</v>
      </c>
      <c r="B1376" s="54" t="s">
        <v>26715</v>
      </c>
      <c r="C1376" s="54" t="s">
        <v>26716</v>
      </c>
      <c r="D1376" s="54" t="s">
        <v>23846</v>
      </c>
      <c r="E1376" s="55">
        <v>0</v>
      </c>
    </row>
    <row r="1377" spans="1:5" hidden="1">
      <c r="A1377" s="54" t="s">
        <v>23845</v>
      </c>
      <c r="B1377" s="54" t="s">
        <v>26717</v>
      </c>
      <c r="C1377" s="54" t="s">
        <v>26718</v>
      </c>
      <c r="D1377" s="54" t="s">
        <v>23846</v>
      </c>
      <c r="E1377" s="55">
        <v>0</v>
      </c>
    </row>
    <row r="1378" spans="1:5" hidden="1">
      <c r="A1378" s="54" t="s">
        <v>23845</v>
      </c>
      <c r="B1378" s="54" t="s">
        <v>26719</v>
      </c>
      <c r="C1378" s="54" t="s">
        <v>26720</v>
      </c>
      <c r="D1378" s="54" t="s">
        <v>23846</v>
      </c>
      <c r="E1378" s="55">
        <v>0</v>
      </c>
    </row>
    <row r="1379" spans="1:5" hidden="1">
      <c r="A1379" s="54" t="s">
        <v>23845</v>
      </c>
      <c r="B1379" s="54" t="s">
        <v>26721</v>
      </c>
      <c r="C1379" s="54" t="s">
        <v>26722</v>
      </c>
      <c r="D1379" s="54" t="s">
        <v>23846</v>
      </c>
      <c r="E1379" s="55">
        <v>0</v>
      </c>
    </row>
    <row r="1380" spans="1:5" hidden="1">
      <c r="A1380" s="54" t="s">
        <v>23845</v>
      </c>
      <c r="B1380" s="54" t="s">
        <v>26723</v>
      </c>
      <c r="C1380" s="54" t="s">
        <v>26724</v>
      </c>
      <c r="D1380" s="54" t="s">
        <v>23846</v>
      </c>
      <c r="E1380" s="55">
        <v>0</v>
      </c>
    </row>
    <row r="1381" spans="1:5" hidden="1">
      <c r="A1381" s="54" t="s">
        <v>23845</v>
      </c>
      <c r="B1381" s="54" t="s">
        <v>26725</v>
      </c>
      <c r="C1381" s="54" t="s">
        <v>26726</v>
      </c>
      <c r="D1381" s="54" t="s">
        <v>23846</v>
      </c>
      <c r="E1381" s="55">
        <v>0</v>
      </c>
    </row>
    <row r="1382" spans="1:5" hidden="1">
      <c r="A1382" s="54" t="s">
        <v>23845</v>
      </c>
      <c r="B1382" s="54" t="s">
        <v>26727</v>
      </c>
      <c r="C1382" s="54" t="s">
        <v>26728</v>
      </c>
      <c r="D1382" s="54" t="s">
        <v>23846</v>
      </c>
      <c r="E1382" s="55">
        <v>0</v>
      </c>
    </row>
    <row r="1383" spans="1:5" hidden="1">
      <c r="A1383" s="54" t="s">
        <v>23845</v>
      </c>
      <c r="B1383" s="54" t="s">
        <v>26729</v>
      </c>
      <c r="C1383" s="54" t="s">
        <v>26730</v>
      </c>
      <c r="D1383" s="54" t="s">
        <v>23846</v>
      </c>
      <c r="E1383" s="55">
        <v>0</v>
      </c>
    </row>
    <row r="1384" spans="1:5" hidden="1">
      <c r="A1384" s="54" t="s">
        <v>23845</v>
      </c>
      <c r="B1384" s="54" t="s">
        <v>26731</v>
      </c>
      <c r="C1384" s="54" t="s">
        <v>26732</v>
      </c>
      <c r="D1384" s="54" t="s">
        <v>23846</v>
      </c>
      <c r="E1384" s="55">
        <v>0</v>
      </c>
    </row>
    <row r="1385" spans="1:5" hidden="1">
      <c r="A1385" s="54" t="s">
        <v>23845</v>
      </c>
      <c r="B1385" s="54" t="s">
        <v>26733</v>
      </c>
      <c r="C1385" s="54" t="s">
        <v>26734</v>
      </c>
      <c r="D1385" s="54" t="s">
        <v>23846</v>
      </c>
      <c r="E1385" s="55">
        <v>0</v>
      </c>
    </row>
    <row r="1386" spans="1:5" hidden="1">
      <c r="A1386" s="54" t="s">
        <v>23845</v>
      </c>
      <c r="B1386" s="54" t="s">
        <v>26735</v>
      </c>
      <c r="C1386" s="54" t="s">
        <v>26736</v>
      </c>
      <c r="D1386" s="54" t="s">
        <v>23846</v>
      </c>
      <c r="E1386" s="55">
        <v>0</v>
      </c>
    </row>
    <row r="1387" spans="1:5" hidden="1">
      <c r="A1387" s="54" t="s">
        <v>23845</v>
      </c>
      <c r="B1387" s="54" t="s">
        <v>26737</v>
      </c>
      <c r="C1387" s="54" t="s">
        <v>26738</v>
      </c>
      <c r="D1387" s="54" t="s">
        <v>23846</v>
      </c>
      <c r="E1387" s="55">
        <v>0</v>
      </c>
    </row>
    <row r="1388" spans="1:5" hidden="1">
      <c r="A1388" s="54" t="s">
        <v>23845</v>
      </c>
      <c r="B1388" s="54" t="s">
        <v>26739</v>
      </c>
      <c r="C1388" s="54" t="s">
        <v>26740</v>
      </c>
      <c r="D1388" s="54" t="s">
        <v>23846</v>
      </c>
      <c r="E1388" s="55">
        <v>0</v>
      </c>
    </row>
    <row r="1389" spans="1:5" hidden="1">
      <c r="A1389" s="54" t="s">
        <v>23845</v>
      </c>
      <c r="B1389" s="54" t="s">
        <v>26741</v>
      </c>
      <c r="C1389" s="54" t="s">
        <v>26742</v>
      </c>
      <c r="D1389" s="54" t="s">
        <v>23846</v>
      </c>
      <c r="E1389" s="55">
        <v>0</v>
      </c>
    </row>
    <row r="1390" spans="1:5" hidden="1">
      <c r="A1390" s="54" t="s">
        <v>23845</v>
      </c>
      <c r="B1390" s="54" t="s">
        <v>26743</v>
      </c>
      <c r="C1390" s="54" t="s">
        <v>26744</v>
      </c>
      <c r="D1390" s="54" t="s">
        <v>23846</v>
      </c>
      <c r="E1390" s="55">
        <v>0</v>
      </c>
    </row>
    <row r="1391" spans="1:5" hidden="1">
      <c r="A1391" s="54" t="s">
        <v>23845</v>
      </c>
      <c r="B1391" s="54" t="s">
        <v>26745</v>
      </c>
      <c r="C1391" s="54" t="s">
        <v>26746</v>
      </c>
      <c r="D1391" s="54" t="s">
        <v>23846</v>
      </c>
      <c r="E1391" s="55">
        <v>0</v>
      </c>
    </row>
    <row r="1392" spans="1:5" hidden="1">
      <c r="A1392" s="54" t="s">
        <v>23845</v>
      </c>
      <c r="B1392" s="54" t="s">
        <v>26747</v>
      </c>
      <c r="C1392" s="54" t="s">
        <v>26748</v>
      </c>
      <c r="D1392" s="54" t="s">
        <v>23846</v>
      </c>
      <c r="E1392" s="55">
        <v>0</v>
      </c>
    </row>
    <row r="1393" spans="1:5" hidden="1">
      <c r="A1393" s="54" t="s">
        <v>23845</v>
      </c>
      <c r="B1393" s="54" t="s">
        <v>26749</v>
      </c>
      <c r="C1393" s="54" t="s">
        <v>26750</v>
      </c>
      <c r="D1393" s="54" t="s">
        <v>23846</v>
      </c>
      <c r="E1393" s="55">
        <v>0</v>
      </c>
    </row>
    <row r="1394" spans="1:5" hidden="1">
      <c r="A1394" s="54" t="s">
        <v>23845</v>
      </c>
      <c r="B1394" s="54" t="s">
        <v>26751</v>
      </c>
      <c r="C1394" s="54" t="s">
        <v>26752</v>
      </c>
      <c r="D1394" s="54" t="s">
        <v>23846</v>
      </c>
      <c r="E1394" s="55">
        <v>0</v>
      </c>
    </row>
    <row r="1395" spans="1:5" hidden="1">
      <c r="A1395" s="54" t="s">
        <v>23845</v>
      </c>
      <c r="B1395" s="54" t="s">
        <v>26753</v>
      </c>
      <c r="C1395" s="54" t="s">
        <v>26754</v>
      </c>
      <c r="D1395" s="54" t="s">
        <v>23846</v>
      </c>
      <c r="E1395" s="55">
        <v>0</v>
      </c>
    </row>
    <row r="1396" spans="1:5" hidden="1">
      <c r="A1396" s="54" t="s">
        <v>23845</v>
      </c>
      <c r="B1396" s="54" t="s">
        <v>26755</v>
      </c>
      <c r="C1396" s="54" t="s">
        <v>26756</v>
      </c>
      <c r="D1396" s="54" t="s">
        <v>23846</v>
      </c>
      <c r="E1396" s="55">
        <v>0</v>
      </c>
    </row>
    <row r="1397" spans="1:5" hidden="1">
      <c r="A1397" s="54" t="s">
        <v>23845</v>
      </c>
      <c r="B1397" s="54" t="s">
        <v>26757</v>
      </c>
      <c r="C1397" s="54" t="s">
        <v>26758</v>
      </c>
      <c r="D1397" s="54" t="s">
        <v>23846</v>
      </c>
      <c r="E1397" s="55">
        <v>0</v>
      </c>
    </row>
    <row r="1398" spans="1:5" hidden="1">
      <c r="A1398" s="54" t="s">
        <v>23845</v>
      </c>
      <c r="B1398" s="54" t="s">
        <v>26759</v>
      </c>
      <c r="C1398" s="54" t="s">
        <v>26760</v>
      </c>
      <c r="D1398" s="54" t="s">
        <v>23846</v>
      </c>
      <c r="E1398" s="55">
        <v>0</v>
      </c>
    </row>
    <row r="1399" spans="1:5" hidden="1">
      <c r="A1399" s="54" t="s">
        <v>23845</v>
      </c>
      <c r="B1399" s="54" t="s">
        <v>26761</v>
      </c>
      <c r="C1399" s="54" t="s">
        <v>26762</v>
      </c>
      <c r="D1399" s="54" t="s">
        <v>23846</v>
      </c>
      <c r="E1399" s="55">
        <v>0</v>
      </c>
    </row>
    <row r="1400" spans="1:5" hidden="1">
      <c r="A1400" s="54" t="s">
        <v>23845</v>
      </c>
      <c r="B1400" s="54" t="s">
        <v>26763</v>
      </c>
      <c r="C1400" s="54" t="s">
        <v>26764</v>
      </c>
      <c r="D1400" s="54" t="s">
        <v>23846</v>
      </c>
      <c r="E1400" s="55">
        <v>0</v>
      </c>
    </row>
    <row r="1401" spans="1:5" hidden="1">
      <c r="A1401" s="54" t="s">
        <v>23845</v>
      </c>
      <c r="B1401" s="54" t="s">
        <v>26765</v>
      </c>
      <c r="C1401" s="54" t="s">
        <v>26766</v>
      </c>
      <c r="D1401" s="54" t="s">
        <v>23846</v>
      </c>
      <c r="E1401" s="55">
        <v>0</v>
      </c>
    </row>
    <row r="1402" spans="1:5" hidden="1">
      <c r="A1402" s="54" t="s">
        <v>23845</v>
      </c>
      <c r="B1402" s="54" t="s">
        <v>26767</v>
      </c>
      <c r="C1402" s="54" t="s">
        <v>26768</v>
      </c>
      <c r="D1402" s="54" t="s">
        <v>23846</v>
      </c>
      <c r="E1402" s="55">
        <v>0</v>
      </c>
    </row>
    <row r="1403" spans="1:5" hidden="1">
      <c r="A1403" s="54" t="s">
        <v>23845</v>
      </c>
      <c r="B1403" s="54" t="s">
        <v>26769</v>
      </c>
      <c r="C1403" s="54" t="s">
        <v>26770</v>
      </c>
      <c r="D1403" s="54" t="s">
        <v>23846</v>
      </c>
      <c r="E1403" s="55">
        <v>0</v>
      </c>
    </row>
    <row r="1404" spans="1:5" hidden="1">
      <c r="A1404" s="54" t="s">
        <v>23845</v>
      </c>
      <c r="B1404" s="54" t="s">
        <v>26771</v>
      </c>
      <c r="C1404" s="54" t="s">
        <v>26772</v>
      </c>
      <c r="D1404" s="54" t="s">
        <v>23846</v>
      </c>
      <c r="E1404" s="55">
        <v>0</v>
      </c>
    </row>
    <row r="1405" spans="1:5" hidden="1">
      <c r="A1405" s="54" t="s">
        <v>23845</v>
      </c>
      <c r="B1405" s="54" t="s">
        <v>26773</v>
      </c>
      <c r="C1405" s="54" t="s">
        <v>26774</v>
      </c>
      <c r="D1405" s="54" t="s">
        <v>23846</v>
      </c>
      <c r="E1405" s="55">
        <v>0</v>
      </c>
    </row>
    <row r="1406" spans="1:5" hidden="1">
      <c r="A1406" s="54" t="s">
        <v>23845</v>
      </c>
      <c r="B1406" s="54" t="s">
        <v>26775</v>
      </c>
      <c r="C1406" s="54" t="s">
        <v>26776</v>
      </c>
      <c r="D1406" s="54" t="s">
        <v>23846</v>
      </c>
      <c r="E1406" s="55">
        <v>0</v>
      </c>
    </row>
    <row r="1407" spans="1:5" hidden="1">
      <c r="A1407" s="54" t="s">
        <v>23845</v>
      </c>
      <c r="B1407" s="54" t="s">
        <v>26777</v>
      </c>
      <c r="C1407" s="54" t="s">
        <v>26778</v>
      </c>
      <c r="D1407" s="54" t="s">
        <v>23846</v>
      </c>
      <c r="E1407" s="55">
        <v>0</v>
      </c>
    </row>
    <row r="1408" spans="1:5" hidden="1">
      <c r="A1408" s="54" t="s">
        <v>23845</v>
      </c>
      <c r="B1408" s="54" t="s">
        <v>26779</v>
      </c>
      <c r="C1408" s="54" t="s">
        <v>26780</v>
      </c>
      <c r="D1408" s="54" t="s">
        <v>23846</v>
      </c>
      <c r="E1408" s="55">
        <v>0</v>
      </c>
    </row>
    <row r="1409" spans="1:5" hidden="1">
      <c r="A1409" s="54" t="s">
        <v>23845</v>
      </c>
      <c r="B1409" s="54" t="s">
        <v>26781</v>
      </c>
      <c r="C1409" s="54" t="s">
        <v>26782</v>
      </c>
      <c r="D1409" s="54" t="s">
        <v>23846</v>
      </c>
      <c r="E1409" s="55">
        <v>0</v>
      </c>
    </row>
    <row r="1410" spans="1:5" hidden="1">
      <c r="A1410" s="54" t="s">
        <v>23845</v>
      </c>
      <c r="B1410" s="54" t="s">
        <v>26783</v>
      </c>
      <c r="C1410" s="54" t="s">
        <v>26784</v>
      </c>
      <c r="D1410" s="54" t="s">
        <v>23846</v>
      </c>
      <c r="E1410" s="55">
        <v>0</v>
      </c>
    </row>
    <row r="1411" spans="1:5" hidden="1">
      <c r="A1411" s="54" t="s">
        <v>23845</v>
      </c>
      <c r="B1411" s="54" t="s">
        <v>26785</v>
      </c>
      <c r="C1411" s="54" t="s">
        <v>26778</v>
      </c>
      <c r="D1411" s="54" t="s">
        <v>23846</v>
      </c>
      <c r="E1411" s="55">
        <v>0</v>
      </c>
    </row>
    <row r="1412" spans="1:5" hidden="1">
      <c r="A1412" s="54" t="s">
        <v>23845</v>
      </c>
      <c r="B1412" s="54" t="s">
        <v>26786</v>
      </c>
      <c r="C1412" s="54" t="s">
        <v>26780</v>
      </c>
      <c r="D1412" s="54" t="s">
        <v>23846</v>
      </c>
      <c r="E1412" s="55">
        <v>0</v>
      </c>
    </row>
    <row r="1413" spans="1:5" hidden="1">
      <c r="A1413" s="54" t="s">
        <v>23845</v>
      </c>
      <c r="B1413" s="54" t="s">
        <v>26787</v>
      </c>
      <c r="C1413" s="54" t="s">
        <v>26782</v>
      </c>
      <c r="D1413" s="54" t="s">
        <v>23846</v>
      </c>
      <c r="E1413" s="55">
        <v>0</v>
      </c>
    </row>
    <row r="1414" spans="1:5" hidden="1">
      <c r="A1414" s="54" t="s">
        <v>23845</v>
      </c>
      <c r="B1414" s="54" t="s">
        <v>26788</v>
      </c>
      <c r="C1414" s="54" t="s">
        <v>26789</v>
      </c>
      <c r="D1414" s="54" t="s">
        <v>23846</v>
      </c>
      <c r="E1414" s="55">
        <v>0</v>
      </c>
    </row>
    <row r="1415" spans="1:5" hidden="1">
      <c r="A1415" s="54" t="s">
        <v>23845</v>
      </c>
      <c r="B1415" s="54" t="s">
        <v>26790</v>
      </c>
      <c r="C1415" s="54" t="s">
        <v>26791</v>
      </c>
      <c r="D1415" s="54" t="s">
        <v>23846</v>
      </c>
      <c r="E1415" s="55">
        <v>0</v>
      </c>
    </row>
    <row r="1416" spans="1:5" hidden="1">
      <c r="A1416" s="54" t="s">
        <v>23845</v>
      </c>
      <c r="B1416" s="54" t="s">
        <v>26792</v>
      </c>
      <c r="C1416" s="54" t="s">
        <v>26793</v>
      </c>
      <c r="D1416" s="54" t="s">
        <v>23846</v>
      </c>
      <c r="E1416" s="55">
        <v>0</v>
      </c>
    </row>
    <row r="1417" spans="1:5" hidden="1">
      <c r="A1417" s="54" t="s">
        <v>23845</v>
      </c>
      <c r="B1417" s="54" t="s">
        <v>26794</v>
      </c>
      <c r="C1417" s="54" t="s">
        <v>26795</v>
      </c>
      <c r="D1417" s="54" t="s">
        <v>23846</v>
      </c>
      <c r="E1417" s="55">
        <v>0</v>
      </c>
    </row>
    <row r="1418" spans="1:5" hidden="1">
      <c r="A1418" s="54" t="s">
        <v>23845</v>
      </c>
      <c r="B1418" s="54" t="s">
        <v>26796</v>
      </c>
      <c r="C1418" s="54" t="s">
        <v>26797</v>
      </c>
      <c r="D1418" s="54" t="s">
        <v>23846</v>
      </c>
      <c r="E1418" s="55">
        <v>0</v>
      </c>
    </row>
    <row r="1419" spans="1:5" hidden="1">
      <c r="A1419" s="54" t="s">
        <v>23845</v>
      </c>
      <c r="B1419" s="54" t="s">
        <v>26798</v>
      </c>
      <c r="C1419" s="54" t="s">
        <v>26799</v>
      </c>
      <c r="D1419" s="54" t="s">
        <v>23846</v>
      </c>
      <c r="E1419" s="55">
        <v>0</v>
      </c>
    </row>
    <row r="1420" spans="1:5" hidden="1">
      <c r="A1420" s="54" t="s">
        <v>23845</v>
      </c>
      <c r="B1420" s="54" t="s">
        <v>26800</v>
      </c>
      <c r="C1420" s="54" t="s">
        <v>26801</v>
      </c>
      <c r="D1420" s="54" t="s">
        <v>23846</v>
      </c>
      <c r="E1420" s="55">
        <v>0</v>
      </c>
    </row>
    <row r="1421" spans="1:5" hidden="1">
      <c r="A1421" s="54" t="s">
        <v>23845</v>
      </c>
      <c r="B1421" s="54" t="s">
        <v>26802</v>
      </c>
      <c r="C1421" s="54" t="s">
        <v>26803</v>
      </c>
      <c r="D1421" s="54" t="s">
        <v>23846</v>
      </c>
      <c r="E1421" s="55">
        <v>0</v>
      </c>
    </row>
    <row r="1422" spans="1:5" hidden="1">
      <c r="A1422" s="54" t="s">
        <v>23845</v>
      </c>
      <c r="B1422" s="54" t="s">
        <v>26804</v>
      </c>
      <c r="C1422" s="54" t="s">
        <v>26805</v>
      </c>
      <c r="D1422" s="54" t="s">
        <v>23846</v>
      </c>
      <c r="E1422" s="55">
        <v>0</v>
      </c>
    </row>
    <row r="1423" spans="1:5" hidden="1">
      <c r="A1423" s="54" t="s">
        <v>23845</v>
      </c>
      <c r="B1423" s="54" t="s">
        <v>26806</v>
      </c>
      <c r="C1423" s="54" t="s">
        <v>26807</v>
      </c>
      <c r="D1423" s="54" t="s">
        <v>23846</v>
      </c>
      <c r="E1423" s="55">
        <v>0</v>
      </c>
    </row>
    <row r="1424" spans="1:5" hidden="1">
      <c r="A1424" s="54" t="s">
        <v>23845</v>
      </c>
      <c r="B1424" s="54" t="s">
        <v>26808</v>
      </c>
      <c r="C1424" s="54" t="s">
        <v>26809</v>
      </c>
      <c r="D1424" s="54" t="s">
        <v>23846</v>
      </c>
      <c r="E1424" s="55">
        <v>0</v>
      </c>
    </row>
    <row r="1425" spans="1:5" hidden="1">
      <c r="A1425" s="54" t="s">
        <v>23845</v>
      </c>
      <c r="B1425" s="54" t="s">
        <v>26810</v>
      </c>
      <c r="C1425" s="54" t="s">
        <v>26811</v>
      </c>
      <c r="D1425" s="54" t="s">
        <v>23846</v>
      </c>
      <c r="E1425" s="55">
        <v>0</v>
      </c>
    </row>
    <row r="1426" spans="1:5" hidden="1">
      <c r="A1426" s="54" t="s">
        <v>23845</v>
      </c>
      <c r="B1426" s="54" t="s">
        <v>26812</v>
      </c>
      <c r="C1426" s="54" t="s">
        <v>26813</v>
      </c>
      <c r="D1426" s="54" t="s">
        <v>23846</v>
      </c>
      <c r="E1426" s="55">
        <v>0</v>
      </c>
    </row>
    <row r="1427" spans="1:5" hidden="1">
      <c r="A1427" s="54" t="s">
        <v>23845</v>
      </c>
      <c r="B1427" s="54" t="s">
        <v>26814</v>
      </c>
      <c r="C1427" s="54" t="s">
        <v>26815</v>
      </c>
      <c r="D1427" s="54" t="s">
        <v>23846</v>
      </c>
      <c r="E1427" s="55">
        <v>0</v>
      </c>
    </row>
    <row r="1428" spans="1:5" hidden="1">
      <c r="A1428" s="54" t="s">
        <v>23845</v>
      </c>
      <c r="B1428" s="54" t="s">
        <v>26816</v>
      </c>
      <c r="C1428" s="54" t="s">
        <v>26817</v>
      </c>
      <c r="D1428" s="54" t="s">
        <v>23846</v>
      </c>
      <c r="E1428" s="55">
        <v>0</v>
      </c>
    </row>
    <row r="1429" spans="1:5" hidden="1">
      <c r="A1429" s="54" t="s">
        <v>23845</v>
      </c>
      <c r="B1429" s="54" t="s">
        <v>26818</v>
      </c>
      <c r="C1429" s="54" t="s">
        <v>26819</v>
      </c>
      <c r="D1429" s="54" t="s">
        <v>23846</v>
      </c>
      <c r="E1429" s="55">
        <v>0</v>
      </c>
    </row>
    <row r="1430" spans="1:5" hidden="1">
      <c r="A1430" s="54" t="s">
        <v>23845</v>
      </c>
      <c r="B1430" s="54" t="s">
        <v>26820</v>
      </c>
      <c r="C1430" s="54" t="s">
        <v>26821</v>
      </c>
      <c r="D1430" s="54" t="s">
        <v>23846</v>
      </c>
      <c r="E1430" s="55">
        <v>0</v>
      </c>
    </row>
    <row r="1431" spans="1:5" hidden="1">
      <c r="A1431" s="54" t="s">
        <v>23845</v>
      </c>
      <c r="B1431" s="54" t="s">
        <v>26822</v>
      </c>
      <c r="C1431" s="54" t="s">
        <v>26823</v>
      </c>
      <c r="D1431" s="54" t="s">
        <v>23846</v>
      </c>
      <c r="E1431" s="55">
        <v>0</v>
      </c>
    </row>
    <row r="1432" spans="1:5" hidden="1">
      <c r="A1432" s="54" t="s">
        <v>23845</v>
      </c>
      <c r="B1432" s="54" t="s">
        <v>26824</v>
      </c>
      <c r="C1432" s="54" t="s">
        <v>26825</v>
      </c>
      <c r="D1432" s="54" t="s">
        <v>23846</v>
      </c>
      <c r="E1432" s="55">
        <v>0</v>
      </c>
    </row>
    <row r="1433" spans="1:5" hidden="1">
      <c r="A1433" s="54" t="s">
        <v>23845</v>
      </c>
      <c r="B1433" s="54" t="s">
        <v>26826</v>
      </c>
      <c r="C1433" s="54" t="s">
        <v>26827</v>
      </c>
      <c r="D1433" s="54" t="s">
        <v>23846</v>
      </c>
      <c r="E1433" s="55">
        <v>0</v>
      </c>
    </row>
    <row r="1434" spans="1:5" hidden="1">
      <c r="A1434" s="54" t="s">
        <v>23845</v>
      </c>
      <c r="B1434" s="54" t="s">
        <v>26828</v>
      </c>
      <c r="C1434" s="54" t="s">
        <v>26829</v>
      </c>
      <c r="D1434" s="54" t="s">
        <v>23846</v>
      </c>
      <c r="E1434" s="55">
        <v>0</v>
      </c>
    </row>
    <row r="1435" spans="1:5" hidden="1">
      <c r="A1435" s="54" t="s">
        <v>23845</v>
      </c>
      <c r="B1435" s="54" t="s">
        <v>26830</v>
      </c>
      <c r="C1435" s="54" t="s">
        <v>26831</v>
      </c>
      <c r="D1435" s="54" t="s">
        <v>23846</v>
      </c>
      <c r="E1435" s="55">
        <v>0</v>
      </c>
    </row>
    <row r="1436" spans="1:5" hidden="1">
      <c r="A1436" s="54" t="s">
        <v>23845</v>
      </c>
      <c r="B1436" s="54" t="s">
        <v>26832</v>
      </c>
      <c r="C1436" s="54" t="s">
        <v>26833</v>
      </c>
      <c r="D1436" s="54" t="s">
        <v>23846</v>
      </c>
      <c r="E1436" s="55">
        <v>0</v>
      </c>
    </row>
    <row r="1437" spans="1:5" hidden="1">
      <c r="A1437" s="54" t="s">
        <v>23845</v>
      </c>
      <c r="B1437" s="54" t="s">
        <v>26834</v>
      </c>
      <c r="C1437" s="54" t="s">
        <v>26835</v>
      </c>
      <c r="D1437" s="54" t="s">
        <v>23846</v>
      </c>
      <c r="E1437" s="55">
        <v>0</v>
      </c>
    </row>
    <row r="1438" spans="1:5" hidden="1">
      <c r="A1438" s="54" t="s">
        <v>23845</v>
      </c>
      <c r="B1438" s="54" t="s">
        <v>26836</v>
      </c>
      <c r="C1438" s="54" t="s">
        <v>26837</v>
      </c>
      <c r="D1438" s="54" t="s">
        <v>23846</v>
      </c>
      <c r="E1438" s="55">
        <v>0</v>
      </c>
    </row>
    <row r="1439" spans="1:5" hidden="1">
      <c r="A1439" s="54" t="s">
        <v>23845</v>
      </c>
      <c r="B1439" s="54" t="s">
        <v>26838</v>
      </c>
      <c r="C1439" s="54" t="s">
        <v>26839</v>
      </c>
      <c r="D1439" s="54" t="s">
        <v>23846</v>
      </c>
      <c r="E1439" s="55">
        <v>0</v>
      </c>
    </row>
    <row r="1440" spans="1:5" hidden="1">
      <c r="A1440" s="54" t="s">
        <v>23845</v>
      </c>
      <c r="B1440" s="54" t="s">
        <v>26840</v>
      </c>
      <c r="C1440" s="54" t="s">
        <v>26841</v>
      </c>
      <c r="D1440" s="54" t="s">
        <v>23846</v>
      </c>
      <c r="E1440" s="55">
        <v>0</v>
      </c>
    </row>
    <row r="1441" spans="1:5" hidden="1">
      <c r="A1441" s="54" t="s">
        <v>23845</v>
      </c>
      <c r="B1441" s="54" t="s">
        <v>26842</v>
      </c>
      <c r="C1441" s="54" t="s">
        <v>26843</v>
      </c>
      <c r="D1441" s="54" t="s">
        <v>23846</v>
      </c>
      <c r="E1441" s="55">
        <v>0</v>
      </c>
    </row>
    <row r="1442" spans="1:5" hidden="1">
      <c r="A1442" s="54" t="s">
        <v>23845</v>
      </c>
      <c r="B1442" s="54" t="s">
        <v>26844</v>
      </c>
      <c r="C1442" s="54" t="s">
        <v>26845</v>
      </c>
      <c r="D1442" s="54" t="s">
        <v>23846</v>
      </c>
      <c r="E1442" s="55">
        <v>0</v>
      </c>
    </row>
    <row r="1443" spans="1:5" hidden="1">
      <c r="A1443" s="54" t="s">
        <v>23845</v>
      </c>
      <c r="B1443" s="54" t="s">
        <v>26846</v>
      </c>
      <c r="C1443" s="54" t="s">
        <v>26847</v>
      </c>
      <c r="D1443" s="54" t="s">
        <v>23846</v>
      </c>
      <c r="E1443" s="55">
        <v>0</v>
      </c>
    </row>
    <row r="1444" spans="1:5" hidden="1">
      <c r="A1444" s="54" t="s">
        <v>23845</v>
      </c>
      <c r="B1444" s="54" t="s">
        <v>26848</v>
      </c>
      <c r="C1444" s="54" t="s">
        <v>26849</v>
      </c>
      <c r="D1444" s="54" t="s">
        <v>23846</v>
      </c>
      <c r="E1444" s="55">
        <v>0</v>
      </c>
    </row>
    <row r="1445" spans="1:5" hidden="1">
      <c r="A1445" s="54" t="s">
        <v>23845</v>
      </c>
      <c r="B1445" s="54" t="s">
        <v>26850</v>
      </c>
      <c r="C1445" s="54" t="s">
        <v>26851</v>
      </c>
      <c r="D1445" s="54" t="s">
        <v>23846</v>
      </c>
      <c r="E1445" s="55">
        <v>0</v>
      </c>
    </row>
    <row r="1446" spans="1:5" hidden="1">
      <c r="A1446" s="54" t="s">
        <v>23845</v>
      </c>
      <c r="B1446" s="54" t="s">
        <v>26852</v>
      </c>
      <c r="C1446" s="54" t="s">
        <v>26853</v>
      </c>
      <c r="D1446" s="54" t="s">
        <v>23846</v>
      </c>
      <c r="E1446" s="55">
        <v>0</v>
      </c>
    </row>
    <row r="1447" spans="1:5" hidden="1">
      <c r="A1447" s="54" t="s">
        <v>23845</v>
      </c>
      <c r="B1447" s="54" t="s">
        <v>26854</v>
      </c>
      <c r="C1447" s="54" t="s">
        <v>26855</v>
      </c>
      <c r="D1447" s="54" t="s">
        <v>23846</v>
      </c>
      <c r="E1447" s="55">
        <v>0</v>
      </c>
    </row>
    <row r="1448" spans="1:5" hidden="1">
      <c r="A1448" s="54" t="s">
        <v>23845</v>
      </c>
      <c r="B1448" s="54" t="s">
        <v>26856</v>
      </c>
      <c r="C1448" s="54" t="s">
        <v>26857</v>
      </c>
      <c r="D1448" s="54" t="s">
        <v>23846</v>
      </c>
      <c r="E1448" s="55">
        <v>0</v>
      </c>
    </row>
    <row r="1449" spans="1:5" hidden="1">
      <c r="A1449" s="54" t="s">
        <v>23845</v>
      </c>
      <c r="B1449" s="54" t="s">
        <v>26858</v>
      </c>
      <c r="C1449" s="54" t="s">
        <v>26859</v>
      </c>
      <c r="D1449" s="54" t="s">
        <v>23846</v>
      </c>
      <c r="E1449" s="55">
        <v>0</v>
      </c>
    </row>
    <row r="1450" spans="1:5" hidden="1">
      <c r="A1450" s="54" t="s">
        <v>23845</v>
      </c>
      <c r="B1450" s="54" t="s">
        <v>26860</v>
      </c>
      <c r="C1450" s="54" t="s">
        <v>26861</v>
      </c>
      <c r="D1450" s="54" t="s">
        <v>23846</v>
      </c>
      <c r="E1450" s="55">
        <v>0</v>
      </c>
    </row>
    <row r="1451" spans="1:5" hidden="1">
      <c r="A1451" s="54" t="s">
        <v>23845</v>
      </c>
      <c r="B1451" s="54" t="s">
        <v>26862</v>
      </c>
      <c r="C1451" s="54" t="s">
        <v>26863</v>
      </c>
      <c r="D1451" s="54" t="s">
        <v>23846</v>
      </c>
      <c r="E1451" s="55">
        <v>0</v>
      </c>
    </row>
    <row r="1452" spans="1:5" hidden="1">
      <c r="A1452" s="54" t="s">
        <v>23845</v>
      </c>
      <c r="B1452" s="54" t="s">
        <v>26864</v>
      </c>
      <c r="C1452" s="54" t="s">
        <v>26865</v>
      </c>
      <c r="D1452" s="54" t="s">
        <v>23846</v>
      </c>
      <c r="E1452" s="55">
        <v>0</v>
      </c>
    </row>
    <row r="1453" spans="1:5" hidden="1">
      <c r="A1453" s="54" t="s">
        <v>23845</v>
      </c>
      <c r="B1453" s="54" t="s">
        <v>26866</v>
      </c>
      <c r="C1453" s="54" t="s">
        <v>26867</v>
      </c>
      <c r="D1453" s="54" t="s">
        <v>23846</v>
      </c>
      <c r="E1453" s="55">
        <v>0</v>
      </c>
    </row>
    <row r="1454" spans="1:5" hidden="1">
      <c r="A1454" s="54" t="s">
        <v>23845</v>
      </c>
      <c r="B1454" s="54" t="s">
        <v>26868</v>
      </c>
      <c r="C1454" s="54" t="s">
        <v>26869</v>
      </c>
      <c r="D1454" s="54" t="s">
        <v>23846</v>
      </c>
      <c r="E1454" s="55">
        <v>0</v>
      </c>
    </row>
    <row r="1455" spans="1:5" hidden="1">
      <c r="A1455" s="54" t="s">
        <v>23845</v>
      </c>
      <c r="B1455" s="54" t="s">
        <v>26870</v>
      </c>
      <c r="C1455" s="54" t="s">
        <v>26871</v>
      </c>
      <c r="D1455" s="54" t="s">
        <v>23846</v>
      </c>
      <c r="E1455" s="55">
        <v>0</v>
      </c>
    </row>
    <row r="1456" spans="1:5" hidden="1">
      <c r="A1456" s="54" t="s">
        <v>23845</v>
      </c>
      <c r="B1456" s="54" t="s">
        <v>26872</v>
      </c>
      <c r="C1456" s="54" t="s">
        <v>26873</v>
      </c>
      <c r="D1456" s="54" t="s">
        <v>23846</v>
      </c>
      <c r="E1456" s="55">
        <v>0</v>
      </c>
    </row>
    <row r="1457" spans="1:5" hidden="1">
      <c r="A1457" s="54" t="s">
        <v>23845</v>
      </c>
      <c r="B1457" s="54" t="s">
        <v>26874</v>
      </c>
      <c r="C1457" s="54" t="s">
        <v>26875</v>
      </c>
      <c r="D1457" s="54" t="s">
        <v>23846</v>
      </c>
      <c r="E1457" s="55">
        <v>0</v>
      </c>
    </row>
    <row r="1458" spans="1:5" hidden="1">
      <c r="A1458" s="54" t="s">
        <v>23845</v>
      </c>
      <c r="B1458" s="54" t="s">
        <v>26876</v>
      </c>
      <c r="C1458" s="54" t="s">
        <v>26877</v>
      </c>
      <c r="D1458" s="54" t="s">
        <v>23846</v>
      </c>
      <c r="E1458" s="55">
        <v>0</v>
      </c>
    </row>
    <row r="1459" spans="1:5" hidden="1">
      <c r="A1459" s="54" t="s">
        <v>23845</v>
      </c>
      <c r="B1459" s="54" t="s">
        <v>26878</v>
      </c>
      <c r="C1459" s="54" t="s">
        <v>26879</v>
      </c>
      <c r="D1459" s="54" t="s">
        <v>23846</v>
      </c>
      <c r="E1459" s="55">
        <v>0</v>
      </c>
    </row>
    <row r="1460" spans="1:5" hidden="1">
      <c r="A1460" s="54" t="s">
        <v>23845</v>
      </c>
      <c r="B1460" s="54" t="s">
        <v>26880</v>
      </c>
      <c r="C1460" s="54" t="s">
        <v>26881</v>
      </c>
      <c r="D1460" s="54" t="s">
        <v>23846</v>
      </c>
      <c r="E1460" s="55">
        <v>0</v>
      </c>
    </row>
    <row r="1461" spans="1:5" hidden="1">
      <c r="A1461" s="54" t="s">
        <v>23845</v>
      </c>
      <c r="B1461" s="54" t="s">
        <v>26882</v>
      </c>
      <c r="C1461" s="54" t="s">
        <v>26883</v>
      </c>
      <c r="D1461" s="54" t="s">
        <v>23846</v>
      </c>
      <c r="E1461" s="55">
        <v>0</v>
      </c>
    </row>
    <row r="1462" spans="1:5" hidden="1">
      <c r="A1462" s="54" t="s">
        <v>23845</v>
      </c>
      <c r="B1462" s="54" t="s">
        <v>26884</v>
      </c>
      <c r="C1462" s="54" t="s">
        <v>26885</v>
      </c>
      <c r="D1462" s="54" t="s">
        <v>23846</v>
      </c>
      <c r="E1462" s="55">
        <v>0</v>
      </c>
    </row>
    <row r="1463" spans="1:5" hidden="1">
      <c r="A1463" s="54" t="s">
        <v>23845</v>
      </c>
      <c r="B1463" s="54" t="s">
        <v>26886</v>
      </c>
      <c r="C1463" s="54" t="s">
        <v>26887</v>
      </c>
      <c r="D1463" s="54" t="s">
        <v>23846</v>
      </c>
      <c r="E1463" s="55">
        <v>0</v>
      </c>
    </row>
    <row r="1464" spans="1:5" hidden="1">
      <c r="A1464" s="54" t="s">
        <v>23845</v>
      </c>
      <c r="B1464" s="54" t="s">
        <v>26888</v>
      </c>
      <c r="C1464" s="54" t="s">
        <v>26889</v>
      </c>
      <c r="D1464" s="54" t="s">
        <v>23846</v>
      </c>
      <c r="E1464" s="55">
        <v>0</v>
      </c>
    </row>
    <row r="1465" spans="1:5" hidden="1">
      <c r="A1465" s="54" t="s">
        <v>23845</v>
      </c>
      <c r="B1465" s="54" t="s">
        <v>26890</v>
      </c>
      <c r="C1465" s="54" t="s">
        <v>26891</v>
      </c>
      <c r="D1465" s="54" t="s">
        <v>23846</v>
      </c>
      <c r="E1465" s="55">
        <v>0</v>
      </c>
    </row>
    <row r="1466" spans="1:5" hidden="1">
      <c r="A1466" s="54" t="s">
        <v>23845</v>
      </c>
      <c r="B1466" s="54" t="s">
        <v>26892</v>
      </c>
      <c r="C1466" s="54" t="s">
        <v>26893</v>
      </c>
      <c r="D1466" s="54" t="s">
        <v>23846</v>
      </c>
      <c r="E1466" s="55">
        <v>0</v>
      </c>
    </row>
    <row r="1467" spans="1:5" hidden="1">
      <c r="A1467" s="54" t="s">
        <v>23845</v>
      </c>
      <c r="B1467" s="54" t="s">
        <v>26894</v>
      </c>
      <c r="C1467" s="54" t="s">
        <v>26895</v>
      </c>
      <c r="D1467" s="54" t="s">
        <v>23846</v>
      </c>
      <c r="E1467" s="55">
        <v>0</v>
      </c>
    </row>
    <row r="1468" spans="1:5" hidden="1">
      <c r="A1468" s="54" t="s">
        <v>23845</v>
      </c>
      <c r="B1468" s="54" t="s">
        <v>26896</v>
      </c>
      <c r="C1468" s="54" t="s">
        <v>26897</v>
      </c>
      <c r="D1468" s="54" t="s">
        <v>23846</v>
      </c>
      <c r="E1468" s="55">
        <v>0</v>
      </c>
    </row>
    <row r="1469" spans="1:5" hidden="1">
      <c r="A1469" s="54" t="s">
        <v>23845</v>
      </c>
      <c r="B1469" s="54" t="s">
        <v>26898</v>
      </c>
      <c r="C1469" s="54" t="s">
        <v>26899</v>
      </c>
      <c r="D1469" s="54" t="s">
        <v>23846</v>
      </c>
      <c r="E1469" s="55">
        <v>0</v>
      </c>
    </row>
    <row r="1470" spans="1:5" hidden="1">
      <c r="A1470" s="54" t="s">
        <v>23845</v>
      </c>
      <c r="B1470" s="54" t="s">
        <v>26900</v>
      </c>
      <c r="C1470" s="54" t="s">
        <v>26901</v>
      </c>
      <c r="D1470" s="54" t="s">
        <v>23846</v>
      </c>
      <c r="E1470" s="55">
        <v>0</v>
      </c>
    </row>
    <row r="1471" spans="1:5" hidden="1">
      <c r="A1471" s="54" t="s">
        <v>23845</v>
      </c>
      <c r="B1471" s="54" t="s">
        <v>26902</v>
      </c>
      <c r="C1471" s="54" t="s">
        <v>26903</v>
      </c>
      <c r="D1471" s="54" t="s">
        <v>23846</v>
      </c>
      <c r="E1471" s="55">
        <v>0</v>
      </c>
    </row>
    <row r="1472" spans="1:5" hidden="1">
      <c r="A1472" s="54" t="s">
        <v>23845</v>
      </c>
      <c r="B1472" s="54" t="s">
        <v>26904</v>
      </c>
      <c r="C1472" s="54" t="s">
        <v>26905</v>
      </c>
      <c r="D1472" s="54" t="s">
        <v>23846</v>
      </c>
      <c r="E1472" s="55">
        <v>0</v>
      </c>
    </row>
    <row r="1473" spans="1:5" hidden="1">
      <c r="A1473" s="54" t="s">
        <v>23845</v>
      </c>
      <c r="B1473" s="54" t="s">
        <v>26906</v>
      </c>
      <c r="C1473" s="54" t="s">
        <v>26907</v>
      </c>
      <c r="D1473" s="54" t="s">
        <v>23846</v>
      </c>
      <c r="E1473" s="55">
        <v>0</v>
      </c>
    </row>
    <row r="1474" spans="1:5" hidden="1">
      <c r="A1474" s="54" t="s">
        <v>23845</v>
      </c>
      <c r="B1474" s="54" t="s">
        <v>26908</v>
      </c>
      <c r="C1474" s="54" t="s">
        <v>26909</v>
      </c>
      <c r="D1474" s="54" t="s">
        <v>23846</v>
      </c>
      <c r="E1474" s="55">
        <v>0</v>
      </c>
    </row>
    <row r="1475" spans="1:5" hidden="1">
      <c r="A1475" s="54" t="s">
        <v>23845</v>
      </c>
      <c r="B1475" s="54" t="s">
        <v>26910</v>
      </c>
      <c r="C1475" s="54" t="s">
        <v>26911</v>
      </c>
      <c r="D1475" s="54" t="s">
        <v>23846</v>
      </c>
      <c r="E1475" s="55">
        <v>0</v>
      </c>
    </row>
    <row r="1476" spans="1:5" hidden="1">
      <c r="A1476" s="54" t="s">
        <v>23845</v>
      </c>
      <c r="B1476" s="54" t="s">
        <v>26912</v>
      </c>
      <c r="C1476" s="54" t="s">
        <v>26913</v>
      </c>
      <c r="D1476" s="54" t="s">
        <v>23846</v>
      </c>
      <c r="E1476" s="55">
        <v>0</v>
      </c>
    </row>
    <row r="1477" spans="1:5" hidden="1">
      <c r="A1477" s="54" t="s">
        <v>23845</v>
      </c>
      <c r="B1477" s="54" t="s">
        <v>26914</v>
      </c>
      <c r="C1477" s="54" t="s">
        <v>26915</v>
      </c>
      <c r="D1477" s="54" t="s">
        <v>23846</v>
      </c>
      <c r="E1477" s="55">
        <v>0</v>
      </c>
    </row>
    <row r="1478" spans="1:5" hidden="1">
      <c r="A1478" s="54" t="s">
        <v>23845</v>
      </c>
      <c r="B1478" s="54" t="s">
        <v>26916</v>
      </c>
      <c r="C1478" s="54" t="s">
        <v>26917</v>
      </c>
      <c r="D1478" s="54" t="s">
        <v>23846</v>
      </c>
      <c r="E1478" s="55">
        <v>0</v>
      </c>
    </row>
    <row r="1479" spans="1:5" hidden="1">
      <c r="A1479" s="54" t="s">
        <v>23845</v>
      </c>
      <c r="B1479" s="54" t="s">
        <v>26918</v>
      </c>
      <c r="C1479" s="54" t="s">
        <v>26919</v>
      </c>
      <c r="D1479" s="54" t="s">
        <v>23846</v>
      </c>
      <c r="E1479" s="55">
        <v>0</v>
      </c>
    </row>
    <row r="1480" spans="1:5" hidden="1">
      <c r="A1480" s="54" t="s">
        <v>23845</v>
      </c>
      <c r="B1480" s="54" t="s">
        <v>26920</v>
      </c>
      <c r="C1480" s="54" t="s">
        <v>26921</v>
      </c>
      <c r="D1480" s="54" t="s">
        <v>23846</v>
      </c>
      <c r="E1480" s="55">
        <v>0</v>
      </c>
    </row>
    <row r="1481" spans="1:5" hidden="1">
      <c r="A1481" s="54" t="s">
        <v>23845</v>
      </c>
      <c r="B1481" s="54" t="s">
        <v>26922</v>
      </c>
      <c r="C1481" s="54" t="s">
        <v>26923</v>
      </c>
      <c r="D1481" s="54" t="s">
        <v>23846</v>
      </c>
      <c r="E1481" s="55">
        <v>0</v>
      </c>
    </row>
    <row r="1482" spans="1:5" hidden="1">
      <c r="A1482" s="54" t="s">
        <v>23845</v>
      </c>
      <c r="B1482" s="54" t="s">
        <v>26924</v>
      </c>
      <c r="C1482" s="54" t="s">
        <v>26925</v>
      </c>
      <c r="D1482" s="54" t="s">
        <v>23846</v>
      </c>
      <c r="E1482" s="55">
        <v>0</v>
      </c>
    </row>
    <row r="1483" spans="1:5" hidden="1">
      <c r="A1483" s="54" t="s">
        <v>23845</v>
      </c>
      <c r="B1483" s="54" t="s">
        <v>26926</v>
      </c>
      <c r="C1483" s="54" t="s">
        <v>26927</v>
      </c>
      <c r="D1483" s="54" t="s">
        <v>23846</v>
      </c>
      <c r="E1483" s="55">
        <v>0</v>
      </c>
    </row>
    <row r="1484" spans="1:5" hidden="1">
      <c r="A1484" s="54" t="s">
        <v>23845</v>
      </c>
      <c r="B1484" s="54" t="s">
        <v>26928</v>
      </c>
      <c r="C1484" s="54" t="s">
        <v>26929</v>
      </c>
      <c r="D1484" s="54" t="s">
        <v>23846</v>
      </c>
      <c r="E1484" s="55">
        <v>0</v>
      </c>
    </row>
    <row r="1485" spans="1:5" hidden="1">
      <c r="A1485" s="54" t="s">
        <v>23845</v>
      </c>
      <c r="B1485" s="54" t="s">
        <v>26930</v>
      </c>
      <c r="C1485" s="54" t="s">
        <v>26931</v>
      </c>
      <c r="D1485" s="54" t="s">
        <v>23846</v>
      </c>
      <c r="E1485" s="55">
        <v>0</v>
      </c>
    </row>
    <row r="1486" spans="1:5" hidden="1">
      <c r="A1486" s="54" t="s">
        <v>23845</v>
      </c>
      <c r="B1486" s="54" t="s">
        <v>26932</v>
      </c>
      <c r="C1486" s="54" t="s">
        <v>26933</v>
      </c>
      <c r="D1486" s="54" t="s">
        <v>23846</v>
      </c>
      <c r="E1486" s="55">
        <v>0</v>
      </c>
    </row>
    <row r="1487" spans="1:5" hidden="1">
      <c r="A1487" s="54" t="s">
        <v>23845</v>
      </c>
      <c r="B1487" s="54" t="s">
        <v>26934</v>
      </c>
      <c r="C1487" s="54" t="s">
        <v>26935</v>
      </c>
      <c r="D1487" s="54" t="s">
        <v>23846</v>
      </c>
      <c r="E1487" s="55">
        <v>0</v>
      </c>
    </row>
    <row r="1488" spans="1:5" hidden="1">
      <c r="A1488" s="54" t="s">
        <v>23845</v>
      </c>
      <c r="B1488" s="54" t="s">
        <v>26936</v>
      </c>
      <c r="C1488" s="54" t="s">
        <v>26937</v>
      </c>
      <c r="D1488" s="54" t="s">
        <v>23846</v>
      </c>
      <c r="E1488" s="55">
        <v>0</v>
      </c>
    </row>
    <row r="1489" spans="1:5" hidden="1">
      <c r="A1489" s="54" t="s">
        <v>23845</v>
      </c>
      <c r="B1489" s="54" t="s">
        <v>26938</v>
      </c>
      <c r="C1489" s="54" t="s">
        <v>26939</v>
      </c>
      <c r="D1489" s="54" t="s">
        <v>23846</v>
      </c>
      <c r="E1489" s="55">
        <v>0</v>
      </c>
    </row>
    <row r="1490" spans="1:5" hidden="1">
      <c r="A1490" s="54" t="s">
        <v>23845</v>
      </c>
      <c r="B1490" s="54" t="s">
        <v>26940</v>
      </c>
      <c r="C1490" s="54" t="s">
        <v>26941</v>
      </c>
      <c r="D1490" s="54" t="s">
        <v>23846</v>
      </c>
      <c r="E1490" s="55">
        <v>0</v>
      </c>
    </row>
    <row r="1491" spans="1:5" hidden="1">
      <c r="A1491" s="54" t="s">
        <v>23845</v>
      </c>
      <c r="B1491" s="54" t="s">
        <v>26942</v>
      </c>
      <c r="C1491" s="54" t="s">
        <v>26943</v>
      </c>
      <c r="D1491" s="54" t="s">
        <v>23846</v>
      </c>
      <c r="E1491" s="55">
        <v>0</v>
      </c>
    </row>
    <row r="1492" spans="1:5" hidden="1">
      <c r="A1492" s="54" t="s">
        <v>23845</v>
      </c>
      <c r="B1492" s="54" t="s">
        <v>26944</v>
      </c>
      <c r="C1492" s="54" t="s">
        <v>26945</v>
      </c>
      <c r="D1492" s="54" t="s">
        <v>23846</v>
      </c>
      <c r="E1492" s="55">
        <v>0</v>
      </c>
    </row>
    <row r="1493" spans="1:5" hidden="1">
      <c r="A1493" s="54" t="s">
        <v>23845</v>
      </c>
      <c r="B1493" s="54" t="s">
        <v>26946</v>
      </c>
      <c r="C1493" s="54" t="s">
        <v>26947</v>
      </c>
      <c r="D1493" s="54" t="s">
        <v>23846</v>
      </c>
      <c r="E1493" s="55">
        <v>0</v>
      </c>
    </row>
    <row r="1494" spans="1:5" hidden="1">
      <c r="A1494" s="54" t="s">
        <v>23845</v>
      </c>
      <c r="B1494" s="54" t="s">
        <v>26948</v>
      </c>
      <c r="C1494" s="54" t="s">
        <v>26949</v>
      </c>
      <c r="D1494" s="54" t="s">
        <v>23846</v>
      </c>
      <c r="E1494" s="55">
        <v>0</v>
      </c>
    </row>
    <row r="1495" spans="1:5" hidden="1">
      <c r="A1495" s="54" t="s">
        <v>23845</v>
      </c>
      <c r="B1495" s="54" t="s">
        <v>26950</v>
      </c>
      <c r="C1495" s="54" t="s">
        <v>26951</v>
      </c>
      <c r="D1495" s="54" t="s">
        <v>23846</v>
      </c>
      <c r="E1495" s="55">
        <v>0</v>
      </c>
    </row>
    <row r="1496" spans="1:5" hidden="1">
      <c r="A1496" s="54" t="s">
        <v>23845</v>
      </c>
      <c r="B1496" s="54" t="s">
        <v>26952</v>
      </c>
      <c r="C1496" s="54" t="s">
        <v>26953</v>
      </c>
      <c r="D1496" s="54" t="s">
        <v>23846</v>
      </c>
      <c r="E1496" s="55">
        <v>0</v>
      </c>
    </row>
    <row r="1497" spans="1:5" hidden="1">
      <c r="A1497" s="54" t="s">
        <v>23845</v>
      </c>
      <c r="B1497" s="54" t="s">
        <v>26954</v>
      </c>
      <c r="C1497" s="54" t="s">
        <v>26955</v>
      </c>
      <c r="D1497" s="54" t="s">
        <v>23846</v>
      </c>
      <c r="E1497" s="55">
        <v>0</v>
      </c>
    </row>
    <row r="1498" spans="1:5" hidden="1">
      <c r="A1498" s="54" t="s">
        <v>23845</v>
      </c>
      <c r="B1498" s="54" t="s">
        <v>26956</v>
      </c>
      <c r="C1498" s="54" t="s">
        <v>26957</v>
      </c>
      <c r="D1498" s="54" t="s">
        <v>23846</v>
      </c>
      <c r="E1498" s="55">
        <v>0</v>
      </c>
    </row>
    <row r="1499" spans="1:5" hidden="1">
      <c r="A1499" s="54" t="s">
        <v>23845</v>
      </c>
      <c r="B1499" s="54" t="s">
        <v>26958</v>
      </c>
      <c r="C1499" s="54" t="s">
        <v>26959</v>
      </c>
      <c r="D1499" s="54" t="s">
        <v>23846</v>
      </c>
      <c r="E1499" s="55">
        <v>0</v>
      </c>
    </row>
    <row r="1500" spans="1:5" hidden="1">
      <c r="A1500" s="54" t="s">
        <v>23845</v>
      </c>
      <c r="B1500" s="54" t="s">
        <v>26960</v>
      </c>
      <c r="C1500" s="54" t="s">
        <v>26961</v>
      </c>
      <c r="D1500" s="54" t="s">
        <v>23846</v>
      </c>
      <c r="E1500" s="55">
        <v>0</v>
      </c>
    </row>
    <row r="1501" spans="1:5" hidden="1">
      <c r="A1501" s="54" t="s">
        <v>23845</v>
      </c>
      <c r="B1501" s="54" t="s">
        <v>26962</v>
      </c>
      <c r="C1501" s="54" t="s">
        <v>26963</v>
      </c>
      <c r="D1501" s="54" t="s">
        <v>23846</v>
      </c>
      <c r="E1501" s="55">
        <v>0</v>
      </c>
    </row>
    <row r="1502" spans="1:5" hidden="1">
      <c r="A1502" s="54" t="s">
        <v>23845</v>
      </c>
      <c r="B1502" s="54" t="s">
        <v>26964</v>
      </c>
      <c r="C1502" s="54" t="s">
        <v>26965</v>
      </c>
      <c r="D1502" s="54" t="s">
        <v>23846</v>
      </c>
      <c r="E1502" s="55">
        <v>0</v>
      </c>
    </row>
    <row r="1503" spans="1:5" hidden="1">
      <c r="A1503" s="54" t="s">
        <v>23845</v>
      </c>
      <c r="B1503" s="54" t="s">
        <v>26966</v>
      </c>
      <c r="C1503" s="54" t="s">
        <v>26967</v>
      </c>
      <c r="D1503" s="54" t="s">
        <v>23846</v>
      </c>
      <c r="E1503" s="55">
        <v>0</v>
      </c>
    </row>
    <row r="1504" spans="1:5" hidden="1">
      <c r="A1504" s="54" t="s">
        <v>23845</v>
      </c>
      <c r="B1504" s="54" t="s">
        <v>26968</v>
      </c>
      <c r="C1504" s="54" t="s">
        <v>26969</v>
      </c>
      <c r="D1504" s="54" t="s">
        <v>23846</v>
      </c>
      <c r="E1504" s="55">
        <v>0</v>
      </c>
    </row>
    <row r="1505" spans="1:5" hidden="1">
      <c r="A1505" s="54" t="s">
        <v>23845</v>
      </c>
      <c r="B1505" s="54" t="s">
        <v>26970</v>
      </c>
      <c r="C1505" s="54" t="s">
        <v>26971</v>
      </c>
      <c r="D1505" s="54" t="s">
        <v>23846</v>
      </c>
      <c r="E1505" s="55">
        <v>0</v>
      </c>
    </row>
    <row r="1506" spans="1:5" hidden="1">
      <c r="A1506" s="54" t="s">
        <v>23845</v>
      </c>
      <c r="B1506" s="54" t="s">
        <v>26972</v>
      </c>
      <c r="C1506" s="54" t="s">
        <v>26973</v>
      </c>
      <c r="D1506" s="54" t="s">
        <v>23846</v>
      </c>
      <c r="E1506" s="55">
        <v>0</v>
      </c>
    </row>
    <row r="1507" spans="1:5" hidden="1">
      <c r="A1507" s="54" t="s">
        <v>23845</v>
      </c>
      <c r="B1507" s="54" t="s">
        <v>26974</v>
      </c>
      <c r="C1507" s="54" t="s">
        <v>26975</v>
      </c>
      <c r="D1507" s="54" t="s">
        <v>23846</v>
      </c>
      <c r="E1507" s="55">
        <v>0</v>
      </c>
    </row>
    <row r="1508" spans="1:5" hidden="1">
      <c r="A1508" s="54" t="s">
        <v>23845</v>
      </c>
      <c r="B1508" s="54" t="s">
        <v>26976</v>
      </c>
      <c r="C1508" s="54" t="s">
        <v>26977</v>
      </c>
      <c r="D1508" s="54" t="s">
        <v>23846</v>
      </c>
      <c r="E1508" s="55">
        <v>0</v>
      </c>
    </row>
    <row r="1509" spans="1:5" hidden="1">
      <c r="A1509" s="54" t="s">
        <v>23845</v>
      </c>
      <c r="B1509" s="54" t="s">
        <v>26978</v>
      </c>
      <c r="C1509" s="54" t="s">
        <v>26979</v>
      </c>
      <c r="D1509" s="54" t="s">
        <v>23846</v>
      </c>
      <c r="E1509" s="55">
        <v>0</v>
      </c>
    </row>
    <row r="1510" spans="1:5" hidden="1">
      <c r="A1510" s="54" t="s">
        <v>23845</v>
      </c>
      <c r="B1510" s="54" t="s">
        <v>26980</v>
      </c>
      <c r="C1510" s="54" t="s">
        <v>26981</v>
      </c>
      <c r="D1510" s="54" t="s">
        <v>23846</v>
      </c>
      <c r="E1510" s="55">
        <v>0</v>
      </c>
    </row>
    <row r="1511" spans="1:5" hidden="1">
      <c r="A1511" s="54" t="s">
        <v>23845</v>
      </c>
      <c r="B1511" s="54" t="s">
        <v>26982</v>
      </c>
      <c r="C1511" s="54" t="s">
        <v>26983</v>
      </c>
      <c r="D1511" s="54" t="s">
        <v>23846</v>
      </c>
      <c r="E1511" s="55">
        <v>0</v>
      </c>
    </row>
    <row r="1512" spans="1:5" hidden="1">
      <c r="A1512" s="54" t="s">
        <v>23845</v>
      </c>
      <c r="B1512" s="54" t="s">
        <v>26984</v>
      </c>
      <c r="C1512" s="54" t="s">
        <v>26985</v>
      </c>
      <c r="D1512" s="54" t="s">
        <v>23846</v>
      </c>
      <c r="E1512" s="55">
        <v>0</v>
      </c>
    </row>
    <row r="1513" spans="1:5" hidden="1">
      <c r="A1513" s="54" t="s">
        <v>23845</v>
      </c>
      <c r="B1513" s="54" t="s">
        <v>26986</v>
      </c>
      <c r="C1513" s="54" t="s">
        <v>26987</v>
      </c>
      <c r="D1513" s="54" t="s">
        <v>23846</v>
      </c>
      <c r="E1513" s="55">
        <v>0</v>
      </c>
    </row>
    <row r="1514" spans="1:5" hidden="1">
      <c r="A1514" s="54" t="s">
        <v>23845</v>
      </c>
      <c r="B1514" s="54" t="s">
        <v>26988</v>
      </c>
      <c r="C1514" s="54" t="s">
        <v>26989</v>
      </c>
      <c r="D1514" s="54" t="s">
        <v>23846</v>
      </c>
      <c r="E1514" s="55">
        <v>0</v>
      </c>
    </row>
    <row r="1515" spans="1:5" hidden="1">
      <c r="A1515" s="54" t="s">
        <v>23845</v>
      </c>
      <c r="B1515" s="54" t="s">
        <v>26990</v>
      </c>
      <c r="C1515" s="54" t="s">
        <v>26991</v>
      </c>
      <c r="D1515" s="54" t="s">
        <v>23846</v>
      </c>
      <c r="E1515" s="55">
        <v>0</v>
      </c>
    </row>
    <row r="1516" spans="1:5" hidden="1">
      <c r="A1516" s="54" t="s">
        <v>23845</v>
      </c>
      <c r="B1516" s="54" t="s">
        <v>26992</v>
      </c>
      <c r="C1516" s="54" t="s">
        <v>26993</v>
      </c>
      <c r="D1516" s="54" t="s">
        <v>23846</v>
      </c>
      <c r="E1516" s="55">
        <v>0</v>
      </c>
    </row>
    <row r="1517" spans="1:5" hidden="1">
      <c r="A1517" s="54" t="s">
        <v>23845</v>
      </c>
      <c r="B1517" s="54" t="s">
        <v>26994</v>
      </c>
      <c r="C1517" s="54" t="s">
        <v>26995</v>
      </c>
      <c r="D1517" s="54" t="s">
        <v>23846</v>
      </c>
      <c r="E1517" s="55">
        <v>0</v>
      </c>
    </row>
    <row r="1518" spans="1:5" hidden="1">
      <c r="A1518" s="54" t="s">
        <v>23845</v>
      </c>
      <c r="B1518" s="54" t="s">
        <v>26996</v>
      </c>
      <c r="C1518" s="54" t="s">
        <v>26997</v>
      </c>
      <c r="D1518" s="54" t="s">
        <v>23846</v>
      </c>
      <c r="E1518" s="55">
        <v>0</v>
      </c>
    </row>
    <row r="1519" spans="1:5" hidden="1">
      <c r="A1519" s="54" t="s">
        <v>23845</v>
      </c>
      <c r="B1519" s="54" t="s">
        <v>26998</v>
      </c>
      <c r="C1519" s="54" t="s">
        <v>26999</v>
      </c>
      <c r="D1519" s="54" t="s">
        <v>23846</v>
      </c>
      <c r="E1519" s="55">
        <v>0</v>
      </c>
    </row>
    <row r="1520" spans="1:5" hidden="1">
      <c r="A1520" s="54" t="s">
        <v>23845</v>
      </c>
      <c r="B1520" s="54" t="s">
        <v>27000</v>
      </c>
      <c r="C1520" s="54" t="s">
        <v>27001</v>
      </c>
      <c r="D1520" s="54" t="s">
        <v>23846</v>
      </c>
      <c r="E1520" s="55">
        <v>0</v>
      </c>
    </row>
    <row r="1521" spans="1:5" hidden="1">
      <c r="A1521" s="54" t="s">
        <v>23845</v>
      </c>
      <c r="B1521" s="54" t="s">
        <v>27002</v>
      </c>
      <c r="C1521" s="54" t="s">
        <v>27003</v>
      </c>
      <c r="D1521" s="54" t="s">
        <v>23846</v>
      </c>
      <c r="E1521" s="55">
        <v>0</v>
      </c>
    </row>
    <row r="1522" spans="1:5" hidden="1">
      <c r="A1522" s="54" t="s">
        <v>23845</v>
      </c>
      <c r="B1522" s="54" t="s">
        <v>27004</v>
      </c>
      <c r="C1522" s="54" t="s">
        <v>27005</v>
      </c>
      <c r="D1522" s="54" t="s">
        <v>23846</v>
      </c>
      <c r="E1522" s="55">
        <v>0</v>
      </c>
    </row>
    <row r="1523" spans="1:5" hidden="1">
      <c r="A1523" s="54" t="s">
        <v>23845</v>
      </c>
      <c r="B1523" s="54" t="s">
        <v>27006</v>
      </c>
      <c r="C1523" s="54" t="s">
        <v>27007</v>
      </c>
      <c r="D1523" s="54" t="s">
        <v>23846</v>
      </c>
      <c r="E1523" s="55">
        <v>0</v>
      </c>
    </row>
    <row r="1524" spans="1:5" hidden="1">
      <c r="A1524" s="54" t="s">
        <v>23845</v>
      </c>
      <c r="B1524" s="54" t="s">
        <v>27008</v>
      </c>
      <c r="C1524" s="54" t="s">
        <v>27009</v>
      </c>
      <c r="D1524" s="54" t="s">
        <v>23846</v>
      </c>
      <c r="E1524" s="55">
        <v>0</v>
      </c>
    </row>
    <row r="1525" spans="1:5" hidden="1">
      <c r="A1525" s="54" t="s">
        <v>23845</v>
      </c>
      <c r="B1525" s="54" t="s">
        <v>27010</v>
      </c>
      <c r="C1525" s="54" t="s">
        <v>27011</v>
      </c>
      <c r="D1525" s="54" t="s">
        <v>23846</v>
      </c>
      <c r="E1525" s="55">
        <v>0</v>
      </c>
    </row>
    <row r="1526" spans="1:5" hidden="1">
      <c r="A1526" s="54" t="s">
        <v>23845</v>
      </c>
      <c r="B1526" s="54" t="s">
        <v>27012</v>
      </c>
      <c r="C1526" s="54" t="s">
        <v>27013</v>
      </c>
      <c r="D1526" s="54" t="s">
        <v>23846</v>
      </c>
      <c r="E1526" s="55">
        <v>0</v>
      </c>
    </row>
    <row r="1527" spans="1:5" hidden="1">
      <c r="A1527" s="54" t="s">
        <v>23845</v>
      </c>
      <c r="B1527" s="54" t="s">
        <v>27014</v>
      </c>
      <c r="C1527" s="54" t="s">
        <v>27015</v>
      </c>
      <c r="D1527" s="54" t="s">
        <v>23846</v>
      </c>
      <c r="E1527" s="55">
        <v>0</v>
      </c>
    </row>
    <row r="1528" spans="1:5" hidden="1">
      <c r="A1528" s="54" t="s">
        <v>23845</v>
      </c>
      <c r="B1528" s="54" t="s">
        <v>27016</v>
      </c>
      <c r="C1528" s="54" t="s">
        <v>27017</v>
      </c>
      <c r="D1528" s="54" t="s">
        <v>23846</v>
      </c>
      <c r="E1528" s="55">
        <v>0</v>
      </c>
    </row>
    <row r="1529" spans="1:5" hidden="1">
      <c r="A1529" s="54" t="s">
        <v>23845</v>
      </c>
      <c r="B1529" s="54" t="s">
        <v>27018</v>
      </c>
      <c r="C1529" s="54" t="s">
        <v>27019</v>
      </c>
      <c r="D1529" s="54" t="s">
        <v>23846</v>
      </c>
      <c r="E1529" s="55">
        <v>0</v>
      </c>
    </row>
    <row r="1530" spans="1:5" hidden="1">
      <c r="A1530" s="54" t="s">
        <v>23845</v>
      </c>
      <c r="B1530" s="54" t="s">
        <v>27020</v>
      </c>
      <c r="C1530" s="54" t="s">
        <v>27021</v>
      </c>
      <c r="D1530" s="54" t="s">
        <v>23846</v>
      </c>
      <c r="E1530" s="55">
        <v>0</v>
      </c>
    </row>
    <row r="1531" spans="1:5" hidden="1">
      <c r="A1531" s="54" t="s">
        <v>23845</v>
      </c>
      <c r="B1531" s="54" t="s">
        <v>27022</v>
      </c>
      <c r="C1531" s="54" t="s">
        <v>27023</v>
      </c>
      <c r="D1531" s="54" t="s">
        <v>23846</v>
      </c>
      <c r="E1531" s="55">
        <v>0</v>
      </c>
    </row>
    <row r="1532" spans="1:5" hidden="1">
      <c r="A1532" s="54" t="s">
        <v>23845</v>
      </c>
      <c r="B1532" s="54" t="s">
        <v>27024</v>
      </c>
      <c r="C1532" s="54" t="s">
        <v>27025</v>
      </c>
      <c r="D1532" s="54" t="s">
        <v>23846</v>
      </c>
      <c r="E1532" s="55">
        <v>0</v>
      </c>
    </row>
    <row r="1533" spans="1:5" hidden="1">
      <c r="A1533" s="54" t="s">
        <v>23845</v>
      </c>
      <c r="B1533" s="54" t="s">
        <v>27026</v>
      </c>
      <c r="C1533" s="54" t="s">
        <v>27027</v>
      </c>
      <c r="D1533" s="54" t="s">
        <v>23846</v>
      </c>
      <c r="E1533" s="55">
        <v>0</v>
      </c>
    </row>
    <row r="1534" spans="1:5" hidden="1">
      <c r="A1534" s="54" t="s">
        <v>23845</v>
      </c>
      <c r="B1534" s="54" t="s">
        <v>27028</v>
      </c>
      <c r="C1534" s="54" t="s">
        <v>27029</v>
      </c>
      <c r="D1534" s="54" t="s">
        <v>23846</v>
      </c>
      <c r="E1534" s="55">
        <v>0</v>
      </c>
    </row>
    <row r="1535" spans="1:5" hidden="1">
      <c r="A1535" s="54" t="s">
        <v>23845</v>
      </c>
      <c r="B1535" s="54" t="s">
        <v>27030</v>
      </c>
      <c r="C1535" s="54" t="s">
        <v>27031</v>
      </c>
      <c r="D1535" s="54" t="s">
        <v>23846</v>
      </c>
      <c r="E1535" s="55">
        <v>0</v>
      </c>
    </row>
    <row r="1536" spans="1:5" hidden="1">
      <c r="A1536" s="54" t="s">
        <v>23845</v>
      </c>
      <c r="B1536" s="54" t="s">
        <v>27032</v>
      </c>
      <c r="C1536" s="54" t="s">
        <v>27033</v>
      </c>
      <c r="D1536" s="54" t="s">
        <v>23846</v>
      </c>
      <c r="E1536" s="55">
        <v>0</v>
      </c>
    </row>
    <row r="1537" spans="1:5" hidden="1">
      <c r="A1537" s="54" t="s">
        <v>23845</v>
      </c>
      <c r="B1537" s="54" t="s">
        <v>27034</v>
      </c>
      <c r="C1537" s="54" t="s">
        <v>27035</v>
      </c>
      <c r="D1537" s="54" t="s">
        <v>23846</v>
      </c>
      <c r="E1537" s="55">
        <v>0</v>
      </c>
    </row>
    <row r="1538" spans="1:5" hidden="1">
      <c r="A1538" s="54" t="s">
        <v>23845</v>
      </c>
      <c r="B1538" s="54" t="s">
        <v>27036</v>
      </c>
      <c r="C1538" s="54" t="s">
        <v>27037</v>
      </c>
      <c r="D1538" s="54" t="s">
        <v>23846</v>
      </c>
      <c r="E1538" s="55">
        <v>0</v>
      </c>
    </row>
    <row r="1539" spans="1:5" hidden="1">
      <c r="A1539" s="54" t="s">
        <v>23845</v>
      </c>
      <c r="B1539" s="54" t="s">
        <v>27038</v>
      </c>
      <c r="C1539" s="54" t="s">
        <v>27039</v>
      </c>
      <c r="D1539" s="54" t="s">
        <v>23846</v>
      </c>
      <c r="E1539" s="55">
        <v>0</v>
      </c>
    </row>
    <row r="1540" spans="1:5" hidden="1">
      <c r="A1540" s="54" t="s">
        <v>23845</v>
      </c>
      <c r="B1540" s="54" t="s">
        <v>27040</v>
      </c>
      <c r="C1540" s="54" t="s">
        <v>27041</v>
      </c>
      <c r="D1540" s="54" t="s">
        <v>23846</v>
      </c>
      <c r="E1540" s="55">
        <v>0</v>
      </c>
    </row>
    <row r="1541" spans="1:5" hidden="1">
      <c r="A1541" s="54" t="s">
        <v>23845</v>
      </c>
      <c r="B1541" s="54" t="s">
        <v>27042</v>
      </c>
      <c r="C1541" s="54" t="s">
        <v>27043</v>
      </c>
      <c r="D1541" s="54" t="s">
        <v>23846</v>
      </c>
      <c r="E1541" s="55">
        <v>0</v>
      </c>
    </row>
    <row r="1542" spans="1:5" hidden="1">
      <c r="A1542" s="54" t="s">
        <v>23845</v>
      </c>
      <c r="B1542" s="54" t="s">
        <v>27044</v>
      </c>
      <c r="C1542" s="54" t="s">
        <v>27045</v>
      </c>
      <c r="D1542" s="54" t="s">
        <v>23846</v>
      </c>
      <c r="E1542" s="55">
        <v>0</v>
      </c>
    </row>
    <row r="1543" spans="1:5" hidden="1">
      <c r="A1543" s="54" t="s">
        <v>23845</v>
      </c>
      <c r="B1543" s="54" t="s">
        <v>27046</v>
      </c>
      <c r="C1543" s="54" t="s">
        <v>27047</v>
      </c>
      <c r="D1543" s="54" t="s">
        <v>23846</v>
      </c>
      <c r="E1543" s="55">
        <v>0</v>
      </c>
    </row>
    <row r="1544" spans="1:5" hidden="1">
      <c r="A1544" s="54" t="s">
        <v>23845</v>
      </c>
      <c r="B1544" s="54" t="s">
        <v>27048</v>
      </c>
      <c r="C1544" s="54" t="s">
        <v>27049</v>
      </c>
      <c r="D1544" s="54" t="s">
        <v>23846</v>
      </c>
      <c r="E1544" s="55">
        <v>0</v>
      </c>
    </row>
    <row r="1545" spans="1:5" hidden="1">
      <c r="A1545" s="54" t="s">
        <v>23845</v>
      </c>
      <c r="B1545" s="54" t="s">
        <v>27050</v>
      </c>
      <c r="C1545" s="54" t="s">
        <v>27051</v>
      </c>
      <c r="D1545" s="54" t="s">
        <v>23846</v>
      </c>
      <c r="E1545" s="55">
        <v>0</v>
      </c>
    </row>
    <row r="1546" spans="1:5" hidden="1">
      <c r="A1546" s="54" t="s">
        <v>23845</v>
      </c>
      <c r="B1546" s="54" t="s">
        <v>27052</v>
      </c>
      <c r="C1546" s="54" t="s">
        <v>27053</v>
      </c>
      <c r="D1546" s="54" t="s">
        <v>23846</v>
      </c>
      <c r="E1546" s="55">
        <v>0</v>
      </c>
    </row>
    <row r="1547" spans="1:5" hidden="1">
      <c r="A1547" s="54" t="s">
        <v>23845</v>
      </c>
      <c r="B1547" s="54" t="s">
        <v>27054</v>
      </c>
      <c r="C1547" s="54" t="s">
        <v>27055</v>
      </c>
      <c r="D1547" s="54" t="s">
        <v>23846</v>
      </c>
      <c r="E1547" s="55">
        <v>0</v>
      </c>
    </row>
    <row r="1548" spans="1:5" hidden="1">
      <c r="A1548" s="54" t="s">
        <v>23845</v>
      </c>
      <c r="B1548" s="54" t="s">
        <v>27056</v>
      </c>
      <c r="C1548" s="54" t="s">
        <v>27057</v>
      </c>
      <c r="D1548" s="54" t="s">
        <v>23846</v>
      </c>
      <c r="E1548" s="55">
        <v>0</v>
      </c>
    </row>
    <row r="1549" spans="1:5" hidden="1">
      <c r="A1549" s="54" t="s">
        <v>23845</v>
      </c>
      <c r="B1549" s="54" t="s">
        <v>27058</v>
      </c>
      <c r="C1549" s="54" t="s">
        <v>27059</v>
      </c>
      <c r="D1549" s="54" t="s">
        <v>23846</v>
      </c>
      <c r="E1549" s="55">
        <v>0</v>
      </c>
    </row>
    <row r="1550" spans="1:5" hidden="1">
      <c r="A1550" s="54" t="s">
        <v>23845</v>
      </c>
      <c r="B1550" s="54" t="s">
        <v>27060</v>
      </c>
      <c r="C1550" s="54" t="s">
        <v>27061</v>
      </c>
      <c r="D1550" s="54" t="s">
        <v>23846</v>
      </c>
      <c r="E1550" s="55">
        <v>0</v>
      </c>
    </row>
    <row r="1551" spans="1:5" hidden="1">
      <c r="A1551" s="54" t="s">
        <v>23845</v>
      </c>
      <c r="B1551" s="54" t="s">
        <v>27062</v>
      </c>
      <c r="C1551" s="54" t="s">
        <v>27063</v>
      </c>
      <c r="D1551" s="54" t="s">
        <v>23846</v>
      </c>
      <c r="E1551" s="55">
        <v>0</v>
      </c>
    </row>
    <row r="1552" spans="1:5" hidden="1">
      <c r="A1552" s="54" t="s">
        <v>23845</v>
      </c>
      <c r="B1552" s="54" t="s">
        <v>27064</v>
      </c>
      <c r="C1552" s="54" t="s">
        <v>27065</v>
      </c>
      <c r="D1552" s="54" t="s">
        <v>23846</v>
      </c>
      <c r="E1552" s="55">
        <v>0</v>
      </c>
    </row>
    <row r="1553" spans="1:5" hidden="1">
      <c r="A1553" s="54" t="s">
        <v>23845</v>
      </c>
      <c r="B1553" s="54" t="s">
        <v>27066</v>
      </c>
      <c r="C1553" s="54" t="s">
        <v>27067</v>
      </c>
      <c r="D1553" s="54" t="s">
        <v>23846</v>
      </c>
      <c r="E1553" s="55">
        <v>0</v>
      </c>
    </row>
    <row r="1554" spans="1:5" hidden="1">
      <c r="A1554" s="54" t="s">
        <v>23845</v>
      </c>
      <c r="B1554" s="54" t="s">
        <v>27068</v>
      </c>
      <c r="C1554" s="54" t="s">
        <v>27069</v>
      </c>
      <c r="D1554" s="54" t="s">
        <v>23846</v>
      </c>
      <c r="E1554" s="55">
        <v>0</v>
      </c>
    </row>
    <row r="1555" spans="1:5" hidden="1">
      <c r="A1555" s="54" t="s">
        <v>23845</v>
      </c>
      <c r="B1555" s="54" t="s">
        <v>27070</v>
      </c>
      <c r="C1555" s="54" t="s">
        <v>27071</v>
      </c>
      <c r="D1555" s="54" t="s">
        <v>23846</v>
      </c>
      <c r="E1555" s="55">
        <v>0</v>
      </c>
    </row>
    <row r="1556" spans="1:5" hidden="1">
      <c r="A1556" s="54" t="s">
        <v>23845</v>
      </c>
      <c r="B1556" s="54" t="s">
        <v>27072</v>
      </c>
      <c r="C1556" s="54" t="s">
        <v>27073</v>
      </c>
      <c r="D1556" s="54" t="s">
        <v>23846</v>
      </c>
      <c r="E1556" s="55">
        <v>0</v>
      </c>
    </row>
    <row r="1557" spans="1:5" hidden="1">
      <c r="A1557" s="54" t="s">
        <v>23845</v>
      </c>
      <c r="B1557" s="54" t="s">
        <v>27074</v>
      </c>
      <c r="C1557" s="54" t="s">
        <v>27075</v>
      </c>
      <c r="D1557" s="54" t="s">
        <v>23846</v>
      </c>
      <c r="E1557" s="55">
        <v>0</v>
      </c>
    </row>
    <row r="1558" spans="1:5" hidden="1">
      <c r="A1558" s="54" t="s">
        <v>23845</v>
      </c>
      <c r="B1558" s="54" t="s">
        <v>27076</v>
      </c>
      <c r="C1558" s="54" t="s">
        <v>27077</v>
      </c>
      <c r="D1558" s="54" t="s">
        <v>23846</v>
      </c>
      <c r="E1558" s="55">
        <v>0</v>
      </c>
    </row>
    <row r="1559" spans="1:5" hidden="1">
      <c r="A1559" s="54" t="s">
        <v>23845</v>
      </c>
      <c r="B1559" s="54" t="s">
        <v>27078</v>
      </c>
      <c r="C1559" s="54" t="s">
        <v>27079</v>
      </c>
      <c r="D1559" s="54" t="s">
        <v>23846</v>
      </c>
      <c r="E1559" s="55">
        <v>0</v>
      </c>
    </row>
    <row r="1560" spans="1:5" hidden="1">
      <c r="A1560" s="54" t="s">
        <v>23845</v>
      </c>
      <c r="B1560" s="54" t="s">
        <v>27080</v>
      </c>
      <c r="C1560" s="54" t="s">
        <v>27081</v>
      </c>
      <c r="D1560" s="54" t="s">
        <v>23846</v>
      </c>
      <c r="E1560" s="55">
        <v>0</v>
      </c>
    </row>
    <row r="1561" spans="1:5" hidden="1">
      <c r="A1561" s="54" t="s">
        <v>23845</v>
      </c>
      <c r="B1561" s="54" t="s">
        <v>27082</v>
      </c>
      <c r="C1561" s="54" t="s">
        <v>27083</v>
      </c>
      <c r="D1561" s="54" t="s">
        <v>23846</v>
      </c>
      <c r="E1561" s="55">
        <v>0</v>
      </c>
    </row>
    <row r="1562" spans="1:5" hidden="1">
      <c r="A1562" s="54" t="s">
        <v>23845</v>
      </c>
      <c r="B1562" s="54" t="s">
        <v>27084</v>
      </c>
      <c r="C1562" s="54" t="s">
        <v>27085</v>
      </c>
      <c r="D1562" s="54" t="s">
        <v>23846</v>
      </c>
      <c r="E1562" s="55">
        <v>0</v>
      </c>
    </row>
    <row r="1563" spans="1:5" hidden="1">
      <c r="A1563" s="54" t="s">
        <v>23845</v>
      </c>
      <c r="B1563" s="54" t="s">
        <v>27086</v>
      </c>
      <c r="C1563" s="54" t="s">
        <v>27087</v>
      </c>
      <c r="D1563" s="54" t="s">
        <v>23846</v>
      </c>
      <c r="E1563" s="55">
        <v>0</v>
      </c>
    </row>
    <row r="1564" spans="1:5" hidden="1">
      <c r="A1564" s="54" t="s">
        <v>23845</v>
      </c>
      <c r="B1564" s="54" t="s">
        <v>27088</v>
      </c>
      <c r="C1564" s="54" t="s">
        <v>27089</v>
      </c>
      <c r="D1564" s="54" t="s">
        <v>23846</v>
      </c>
      <c r="E1564" s="55">
        <v>0</v>
      </c>
    </row>
    <row r="1565" spans="1:5" hidden="1">
      <c r="A1565" s="54" t="s">
        <v>23845</v>
      </c>
      <c r="B1565" s="54" t="s">
        <v>27090</v>
      </c>
      <c r="C1565" s="54" t="s">
        <v>27091</v>
      </c>
      <c r="D1565" s="54" t="s">
        <v>23846</v>
      </c>
      <c r="E1565" s="55">
        <v>0</v>
      </c>
    </row>
    <row r="1566" spans="1:5" hidden="1">
      <c r="A1566" s="54" t="s">
        <v>23845</v>
      </c>
      <c r="B1566" s="54" t="s">
        <v>27092</v>
      </c>
      <c r="C1566" s="54" t="s">
        <v>27093</v>
      </c>
      <c r="D1566" s="54" t="s">
        <v>23846</v>
      </c>
      <c r="E1566" s="55">
        <v>0</v>
      </c>
    </row>
    <row r="1567" spans="1:5" hidden="1">
      <c r="A1567" s="54" t="s">
        <v>23845</v>
      </c>
      <c r="B1567" s="54" t="s">
        <v>27094</v>
      </c>
      <c r="C1567" s="54" t="s">
        <v>27095</v>
      </c>
      <c r="D1567" s="54" t="s">
        <v>23846</v>
      </c>
      <c r="E1567" s="55">
        <v>0</v>
      </c>
    </row>
    <row r="1568" spans="1:5" hidden="1">
      <c r="A1568" s="54" t="s">
        <v>23845</v>
      </c>
      <c r="B1568" s="54" t="s">
        <v>27096</v>
      </c>
      <c r="C1568" s="54" t="s">
        <v>27097</v>
      </c>
      <c r="D1568" s="54" t="s">
        <v>23846</v>
      </c>
      <c r="E1568" s="55">
        <v>0</v>
      </c>
    </row>
    <row r="1569" spans="1:5" hidden="1">
      <c r="A1569" s="54" t="s">
        <v>23845</v>
      </c>
      <c r="B1569" s="54" t="s">
        <v>27098</v>
      </c>
      <c r="C1569" s="54" t="s">
        <v>27099</v>
      </c>
      <c r="D1569" s="54" t="s">
        <v>23846</v>
      </c>
      <c r="E1569" s="55">
        <v>0</v>
      </c>
    </row>
    <row r="1570" spans="1:5" hidden="1">
      <c r="A1570" s="54" t="s">
        <v>23845</v>
      </c>
      <c r="B1570" s="54" t="s">
        <v>27100</v>
      </c>
      <c r="C1570" s="54" t="s">
        <v>27101</v>
      </c>
      <c r="D1570" s="54" t="s">
        <v>23846</v>
      </c>
      <c r="E1570" s="55">
        <v>0</v>
      </c>
    </row>
    <row r="1571" spans="1:5" hidden="1">
      <c r="A1571" s="54" t="s">
        <v>23845</v>
      </c>
      <c r="B1571" s="54" t="s">
        <v>27102</v>
      </c>
      <c r="C1571" s="54" t="s">
        <v>27103</v>
      </c>
      <c r="D1571" s="54" t="s">
        <v>23846</v>
      </c>
      <c r="E1571" s="55">
        <v>0</v>
      </c>
    </row>
    <row r="1572" spans="1:5" hidden="1">
      <c r="A1572" s="54" t="s">
        <v>23845</v>
      </c>
      <c r="B1572" s="54" t="s">
        <v>27104</v>
      </c>
      <c r="C1572" s="54" t="s">
        <v>27105</v>
      </c>
      <c r="D1572" s="54" t="s">
        <v>23846</v>
      </c>
      <c r="E1572" s="55">
        <v>0</v>
      </c>
    </row>
    <row r="1573" spans="1:5" hidden="1">
      <c r="A1573" s="54" t="s">
        <v>23845</v>
      </c>
      <c r="B1573" s="54" t="s">
        <v>27106</v>
      </c>
      <c r="C1573" s="54" t="s">
        <v>27107</v>
      </c>
      <c r="D1573" s="54" t="s">
        <v>23846</v>
      </c>
      <c r="E1573" s="55">
        <v>0</v>
      </c>
    </row>
    <row r="1574" spans="1:5" hidden="1">
      <c r="A1574" s="54" t="s">
        <v>23845</v>
      </c>
      <c r="B1574" s="54" t="s">
        <v>27108</v>
      </c>
      <c r="C1574" s="54" t="s">
        <v>27109</v>
      </c>
      <c r="D1574" s="54" t="s">
        <v>23846</v>
      </c>
      <c r="E1574" s="55">
        <v>0</v>
      </c>
    </row>
    <row r="1575" spans="1:5" hidden="1">
      <c r="A1575" s="54" t="s">
        <v>23845</v>
      </c>
      <c r="B1575" s="54" t="s">
        <v>27110</v>
      </c>
      <c r="C1575" s="54" t="s">
        <v>27111</v>
      </c>
      <c r="D1575" s="54" t="s">
        <v>23846</v>
      </c>
      <c r="E1575" s="55">
        <v>0</v>
      </c>
    </row>
    <row r="1576" spans="1:5" hidden="1">
      <c r="A1576" s="54" t="s">
        <v>23845</v>
      </c>
      <c r="B1576" s="54" t="s">
        <v>27112</v>
      </c>
      <c r="C1576" s="54" t="s">
        <v>27113</v>
      </c>
      <c r="D1576" s="54" t="s">
        <v>23846</v>
      </c>
      <c r="E1576" s="55">
        <v>0</v>
      </c>
    </row>
    <row r="1577" spans="1:5" hidden="1">
      <c r="A1577" s="54" t="s">
        <v>23845</v>
      </c>
      <c r="B1577" s="54" t="s">
        <v>27114</v>
      </c>
      <c r="C1577" s="54" t="s">
        <v>27115</v>
      </c>
      <c r="D1577" s="54" t="s">
        <v>23846</v>
      </c>
      <c r="E1577" s="55">
        <v>0</v>
      </c>
    </row>
    <row r="1578" spans="1:5" hidden="1">
      <c r="A1578" s="54" t="s">
        <v>23845</v>
      </c>
      <c r="B1578" s="54" t="s">
        <v>27116</v>
      </c>
      <c r="C1578" s="54" t="s">
        <v>27117</v>
      </c>
      <c r="D1578" s="54" t="s">
        <v>23846</v>
      </c>
      <c r="E1578" s="55">
        <v>0</v>
      </c>
    </row>
    <row r="1579" spans="1:5" hidden="1">
      <c r="A1579" s="54" t="s">
        <v>23845</v>
      </c>
      <c r="B1579" s="54" t="s">
        <v>27118</v>
      </c>
      <c r="C1579" s="54" t="s">
        <v>27119</v>
      </c>
      <c r="D1579" s="54" t="s">
        <v>23846</v>
      </c>
      <c r="E1579" s="55">
        <v>0</v>
      </c>
    </row>
    <row r="1580" spans="1:5" hidden="1">
      <c r="A1580" s="54" t="s">
        <v>23845</v>
      </c>
      <c r="B1580" s="54" t="s">
        <v>27120</v>
      </c>
      <c r="C1580" s="54" t="s">
        <v>27121</v>
      </c>
      <c r="D1580" s="54" t="s">
        <v>23846</v>
      </c>
      <c r="E1580" s="55">
        <v>0</v>
      </c>
    </row>
    <row r="1581" spans="1:5" hidden="1">
      <c r="A1581" s="54" t="s">
        <v>23845</v>
      </c>
      <c r="B1581" s="54" t="s">
        <v>27122</v>
      </c>
      <c r="C1581" s="54" t="s">
        <v>27123</v>
      </c>
      <c r="D1581" s="54" t="s">
        <v>23846</v>
      </c>
      <c r="E1581" s="55">
        <v>0</v>
      </c>
    </row>
    <row r="1582" spans="1:5" hidden="1">
      <c r="A1582" s="54" t="s">
        <v>23845</v>
      </c>
      <c r="B1582" s="54" t="s">
        <v>27124</v>
      </c>
      <c r="C1582" s="54" t="s">
        <v>27125</v>
      </c>
      <c r="D1582" s="54" t="s">
        <v>23846</v>
      </c>
      <c r="E1582" s="55">
        <v>0</v>
      </c>
    </row>
    <row r="1583" spans="1:5" hidden="1">
      <c r="A1583" s="54" t="s">
        <v>23845</v>
      </c>
      <c r="B1583" s="54" t="s">
        <v>27126</v>
      </c>
      <c r="C1583" s="54" t="s">
        <v>27127</v>
      </c>
      <c r="D1583" s="54" t="s">
        <v>23846</v>
      </c>
      <c r="E1583" s="55">
        <v>0</v>
      </c>
    </row>
    <row r="1584" spans="1:5" hidden="1">
      <c r="A1584" s="54" t="s">
        <v>23845</v>
      </c>
      <c r="B1584" s="54" t="s">
        <v>27128</v>
      </c>
      <c r="C1584" s="54" t="s">
        <v>27129</v>
      </c>
      <c r="D1584" s="54" t="s">
        <v>23846</v>
      </c>
      <c r="E1584" s="55">
        <v>0</v>
      </c>
    </row>
    <row r="1585" spans="1:5" hidden="1">
      <c r="A1585" s="54" t="s">
        <v>23845</v>
      </c>
      <c r="B1585" s="54" t="s">
        <v>27130</v>
      </c>
      <c r="C1585" s="54" t="s">
        <v>27131</v>
      </c>
      <c r="D1585" s="54" t="s">
        <v>23846</v>
      </c>
      <c r="E1585" s="55">
        <v>0</v>
      </c>
    </row>
    <row r="1586" spans="1:5" hidden="1">
      <c r="A1586" s="54" t="s">
        <v>23845</v>
      </c>
      <c r="B1586" s="54" t="s">
        <v>27132</v>
      </c>
      <c r="C1586" s="54" t="s">
        <v>27133</v>
      </c>
      <c r="D1586" s="54" t="s">
        <v>23846</v>
      </c>
      <c r="E1586" s="55">
        <v>0</v>
      </c>
    </row>
    <row r="1587" spans="1:5" hidden="1">
      <c r="A1587" s="54" t="s">
        <v>23845</v>
      </c>
      <c r="B1587" s="54" t="s">
        <v>27134</v>
      </c>
      <c r="C1587" s="54" t="s">
        <v>27135</v>
      </c>
      <c r="D1587" s="54" t="s">
        <v>23846</v>
      </c>
      <c r="E1587" s="55">
        <v>0</v>
      </c>
    </row>
    <row r="1588" spans="1:5" hidden="1">
      <c r="A1588" s="54" t="s">
        <v>23845</v>
      </c>
      <c r="B1588" s="54" t="s">
        <v>27136</v>
      </c>
      <c r="C1588" s="54" t="s">
        <v>27137</v>
      </c>
      <c r="D1588" s="54" t="s">
        <v>23846</v>
      </c>
      <c r="E1588" s="55">
        <v>0</v>
      </c>
    </row>
    <row r="1589" spans="1:5" hidden="1">
      <c r="A1589" s="54" t="s">
        <v>23845</v>
      </c>
      <c r="B1589" s="54" t="s">
        <v>27138</v>
      </c>
      <c r="C1589" s="54" t="s">
        <v>27139</v>
      </c>
      <c r="D1589" s="54" t="s">
        <v>23846</v>
      </c>
      <c r="E1589" s="55">
        <v>0</v>
      </c>
    </row>
    <row r="1590" spans="1:5" hidden="1">
      <c r="A1590" s="54" t="s">
        <v>23845</v>
      </c>
      <c r="B1590" s="54" t="s">
        <v>27140</v>
      </c>
      <c r="C1590" s="54" t="s">
        <v>27141</v>
      </c>
      <c r="D1590" s="54" t="s">
        <v>23846</v>
      </c>
      <c r="E1590" s="55">
        <v>0</v>
      </c>
    </row>
    <row r="1591" spans="1:5" hidden="1">
      <c r="A1591" s="54" t="s">
        <v>23845</v>
      </c>
      <c r="B1591" s="54" t="s">
        <v>27142</v>
      </c>
      <c r="C1591" s="54" t="s">
        <v>27143</v>
      </c>
      <c r="D1591" s="54" t="s">
        <v>23846</v>
      </c>
      <c r="E1591" s="55">
        <v>0</v>
      </c>
    </row>
    <row r="1592" spans="1:5" hidden="1">
      <c r="A1592" s="54" t="s">
        <v>23845</v>
      </c>
      <c r="B1592" s="54" t="s">
        <v>27144</v>
      </c>
      <c r="C1592" s="54" t="s">
        <v>27145</v>
      </c>
      <c r="D1592" s="54" t="s">
        <v>23846</v>
      </c>
      <c r="E1592" s="55">
        <v>0</v>
      </c>
    </row>
    <row r="1593" spans="1:5" hidden="1">
      <c r="A1593" s="54" t="s">
        <v>23845</v>
      </c>
      <c r="B1593" s="54" t="s">
        <v>27146</v>
      </c>
      <c r="C1593" s="54" t="s">
        <v>27147</v>
      </c>
      <c r="D1593" s="54" t="s">
        <v>23846</v>
      </c>
      <c r="E1593" s="55">
        <v>0</v>
      </c>
    </row>
    <row r="1594" spans="1:5" hidden="1">
      <c r="A1594" s="54" t="s">
        <v>23845</v>
      </c>
      <c r="B1594" s="54" t="s">
        <v>27148</v>
      </c>
      <c r="C1594" s="54" t="s">
        <v>27149</v>
      </c>
      <c r="D1594" s="54" t="s">
        <v>23846</v>
      </c>
      <c r="E1594" s="55">
        <v>0</v>
      </c>
    </row>
    <row r="1595" spans="1:5" hidden="1">
      <c r="A1595" s="54" t="s">
        <v>23845</v>
      </c>
      <c r="B1595" s="54" t="s">
        <v>27150</v>
      </c>
      <c r="C1595" s="54" t="s">
        <v>27151</v>
      </c>
      <c r="D1595" s="54" t="s">
        <v>23846</v>
      </c>
      <c r="E1595" s="55">
        <v>0</v>
      </c>
    </row>
    <row r="1596" spans="1:5" hidden="1">
      <c r="A1596" s="54" t="s">
        <v>23845</v>
      </c>
      <c r="B1596" s="54" t="s">
        <v>27152</v>
      </c>
      <c r="C1596" s="54" t="s">
        <v>27153</v>
      </c>
      <c r="D1596" s="54" t="s">
        <v>23846</v>
      </c>
      <c r="E1596" s="55">
        <v>0</v>
      </c>
    </row>
    <row r="1597" spans="1:5" hidden="1">
      <c r="A1597" s="54" t="s">
        <v>23845</v>
      </c>
      <c r="B1597" s="54" t="s">
        <v>27154</v>
      </c>
      <c r="C1597" s="54" t="s">
        <v>27155</v>
      </c>
      <c r="D1597" s="54" t="s">
        <v>23846</v>
      </c>
      <c r="E1597" s="55">
        <v>0</v>
      </c>
    </row>
    <row r="1598" spans="1:5" hidden="1">
      <c r="A1598" s="54" t="s">
        <v>23845</v>
      </c>
      <c r="B1598" s="54" t="s">
        <v>27156</v>
      </c>
      <c r="C1598" s="54" t="s">
        <v>27157</v>
      </c>
      <c r="D1598" s="54" t="s">
        <v>23846</v>
      </c>
      <c r="E1598" s="55">
        <v>0</v>
      </c>
    </row>
    <row r="1599" spans="1:5" hidden="1">
      <c r="A1599" s="54" t="s">
        <v>23845</v>
      </c>
      <c r="B1599" s="54" t="s">
        <v>27158</v>
      </c>
      <c r="C1599" s="54" t="s">
        <v>27159</v>
      </c>
      <c r="D1599" s="54" t="s">
        <v>23846</v>
      </c>
      <c r="E1599" s="55">
        <v>0</v>
      </c>
    </row>
    <row r="1600" spans="1:5" hidden="1">
      <c r="A1600" s="54" t="s">
        <v>23845</v>
      </c>
      <c r="B1600" s="54" t="s">
        <v>27160</v>
      </c>
      <c r="C1600" s="54" t="s">
        <v>27161</v>
      </c>
      <c r="D1600" s="54" t="s">
        <v>23846</v>
      </c>
      <c r="E1600" s="55">
        <v>0</v>
      </c>
    </row>
    <row r="1601" spans="1:5" hidden="1">
      <c r="A1601" s="54" t="s">
        <v>23845</v>
      </c>
      <c r="B1601" s="54" t="s">
        <v>27162</v>
      </c>
      <c r="C1601" s="54" t="s">
        <v>27163</v>
      </c>
      <c r="D1601" s="54" t="s">
        <v>23846</v>
      </c>
      <c r="E1601" s="55">
        <v>0</v>
      </c>
    </row>
    <row r="1602" spans="1:5" hidden="1">
      <c r="A1602" s="54" t="s">
        <v>23845</v>
      </c>
      <c r="B1602" s="54" t="s">
        <v>27164</v>
      </c>
      <c r="C1602" s="54" t="s">
        <v>27165</v>
      </c>
      <c r="D1602" s="54" t="s">
        <v>23846</v>
      </c>
      <c r="E1602" s="55">
        <v>0</v>
      </c>
    </row>
    <row r="1603" spans="1:5" hidden="1">
      <c r="A1603" s="54" t="s">
        <v>23845</v>
      </c>
      <c r="B1603" s="54" t="s">
        <v>27166</v>
      </c>
      <c r="C1603" s="54" t="s">
        <v>27167</v>
      </c>
      <c r="D1603" s="54" t="s">
        <v>23846</v>
      </c>
      <c r="E1603" s="55">
        <v>0</v>
      </c>
    </row>
    <row r="1604" spans="1:5" hidden="1">
      <c r="A1604" s="54" t="s">
        <v>23845</v>
      </c>
      <c r="B1604" s="54" t="s">
        <v>27168</v>
      </c>
      <c r="C1604" s="54" t="s">
        <v>27169</v>
      </c>
      <c r="D1604" s="54" t="s">
        <v>23846</v>
      </c>
      <c r="E1604" s="55">
        <v>0</v>
      </c>
    </row>
    <row r="1605" spans="1:5" hidden="1">
      <c r="A1605" s="54" t="s">
        <v>23845</v>
      </c>
      <c r="B1605" s="54" t="s">
        <v>27170</v>
      </c>
      <c r="C1605" s="54" t="s">
        <v>27171</v>
      </c>
      <c r="D1605" s="54" t="s">
        <v>23846</v>
      </c>
      <c r="E1605" s="55">
        <v>0</v>
      </c>
    </row>
    <row r="1606" spans="1:5" hidden="1">
      <c r="A1606" s="54" t="s">
        <v>23845</v>
      </c>
      <c r="B1606" s="54" t="s">
        <v>27172</v>
      </c>
      <c r="C1606" s="54" t="s">
        <v>27173</v>
      </c>
      <c r="D1606" s="54" t="s">
        <v>23846</v>
      </c>
      <c r="E1606" s="55">
        <v>0</v>
      </c>
    </row>
    <row r="1607" spans="1:5" hidden="1">
      <c r="A1607" s="54" t="s">
        <v>23845</v>
      </c>
      <c r="B1607" s="54" t="s">
        <v>27174</v>
      </c>
      <c r="C1607" s="54" t="s">
        <v>27175</v>
      </c>
      <c r="D1607" s="54" t="s">
        <v>23846</v>
      </c>
      <c r="E1607" s="55">
        <v>0</v>
      </c>
    </row>
    <row r="1608" spans="1:5" hidden="1">
      <c r="A1608" s="54" t="s">
        <v>23845</v>
      </c>
      <c r="B1608" s="54" t="s">
        <v>27176</v>
      </c>
      <c r="C1608" s="54" t="s">
        <v>27177</v>
      </c>
      <c r="D1608" s="54" t="s">
        <v>23846</v>
      </c>
      <c r="E1608" s="55">
        <v>0</v>
      </c>
    </row>
    <row r="1609" spans="1:5" hidden="1">
      <c r="A1609" s="54" t="s">
        <v>23845</v>
      </c>
      <c r="B1609" s="54" t="s">
        <v>27178</v>
      </c>
      <c r="C1609" s="54" t="s">
        <v>27179</v>
      </c>
      <c r="D1609" s="54" t="s">
        <v>23846</v>
      </c>
      <c r="E1609" s="55">
        <v>0</v>
      </c>
    </row>
    <row r="1610" spans="1:5" hidden="1">
      <c r="A1610" s="54" t="s">
        <v>23845</v>
      </c>
      <c r="B1610" s="54" t="s">
        <v>27180</v>
      </c>
      <c r="C1610" s="54" t="s">
        <v>27181</v>
      </c>
      <c r="D1610" s="54" t="s">
        <v>23846</v>
      </c>
      <c r="E1610" s="55">
        <v>0</v>
      </c>
    </row>
    <row r="1611" spans="1:5" hidden="1">
      <c r="A1611" s="54" t="s">
        <v>23845</v>
      </c>
      <c r="B1611" s="54" t="s">
        <v>27182</v>
      </c>
      <c r="C1611" s="54" t="s">
        <v>27183</v>
      </c>
      <c r="D1611" s="54" t="s">
        <v>23846</v>
      </c>
      <c r="E1611" s="55">
        <v>0</v>
      </c>
    </row>
    <row r="1612" spans="1:5" hidden="1">
      <c r="A1612" s="54" t="s">
        <v>23845</v>
      </c>
      <c r="B1612" s="54" t="s">
        <v>27184</v>
      </c>
      <c r="C1612" s="54" t="s">
        <v>27185</v>
      </c>
      <c r="D1612" s="54" t="s">
        <v>23846</v>
      </c>
      <c r="E1612" s="55">
        <v>0</v>
      </c>
    </row>
    <row r="1613" spans="1:5" hidden="1">
      <c r="A1613" s="54" t="s">
        <v>23845</v>
      </c>
      <c r="B1613" s="54" t="s">
        <v>27186</v>
      </c>
      <c r="C1613" s="54" t="s">
        <v>27187</v>
      </c>
      <c r="D1613" s="54" t="s">
        <v>23846</v>
      </c>
      <c r="E1613" s="55">
        <v>0</v>
      </c>
    </row>
    <row r="1614" spans="1:5" hidden="1">
      <c r="A1614" s="54" t="s">
        <v>23845</v>
      </c>
      <c r="B1614" s="54" t="s">
        <v>27188</v>
      </c>
      <c r="C1614" s="54" t="s">
        <v>27189</v>
      </c>
      <c r="D1614" s="54" t="s">
        <v>23846</v>
      </c>
      <c r="E1614" s="55">
        <v>0</v>
      </c>
    </row>
    <row r="1615" spans="1:5" hidden="1">
      <c r="A1615" s="54" t="s">
        <v>23845</v>
      </c>
      <c r="B1615" s="54" t="s">
        <v>27190</v>
      </c>
      <c r="C1615" s="54" t="s">
        <v>27191</v>
      </c>
      <c r="D1615" s="54" t="s">
        <v>23846</v>
      </c>
      <c r="E1615" s="55">
        <v>0</v>
      </c>
    </row>
    <row r="1616" spans="1:5" hidden="1">
      <c r="A1616" s="54" t="s">
        <v>23845</v>
      </c>
      <c r="B1616" s="54" t="s">
        <v>27192</v>
      </c>
      <c r="C1616" s="54" t="s">
        <v>27193</v>
      </c>
      <c r="D1616" s="54" t="s">
        <v>23846</v>
      </c>
      <c r="E1616" s="55">
        <v>0</v>
      </c>
    </row>
    <row r="1617" spans="1:5" hidden="1">
      <c r="A1617" s="54" t="s">
        <v>23845</v>
      </c>
      <c r="B1617" s="54" t="s">
        <v>27194</v>
      </c>
      <c r="C1617" s="54" t="s">
        <v>27195</v>
      </c>
      <c r="D1617" s="54" t="s">
        <v>23846</v>
      </c>
      <c r="E1617" s="55">
        <v>0</v>
      </c>
    </row>
    <row r="1618" spans="1:5" hidden="1">
      <c r="A1618" s="54" t="s">
        <v>23845</v>
      </c>
      <c r="B1618" s="54" t="s">
        <v>27196</v>
      </c>
      <c r="C1618" s="54" t="s">
        <v>27197</v>
      </c>
      <c r="D1618" s="54" t="s">
        <v>23846</v>
      </c>
      <c r="E1618" s="55">
        <v>0</v>
      </c>
    </row>
    <row r="1619" spans="1:5" hidden="1">
      <c r="A1619" s="54" t="s">
        <v>23845</v>
      </c>
      <c r="B1619" s="54" t="s">
        <v>27198</v>
      </c>
      <c r="C1619" s="54" t="s">
        <v>27199</v>
      </c>
      <c r="D1619" s="54" t="s">
        <v>23846</v>
      </c>
      <c r="E1619" s="55">
        <v>0</v>
      </c>
    </row>
    <row r="1620" spans="1:5" hidden="1">
      <c r="A1620" s="54" t="s">
        <v>23845</v>
      </c>
      <c r="B1620" s="54" t="s">
        <v>27200</v>
      </c>
      <c r="C1620" s="54" t="s">
        <v>27201</v>
      </c>
      <c r="D1620" s="54" t="s">
        <v>23846</v>
      </c>
      <c r="E1620" s="55">
        <v>0</v>
      </c>
    </row>
    <row r="1621" spans="1:5" hidden="1">
      <c r="A1621" s="54" t="s">
        <v>23845</v>
      </c>
      <c r="B1621" s="54" t="s">
        <v>27202</v>
      </c>
      <c r="C1621" s="54" t="s">
        <v>27203</v>
      </c>
      <c r="D1621" s="54" t="s">
        <v>23846</v>
      </c>
      <c r="E1621" s="55">
        <v>0</v>
      </c>
    </row>
    <row r="1622" spans="1:5" hidden="1">
      <c r="A1622" s="54" t="s">
        <v>23845</v>
      </c>
      <c r="B1622" s="54" t="s">
        <v>27204</v>
      </c>
      <c r="C1622" s="54" t="s">
        <v>27205</v>
      </c>
      <c r="D1622" s="54" t="s">
        <v>23846</v>
      </c>
      <c r="E1622" s="55">
        <v>0</v>
      </c>
    </row>
    <row r="1623" spans="1:5" hidden="1">
      <c r="A1623" s="54" t="s">
        <v>23845</v>
      </c>
      <c r="B1623" s="54" t="s">
        <v>27206</v>
      </c>
      <c r="C1623" s="54" t="s">
        <v>27207</v>
      </c>
      <c r="D1623" s="54" t="s">
        <v>23846</v>
      </c>
      <c r="E1623" s="55">
        <v>0</v>
      </c>
    </row>
    <row r="1624" spans="1:5" hidden="1">
      <c r="A1624" s="54" t="s">
        <v>23845</v>
      </c>
      <c r="B1624" s="54" t="s">
        <v>27208</v>
      </c>
      <c r="C1624" s="54" t="s">
        <v>27209</v>
      </c>
      <c r="D1624" s="54" t="s">
        <v>23846</v>
      </c>
      <c r="E1624" s="55">
        <v>0</v>
      </c>
    </row>
    <row r="1625" spans="1:5" hidden="1">
      <c r="A1625" s="54" t="s">
        <v>23845</v>
      </c>
      <c r="B1625" s="54" t="s">
        <v>27210</v>
      </c>
      <c r="C1625" s="54" t="s">
        <v>27211</v>
      </c>
      <c r="D1625" s="54" t="s">
        <v>23846</v>
      </c>
      <c r="E1625" s="55">
        <v>0</v>
      </c>
    </row>
    <row r="1626" spans="1:5" hidden="1">
      <c r="A1626" s="54" t="s">
        <v>23845</v>
      </c>
      <c r="B1626" s="54" t="s">
        <v>27212</v>
      </c>
      <c r="C1626" s="54" t="s">
        <v>27213</v>
      </c>
      <c r="D1626" s="54" t="s">
        <v>23846</v>
      </c>
      <c r="E1626" s="55">
        <v>0</v>
      </c>
    </row>
    <row r="1627" spans="1:5" hidden="1">
      <c r="A1627" s="54" t="s">
        <v>23845</v>
      </c>
      <c r="B1627" s="54" t="s">
        <v>27214</v>
      </c>
      <c r="C1627" s="54" t="s">
        <v>27215</v>
      </c>
      <c r="D1627" s="54" t="s">
        <v>23846</v>
      </c>
      <c r="E1627" s="55">
        <v>0</v>
      </c>
    </row>
    <row r="1628" spans="1:5" hidden="1">
      <c r="A1628" s="54" t="s">
        <v>23845</v>
      </c>
      <c r="B1628" s="54" t="s">
        <v>27216</v>
      </c>
      <c r="C1628" s="54" t="s">
        <v>27217</v>
      </c>
      <c r="D1628" s="54" t="s">
        <v>23846</v>
      </c>
      <c r="E1628" s="55">
        <v>0</v>
      </c>
    </row>
    <row r="1629" spans="1:5" hidden="1">
      <c r="A1629" s="54" t="s">
        <v>23845</v>
      </c>
      <c r="B1629" s="54" t="s">
        <v>27218</v>
      </c>
      <c r="C1629" s="54" t="s">
        <v>27219</v>
      </c>
      <c r="D1629" s="54" t="s">
        <v>23846</v>
      </c>
      <c r="E1629" s="55">
        <v>0</v>
      </c>
    </row>
    <row r="1630" spans="1:5" hidden="1">
      <c r="A1630" s="54" t="s">
        <v>23845</v>
      </c>
      <c r="B1630" s="54" t="s">
        <v>27220</v>
      </c>
      <c r="C1630" s="54" t="s">
        <v>27217</v>
      </c>
      <c r="D1630" s="54" t="s">
        <v>23846</v>
      </c>
      <c r="E1630" s="55">
        <v>0</v>
      </c>
    </row>
    <row r="1631" spans="1:5" hidden="1">
      <c r="A1631" s="54" t="s">
        <v>23845</v>
      </c>
      <c r="B1631" s="54" t="s">
        <v>24623</v>
      </c>
      <c r="C1631" s="54" t="s">
        <v>24065</v>
      </c>
      <c r="D1631" s="54" t="s">
        <v>23846</v>
      </c>
      <c r="E1631" s="55">
        <v>0</v>
      </c>
    </row>
    <row r="1632" spans="1:5" hidden="1">
      <c r="A1632" s="54" t="s">
        <v>23845</v>
      </c>
      <c r="B1632" s="54" t="s">
        <v>27221</v>
      </c>
      <c r="C1632" s="54" t="s">
        <v>27222</v>
      </c>
      <c r="D1632" s="54" t="s">
        <v>23846</v>
      </c>
      <c r="E1632" s="55">
        <v>0</v>
      </c>
    </row>
    <row r="1633" spans="1:5" hidden="1">
      <c r="A1633" s="54" t="s">
        <v>23845</v>
      </c>
      <c r="B1633" s="54" t="s">
        <v>23550</v>
      </c>
      <c r="C1633" s="54" t="s">
        <v>22455</v>
      </c>
      <c r="D1633" s="54" t="s">
        <v>23846</v>
      </c>
      <c r="E1633" s="55">
        <v>0</v>
      </c>
    </row>
    <row r="1634" spans="1:5" hidden="1">
      <c r="A1634" s="54" t="s">
        <v>23845</v>
      </c>
      <c r="B1634" s="54" t="s">
        <v>24493</v>
      </c>
      <c r="C1634" s="54" t="s">
        <v>24066</v>
      </c>
      <c r="D1634" s="54" t="s">
        <v>23846</v>
      </c>
      <c r="E1634" s="55">
        <v>0</v>
      </c>
    </row>
    <row r="1635" spans="1:5" hidden="1">
      <c r="A1635" s="54" t="s">
        <v>23845</v>
      </c>
      <c r="B1635" s="54" t="s">
        <v>27223</v>
      </c>
      <c r="C1635" s="54" t="s">
        <v>27224</v>
      </c>
      <c r="D1635" s="54" t="s">
        <v>23846</v>
      </c>
      <c r="E1635" s="55">
        <v>0</v>
      </c>
    </row>
    <row r="1636" spans="1:5" hidden="1">
      <c r="A1636" s="54" t="s">
        <v>23845</v>
      </c>
      <c r="B1636" s="54" t="s">
        <v>24494</v>
      </c>
      <c r="C1636" s="54" t="s">
        <v>24067</v>
      </c>
      <c r="D1636" s="54" t="s">
        <v>23846</v>
      </c>
      <c r="E1636" s="55">
        <v>0</v>
      </c>
    </row>
    <row r="1637" spans="1:5" hidden="1">
      <c r="A1637" s="54" t="s">
        <v>23845</v>
      </c>
      <c r="B1637" s="54" t="s">
        <v>23401</v>
      </c>
      <c r="C1637" s="54" t="s">
        <v>22458</v>
      </c>
      <c r="D1637" s="54" t="s">
        <v>23846</v>
      </c>
      <c r="E1637" s="55">
        <v>0</v>
      </c>
    </row>
    <row r="1638" spans="1:5" hidden="1">
      <c r="A1638" s="54" t="s">
        <v>23845</v>
      </c>
      <c r="B1638" s="54" t="s">
        <v>27225</v>
      </c>
      <c r="C1638" s="54" t="s">
        <v>27226</v>
      </c>
      <c r="D1638" s="54" t="s">
        <v>23846</v>
      </c>
      <c r="E1638" s="55">
        <v>0</v>
      </c>
    </row>
    <row r="1639" spans="1:5" hidden="1">
      <c r="A1639" s="54" t="s">
        <v>23845</v>
      </c>
      <c r="B1639" s="54" t="s">
        <v>23402</v>
      </c>
      <c r="C1639" s="54" t="s">
        <v>22459</v>
      </c>
      <c r="D1639" s="54" t="s">
        <v>23846</v>
      </c>
      <c r="E1639" s="55">
        <v>0</v>
      </c>
    </row>
    <row r="1640" spans="1:5" hidden="1">
      <c r="A1640" s="54" t="s">
        <v>23845</v>
      </c>
      <c r="B1640" s="54" t="s">
        <v>24529</v>
      </c>
      <c r="C1640" s="54" t="s">
        <v>24068</v>
      </c>
      <c r="D1640" s="54" t="s">
        <v>23846</v>
      </c>
      <c r="E1640" s="55">
        <v>0</v>
      </c>
    </row>
    <row r="1641" spans="1:5" hidden="1">
      <c r="A1641" s="54" t="s">
        <v>23845</v>
      </c>
      <c r="B1641" s="54" t="s">
        <v>23486</v>
      </c>
      <c r="C1641" s="54" t="s">
        <v>22460</v>
      </c>
      <c r="D1641" s="54" t="s">
        <v>23846</v>
      </c>
      <c r="E1641" s="55">
        <v>0</v>
      </c>
    </row>
    <row r="1642" spans="1:5" hidden="1">
      <c r="A1642" s="54" t="s">
        <v>23845</v>
      </c>
      <c r="B1642" s="54" t="s">
        <v>27227</v>
      </c>
      <c r="C1642" s="54" t="s">
        <v>27228</v>
      </c>
      <c r="D1642" s="54" t="s">
        <v>23846</v>
      </c>
      <c r="E1642" s="55">
        <v>0</v>
      </c>
    </row>
    <row r="1643" spans="1:5" hidden="1">
      <c r="A1643" s="54" t="s">
        <v>23845</v>
      </c>
      <c r="B1643" s="54" t="s">
        <v>27229</v>
      </c>
      <c r="C1643" s="54" t="s">
        <v>27230</v>
      </c>
      <c r="D1643" s="54" t="s">
        <v>23846</v>
      </c>
      <c r="E1643" s="55">
        <v>0</v>
      </c>
    </row>
    <row r="1644" spans="1:5" hidden="1">
      <c r="A1644" s="54" t="s">
        <v>23845</v>
      </c>
      <c r="B1644" s="54" t="s">
        <v>23487</v>
      </c>
      <c r="C1644" s="54" t="s">
        <v>22461</v>
      </c>
      <c r="D1644" s="54" t="s">
        <v>23846</v>
      </c>
      <c r="E1644" s="55">
        <v>0</v>
      </c>
    </row>
    <row r="1645" spans="1:5" hidden="1">
      <c r="A1645" s="54" t="s">
        <v>23845</v>
      </c>
      <c r="B1645" s="54" t="s">
        <v>27231</v>
      </c>
      <c r="C1645" s="54" t="s">
        <v>27232</v>
      </c>
      <c r="D1645" s="54" t="s">
        <v>23846</v>
      </c>
      <c r="E1645" s="55">
        <v>0</v>
      </c>
    </row>
    <row r="1646" spans="1:5" hidden="1">
      <c r="A1646" s="54" t="s">
        <v>23845</v>
      </c>
      <c r="B1646" s="54" t="s">
        <v>27233</v>
      </c>
      <c r="C1646" s="54" t="s">
        <v>27234</v>
      </c>
      <c r="D1646" s="54" t="s">
        <v>23846</v>
      </c>
      <c r="E1646" s="55">
        <v>0</v>
      </c>
    </row>
    <row r="1647" spans="1:5" hidden="1">
      <c r="A1647" s="54" t="s">
        <v>23845</v>
      </c>
      <c r="B1647" s="54" t="s">
        <v>27235</v>
      </c>
      <c r="C1647" s="54" t="s">
        <v>27236</v>
      </c>
      <c r="D1647" s="54" t="s">
        <v>23846</v>
      </c>
      <c r="E1647" s="55">
        <v>0</v>
      </c>
    </row>
    <row r="1648" spans="1:5" hidden="1">
      <c r="A1648" s="54" t="s">
        <v>23845</v>
      </c>
      <c r="B1648" s="54" t="s">
        <v>24584</v>
      </c>
      <c r="C1648" s="54" t="s">
        <v>24069</v>
      </c>
      <c r="D1648" s="54" t="s">
        <v>23846</v>
      </c>
      <c r="E1648" s="55">
        <v>0</v>
      </c>
    </row>
    <row r="1649" spans="1:5" hidden="1">
      <c r="A1649" s="54" t="s">
        <v>23845</v>
      </c>
      <c r="B1649" s="54" t="s">
        <v>24495</v>
      </c>
      <c r="C1649" s="54" t="s">
        <v>24070</v>
      </c>
      <c r="D1649" s="54" t="s">
        <v>23846</v>
      </c>
      <c r="E1649" s="55">
        <v>0</v>
      </c>
    </row>
    <row r="1650" spans="1:5" hidden="1">
      <c r="A1650" s="54" t="s">
        <v>23845</v>
      </c>
      <c r="B1650" s="54" t="s">
        <v>22885</v>
      </c>
      <c r="C1650" s="54" t="s">
        <v>21594</v>
      </c>
      <c r="D1650" s="54" t="s">
        <v>23846</v>
      </c>
      <c r="E1650" s="55">
        <v>0</v>
      </c>
    </row>
    <row r="1651" spans="1:5" hidden="1">
      <c r="A1651" s="54" t="s">
        <v>23845</v>
      </c>
      <c r="B1651" s="54" t="s">
        <v>23802</v>
      </c>
      <c r="C1651" s="54" t="s">
        <v>23781</v>
      </c>
      <c r="D1651" s="54" t="s">
        <v>23846</v>
      </c>
      <c r="E1651" s="55">
        <v>0</v>
      </c>
    </row>
    <row r="1652" spans="1:5" hidden="1">
      <c r="A1652" s="54" t="s">
        <v>23845</v>
      </c>
      <c r="B1652" s="54" t="s">
        <v>24614</v>
      </c>
      <c r="C1652" s="54" t="s">
        <v>24071</v>
      </c>
      <c r="D1652" s="54" t="s">
        <v>23846</v>
      </c>
      <c r="E1652" s="55">
        <v>0</v>
      </c>
    </row>
    <row r="1653" spans="1:5" hidden="1">
      <c r="A1653" s="54" t="s">
        <v>23845</v>
      </c>
      <c r="B1653" s="54" t="s">
        <v>27237</v>
      </c>
      <c r="C1653" s="54" t="s">
        <v>27238</v>
      </c>
      <c r="D1653" s="54" t="s">
        <v>23846</v>
      </c>
      <c r="E1653" s="55">
        <v>0</v>
      </c>
    </row>
    <row r="1654" spans="1:5" hidden="1">
      <c r="A1654" s="54" t="s">
        <v>23845</v>
      </c>
      <c r="B1654" s="54" t="s">
        <v>24619</v>
      </c>
      <c r="C1654" s="54" t="s">
        <v>24072</v>
      </c>
      <c r="D1654" s="54" t="s">
        <v>23846</v>
      </c>
      <c r="E1654" s="55">
        <v>0</v>
      </c>
    </row>
    <row r="1655" spans="1:5" hidden="1">
      <c r="A1655" s="54" t="s">
        <v>23845</v>
      </c>
      <c r="B1655" s="54" t="s">
        <v>23548</v>
      </c>
      <c r="C1655" s="54" t="s">
        <v>22464</v>
      </c>
      <c r="D1655" s="54" t="s">
        <v>23846</v>
      </c>
      <c r="E1655" s="55">
        <v>0</v>
      </c>
    </row>
    <row r="1656" spans="1:5" hidden="1">
      <c r="A1656" s="54" t="s">
        <v>23845</v>
      </c>
      <c r="B1656" s="54" t="s">
        <v>27239</v>
      </c>
      <c r="C1656" s="54" t="s">
        <v>27240</v>
      </c>
      <c r="D1656" s="54" t="s">
        <v>23846</v>
      </c>
      <c r="E1656" s="55">
        <v>0</v>
      </c>
    </row>
    <row r="1657" spans="1:5" hidden="1">
      <c r="A1657" s="54" t="s">
        <v>23845</v>
      </c>
      <c r="B1657" s="54" t="s">
        <v>24625</v>
      </c>
      <c r="C1657" s="54" t="s">
        <v>24073</v>
      </c>
      <c r="D1657" s="54" t="s">
        <v>23846</v>
      </c>
      <c r="E1657" s="55">
        <v>0</v>
      </c>
    </row>
    <row r="1658" spans="1:5" hidden="1">
      <c r="A1658" s="54" t="s">
        <v>23845</v>
      </c>
      <c r="B1658" s="54" t="s">
        <v>24624</v>
      </c>
      <c r="C1658" s="54" t="s">
        <v>24074</v>
      </c>
      <c r="D1658" s="54" t="s">
        <v>23846</v>
      </c>
      <c r="E1658" s="55">
        <v>0</v>
      </c>
    </row>
    <row r="1659" spans="1:5" hidden="1">
      <c r="A1659" s="54" t="s">
        <v>23845</v>
      </c>
      <c r="B1659" s="54" t="s">
        <v>27241</v>
      </c>
      <c r="C1659" s="54" t="s">
        <v>27242</v>
      </c>
      <c r="D1659" s="54" t="s">
        <v>23846</v>
      </c>
      <c r="E1659" s="55">
        <v>0</v>
      </c>
    </row>
    <row r="1660" spans="1:5" hidden="1">
      <c r="A1660" s="54" t="s">
        <v>23845</v>
      </c>
      <c r="B1660" s="54" t="s">
        <v>27243</v>
      </c>
      <c r="C1660" s="54" t="s">
        <v>27244</v>
      </c>
      <c r="D1660" s="54" t="s">
        <v>23846</v>
      </c>
      <c r="E1660" s="55">
        <v>0</v>
      </c>
    </row>
    <row r="1661" spans="1:5" hidden="1">
      <c r="A1661" s="54" t="s">
        <v>23845</v>
      </c>
      <c r="B1661" s="54" t="s">
        <v>23618</v>
      </c>
      <c r="C1661" s="54" t="s">
        <v>22469</v>
      </c>
      <c r="D1661" s="54" t="s">
        <v>23846</v>
      </c>
      <c r="E1661" s="55">
        <v>0</v>
      </c>
    </row>
    <row r="1662" spans="1:5" hidden="1">
      <c r="A1662" s="54" t="s">
        <v>23845</v>
      </c>
      <c r="B1662" s="54" t="s">
        <v>24842</v>
      </c>
      <c r="C1662" s="54" t="s">
        <v>24075</v>
      </c>
      <c r="D1662" s="54" t="s">
        <v>23846</v>
      </c>
      <c r="E1662" s="55">
        <v>0</v>
      </c>
    </row>
    <row r="1663" spans="1:5" hidden="1">
      <c r="A1663" s="54" t="s">
        <v>23845</v>
      </c>
      <c r="B1663" s="54" t="s">
        <v>27245</v>
      </c>
      <c r="C1663" s="54" t="s">
        <v>27246</v>
      </c>
      <c r="D1663" s="54" t="s">
        <v>23846</v>
      </c>
      <c r="E1663" s="55">
        <v>0</v>
      </c>
    </row>
    <row r="1664" spans="1:5" hidden="1">
      <c r="A1664" s="54" t="s">
        <v>23845</v>
      </c>
      <c r="B1664" s="54" t="s">
        <v>24590</v>
      </c>
      <c r="C1664" s="54" t="s">
        <v>24076</v>
      </c>
      <c r="D1664" s="54" t="s">
        <v>23846</v>
      </c>
      <c r="E1664" s="55">
        <v>0</v>
      </c>
    </row>
    <row r="1665" spans="1:5" hidden="1">
      <c r="A1665" s="54" t="s">
        <v>23845</v>
      </c>
      <c r="B1665" s="54" t="s">
        <v>27247</v>
      </c>
      <c r="C1665" s="54" t="s">
        <v>27248</v>
      </c>
      <c r="D1665" s="54" t="s">
        <v>23846</v>
      </c>
      <c r="E1665" s="55">
        <v>0</v>
      </c>
    </row>
    <row r="1666" spans="1:5" hidden="1">
      <c r="A1666" s="54" t="s">
        <v>23845</v>
      </c>
      <c r="B1666" s="54" t="s">
        <v>27249</v>
      </c>
      <c r="C1666" s="54" t="s">
        <v>27250</v>
      </c>
      <c r="D1666" s="54" t="s">
        <v>23846</v>
      </c>
      <c r="E1666" s="55">
        <v>0</v>
      </c>
    </row>
    <row r="1667" spans="1:5" hidden="1">
      <c r="A1667" s="54" t="s">
        <v>23845</v>
      </c>
      <c r="B1667" s="54" t="s">
        <v>27251</v>
      </c>
      <c r="C1667" s="54" t="s">
        <v>27252</v>
      </c>
      <c r="D1667" s="54" t="s">
        <v>23846</v>
      </c>
      <c r="E1667" s="55">
        <v>0</v>
      </c>
    </row>
    <row r="1668" spans="1:5" hidden="1">
      <c r="A1668" s="54" t="s">
        <v>23845</v>
      </c>
      <c r="B1668" s="54" t="s">
        <v>27253</v>
      </c>
      <c r="C1668" s="54" t="s">
        <v>27254</v>
      </c>
      <c r="D1668" s="54" t="s">
        <v>23846</v>
      </c>
      <c r="E1668" s="55">
        <v>0</v>
      </c>
    </row>
    <row r="1669" spans="1:5" hidden="1">
      <c r="A1669" s="54" t="s">
        <v>23845</v>
      </c>
      <c r="B1669" s="54" t="s">
        <v>27255</v>
      </c>
      <c r="C1669" s="54" t="s">
        <v>27256</v>
      </c>
      <c r="D1669" s="54" t="s">
        <v>23846</v>
      </c>
      <c r="E1669" s="55">
        <v>0</v>
      </c>
    </row>
    <row r="1670" spans="1:5" hidden="1">
      <c r="A1670" s="54" t="s">
        <v>23845</v>
      </c>
      <c r="B1670" s="54" t="s">
        <v>27257</v>
      </c>
      <c r="C1670" s="54" t="s">
        <v>27258</v>
      </c>
      <c r="D1670" s="54" t="s">
        <v>23846</v>
      </c>
      <c r="E1670" s="55">
        <v>0</v>
      </c>
    </row>
    <row r="1671" spans="1:5" hidden="1">
      <c r="A1671" s="54" t="s">
        <v>23845</v>
      </c>
      <c r="B1671" s="54" t="s">
        <v>27259</v>
      </c>
      <c r="C1671" s="54" t="s">
        <v>27260</v>
      </c>
      <c r="D1671" s="54" t="s">
        <v>23846</v>
      </c>
      <c r="E1671" s="55">
        <v>0</v>
      </c>
    </row>
    <row r="1672" spans="1:5" hidden="1">
      <c r="A1672" s="54" t="s">
        <v>23845</v>
      </c>
      <c r="B1672" s="54" t="s">
        <v>27261</v>
      </c>
      <c r="C1672" s="54" t="s">
        <v>27262</v>
      </c>
      <c r="D1672" s="54" t="s">
        <v>23846</v>
      </c>
      <c r="E1672" s="55">
        <v>0</v>
      </c>
    </row>
    <row r="1673" spans="1:5" hidden="1">
      <c r="A1673" s="54" t="s">
        <v>23845</v>
      </c>
      <c r="B1673" s="54" t="s">
        <v>27263</v>
      </c>
      <c r="C1673" s="54" t="s">
        <v>27264</v>
      </c>
      <c r="D1673" s="54" t="s">
        <v>23846</v>
      </c>
      <c r="E1673" s="55">
        <v>0</v>
      </c>
    </row>
    <row r="1674" spans="1:5" hidden="1">
      <c r="A1674" s="54" t="s">
        <v>23845</v>
      </c>
      <c r="B1674" s="54" t="s">
        <v>27265</v>
      </c>
      <c r="C1674" s="54" t="s">
        <v>27266</v>
      </c>
      <c r="D1674" s="54" t="s">
        <v>23846</v>
      </c>
      <c r="E1674" s="55">
        <v>0</v>
      </c>
    </row>
    <row r="1675" spans="1:5" hidden="1">
      <c r="A1675" s="54" t="s">
        <v>23845</v>
      </c>
      <c r="B1675" s="54" t="s">
        <v>27267</v>
      </c>
      <c r="C1675" s="54" t="s">
        <v>27268</v>
      </c>
      <c r="D1675" s="54" t="s">
        <v>23846</v>
      </c>
      <c r="E1675" s="55">
        <v>0</v>
      </c>
    </row>
    <row r="1676" spans="1:5" hidden="1">
      <c r="A1676" s="54" t="s">
        <v>23845</v>
      </c>
      <c r="B1676" s="54" t="s">
        <v>27269</v>
      </c>
      <c r="C1676" s="54" t="s">
        <v>27270</v>
      </c>
      <c r="D1676" s="54" t="s">
        <v>23846</v>
      </c>
      <c r="E1676" s="55">
        <v>0</v>
      </c>
    </row>
    <row r="1677" spans="1:5" hidden="1">
      <c r="A1677" s="54" t="s">
        <v>23845</v>
      </c>
      <c r="B1677" s="54" t="s">
        <v>24589</v>
      </c>
      <c r="C1677" s="54" t="s">
        <v>24077</v>
      </c>
      <c r="D1677" s="54" t="s">
        <v>23846</v>
      </c>
      <c r="E1677" s="55">
        <v>0</v>
      </c>
    </row>
    <row r="1678" spans="1:5" hidden="1">
      <c r="A1678" s="54" t="s">
        <v>23845</v>
      </c>
      <c r="B1678" s="54" t="s">
        <v>24694</v>
      </c>
      <c r="C1678" s="54" t="s">
        <v>24078</v>
      </c>
      <c r="D1678" s="54" t="s">
        <v>23846</v>
      </c>
      <c r="E1678" s="55">
        <v>0</v>
      </c>
    </row>
    <row r="1679" spans="1:5" hidden="1">
      <c r="A1679" s="54" t="s">
        <v>23845</v>
      </c>
      <c r="B1679" s="54" t="s">
        <v>27271</v>
      </c>
      <c r="C1679" s="54" t="s">
        <v>27272</v>
      </c>
      <c r="D1679" s="54" t="s">
        <v>23846</v>
      </c>
      <c r="E1679" s="55">
        <v>0</v>
      </c>
    </row>
    <row r="1680" spans="1:5" hidden="1">
      <c r="A1680" s="54" t="s">
        <v>23845</v>
      </c>
      <c r="B1680" s="54" t="s">
        <v>24695</v>
      </c>
      <c r="C1680" s="54" t="s">
        <v>24079</v>
      </c>
      <c r="D1680" s="54" t="s">
        <v>23846</v>
      </c>
      <c r="E1680" s="55">
        <v>0</v>
      </c>
    </row>
    <row r="1681" spans="1:5" hidden="1">
      <c r="A1681" s="54" t="s">
        <v>23845</v>
      </c>
      <c r="B1681" s="54" t="s">
        <v>24696</v>
      </c>
      <c r="C1681" s="54" t="s">
        <v>24080</v>
      </c>
      <c r="D1681" s="54" t="s">
        <v>23846</v>
      </c>
      <c r="E1681" s="55">
        <v>0</v>
      </c>
    </row>
    <row r="1682" spans="1:5" hidden="1">
      <c r="A1682" s="54" t="s">
        <v>23845</v>
      </c>
      <c r="B1682" s="54" t="s">
        <v>24697</v>
      </c>
      <c r="C1682" s="54" t="s">
        <v>24081</v>
      </c>
      <c r="D1682" s="54" t="s">
        <v>23846</v>
      </c>
      <c r="E1682" s="55">
        <v>0</v>
      </c>
    </row>
    <row r="1683" spans="1:5" hidden="1">
      <c r="A1683" s="54" t="s">
        <v>23845</v>
      </c>
      <c r="B1683" s="54" t="s">
        <v>24698</v>
      </c>
      <c r="C1683" s="54" t="s">
        <v>24082</v>
      </c>
      <c r="D1683" s="54" t="s">
        <v>23846</v>
      </c>
      <c r="E1683" s="55">
        <v>0</v>
      </c>
    </row>
    <row r="1684" spans="1:5" hidden="1">
      <c r="A1684" s="54" t="s">
        <v>23845</v>
      </c>
      <c r="B1684" s="54" t="s">
        <v>27273</v>
      </c>
      <c r="C1684" s="54" t="s">
        <v>27274</v>
      </c>
      <c r="D1684" s="54" t="s">
        <v>23846</v>
      </c>
      <c r="E1684" s="55">
        <v>0</v>
      </c>
    </row>
    <row r="1685" spans="1:5" hidden="1">
      <c r="A1685" s="54" t="s">
        <v>23845</v>
      </c>
      <c r="B1685" s="54" t="s">
        <v>27275</v>
      </c>
      <c r="C1685" s="54" t="s">
        <v>27276</v>
      </c>
      <c r="D1685" s="54" t="s">
        <v>23846</v>
      </c>
      <c r="E1685" s="55">
        <v>0</v>
      </c>
    </row>
    <row r="1686" spans="1:5" hidden="1">
      <c r="A1686" s="54" t="s">
        <v>23845</v>
      </c>
      <c r="B1686" s="54" t="s">
        <v>24626</v>
      </c>
      <c r="C1686" s="54" t="s">
        <v>24083</v>
      </c>
      <c r="D1686" s="54" t="s">
        <v>23846</v>
      </c>
      <c r="E1686" s="55">
        <v>0</v>
      </c>
    </row>
    <row r="1687" spans="1:5" hidden="1">
      <c r="A1687" s="54" t="s">
        <v>23845</v>
      </c>
      <c r="B1687" s="54" t="s">
        <v>24627</v>
      </c>
      <c r="C1687" s="54" t="s">
        <v>24084</v>
      </c>
      <c r="D1687" s="54" t="s">
        <v>23846</v>
      </c>
      <c r="E1687" s="55">
        <v>0</v>
      </c>
    </row>
    <row r="1688" spans="1:5" hidden="1">
      <c r="A1688" s="54" t="s">
        <v>23845</v>
      </c>
      <c r="B1688" s="54" t="s">
        <v>23426</v>
      </c>
      <c r="C1688" s="54" t="s">
        <v>22474</v>
      </c>
      <c r="D1688" s="54" t="s">
        <v>23846</v>
      </c>
      <c r="E1688" s="55">
        <v>0</v>
      </c>
    </row>
    <row r="1689" spans="1:5" hidden="1">
      <c r="A1689" s="54" t="s">
        <v>23845</v>
      </c>
      <c r="B1689" s="54" t="s">
        <v>23427</v>
      </c>
      <c r="C1689" s="54" t="s">
        <v>22475</v>
      </c>
      <c r="D1689" s="54" t="s">
        <v>23846</v>
      </c>
      <c r="E1689" s="55">
        <v>0</v>
      </c>
    </row>
    <row r="1690" spans="1:5" hidden="1">
      <c r="A1690" s="54" t="s">
        <v>23845</v>
      </c>
      <c r="B1690" s="54" t="s">
        <v>23428</v>
      </c>
      <c r="C1690" s="54" t="s">
        <v>22476</v>
      </c>
      <c r="D1690" s="54" t="s">
        <v>23846</v>
      </c>
      <c r="E1690" s="55">
        <v>0</v>
      </c>
    </row>
    <row r="1691" spans="1:5" hidden="1">
      <c r="A1691" s="54" t="s">
        <v>23845</v>
      </c>
      <c r="B1691" s="54" t="s">
        <v>23429</v>
      </c>
      <c r="C1691" s="54" t="s">
        <v>22477</v>
      </c>
      <c r="D1691" s="54" t="s">
        <v>23846</v>
      </c>
      <c r="E1691" s="55">
        <v>0</v>
      </c>
    </row>
    <row r="1692" spans="1:5" hidden="1">
      <c r="A1692" s="54" t="s">
        <v>23845</v>
      </c>
      <c r="B1692" s="54" t="s">
        <v>23430</v>
      </c>
      <c r="C1692" s="54" t="s">
        <v>22478</v>
      </c>
      <c r="D1692" s="54" t="s">
        <v>23846</v>
      </c>
      <c r="E1692" s="55">
        <v>0</v>
      </c>
    </row>
    <row r="1693" spans="1:5" hidden="1">
      <c r="A1693" s="54" t="s">
        <v>23845</v>
      </c>
      <c r="B1693" s="54" t="s">
        <v>23431</v>
      </c>
      <c r="C1693" s="54" t="s">
        <v>22479</v>
      </c>
      <c r="D1693" s="54" t="s">
        <v>23846</v>
      </c>
      <c r="E1693" s="55">
        <v>0</v>
      </c>
    </row>
    <row r="1694" spans="1:5" hidden="1">
      <c r="A1694" s="54" t="s">
        <v>23845</v>
      </c>
      <c r="B1694" s="54" t="s">
        <v>23432</v>
      </c>
      <c r="C1694" s="54" t="s">
        <v>22480</v>
      </c>
      <c r="D1694" s="54" t="s">
        <v>23846</v>
      </c>
      <c r="E1694" s="55">
        <v>0</v>
      </c>
    </row>
    <row r="1695" spans="1:5" hidden="1">
      <c r="A1695" s="54" t="s">
        <v>23845</v>
      </c>
      <c r="B1695" s="54" t="s">
        <v>23433</v>
      </c>
      <c r="C1695" s="54" t="s">
        <v>22481</v>
      </c>
      <c r="D1695" s="54" t="s">
        <v>23846</v>
      </c>
      <c r="E1695" s="55">
        <v>0</v>
      </c>
    </row>
    <row r="1696" spans="1:5" hidden="1">
      <c r="A1696" s="54" t="s">
        <v>23845</v>
      </c>
      <c r="B1696" s="54" t="s">
        <v>27277</v>
      </c>
      <c r="C1696" s="54" t="s">
        <v>27278</v>
      </c>
      <c r="D1696" s="54" t="s">
        <v>23846</v>
      </c>
      <c r="E1696" s="55">
        <v>0</v>
      </c>
    </row>
    <row r="1697" spans="1:5" hidden="1">
      <c r="A1697" s="54" t="s">
        <v>23845</v>
      </c>
      <c r="B1697" s="54" t="s">
        <v>27279</v>
      </c>
      <c r="C1697" s="54" t="s">
        <v>27280</v>
      </c>
      <c r="D1697" s="54" t="s">
        <v>23846</v>
      </c>
      <c r="E1697" s="55">
        <v>0</v>
      </c>
    </row>
    <row r="1698" spans="1:5" hidden="1">
      <c r="A1698" s="54" t="s">
        <v>23845</v>
      </c>
      <c r="B1698" s="54" t="s">
        <v>24553</v>
      </c>
      <c r="C1698" s="54" t="s">
        <v>24085</v>
      </c>
      <c r="D1698" s="54" t="s">
        <v>23846</v>
      </c>
      <c r="E1698" s="55">
        <v>0</v>
      </c>
    </row>
    <row r="1699" spans="1:5" hidden="1">
      <c r="A1699" s="54" t="s">
        <v>23845</v>
      </c>
      <c r="B1699" s="54" t="s">
        <v>27281</v>
      </c>
      <c r="C1699" s="54" t="s">
        <v>27282</v>
      </c>
      <c r="D1699" s="54" t="s">
        <v>23846</v>
      </c>
      <c r="E1699" s="55">
        <v>0</v>
      </c>
    </row>
    <row r="1700" spans="1:5" hidden="1">
      <c r="A1700" s="54" t="s">
        <v>23845</v>
      </c>
      <c r="B1700" s="54" t="s">
        <v>27283</v>
      </c>
      <c r="C1700" s="54" t="s">
        <v>27284</v>
      </c>
      <c r="D1700" s="54" t="s">
        <v>23846</v>
      </c>
      <c r="E1700" s="55">
        <v>0</v>
      </c>
    </row>
    <row r="1701" spans="1:5" hidden="1">
      <c r="A1701" s="54" t="s">
        <v>23845</v>
      </c>
      <c r="B1701" s="54" t="s">
        <v>27285</v>
      </c>
      <c r="C1701" s="54" t="s">
        <v>27286</v>
      </c>
      <c r="D1701" s="54" t="s">
        <v>23846</v>
      </c>
      <c r="E1701" s="55">
        <v>0</v>
      </c>
    </row>
    <row r="1702" spans="1:5" hidden="1">
      <c r="A1702" s="54" t="s">
        <v>23845</v>
      </c>
      <c r="B1702" s="54" t="s">
        <v>27287</v>
      </c>
      <c r="C1702" s="54" t="s">
        <v>27288</v>
      </c>
      <c r="D1702" s="54" t="s">
        <v>23846</v>
      </c>
      <c r="E1702" s="55">
        <v>0</v>
      </c>
    </row>
    <row r="1703" spans="1:5" hidden="1">
      <c r="A1703" s="54" t="s">
        <v>23845</v>
      </c>
      <c r="B1703" s="54" t="s">
        <v>27289</v>
      </c>
      <c r="C1703" s="54" t="s">
        <v>27290</v>
      </c>
      <c r="D1703" s="54" t="s">
        <v>23846</v>
      </c>
      <c r="E1703" s="55">
        <v>0</v>
      </c>
    </row>
    <row r="1704" spans="1:5" hidden="1">
      <c r="A1704" s="54" t="s">
        <v>23845</v>
      </c>
      <c r="B1704" s="54" t="s">
        <v>27291</v>
      </c>
      <c r="C1704" s="54" t="s">
        <v>27292</v>
      </c>
      <c r="D1704" s="54" t="s">
        <v>23846</v>
      </c>
      <c r="E1704" s="55">
        <v>0</v>
      </c>
    </row>
    <row r="1705" spans="1:5" hidden="1">
      <c r="A1705" s="54" t="s">
        <v>23845</v>
      </c>
      <c r="B1705" s="54" t="s">
        <v>27293</v>
      </c>
      <c r="C1705" s="54" t="s">
        <v>27294</v>
      </c>
      <c r="D1705" s="54" t="s">
        <v>23846</v>
      </c>
      <c r="E1705" s="55">
        <v>0</v>
      </c>
    </row>
    <row r="1706" spans="1:5" hidden="1">
      <c r="A1706" s="54" t="s">
        <v>23845</v>
      </c>
      <c r="B1706" s="54" t="s">
        <v>27295</v>
      </c>
      <c r="C1706" s="54" t="s">
        <v>27296</v>
      </c>
      <c r="D1706" s="54" t="s">
        <v>23846</v>
      </c>
      <c r="E1706" s="55">
        <v>0</v>
      </c>
    </row>
    <row r="1707" spans="1:5" hidden="1">
      <c r="A1707" s="54" t="s">
        <v>23845</v>
      </c>
      <c r="B1707" s="54" t="s">
        <v>27297</v>
      </c>
      <c r="C1707" s="54" t="s">
        <v>27298</v>
      </c>
      <c r="D1707" s="54" t="s">
        <v>23846</v>
      </c>
      <c r="E1707" s="55">
        <v>0</v>
      </c>
    </row>
    <row r="1708" spans="1:5" hidden="1">
      <c r="A1708" s="54" t="s">
        <v>23845</v>
      </c>
      <c r="B1708" s="54" t="s">
        <v>27299</v>
      </c>
      <c r="C1708" s="54" t="s">
        <v>27300</v>
      </c>
      <c r="D1708" s="54" t="s">
        <v>23846</v>
      </c>
      <c r="E1708" s="55">
        <v>0</v>
      </c>
    </row>
    <row r="1709" spans="1:5" hidden="1">
      <c r="A1709" s="54" t="s">
        <v>23845</v>
      </c>
      <c r="B1709" s="54" t="s">
        <v>27301</v>
      </c>
      <c r="C1709" s="54" t="s">
        <v>27302</v>
      </c>
      <c r="D1709" s="54" t="s">
        <v>23846</v>
      </c>
      <c r="E1709" s="55">
        <v>0</v>
      </c>
    </row>
    <row r="1710" spans="1:5" hidden="1">
      <c r="A1710" s="54" t="s">
        <v>23845</v>
      </c>
      <c r="B1710" s="54" t="s">
        <v>27303</v>
      </c>
      <c r="C1710" s="54" t="s">
        <v>27304</v>
      </c>
      <c r="D1710" s="54" t="s">
        <v>23846</v>
      </c>
      <c r="E1710" s="55">
        <v>0</v>
      </c>
    </row>
    <row r="1711" spans="1:5" hidden="1">
      <c r="A1711" s="54" t="s">
        <v>23845</v>
      </c>
      <c r="B1711" s="54" t="s">
        <v>23434</v>
      </c>
      <c r="C1711" s="54" t="s">
        <v>22482</v>
      </c>
      <c r="D1711" s="54" t="s">
        <v>23846</v>
      </c>
      <c r="E1711" s="55">
        <v>0</v>
      </c>
    </row>
    <row r="1712" spans="1:5" hidden="1">
      <c r="A1712" s="54" t="s">
        <v>23845</v>
      </c>
      <c r="B1712" s="54" t="s">
        <v>27305</v>
      </c>
      <c r="C1712" s="54" t="s">
        <v>27306</v>
      </c>
      <c r="D1712" s="54" t="s">
        <v>23846</v>
      </c>
      <c r="E1712" s="55">
        <v>0</v>
      </c>
    </row>
    <row r="1713" spans="1:5" hidden="1">
      <c r="A1713" s="54" t="s">
        <v>23845</v>
      </c>
      <c r="B1713" s="54" t="s">
        <v>27307</v>
      </c>
      <c r="C1713" s="54" t="s">
        <v>27308</v>
      </c>
      <c r="D1713" s="54" t="s">
        <v>23846</v>
      </c>
      <c r="E1713" s="55">
        <v>0</v>
      </c>
    </row>
    <row r="1714" spans="1:5" hidden="1">
      <c r="A1714" s="54" t="s">
        <v>23845</v>
      </c>
      <c r="B1714" s="54" t="s">
        <v>27309</v>
      </c>
      <c r="C1714" s="54" t="s">
        <v>27310</v>
      </c>
      <c r="D1714" s="54" t="s">
        <v>23846</v>
      </c>
      <c r="E1714" s="55">
        <v>0</v>
      </c>
    </row>
    <row r="1715" spans="1:5" hidden="1">
      <c r="A1715" s="54" t="s">
        <v>23845</v>
      </c>
      <c r="B1715" s="54" t="s">
        <v>27311</v>
      </c>
      <c r="C1715" s="54" t="s">
        <v>27312</v>
      </c>
      <c r="D1715" s="54" t="s">
        <v>23846</v>
      </c>
      <c r="E1715" s="55">
        <v>0</v>
      </c>
    </row>
    <row r="1716" spans="1:5" hidden="1">
      <c r="A1716" s="54" t="s">
        <v>23845</v>
      </c>
      <c r="B1716" s="54" t="s">
        <v>27313</v>
      </c>
      <c r="C1716" s="54" t="s">
        <v>27314</v>
      </c>
      <c r="D1716" s="54" t="s">
        <v>23846</v>
      </c>
      <c r="E1716" s="55">
        <v>0</v>
      </c>
    </row>
    <row r="1717" spans="1:5" hidden="1">
      <c r="A1717" s="54" t="s">
        <v>23845</v>
      </c>
      <c r="B1717" s="54" t="s">
        <v>27315</v>
      </c>
      <c r="C1717" s="54" t="s">
        <v>27316</v>
      </c>
      <c r="D1717" s="54" t="s">
        <v>23846</v>
      </c>
      <c r="E1717" s="55">
        <v>0</v>
      </c>
    </row>
    <row r="1718" spans="1:5" hidden="1">
      <c r="A1718" s="54" t="s">
        <v>23845</v>
      </c>
      <c r="B1718" s="54" t="s">
        <v>27317</v>
      </c>
      <c r="C1718" s="54" t="s">
        <v>27318</v>
      </c>
      <c r="D1718" s="54" t="s">
        <v>23846</v>
      </c>
      <c r="E1718" s="55">
        <v>0</v>
      </c>
    </row>
    <row r="1719" spans="1:5" hidden="1">
      <c r="A1719" s="54" t="s">
        <v>23845</v>
      </c>
      <c r="B1719" s="54" t="s">
        <v>27319</v>
      </c>
      <c r="C1719" s="54" t="s">
        <v>27320</v>
      </c>
      <c r="D1719" s="54" t="s">
        <v>23846</v>
      </c>
      <c r="E1719" s="55">
        <v>0</v>
      </c>
    </row>
    <row r="1720" spans="1:5" hidden="1">
      <c r="A1720" s="54" t="s">
        <v>23845</v>
      </c>
      <c r="B1720" s="54" t="s">
        <v>23435</v>
      </c>
      <c r="C1720" s="54" t="s">
        <v>22483</v>
      </c>
      <c r="D1720" s="54" t="s">
        <v>23846</v>
      </c>
      <c r="E1720" s="55">
        <v>0</v>
      </c>
    </row>
    <row r="1721" spans="1:5" hidden="1">
      <c r="A1721" s="54" t="s">
        <v>23845</v>
      </c>
      <c r="B1721" s="54" t="s">
        <v>27321</v>
      </c>
      <c r="C1721" s="54" t="s">
        <v>27322</v>
      </c>
      <c r="D1721" s="54" t="s">
        <v>23846</v>
      </c>
      <c r="E1721" s="55">
        <v>0</v>
      </c>
    </row>
    <row r="1722" spans="1:5" hidden="1">
      <c r="A1722" s="54" t="s">
        <v>23845</v>
      </c>
      <c r="B1722" s="54" t="s">
        <v>23436</v>
      </c>
      <c r="C1722" s="54" t="s">
        <v>22484</v>
      </c>
      <c r="D1722" s="54" t="s">
        <v>23846</v>
      </c>
      <c r="E1722" s="55">
        <v>0</v>
      </c>
    </row>
    <row r="1723" spans="1:5" hidden="1">
      <c r="A1723" s="54" t="s">
        <v>23845</v>
      </c>
      <c r="B1723" s="54" t="s">
        <v>27323</v>
      </c>
      <c r="C1723" s="54" t="s">
        <v>27324</v>
      </c>
      <c r="D1723" s="54" t="s">
        <v>23846</v>
      </c>
      <c r="E1723" s="55">
        <v>0</v>
      </c>
    </row>
    <row r="1724" spans="1:5" hidden="1">
      <c r="A1724" s="54" t="s">
        <v>23845</v>
      </c>
      <c r="B1724" s="54" t="s">
        <v>27325</v>
      </c>
      <c r="C1724" s="54" t="s">
        <v>27326</v>
      </c>
      <c r="D1724" s="54" t="s">
        <v>23846</v>
      </c>
      <c r="E1724" s="55">
        <v>0</v>
      </c>
    </row>
    <row r="1725" spans="1:5" hidden="1">
      <c r="A1725" s="54" t="s">
        <v>23845</v>
      </c>
      <c r="B1725" s="54" t="s">
        <v>27327</v>
      </c>
      <c r="C1725" s="54" t="s">
        <v>27328</v>
      </c>
      <c r="D1725" s="54" t="s">
        <v>23846</v>
      </c>
      <c r="E1725" s="55">
        <v>0</v>
      </c>
    </row>
    <row r="1726" spans="1:5" hidden="1">
      <c r="A1726" s="54" t="s">
        <v>23845</v>
      </c>
      <c r="B1726" s="54" t="s">
        <v>23437</v>
      </c>
      <c r="C1726" s="54" t="s">
        <v>22485</v>
      </c>
      <c r="D1726" s="54" t="s">
        <v>23846</v>
      </c>
      <c r="E1726" s="55">
        <v>0</v>
      </c>
    </row>
    <row r="1727" spans="1:5" hidden="1">
      <c r="A1727" s="54" t="s">
        <v>23845</v>
      </c>
      <c r="B1727" s="54" t="s">
        <v>23438</v>
      </c>
      <c r="C1727" s="54" t="s">
        <v>22486</v>
      </c>
      <c r="D1727" s="54" t="s">
        <v>23846</v>
      </c>
      <c r="E1727" s="55">
        <v>0</v>
      </c>
    </row>
    <row r="1728" spans="1:5" hidden="1">
      <c r="A1728" s="54" t="s">
        <v>23845</v>
      </c>
      <c r="B1728" s="54" t="s">
        <v>27329</v>
      </c>
      <c r="C1728" s="54" t="s">
        <v>27330</v>
      </c>
      <c r="D1728" s="54" t="s">
        <v>23846</v>
      </c>
      <c r="E1728" s="55">
        <v>0</v>
      </c>
    </row>
    <row r="1729" spans="1:5" hidden="1">
      <c r="A1729" s="54" t="s">
        <v>23845</v>
      </c>
      <c r="B1729" s="54" t="s">
        <v>27331</v>
      </c>
      <c r="C1729" s="54" t="s">
        <v>27332</v>
      </c>
      <c r="D1729" s="54" t="s">
        <v>23846</v>
      </c>
      <c r="E1729" s="55">
        <v>0</v>
      </c>
    </row>
    <row r="1730" spans="1:5" hidden="1">
      <c r="A1730" s="54" t="s">
        <v>23845</v>
      </c>
      <c r="B1730" s="54" t="s">
        <v>27333</v>
      </c>
      <c r="C1730" s="54" t="s">
        <v>27334</v>
      </c>
      <c r="D1730" s="54" t="s">
        <v>23846</v>
      </c>
      <c r="E1730" s="55">
        <v>0</v>
      </c>
    </row>
    <row r="1731" spans="1:5" hidden="1">
      <c r="A1731" s="54" t="s">
        <v>23845</v>
      </c>
      <c r="B1731" s="54" t="s">
        <v>23439</v>
      </c>
      <c r="C1731" s="54" t="s">
        <v>22487</v>
      </c>
      <c r="D1731" s="54" t="s">
        <v>23846</v>
      </c>
      <c r="E1731" s="55">
        <v>0</v>
      </c>
    </row>
    <row r="1732" spans="1:5" hidden="1">
      <c r="A1732" s="54" t="s">
        <v>23845</v>
      </c>
      <c r="B1732" s="54" t="s">
        <v>27335</v>
      </c>
      <c r="C1732" s="54" t="s">
        <v>27336</v>
      </c>
      <c r="D1732" s="54" t="s">
        <v>23846</v>
      </c>
      <c r="E1732" s="55">
        <v>0</v>
      </c>
    </row>
    <row r="1733" spans="1:5" hidden="1">
      <c r="A1733" s="54" t="s">
        <v>23845</v>
      </c>
      <c r="B1733" s="54" t="s">
        <v>27337</v>
      </c>
      <c r="C1733" s="54" t="s">
        <v>27338</v>
      </c>
      <c r="D1733" s="54" t="s">
        <v>23846</v>
      </c>
      <c r="E1733" s="55">
        <v>0</v>
      </c>
    </row>
    <row r="1734" spans="1:5" hidden="1">
      <c r="A1734" s="54" t="s">
        <v>23845</v>
      </c>
      <c r="B1734" s="54" t="s">
        <v>27339</v>
      </c>
      <c r="C1734" s="54" t="s">
        <v>27340</v>
      </c>
      <c r="D1734" s="54" t="s">
        <v>23846</v>
      </c>
      <c r="E1734" s="55">
        <v>0</v>
      </c>
    </row>
    <row r="1735" spans="1:5" hidden="1">
      <c r="A1735" s="54" t="s">
        <v>23845</v>
      </c>
      <c r="B1735" s="54" t="s">
        <v>27341</v>
      </c>
      <c r="C1735" s="54" t="s">
        <v>27342</v>
      </c>
      <c r="D1735" s="54" t="s">
        <v>23846</v>
      </c>
      <c r="E1735" s="55">
        <v>0</v>
      </c>
    </row>
    <row r="1736" spans="1:5" hidden="1">
      <c r="A1736" s="54" t="s">
        <v>23845</v>
      </c>
      <c r="B1736" s="54" t="s">
        <v>27343</v>
      </c>
      <c r="C1736" s="54" t="s">
        <v>27344</v>
      </c>
      <c r="D1736" s="54" t="s">
        <v>23846</v>
      </c>
      <c r="E1736" s="55">
        <v>0</v>
      </c>
    </row>
    <row r="1737" spans="1:5" hidden="1">
      <c r="A1737" s="54" t="s">
        <v>23845</v>
      </c>
      <c r="B1737" s="54" t="s">
        <v>24554</v>
      </c>
      <c r="C1737" s="54" t="s">
        <v>24086</v>
      </c>
      <c r="D1737" s="54" t="s">
        <v>23846</v>
      </c>
      <c r="E1737" s="55">
        <v>0</v>
      </c>
    </row>
    <row r="1738" spans="1:5" hidden="1">
      <c r="A1738" s="54" t="s">
        <v>23845</v>
      </c>
      <c r="B1738" s="54" t="s">
        <v>23440</v>
      </c>
      <c r="C1738" s="54" t="s">
        <v>22488</v>
      </c>
      <c r="D1738" s="54" t="s">
        <v>23846</v>
      </c>
      <c r="E1738" s="55">
        <v>0</v>
      </c>
    </row>
    <row r="1739" spans="1:5" hidden="1">
      <c r="A1739" s="54" t="s">
        <v>23845</v>
      </c>
      <c r="B1739" s="54" t="s">
        <v>27345</v>
      </c>
      <c r="C1739" s="54" t="s">
        <v>27346</v>
      </c>
      <c r="D1739" s="54" t="s">
        <v>23846</v>
      </c>
      <c r="E1739" s="55">
        <v>0</v>
      </c>
    </row>
    <row r="1740" spans="1:5" hidden="1">
      <c r="A1740" s="54" t="s">
        <v>23845</v>
      </c>
      <c r="B1740" s="54" t="s">
        <v>23441</v>
      </c>
      <c r="C1740" s="54" t="s">
        <v>22489</v>
      </c>
      <c r="D1740" s="54" t="s">
        <v>23846</v>
      </c>
      <c r="E1740" s="55">
        <v>0</v>
      </c>
    </row>
    <row r="1741" spans="1:5" hidden="1">
      <c r="A1741" s="54" t="s">
        <v>23845</v>
      </c>
      <c r="B1741" s="54" t="s">
        <v>24555</v>
      </c>
      <c r="C1741" s="54" t="s">
        <v>24087</v>
      </c>
      <c r="D1741" s="54" t="s">
        <v>23846</v>
      </c>
      <c r="E1741" s="55">
        <v>0</v>
      </c>
    </row>
    <row r="1742" spans="1:5" hidden="1">
      <c r="A1742" s="54" t="s">
        <v>23845</v>
      </c>
      <c r="B1742" s="54" t="s">
        <v>27347</v>
      </c>
      <c r="C1742" s="54" t="s">
        <v>27348</v>
      </c>
      <c r="D1742" s="54" t="s">
        <v>23846</v>
      </c>
      <c r="E1742" s="55">
        <v>0</v>
      </c>
    </row>
    <row r="1743" spans="1:5" hidden="1">
      <c r="A1743" s="54" t="s">
        <v>23845</v>
      </c>
      <c r="B1743" s="54" t="s">
        <v>27349</v>
      </c>
      <c r="C1743" s="54" t="s">
        <v>27350</v>
      </c>
      <c r="D1743" s="54" t="s">
        <v>23846</v>
      </c>
      <c r="E1743" s="55">
        <v>0</v>
      </c>
    </row>
    <row r="1744" spans="1:5" hidden="1">
      <c r="A1744" s="54" t="s">
        <v>23845</v>
      </c>
      <c r="B1744" s="54" t="s">
        <v>27351</v>
      </c>
      <c r="C1744" s="54" t="s">
        <v>27352</v>
      </c>
      <c r="D1744" s="54" t="s">
        <v>23846</v>
      </c>
      <c r="E1744" s="55">
        <v>0</v>
      </c>
    </row>
    <row r="1745" spans="1:5" hidden="1">
      <c r="A1745" s="54" t="s">
        <v>23845</v>
      </c>
      <c r="B1745" s="54" t="s">
        <v>24556</v>
      </c>
      <c r="C1745" s="54" t="s">
        <v>24088</v>
      </c>
      <c r="D1745" s="54" t="s">
        <v>23846</v>
      </c>
      <c r="E1745" s="55">
        <v>0</v>
      </c>
    </row>
    <row r="1746" spans="1:5" hidden="1">
      <c r="A1746" s="54" t="s">
        <v>23845</v>
      </c>
      <c r="B1746" s="54" t="s">
        <v>23442</v>
      </c>
      <c r="C1746" s="54" t="s">
        <v>22490</v>
      </c>
      <c r="D1746" s="54" t="s">
        <v>23846</v>
      </c>
      <c r="E1746" s="55">
        <v>0</v>
      </c>
    </row>
    <row r="1747" spans="1:5" hidden="1">
      <c r="A1747" s="54" t="s">
        <v>23845</v>
      </c>
      <c r="B1747" s="54" t="s">
        <v>23443</v>
      </c>
      <c r="C1747" s="54" t="s">
        <v>22491</v>
      </c>
      <c r="D1747" s="54" t="s">
        <v>23846</v>
      </c>
      <c r="E1747" s="55">
        <v>0</v>
      </c>
    </row>
    <row r="1748" spans="1:5" hidden="1">
      <c r="A1748" s="54" t="s">
        <v>23845</v>
      </c>
      <c r="B1748" s="54" t="s">
        <v>23444</v>
      </c>
      <c r="C1748" s="54" t="s">
        <v>22492</v>
      </c>
      <c r="D1748" s="54" t="s">
        <v>23846</v>
      </c>
      <c r="E1748" s="55">
        <v>0</v>
      </c>
    </row>
    <row r="1749" spans="1:5" hidden="1">
      <c r="A1749" s="54" t="s">
        <v>23845</v>
      </c>
      <c r="B1749" s="54" t="s">
        <v>27353</v>
      </c>
      <c r="C1749" s="54" t="s">
        <v>27354</v>
      </c>
      <c r="D1749" s="54" t="s">
        <v>23846</v>
      </c>
      <c r="E1749" s="55">
        <v>0</v>
      </c>
    </row>
    <row r="1750" spans="1:5" hidden="1">
      <c r="A1750" s="54" t="s">
        <v>23845</v>
      </c>
      <c r="B1750" s="54" t="s">
        <v>27355</v>
      </c>
      <c r="C1750" s="54" t="s">
        <v>27356</v>
      </c>
      <c r="D1750" s="54" t="s">
        <v>23846</v>
      </c>
      <c r="E1750" s="55">
        <v>0</v>
      </c>
    </row>
    <row r="1751" spans="1:5" hidden="1">
      <c r="A1751" s="54" t="s">
        <v>23845</v>
      </c>
      <c r="B1751" s="54" t="s">
        <v>27357</v>
      </c>
      <c r="C1751" s="54" t="s">
        <v>27358</v>
      </c>
      <c r="D1751" s="54" t="s">
        <v>23846</v>
      </c>
      <c r="E1751" s="55">
        <v>0</v>
      </c>
    </row>
    <row r="1752" spans="1:5" hidden="1">
      <c r="A1752" s="54" t="s">
        <v>23845</v>
      </c>
      <c r="B1752" s="54" t="s">
        <v>27359</v>
      </c>
      <c r="C1752" s="54" t="s">
        <v>27360</v>
      </c>
      <c r="D1752" s="54" t="s">
        <v>23846</v>
      </c>
      <c r="E1752" s="55">
        <v>0</v>
      </c>
    </row>
    <row r="1753" spans="1:5" hidden="1">
      <c r="A1753" s="54" t="s">
        <v>23845</v>
      </c>
      <c r="B1753" s="54" t="s">
        <v>27361</v>
      </c>
      <c r="C1753" s="54" t="s">
        <v>27362</v>
      </c>
      <c r="D1753" s="54" t="s">
        <v>23846</v>
      </c>
      <c r="E1753" s="55">
        <v>0</v>
      </c>
    </row>
    <row r="1754" spans="1:5" hidden="1">
      <c r="A1754" s="54" t="s">
        <v>23845</v>
      </c>
      <c r="B1754" s="54" t="s">
        <v>27363</v>
      </c>
      <c r="C1754" s="54" t="s">
        <v>27364</v>
      </c>
      <c r="D1754" s="54" t="s">
        <v>23846</v>
      </c>
      <c r="E1754" s="55">
        <v>0</v>
      </c>
    </row>
    <row r="1755" spans="1:5" hidden="1">
      <c r="A1755" s="54" t="s">
        <v>23845</v>
      </c>
      <c r="B1755" s="54" t="s">
        <v>27365</v>
      </c>
      <c r="C1755" s="54" t="s">
        <v>27366</v>
      </c>
      <c r="D1755" s="54" t="s">
        <v>23846</v>
      </c>
      <c r="E1755" s="55">
        <v>0</v>
      </c>
    </row>
    <row r="1756" spans="1:5" hidden="1">
      <c r="A1756" s="54" t="s">
        <v>23845</v>
      </c>
      <c r="B1756" s="54" t="s">
        <v>23445</v>
      </c>
      <c r="C1756" s="54" t="s">
        <v>22493</v>
      </c>
      <c r="D1756" s="54" t="s">
        <v>23846</v>
      </c>
      <c r="E1756" s="55">
        <v>0</v>
      </c>
    </row>
    <row r="1757" spans="1:5" hidden="1">
      <c r="A1757" s="54" t="s">
        <v>23845</v>
      </c>
      <c r="B1757" s="54" t="s">
        <v>23446</v>
      </c>
      <c r="C1757" s="54" t="s">
        <v>22494</v>
      </c>
      <c r="D1757" s="54" t="s">
        <v>23846</v>
      </c>
      <c r="E1757" s="55">
        <v>0</v>
      </c>
    </row>
    <row r="1758" spans="1:5" hidden="1">
      <c r="A1758" s="54" t="s">
        <v>23845</v>
      </c>
      <c r="B1758" s="54" t="s">
        <v>24557</v>
      </c>
      <c r="C1758" s="54" t="s">
        <v>24089</v>
      </c>
      <c r="D1758" s="54" t="s">
        <v>23846</v>
      </c>
      <c r="E1758" s="55">
        <v>0</v>
      </c>
    </row>
    <row r="1759" spans="1:5" hidden="1">
      <c r="A1759" s="54" t="s">
        <v>23845</v>
      </c>
      <c r="B1759" s="54" t="s">
        <v>23447</v>
      </c>
      <c r="C1759" s="54" t="s">
        <v>22495</v>
      </c>
      <c r="D1759" s="54" t="s">
        <v>23846</v>
      </c>
      <c r="E1759" s="55">
        <v>0</v>
      </c>
    </row>
    <row r="1760" spans="1:5" hidden="1">
      <c r="A1760" s="54" t="s">
        <v>23845</v>
      </c>
      <c r="B1760" s="54" t="s">
        <v>27367</v>
      </c>
      <c r="C1760" s="54" t="s">
        <v>27368</v>
      </c>
      <c r="D1760" s="54" t="s">
        <v>23846</v>
      </c>
      <c r="E1760" s="55">
        <v>0</v>
      </c>
    </row>
    <row r="1761" spans="1:5" hidden="1">
      <c r="A1761" s="54" t="s">
        <v>23845</v>
      </c>
      <c r="B1761" s="54" t="s">
        <v>27369</v>
      </c>
      <c r="C1761" s="54" t="s">
        <v>27370</v>
      </c>
      <c r="D1761" s="54" t="s">
        <v>23846</v>
      </c>
      <c r="E1761" s="55">
        <v>0</v>
      </c>
    </row>
    <row r="1762" spans="1:5" hidden="1">
      <c r="A1762" s="54" t="s">
        <v>23845</v>
      </c>
      <c r="B1762" s="54" t="s">
        <v>27371</v>
      </c>
      <c r="C1762" s="54" t="s">
        <v>27372</v>
      </c>
      <c r="D1762" s="54" t="s">
        <v>23846</v>
      </c>
      <c r="E1762" s="55">
        <v>0</v>
      </c>
    </row>
    <row r="1763" spans="1:5" hidden="1">
      <c r="A1763" s="54" t="s">
        <v>23845</v>
      </c>
      <c r="B1763" s="54" t="s">
        <v>27373</v>
      </c>
      <c r="C1763" s="54" t="s">
        <v>27374</v>
      </c>
      <c r="D1763" s="54" t="s">
        <v>23846</v>
      </c>
      <c r="E1763" s="55">
        <v>0</v>
      </c>
    </row>
    <row r="1764" spans="1:5" hidden="1">
      <c r="A1764" s="54" t="s">
        <v>23845</v>
      </c>
      <c r="B1764" s="54" t="s">
        <v>27375</v>
      </c>
      <c r="C1764" s="54" t="s">
        <v>27376</v>
      </c>
      <c r="D1764" s="54" t="s">
        <v>23846</v>
      </c>
      <c r="E1764" s="55">
        <v>0</v>
      </c>
    </row>
    <row r="1765" spans="1:5" hidden="1">
      <c r="A1765" s="54" t="s">
        <v>23845</v>
      </c>
      <c r="B1765" s="54" t="s">
        <v>23448</v>
      </c>
      <c r="C1765" s="54" t="s">
        <v>22496</v>
      </c>
      <c r="D1765" s="54" t="s">
        <v>23846</v>
      </c>
      <c r="E1765" s="55">
        <v>0</v>
      </c>
    </row>
    <row r="1766" spans="1:5" hidden="1">
      <c r="A1766" s="54" t="s">
        <v>23845</v>
      </c>
      <c r="B1766" s="54" t="s">
        <v>23449</v>
      </c>
      <c r="C1766" s="54" t="s">
        <v>22497</v>
      </c>
      <c r="D1766" s="54" t="s">
        <v>23846</v>
      </c>
      <c r="E1766" s="55">
        <v>0</v>
      </c>
    </row>
    <row r="1767" spans="1:5" hidden="1">
      <c r="A1767" s="54" t="s">
        <v>23845</v>
      </c>
      <c r="B1767" s="54" t="s">
        <v>23450</v>
      </c>
      <c r="C1767" s="54" t="s">
        <v>23255</v>
      </c>
      <c r="D1767" s="54" t="s">
        <v>23846</v>
      </c>
      <c r="E1767" s="55">
        <v>0</v>
      </c>
    </row>
    <row r="1768" spans="1:5" hidden="1">
      <c r="A1768" s="54" t="s">
        <v>23845</v>
      </c>
      <c r="B1768" s="54" t="s">
        <v>27377</v>
      </c>
      <c r="C1768" s="54" t="s">
        <v>27378</v>
      </c>
      <c r="D1768" s="54" t="s">
        <v>23846</v>
      </c>
      <c r="E1768" s="55">
        <v>0</v>
      </c>
    </row>
    <row r="1769" spans="1:5" hidden="1">
      <c r="A1769" s="54" t="s">
        <v>23845</v>
      </c>
      <c r="B1769" s="54" t="s">
        <v>27379</v>
      </c>
      <c r="C1769" s="54" t="s">
        <v>27380</v>
      </c>
      <c r="D1769" s="54" t="s">
        <v>23846</v>
      </c>
      <c r="E1769" s="55">
        <v>0</v>
      </c>
    </row>
    <row r="1770" spans="1:5" hidden="1">
      <c r="A1770" s="54" t="s">
        <v>23845</v>
      </c>
      <c r="B1770" s="54" t="s">
        <v>27381</v>
      </c>
      <c r="C1770" s="54" t="s">
        <v>27382</v>
      </c>
      <c r="D1770" s="54" t="s">
        <v>23846</v>
      </c>
      <c r="E1770" s="55">
        <v>0</v>
      </c>
    </row>
    <row r="1771" spans="1:5" hidden="1">
      <c r="A1771" s="54" t="s">
        <v>23845</v>
      </c>
      <c r="B1771" s="54" t="s">
        <v>23451</v>
      </c>
      <c r="C1771" s="54" t="s">
        <v>22498</v>
      </c>
      <c r="D1771" s="54" t="s">
        <v>23846</v>
      </c>
      <c r="E1771" s="55">
        <v>0</v>
      </c>
    </row>
    <row r="1772" spans="1:5" hidden="1">
      <c r="A1772" s="54" t="s">
        <v>23845</v>
      </c>
      <c r="B1772" s="54" t="s">
        <v>27383</v>
      </c>
      <c r="C1772" s="54" t="s">
        <v>27384</v>
      </c>
      <c r="D1772" s="54" t="s">
        <v>23846</v>
      </c>
      <c r="E1772" s="55">
        <v>0</v>
      </c>
    </row>
    <row r="1773" spans="1:5" hidden="1">
      <c r="A1773" s="54" t="s">
        <v>23845</v>
      </c>
      <c r="B1773" s="54" t="s">
        <v>27385</v>
      </c>
      <c r="C1773" s="54" t="s">
        <v>27386</v>
      </c>
      <c r="D1773" s="54" t="s">
        <v>23846</v>
      </c>
      <c r="E1773" s="55">
        <v>0</v>
      </c>
    </row>
    <row r="1774" spans="1:5" hidden="1">
      <c r="A1774" s="54" t="s">
        <v>23845</v>
      </c>
      <c r="B1774" s="54" t="s">
        <v>23452</v>
      </c>
      <c r="C1774" s="54" t="s">
        <v>22499</v>
      </c>
      <c r="D1774" s="54" t="s">
        <v>23846</v>
      </c>
      <c r="E1774" s="55">
        <v>0</v>
      </c>
    </row>
    <row r="1775" spans="1:5" hidden="1">
      <c r="A1775" s="54" t="s">
        <v>23845</v>
      </c>
      <c r="B1775" s="54" t="s">
        <v>23453</v>
      </c>
      <c r="C1775" s="54" t="s">
        <v>22500</v>
      </c>
      <c r="D1775" s="54" t="s">
        <v>23846</v>
      </c>
      <c r="E1775" s="55">
        <v>0</v>
      </c>
    </row>
    <row r="1776" spans="1:5" hidden="1">
      <c r="A1776" s="54" t="s">
        <v>23845</v>
      </c>
      <c r="B1776" s="54" t="s">
        <v>27387</v>
      </c>
      <c r="C1776" s="54" t="s">
        <v>27388</v>
      </c>
      <c r="D1776" s="54" t="s">
        <v>23846</v>
      </c>
      <c r="E1776" s="55">
        <v>0</v>
      </c>
    </row>
    <row r="1777" spans="1:5" hidden="1">
      <c r="A1777" s="54" t="s">
        <v>23845</v>
      </c>
      <c r="B1777" s="54" t="s">
        <v>27389</v>
      </c>
      <c r="C1777" s="54" t="s">
        <v>27390</v>
      </c>
      <c r="D1777" s="54" t="s">
        <v>23846</v>
      </c>
      <c r="E1777" s="55">
        <v>0</v>
      </c>
    </row>
    <row r="1778" spans="1:5" hidden="1">
      <c r="A1778" s="54" t="s">
        <v>23845</v>
      </c>
      <c r="B1778" s="54" t="s">
        <v>27391</v>
      </c>
      <c r="C1778" s="54" t="s">
        <v>27392</v>
      </c>
      <c r="D1778" s="54" t="s">
        <v>23846</v>
      </c>
      <c r="E1778" s="55">
        <v>0</v>
      </c>
    </row>
    <row r="1779" spans="1:5" hidden="1">
      <c r="A1779" s="54" t="s">
        <v>23845</v>
      </c>
      <c r="B1779" s="54" t="s">
        <v>27393</v>
      </c>
      <c r="C1779" s="54" t="s">
        <v>27394</v>
      </c>
      <c r="D1779" s="54" t="s">
        <v>23846</v>
      </c>
      <c r="E1779" s="55">
        <v>0</v>
      </c>
    </row>
    <row r="1780" spans="1:5" hidden="1">
      <c r="A1780" s="54" t="s">
        <v>23845</v>
      </c>
      <c r="B1780" s="54" t="s">
        <v>27395</v>
      </c>
      <c r="C1780" s="54" t="s">
        <v>27396</v>
      </c>
      <c r="D1780" s="54" t="s">
        <v>23846</v>
      </c>
      <c r="E1780" s="55">
        <v>0</v>
      </c>
    </row>
    <row r="1781" spans="1:5" hidden="1">
      <c r="A1781" s="54" t="s">
        <v>23845</v>
      </c>
      <c r="B1781" s="54" t="s">
        <v>23454</v>
      </c>
      <c r="C1781" s="54" t="s">
        <v>22501</v>
      </c>
      <c r="D1781" s="54" t="s">
        <v>23846</v>
      </c>
      <c r="E1781" s="55">
        <v>0</v>
      </c>
    </row>
    <row r="1782" spans="1:5" hidden="1">
      <c r="A1782" s="54" t="s">
        <v>23845</v>
      </c>
      <c r="B1782" s="54" t="s">
        <v>23455</v>
      </c>
      <c r="C1782" s="54" t="s">
        <v>22502</v>
      </c>
      <c r="D1782" s="54" t="s">
        <v>23846</v>
      </c>
      <c r="E1782" s="55">
        <v>0</v>
      </c>
    </row>
    <row r="1783" spans="1:5" hidden="1">
      <c r="A1783" s="54" t="s">
        <v>23845</v>
      </c>
      <c r="B1783" s="54" t="s">
        <v>23456</v>
      </c>
      <c r="C1783" s="54" t="s">
        <v>22503</v>
      </c>
      <c r="D1783" s="54" t="s">
        <v>23846</v>
      </c>
      <c r="E1783" s="55">
        <v>0</v>
      </c>
    </row>
    <row r="1784" spans="1:5" hidden="1">
      <c r="A1784" s="54" t="s">
        <v>23845</v>
      </c>
      <c r="B1784" s="54" t="s">
        <v>23457</v>
      </c>
      <c r="C1784" s="54" t="s">
        <v>22504</v>
      </c>
      <c r="D1784" s="54" t="s">
        <v>23846</v>
      </c>
      <c r="E1784" s="55">
        <v>0</v>
      </c>
    </row>
    <row r="1785" spans="1:5" hidden="1">
      <c r="A1785" s="54" t="s">
        <v>23845</v>
      </c>
      <c r="B1785" s="54" t="s">
        <v>27397</v>
      </c>
      <c r="C1785" s="54" t="s">
        <v>27398</v>
      </c>
      <c r="D1785" s="54" t="s">
        <v>23846</v>
      </c>
      <c r="E1785" s="55">
        <v>0</v>
      </c>
    </row>
    <row r="1786" spans="1:5" hidden="1">
      <c r="A1786" s="54" t="s">
        <v>23845</v>
      </c>
      <c r="B1786" s="54" t="s">
        <v>27399</v>
      </c>
      <c r="C1786" s="54" t="s">
        <v>27400</v>
      </c>
      <c r="D1786" s="54" t="s">
        <v>23846</v>
      </c>
      <c r="E1786" s="55">
        <v>0</v>
      </c>
    </row>
    <row r="1787" spans="1:5" hidden="1">
      <c r="A1787" s="54" t="s">
        <v>23845</v>
      </c>
      <c r="B1787" s="54" t="s">
        <v>27401</v>
      </c>
      <c r="C1787" s="54" t="s">
        <v>27402</v>
      </c>
      <c r="D1787" s="54" t="s">
        <v>23846</v>
      </c>
      <c r="E1787" s="55">
        <v>0</v>
      </c>
    </row>
    <row r="1788" spans="1:5" hidden="1">
      <c r="A1788" s="54" t="s">
        <v>23845</v>
      </c>
      <c r="B1788" s="54" t="s">
        <v>23458</v>
      </c>
      <c r="C1788" s="54" t="s">
        <v>22505</v>
      </c>
      <c r="D1788" s="54" t="s">
        <v>23846</v>
      </c>
      <c r="E1788" s="55">
        <v>0</v>
      </c>
    </row>
    <row r="1789" spans="1:5" hidden="1">
      <c r="A1789" s="54" t="s">
        <v>23845</v>
      </c>
      <c r="B1789" s="54" t="s">
        <v>24558</v>
      </c>
      <c r="C1789" s="54" t="s">
        <v>24090</v>
      </c>
      <c r="D1789" s="54" t="s">
        <v>23846</v>
      </c>
      <c r="E1789" s="55">
        <v>0</v>
      </c>
    </row>
    <row r="1790" spans="1:5" hidden="1">
      <c r="A1790" s="54" t="s">
        <v>23845</v>
      </c>
      <c r="B1790" s="54" t="s">
        <v>23459</v>
      </c>
      <c r="C1790" s="54" t="s">
        <v>22506</v>
      </c>
      <c r="D1790" s="54" t="s">
        <v>23846</v>
      </c>
      <c r="E1790" s="55">
        <v>0</v>
      </c>
    </row>
    <row r="1791" spans="1:5" hidden="1">
      <c r="A1791" s="54" t="s">
        <v>23845</v>
      </c>
      <c r="B1791" s="54" t="s">
        <v>23460</v>
      </c>
      <c r="C1791" s="54" t="s">
        <v>22507</v>
      </c>
      <c r="D1791" s="54" t="s">
        <v>23846</v>
      </c>
      <c r="E1791" s="55">
        <v>0</v>
      </c>
    </row>
    <row r="1792" spans="1:5" hidden="1">
      <c r="A1792" s="54" t="s">
        <v>23845</v>
      </c>
      <c r="B1792" s="54" t="s">
        <v>23461</v>
      </c>
      <c r="C1792" s="54" t="s">
        <v>22508</v>
      </c>
      <c r="D1792" s="54" t="s">
        <v>23846</v>
      </c>
      <c r="E1792" s="55">
        <v>0</v>
      </c>
    </row>
    <row r="1793" spans="1:5" hidden="1">
      <c r="A1793" s="54" t="s">
        <v>23845</v>
      </c>
      <c r="B1793" s="54" t="s">
        <v>27403</v>
      </c>
      <c r="C1793" s="54" t="s">
        <v>27404</v>
      </c>
      <c r="D1793" s="54" t="s">
        <v>23846</v>
      </c>
      <c r="E1793" s="55">
        <v>0</v>
      </c>
    </row>
    <row r="1794" spans="1:5" hidden="1">
      <c r="A1794" s="54" t="s">
        <v>23845</v>
      </c>
      <c r="B1794" s="54" t="s">
        <v>23462</v>
      </c>
      <c r="C1794" s="54" t="s">
        <v>22509</v>
      </c>
      <c r="D1794" s="54" t="s">
        <v>23846</v>
      </c>
      <c r="E1794" s="55">
        <v>0</v>
      </c>
    </row>
    <row r="1795" spans="1:5" hidden="1">
      <c r="A1795" s="54" t="s">
        <v>23845</v>
      </c>
      <c r="B1795" s="54" t="s">
        <v>27405</v>
      </c>
      <c r="C1795" s="54" t="s">
        <v>27406</v>
      </c>
      <c r="D1795" s="54" t="s">
        <v>23846</v>
      </c>
      <c r="E1795" s="55">
        <v>0</v>
      </c>
    </row>
    <row r="1796" spans="1:5" hidden="1">
      <c r="A1796" s="54" t="s">
        <v>23845</v>
      </c>
      <c r="B1796" s="54" t="s">
        <v>23463</v>
      </c>
      <c r="C1796" s="54" t="s">
        <v>22510</v>
      </c>
      <c r="D1796" s="54" t="s">
        <v>23846</v>
      </c>
      <c r="E1796" s="55">
        <v>0</v>
      </c>
    </row>
    <row r="1797" spans="1:5" hidden="1">
      <c r="A1797" s="54" t="s">
        <v>23845</v>
      </c>
      <c r="B1797" s="54" t="s">
        <v>23464</v>
      </c>
      <c r="C1797" s="54" t="s">
        <v>22511</v>
      </c>
      <c r="D1797" s="54" t="s">
        <v>23846</v>
      </c>
      <c r="E1797" s="55">
        <v>0</v>
      </c>
    </row>
    <row r="1798" spans="1:5" hidden="1">
      <c r="A1798" s="54" t="s">
        <v>23845</v>
      </c>
      <c r="B1798" s="54" t="s">
        <v>27407</v>
      </c>
      <c r="C1798" s="54" t="s">
        <v>27408</v>
      </c>
      <c r="D1798" s="54" t="s">
        <v>23846</v>
      </c>
      <c r="E1798" s="55">
        <v>0</v>
      </c>
    </row>
    <row r="1799" spans="1:5" hidden="1">
      <c r="A1799" s="54" t="s">
        <v>23845</v>
      </c>
      <c r="B1799" s="54" t="s">
        <v>23465</v>
      </c>
      <c r="C1799" s="54" t="s">
        <v>22512</v>
      </c>
      <c r="D1799" s="54" t="s">
        <v>23846</v>
      </c>
      <c r="E1799" s="55">
        <v>0</v>
      </c>
    </row>
    <row r="1800" spans="1:5" hidden="1">
      <c r="A1800" s="54" t="s">
        <v>23845</v>
      </c>
      <c r="B1800" s="54" t="s">
        <v>27409</v>
      </c>
      <c r="C1800" s="54" t="s">
        <v>27410</v>
      </c>
      <c r="D1800" s="54" t="s">
        <v>23846</v>
      </c>
      <c r="E1800" s="55">
        <v>0</v>
      </c>
    </row>
    <row r="1801" spans="1:5" hidden="1">
      <c r="A1801" s="54" t="s">
        <v>23845</v>
      </c>
      <c r="B1801" s="54" t="s">
        <v>23466</v>
      </c>
      <c r="C1801" s="54" t="s">
        <v>22513</v>
      </c>
      <c r="D1801" s="54" t="s">
        <v>23846</v>
      </c>
      <c r="E1801" s="55">
        <v>0</v>
      </c>
    </row>
    <row r="1802" spans="1:5" hidden="1">
      <c r="A1802" s="54" t="s">
        <v>23845</v>
      </c>
      <c r="B1802" s="54" t="s">
        <v>27411</v>
      </c>
      <c r="C1802" s="54" t="s">
        <v>27412</v>
      </c>
      <c r="D1802" s="54" t="s">
        <v>23846</v>
      </c>
      <c r="E1802" s="55">
        <v>0</v>
      </c>
    </row>
    <row r="1803" spans="1:5" hidden="1">
      <c r="A1803" s="54" t="s">
        <v>23845</v>
      </c>
      <c r="B1803" s="54" t="s">
        <v>27413</v>
      </c>
      <c r="C1803" s="54" t="s">
        <v>27414</v>
      </c>
      <c r="D1803" s="54" t="s">
        <v>23846</v>
      </c>
      <c r="E1803" s="55">
        <v>0</v>
      </c>
    </row>
    <row r="1804" spans="1:5" hidden="1">
      <c r="A1804" s="54" t="s">
        <v>23845</v>
      </c>
      <c r="B1804" s="54" t="s">
        <v>23467</v>
      </c>
      <c r="C1804" s="54" t="s">
        <v>22514</v>
      </c>
      <c r="D1804" s="54" t="s">
        <v>23846</v>
      </c>
      <c r="E1804" s="55">
        <v>0</v>
      </c>
    </row>
    <row r="1805" spans="1:5" hidden="1">
      <c r="A1805" s="54" t="s">
        <v>23845</v>
      </c>
      <c r="B1805" s="54" t="s">
        <v>23468</v>
      </c>
      <c r="C1805" s="54" t="s">
        <v>22515</v>
      </c>
      <c r="D1805" s="54" t="s">
        <v>23846</v>
      </c>
      <c r="E1805" s="55">
        <v>0</v>
      </c>
    </row>
    <row r="1806" spans="1:5" hidden="1">
      <c r="A1806" s="54" t="s">
        <v>23845</v>
      </c>
      <c r="B1806" s="54" t="s">
        <v>27415</v>
      </c>
      <c r="C1806" s="54" t="s">
        <v>27416</v>
      </c>
      <c r="D1806" s="54" t="s">
        <v>23846</v>
      </c>
      <c r="E1806" s="55">
        <v>0</v>
      </c>
    </row>
    <row r="1807" spans="1:5" hidden="1">
      <c r="A1807" s="54" t="s">
        <v>23845</v>
      </c>
      <c r="B1807" s="54" t="s">
        <v>27417</v>
      </c>
      <c r="C1807" s="54" t="s">
        <v>27418</v>
      </c>
      <c r="D1807" s="54" t="s">
        <v>23846</v>
      </c>
      <c r="E1807" s="55">
        <v>0</v>
      </c>
    </row>
    <row r="1808" spans="1:5" hidden="1">
      <c r="A1808" s="54" t="s">
        <v>23845</v>
      </c>
      <c r="B1808" s="54" t="s">
        <v>23469</v>
      </c>
      <c r="C1808" s="54" t="s">
        <v>22516</v>
      </c>
      <c r="D1808" s="54" t="s">
        <v>23846</v>
      </c>
      <c r="E1808" s="55">
        <v>0</v>
      </c>
    </row>
    <row r="1809" spans="1:5" hidden="1">
      <c r="A1809" s="54" t="s">
        <v>23845</v>
      </c>
      <c r="B1809" s="54" t="s">
        <v>23470</v>
      </c>
      <c r="C1809" s="54" t="s">
        <v>22517</v>
      </c>
      <c r="D1809" s="54" t="s">
        <v>23846</v>
      </c>
      <c r="E1809" s="55">
        <v>0</v>
      </c>
    </row>
    <row r="1810" spans="1:5" hidden="1">
      <c r="A1810" s="54" t="s">
        <v>23845</v>
      </c>
      <c r="B1810" s="54" t="s">
        <v>27419</v>
      </c>
      <c r="C1810" s="54" t="s">
        <v>27420</v>
      </c>
      <c r="D1810" s="54" t="s">
        <v>23846</v>
      </c>
      <c r="E1810" s="55">
        <v>0</v>
      </c>
    </row>
    <row r="1811" spans="1:5" hidden="1">
      <c r="A1811" s="54" t="s">
        <v>23845</v>
      </c>
      <c r="B1811" s="54" t="s">
        <v>27421</v>
      </c>
      <c r="C1811" s="54" t="s">
        <v>27422</v>
      </c>
      <c r="D1811" s="54" t="s">
        <v>23846</v>
      </c>
      <c r="E1811" s="55">
        <v>0</v>
      </c>
    </row>
    <row r="1812" spans="1:5" hidden="1">
      <c r="A1812" s="54" t="s">
        <v>23845</v>
      </c>
      <c r="B1812" s="54" t="s">
        <v>23471</v>
      </c>
      <c r="C1812" s="54" t="s">
        <v>22518</v>
      </c>
      <c r="D1812" s="54" t="s">
        <v>23846</v>
      </c>
      <c r="E1812" s="55">
        <v>0</v>
      </c>
    </row>
    <row r="1813" spans="1:5" hidden="1">
      <c r="A1813" s="54" t="s">
        <v>23845</v>
      </c>
      <c r="B1813" s="54" t="s">
        <v>23472</v>
      </c>
      <c r="C1813" s="54" t="s">
        <v>22519</v>
      </c>
      <c r="D1813" s="54" t="s">
        <v>23846</v>
      </c>
      <c r="E1813" s="55">
        <v>0</v>
      </c>
    </row>
    <row r="1814" spans="1:5" hidden="1">
      <c r="A1814" s="54" t="s">
        <v>23845</v>
      </c>
      <c r="B1814" s="54" t="s">
        <v>23473</v>
      </c>
      <c r="C1814" s="54" t="s">
        <v>22520</v>
      </c>
      <c r="D1814" s="54" t="s">
        <v>23846</v>
      </c>
      <c r="E1814" s="55">
        <v>0</v>
      </c>
    </row>
    <row r="1815" spans="1:5" hidden="1">
      <c r="A1815" s="54" t="s">
        <v>23845</v>
      </c>
      <c r="B1815" s="54" t="s">
        <v>23474</v>
      </c>
      <c r="C1815" s="54" t="s">
        <v>22521</v>
      </c>
      <c r="D1815" s="54" t="s">
        <v>23846</v>
      </c>
      <c r="E1815" s="55">
        <v>0</v>
      </c>
    </row>
    <row r="1816" spans="1:5" hidden="1">
      <c r="A1816" s="54" t="s">
        <v>23845</v>
      </c>
      <c r="B1816" s="54" t="s">
        <v>23475</v>
      </c>
      <c r="C1816" s="54" t="s">
        <v>22522</v>
      </c>
      <c r="D1816" s="54" t="s">
        <v>23846</v>
      </c>
      <c r="E1816" s="55">
        <v>0</v>
      </c>
    </row>
    <row r="1817" spans="1:5" hidden="1">
      <c r="A1817" s="54" t="s">
        <v>23845</v>
      </c>
      <c r="B1817" s="54" t="s">
        <v>23476</v>
      </c>
      <c r="C1817" s="54" t="s">
        <v>22523</v>
      </c>
      <c r="D1817" s="54" t="s">
        <v>23846</v>
      </c>
      <c r="E1817" s="55">
        <v>0</v>
      </c>
    </row>
    <row r="1818" spans="1:5" hidden="1">
      <c r="A1818" s="54" t="s">
        <v>23845</v>
      </c>
      <c r="B1818" s="54" t="s">
        <v>27423</v>
      </c>
      <c r="C1818" s="54" t="s">
        <v>27424</v>
      </c>
      <c r="D1818" s="54" t="s">
        <v>23846</v>
      </c>
      <c r="E1818" s="55">
        <v>0</v>
      </c>
    </row>
    <row r="1819" spans="1:5" hidden="1">
      <c r="A1819" s="54" t="s">
        <v>23845</v>
      </c>
      <c r="B1819" s="54" t="s">
        <v>23477</v>
      </c>
      <c r="C1819" s="54" t="s">
        <v>22524</v>
      </c>
      <c r="D1819" s="54" t="s">
        <v>23846</v>
      </c>
      <c r="E1819" s="55">
        <v>0</v>
      </c>
    </row>
    <row r="1820" spans="1:5" hidden="1">
      <c r="A1820" s="54" t="s">
        <v>23845</v>
      </c>
      <c r="B1820" s="54" t="s">
        <v>27425</v>
      </c>
      <c r="C1820" s="54" t="s">
        <v>27426</v>
      </c>
      <c r="D1820" s="54" t="s">
        <v>23846</v>
      </c>
      <c r="E1820" s="55">
        <v>0</v>
      </c>
    </row>
    <row r="1821" spans="1:5" hidden="1">
      <c r="A1821" s="54" t="s">
        <v>23845</v>
      </c>
      <c r="B1821" s="54" t="s">
        <v>27427</v>
      </c>
      <c r="C1821" s="54" t="s">
        <v>27428</v>
      </c>
      <c r="D1821" s="54" t="s">
        <v>23846</v>
      </c>
      <c r="E1821" s="55">
        <v>0</v>
      </c>
    </row>
    <row r="1822" spans="1:5" hidden="1">
      <c r="A1822" s="54" t="s">
        <v>23845</v>
      </c>
      <c r="B1822" s="54" t="s">
        <v>23478</v>
      </c>
      <c r="C1822" s="54" t="s">
        <v>22525</v>
      </c>
      <c r="D1822" s="54" t="s">
        <v>23846</v>
      </c>
      <c r="E1822" s="55">
        <v>0</v>
      </c>
    </row>
    <row r="1823" spans="1:5" hidden="1">
      <c r="A1823" s="54" t="s">
        <v>23845</v>
      </c>
      <c r="B1823" s="54" t="s">
        <v>23479</v>
      </c>
      <c r="C1823" s="54" t="s">
        <v>22526</v>
      </c>
      <c r="D1823" s="54" t="s">
        <v>23846</v>
      </c>
      <c r="E1823" s="55">
        <v>0</v>
      </c>
    </row>
    <row r="1824" spans="1:5" hidden="1">
      <c r="A1824" s="54" t="s">
        <v>23845</v>
      </c>
      <c r="B1824" s="54" t="s">
        <v>23480</v>
      </c>
      <c r="C1824" s="54" t="s">
        <v>22527</v>
      </c>
      <c r="D1824" s="54" t="s">
        <v>23846</v>
      </c>
      <c r="E1824" s="55">
        <v>0</v>
      </c>
    </row>
    <row r="1825" spans="1:5" hidden="1">
      <c r="A1825" s="54" t="s">
        <v>23845</v>
      </c>
      <c r="B1825" s="54" t="s">
        <v>23481</v>
      </c>
      <c r="C1825" s="54" t="s">
        <v>22528</v>
      </c>
      <c r="D1825" s="54" t="s">
        <v>23846</v>
      </c>
      <c r="E1825" s="55">
        <v>0</v>
      </c>
    </row>
    <row r="1826" spans="1:5" hidden="1">
      <c r="A1826" s="54" t="s">
        <v>23845</v>
      </c>
      <c r="B1826" s="54" t="s">
        <v>23482</v>
      </c>
      <c r="C1826" s="54" t="s">
        <v>22529</v>
      </c>
      <c r="D1826" s="54" t="s">
        <v>23846</v>
      </c>
      <c r="E1826" s="55">
        <v>0</v>
      </c>
    </row>
    <row r="1827" spans="1:5" hidden="1">
      <c r="A1827" s="54" t="s">
        <v>23845</v>
      </c>
      <c r="B1827" s="54" t="s">
        <v>23483</v>
      </c>
      <c r="C1827" s="54" t="s">
        <v>22530</v>
      </c>
      <c r="D1827" s="54" t="s">
        <v>23846</v>
      </c>
      <c r="E1827" s="55">
        <v>0</v>
      </c>
    </row>
    <row r="1828" spans="1:5" hidden="1">
      <c r="A1828" s="54" t="s">
        <v>23845</v>
      </c>
      <c r="B1828" s="54" t="s">
        <v>23484</v>
      </c>
      <c r="C1828" s="54" t="s">
        <v>22531</v>
      </c>
      <c r="D1828" s="54" t="s">
        <v>23846</v>
      </c>
      <c r="E1828" s="55">
        <v>0</v>
      </c>
    </row>
    <row r="1829" spans="1:5" hidden="1">
      <c r="A1829" s="54" t="s">
        <v>23845</v>
      </c>
      <c r="B1829" s="54" t="s">
        <v>23485</v>
      </c>
      <c r="C1829" s="54" t="s">
        <v>22532</v>
      </c>
      <c r="D1829" s="54" t="s">
        <v>23846</v>
      </c>
      <c r="E1829" s="55">
        <v>0</v>
      </c>
    </row>
    <row r="1830" spans="1:5" hidden="1">
      <c r="A1830" s="54" t="s">
        <v>23845</v>
      </c>
      <c r="B1830" s="54" t="s">
        <v>27429</v>
      </c>
      <c r="C1830" s="54" t="s">
        <v>27430</v>
      </c>
      <c r="D1830" s="54" t="s">
        <v>23846</v>
      </c>
      <c r="E1830" s="55">
        <v>0</v>
      </c>
    </row>
    <row r="1831" spans="1:5" hidden="1">
      <c r="A1831" s="54" t="s">
        <v>23845</v>
      </c>
      <c r="B1831" s="54" t="s">
        <v>27431</v>
      </c>
      <c r="C1831" s="54" t="s">
        <v>27432</v>
      </c>
      <c r="D1831" s="54" t="s">
        <v>23846</v>
      </c>
      <c r="E1831" s="55">
        <v>0</v>
      </c>
    </row>
    <row r="1832" spans="1:5" hidden="1">
      <c r="A1832" s="54" t="s">
        <v>23845</v>
      </c>
      <c r="B1832" s="54" t="s">
        <v>27433</v>
      </c>
      <c r="C1832" s="54" t="s">
        <v>27434</v>
      </c>
      <c r="D1832" s="54" t="s">
        <v>23846</v>
      </c>
      <c r="E1832" s="55">
        <v>0</v>
      </c>
    </row>
    <row r="1833" spans="1:5" hidden="1">
      <c r="A1833" s="54" t="s">
        <v>23845</v>
      </c>
      <c r="B1833" s="54" t="s">
        <v>27435</v>
      </c>
      <c r="C1833" s="54" t="s">
        <v>27436</v>
      </c>
      <c r="D1833" s="54" t="s">
        <v>23846</v>
      </c>
      <c r="E1833" s="55">
        <v>0</v>
      </c>
    </row>
    <row r="1834" spans="1:5" hidden="1">
      <c r="A1834" s="54" t="s">
        <v>23845</v>
      </c>
      <c r="B1834" s="54" t="s">
        <v>27437</v>
      </c>
      <c r="C1834" s="54" t="s">
        <v>27438</v>
      </c>
      <c r="D1834" s="54" t="s">
        <v>23846</v>
      </c>
      <c r="E1834" s="55">
        <v>0</v>
      </c>
    </row>
    <row r="1835" spans="1:5" hidden="1">
      <c r="A1835" s="54" t="s">
        <v>23845</v>
      </c>
      <c r="B1835" s="54" t="s">
        <v>27439</v>
      </c>
      <c r="C1835" s="54" t="s">
        <v>27440</v>
      </c>
      <c r="D1835" s="54" t="s">
        <v>23846</v>
      </c>
      <c r="E1835" s="55">
        <v>0</v>
      </c>
    </row>
    <row r="1836" spans="1:5" hidden="1">
      <c r="A1836" s="54" t="s">
        <v>23845</v>
      </c>
      <c r="B1836" s="54" t="s">
        <v>27441</v>
      </c>
      <c r="C1836" s="54" t="s">
        <v>27442</v>
      </c>
      <c r="D1836" s="54" t="s">
        <v>23846</v>
      </c>
      <c r="E1836" s="55">
        <v>0</v>
      </c>
    </row>
    <row r="1837" spans="1:5" hidden="1">
      <c r="A1837" s="54" t="s">
        <v>23845</v>
      </c>
      <c r="B1837" s="54" t="s">
        <v>27443</v>
      </c>
      <c r="C1837" s="54" t="s">
        <v>27444</v>
      </c>
      <c r="D1837" s="54" t="s">
        <v>23846</v>
      </c>
      <c r="E1837" s="55">
        <v>0</v>
      </c>
    </row>
    <row r="1838" spans="1:5" hidden="1">
      <c r="A1838" s="54" t="s">
        <v>23845</v>
      </c>
      <c r="B1838" s="54" t="s">
        <v>27445</v>
      </c>
      <c r="C1838" s="54" t="s">
        <v>27446</v>
      </c>
      <c r="D1838" s="54" t="s">
        <v>23846</v>
      </c>
      <c r="E1838" s="55">
        <v>0</v>
      </c>
    </row>
    <row r="1839" spans="1:5" hidden="1">
      <c r="A1839" s="54" t="s">
        <v>23845</v>
      </c>
      <c r="B1839" s="54" t="s">
        <v>27447</v>
      </c>
      <c r="C1839" s="54" t="s">
        <v>27448</v>
      </c>
      <c r="D1839" s="54" t="s">
        <v>23846</v>
      </c>
      <c r="E1839" s="55">
        <v>0</v>
      </c>
    </row>
    <row r="1840" spans="1:5" hidden="1">
      <c r="A1840" s="54" t="s">
        <v>23845</v>
      </c>
      <c r="B1840" s="54" t="s">
        <v>27449</v>
      </c>
      <c r="C1840" s="54" t="s">
        <v>27450</v>
      </c>
      <c r="D1840" s="54" t="s">
        <v>23846</v>
      </c>
      <c r="E1840" s="55">
        <v>0</v>
      </c>
    </row>
    <row r="1841" spans="1:5" hidden="1">
      <c r="A1841" s="54" t="s">
        <v>23845</v>
      </c>
      <c r="B1841" s="54" t="s">
        <v>27451</v>
      </c>
      <c r="C1841" s="54" t="s">
        <v>27452</v>
      </c>
      <c r="D1841" s="54" t="s">
        <v>23846</v>
      </c>
      <c r="E1841" s="55">
        <v>0</v>
      </c>
    </row>
    <row r="1842" spans="1:5" hidden="1">
      <c r="A1842" s="54" t="s">
        <v>23845</v>
      </c>
      <c r="B1842" s="54" t="s">
        <v>27453</v>
      </c>
      <c r="C1842" s="54" t="s">
        <v>27454</v>
      </c>
      <c r="D1842" s="54" t="s">
        <v>23846</v>
      </c>
      <c r="E1842" s="55">
        <v>0</v>
      </c>
    </row>
    <row r="1843" spans="1:5" hidden="1">
      <c r="A1843" s="54" t="s">
        <v>23845</v>
      </c>
      <c r="B1843" s="54" t="s">
        <v>29362</v>
      </c>
      <c r="C1843" s="54" t="s">
        <v>27455</v>
      </c>
      <c r="D1843" s="54" t="s">
        <v>23846</v>
      </c>
      <c r="E1843" s="55">
        <v>0</v>
      </c>
    </row>
    <row r="1844" spans="1:5" hidden="1">
      <c r="A1844" s="54" t="s">
        <v>23845</v>
      </c>
      <c r="B1844" s="54" t="s">
        <v>29363</v>
      </c>
      <c r="C1844" s="54" t="s">
        <v>27456</v>
      </c>
      <c r="D1844" s="54" t="s">
        <v>23846</v>
      </c>
      <c r="E1844" s="55">
        <v>0</v>
      </c>
    </row>
    <row r="1845" spans="1:5" hidden="1">
      <c r="A1845" s="54" t="s">
        <v>23845</v>
      </c>
      <c r="B1845" s="54" t="s">
        <v>23553</v>
      </c>
      <c r="C1845" s="54" t="s">
        <v>22533</v>
      </c>
      <c r="D1845" s="54" t="s">
        <v>23846</v>
      </c>
      <c r="E1845" s="55">
        <v>0</v>
      </c>
    </row>
    <row r="1846" spans="1:5" hidden="1">
      <c r="A1846" s="54" t="s">
        <v>23845</v>
      </c>
      <c r="B1846" s="54" t="s">
        <v>27457</v>
      </c>
      <c r="C1846" s="54" t="s">
        <v>27458</v>
      </c>
      <c r="D1846" s="54" t="s">
        <v>23846</v>
      </c>
      <c r="E1846" s="55">
        <v>0</v>
      </c>
    </row>
    <row r="1847" spans="1:5" hidden="1">
      <c r="A1847" s="54" t="s">
        <v>23845</v>
      </c>
      <c r="B1847" s="54" t="s">
        <v>24638</v>
      </c>
      <c r="C1847" s="54" t="s">
        <v>24091</v>
      </c>
      <c r="D1847" s="54" t="s">
        <v>23846</v>
      </c>
      <c r="E1847" s="55">
        <v>0</v>
      </c>
    </row>
    <row r="1848" spans="1:5" hidden="1">
      <c r="A1848" s="54" t="s">
        <v>23845</v>
      </c>
      <c r="B1848" s="54" t="s">
        <v>23419</v>
      </c>
      <c r="C1848" s="54" t="s">
        <v>22534</v>
      </c>
      <c r="D1848" s="54" t="s">
        <v>23846</v>
      </c>
      <c r="E1848" s="55">
        <v>0</v>
      </c>
    </row>
    <row r="1849" spans="1:5" hidden="1">
      <c r="A1849" s="54" t="s">
        <v>23845</v>
      </c>
      <c r="B1849" s="54" t="s">
        <v>23741</v>
      </c>
      <c r="C1849" s="54" t="s">
        <v>23740</v>
      </c>
      <c r="D1849" s="54" t="s">
        <v>23846</v>
      </c>
      <c r="E1849" s="55">
        <v>0</v>
      </c>
    </row>
    <row r="1850" spans="1:5" hidden="1">
      <c r="A1850" s="54" t="s">
        <v>23845</v>
      </c>
      <c r="B1850" s="54" t="s">
        <v>24699</v>
      </c>
      <c r="C1850" s="54" t="s">
        <v>24092</v>
      </c>
      <c r="D1850" s="54" t="s">
        <v>23846</v>
      </c>
      <c r="E1850" s="55">
        <v>0</v>
      </c>
    </row>
    <row r="1851" spans="1:5" hidden="1">
      <c r="A1851" s="54" t="s">
        <v>23845</v>
      </c>
      <c r="B1851" s="54" t="s">
        <v>24700</v>
      </c>
      <c r="C1851" s="54" t="s">
        <v>24092</v>
      </c>
      <c r="D1851" s="54" t="s">
        <v>23846</v>
      </c>
      <c r="E1851" s="55">
        <v>0</v>
      </c>
    </row>
    <row r="1852" spans="1:5" hidden="1">
      <c r="A1852" s="54" t="s">
        <v>23845</v>
      </c>
      <c r="B1852" s="54" t="s">
        <v>24701</v>
      </c>
      <c r="C1852" s="54" t="s">
        <v>24093</v>
      </c>
      <c r="D1852" s="54" t="s">
        <v>23846</v>
      </c>
      <c r="E1852" s="55">
        <v>0</v>
      </c>
    </row>
    <row r="1853" spans="1:5" hidden="1">
      <c r="A1853" s="54" t="s">
        <v>23845</v>
      </c>
      <c r="B1853" s="54" t="s">
        <v>24702</v>
      </c>
      <c r="C1853" s="54" t="s">
        <v>24094</v>
      </c>
      <c r="D1853" s="54" t="s">
        <v>23846</v>
      </c>
      <c r="E1853" s="55">
        <v>0</v>
      </c>
    </row>
    <row r="1854" spans="1:5" hidden="1">
      <c r="A1854" s="54" t="s">
        <v>23845</v>
      </c>
      <c r="B1854" s="54" t="s">
        <v>24703</v>
      </c>
      <c r="C1854" s="54" t="s">
        <v>24095</v>
      </c>
      <c r="D1854" s="54" t="s">
        <v>23846</v>
      </c>
      <c r="E1854" s="55">
        <v>0</v>
      </c>
    </row>
    <row r="1855" spans="1:5" hidden="1">
      <c r="A1855" s="54" t="s">
        <v>23845</v>
      </c>
      <c r="B1855" s="54" t="s">
        <v>24704</v>
      </c>
      <c r="C1855" s="54" t="s">
        <v>24096</v>
      </c>
      <c r="D1855" s="54" t="s">
        <v>23846</v>
      </c>
      <c r="E1855" s="55">
        <v>0</v>
      </c>
    </row>
    <row r="1856" spans="1:5" hidden="1">
      <c r="A1856" s="54" t="s">
        <v>23845</v>
      </c>
      <c r="B1856" s="54" t="s">
        <v>24705</v>
      </c>
      <c r="C1856" s="54" t="s">
        <v>24097</v>
      </c>
      <c r="D1856" s="54" t="s">
        <v>23846</v>
      </c>
      <c r="E1856" s="55">
        <v>0</v>
      </c>
    </row>
    <row r="1857" spans="1:5" hidden="1">
      <c r="A1857" s="54" t="s">
        <v>23845</v>
      </c>
      <c r="B1857" s="54" t="s">
        <v>29364</v>
      </c>
      <c r="C1857" s="54" t="s">
        <v>27459</v>
      </c>
      <c r="D1857" s="54" t="s">
        <v>23846</v>
      </c>
      <c r="E1857" s="55">
        <v>0</v>
      </c>
    </row>
    <row r="1858" spans="1:5" hidden="1">
      <c r="A1858" s="54" t="s">
        <v>23845</v>
      </c>
      <c r="B1858" s="54" t="s">
        <v>24683</v>
      </c>
      <c r="C1858" s="54" t="s">
        <v>24098</v>
      </c>
      <c r="D1858" s="54" t="s">
        <v>23846</v>
      </c>
      <c r="E1858" s="55">
        <v>0</v>
      </c>
    </row>
    <row r="1859" spans="1:5" hidden="1">
      <c r="A1859" s="54" t="s">
        <v>23845</v>
      </c>
      <c r="B1859" s="54" t="s">
        <v>24684</v>
      </c>
      <c r="C1859" s="54" t="s">
        <v>24099</v>
      </c>
      <c r="D1859" s="54" t="s">
        <v>23846</v>
      </c>
      <c r="E1859" s="55">
        <v>0</v>
      </c>
    </row>
    <row r="1860" spans="1:5" hidden="1">
      <c r="A1860" s="54" t="s">
        <v>23845</v>
      </c>
      <c r="B1860" s="54" t="s">
        <v>24685</v>
      </c>
      <c r="C1860" s="54" t="s">
        <v>24100</v>
      </c>
      <c r="D1860" s="54" t="s">
        <v>23846</v>
      </c>
      <c r="E1860" s="55">
        <v>0</v>
      </c>
    </row>
    <row r="1861" spans="1:5" hidden="1">
      <c r="A1861" s="54" t="s">
        <v>23845</v>
      </c>
      <c r="B1861" s="54" t="s">
        <v>24686</v>
      </c>
      <c r="C1861" s="54" t="s">
        <v>24101</v>
      </c>
      <c r="D1861" s="54" t="s">
        <v>23846</v>
      </c>
      <c r="E1861" s="55">
        <v>0</v>
      </c>
    </row>
    <row r="1862" spans="1:5" hidden="1">
      <c r="A1862" s="54" t="s">
        <v>23845</v>
      </c>
      <c r="B1862" s="54" t="s">
        <v>23563</v>
      </c>
      <c r="C1862" s="54" t="s">
        <v>20607</v>
      </c>
      <c r="D1862" s="54" t="s">
        <v>23846</v>
      </c>
      <c r="E1862" s="55">
        <v>0</v>
      </c>
    </row>
    <row r="1863" spans="1:5" hidden="1">
      <c r="A1863" s="54" t="s">
        <v>23845</v>
      </c>
      <c r="B1863" s="54" t="s">
        <v>24687</v>
      </c>
      <c r="C1863" s="54" t="s">
        <v>24102</v>
      </c>
      <c r="D1863" s="54" t="s">
        <v>23846</v>
      </c>
      <c r="E1863" s="55">
        <v>0</v>
      </c>
    </row>
    <row r="1864" spans="1:5" hidden="1">
      <c r="A1864" s="54" t="s">
        <v>23845</v>
      </c>
      <c r="B1864" s="54" t="s">
        <v>24688</v>
      </c>
      <c r="C1864" s="54" t="s">
        <v>24103</v>
      </c>
      <c r="D1864" s="54" t="s">
        <v>23846</v>
      </c>
      <c r="E1864" s="55">
        <v>0</v>
      </c>
    </row>
    <row r="1865" spans="1:5" hidden="1">
      <c r="A1865" s="54" t="s">
        <v>23845</v>
      </c>
      <c r="B1865" s="54" t="s">
        <v>24689</v>
      </c>
      <c r="C1865" s="54" t="s">
        <v>24104</v>
      </c>
      <c r="D1865" s="54" t="s">
        <v>23846</v>
      </c>
      <c r="E1865" s="55">
        <v>0</v>
      </c>
    </row>
    <row r="1866" spans="1:5" hidden="1">
      <c r="A1866" s="54" t="s">
        <v>23845</v>
      </c>
      <c r="B1866" s="54" t="s">
        <v>24690</v>
      </c>
      <c r="C1866" s="54" t="s">
        <v>24105</v>
      </c>
      <c r="D1866" s="54" t="s">
        <v>23846</v>
      </c>
      <c r="E1866" s="55">
        <v>0</v>
      </c>
    </row>
    <row r="1867" spans="1:5" hidden="1">
      <c r="A1867" s="54" t="s">
        <v>23845</v>
      </c>
      <c r="B1867" s="54" t="s">
        <v>24691</v>
      </c>
      <c r="C1867" s="54" t="s">
        <v>24106</v>
      </c>
      <c r="D1867" s="54" t="s">
        <v>23846</v>
      </c>
      <c r="E1867" s="55">
        <v>0</v>
      </c>
    </row>
    <row r="1868" spans="1:5" hidden="1">
      <c r="A1868" s="54" t="s">
        <v>23845</v>
      </c>
      <c r="B1868" s="54" t="s">
        <v>24692</v>
      </c>
      <c r="C1868" s="54" t="s">
        <v>24107</v>
      </c>
      <c r="D1868" s="54" t="s">
        <v>23846</v>
      </c>
      <c r="E1868" s="55">
        <v>0</v>
      </c>
    </row>
    <row r="1869" spans="1:5" hidden="1">
      <c r="A1869" s="54" t="s">
        <v>23845</v>
      </c>
      <c r="B1869" s="54" t="s">
        <v>24693</v>
      </c>
      <c r="C1869" s="54" t="s">
        <v>24108</v>
      </c>
      <c r="D1869" s="54" t="s">
        <v>23846</v>
      </c>
      <c r="E1869" s="55">
        <v>0</v>
      </c>
    </row>
    <row r="1870" spans="1:5" hidden="1">
      <c r="A1870" s="54" t="s">
        <v>23845</v>
      </c>
      <c r="B1870" s="54" t="s">
        <v>27460</v>
      </c>
      <c r="C1870" s="54" t="s">
        <v>27461</v>
      </c>
      <c r="D1870" s="54" t="s">
        <v>23846</v>
      </c>
      <c r="E1870" s="55">
        <v>0</v>
      </c>
    </row>
    <row r="1871" spans="1:5" hidden="1">
      <c r="A1871" s="54" t="s">
        <v>23845</v>
      </c>
      <c r="B1871" s="54" t="s">
        <v>27462</v>
      </c>
      <c r="C1871" s="54" t="s">
        <v>27463</v>
      </c>
      <c r="D1871" s="54" t="s">
        <v>23846</v>
      </c>
      <c r="E1871" s="55">
        <v>0</v>
      </c>
    </row>
    <row r="1872" spans="1:5" hidden="1">
      <c r="A1872" s="54" t="s">
        <v>23845</v>
      </c>
      <c r="B1872" s="54" t="s">
        <v>27464</v>
      </c>
      <c r="C1872" s="54" t="s">
        <v>27465</v>
      </c>
      <c r="D1872" s="54" t="s">
        <v>23846</v>
      </c>
      <c r="E1872" s="55">
        <v>0</v>
      </c>
    </row>
    <row r="1873" spans="1:5" hidden="1">
      <c r="A1873" s="54" t="s">
        <v>23845</v>
      </c>
      <c r="B1873" s="54" t="s">
        <v>24407</v>
      </c>
      <c r="C1873" s="54" t="s">
        <v>24109</v>
      </c>
      <c r="D1873" s="54" t="s">
        <v>23846</v>
      </c>
      <c r="E1873" s="55">
        <v>0</v>
      </c>
    </row>
    <row r="1874" spans="1:5" hidden="1">
      <c r="A1874" s="54" t="s">
        <v>23845</v>
      </c>
      <c r="B1874" s="54" t="s">
        <v>27466</v>
      </c>
      <c r="C1874" s="54" t="s">
        <v>27467</v>
      </c>
      <c r="D1874" s="54" t="s">
        <v>23846</v>
      </c>
      <c r="E1874" s="55">
        <v>0</v>
      </c>
    </row>
    <row r="1875" spans="1:5" hidden="1">
      <c r="A1875" s="54" t="s">
        <v>23845</v>
      </c>
      <c r="B1875" s="54" t="s">
        <v>24646</v>
      </c>
      <c r="C1875" s="54" t="s">
        <v>24110</v>
      </c>
      <c r="D1875" s="54" t="s">
        <v>23846</v>
      </c>
      <c r="E1875" s="55">
        <v>0</v>
      </c>
    </row>
    <row r="1876" spans="1:5" hidden="1">
      <c r="A1876" s="54" t="s">
        <v>23845</v>
      </c>
      <c r="B1876" s="54" t="s">
        <v>24415</v>
      </c>
      <c r="C1876" s="54" t="s">
        <v>24111</v>
      </c>
      <c r="D1876" s="54" t="s">
        <v>23846</v>
      </c>
      <c r="E1876" s="55">
        <v>0</v>
      </c>
    </row>
    <row r="1877" spans="1:5" hidden="1">
      <c r="A1877" s="54" t="s">
        <v>23845</v>
      </c>
      <c r="B1877" s="54" t="s">
        <v>27468</v>
      </c>
      <c r="C1877" s="54" t="s">
        <v>27469</v>
      </c>
      <c r="D1877" s="54" t="s">
        <v>23846</v>
      </c>
      <c r="E1877" s="55">
        <v>0</v>
      </c>
    </row>
    <row r="1878" spans="1:5" hidden="1">
      <c r="A1878" s="54" t="s">
        <v>23845</v>
      </c>
      <c r="B1878" s="54" t="s">
        <v>27470</v>
      </c>
      <c r="C1878" s="54" t="s">
        <v>27471</v>
      </c>
      <c r="D1878" s="54" t="s">
        <v>23846</v>
      </c>
      <c r="E1878" s="55">
        <v>0</v>
      </c>
    </row>
    <row r="1879" spans="1:5" hidden="1">
      <c r="A1879" s="54" t="s">
        <v>23845</v>
      </c>
      <c r="B1879" s="54" t="s">
        <v>27472</v>
      </c>
      <c r="C1879" s="54" t="s">
        <v>27473</v>
      </c>
      <c r="D1879" s="54" t="s">
        <v>23846</v>
      </c>
      <c r="E1879" s="55">
        <v>0</v>
      </c>
    </row>
    <row r="1880" spans="1:5" hidden="1">
      <c r="A1880" s="54" t="s">
        <v>23845</v>
      </c>
      <c r="B1880" s="54" t="s">
        <v>27474</v>
      </c>
      <c r="C1880" s="54" t="s">
        <v>27475</v>
      </c>
      <c r="D1880" s="54" t="s">
        <v>23846</v>
      </c>
      <c r="E1880" s="55">
        <v>0</v>
      </c>
    </row>
    <row r="1881" spans="1:5" hidden="1">
      <c r="A1881" s="54" t="s">
        <v>23845</v>
      </c>
      <c r="B1881" s="54" t="s">
        <v>24639</v>
      </c>
      <c r="C1881" s="54" t="s">
        <v>24112</v>
      </c>
      <c r="D1881" s="54" t="s">
        <v>23846</v>
      </c>
      <c r="E1881" s="55">
        <v>0</v>
      </c>
    </row>
    <row r="1882" spans="1:5" hidden="1">
      <c r="A1882" s="54" t="s">
        <v>23845</v>
      </c>
      <c r="B1882" s="54" t="s">
        <v>23552</v>
      </c>
      <c r="C1882" s="54" t="s">
        <v>22552</v>
      </c>
      <c r="D1882" s="54" t="s">
        <v>23846</v>
      </c>
      <c r="E1882" s="55">
        <v>0</v>
      </c>
    </row>
    <row r="1883" spans="1:5" hidden="1">
      <c r="A1883" s="54" t="s">
        <v>23845</v>
      </c>
      <c r="B1883" s="54" t="s">
        <v>23519</v>
      </c>
      <c r="C1883" s="54" t="s">
        <v>22554</v>
      </c>
      <c r="D1883" s="54" t="s">
        <v>23846</v>
      </c>
      <c r="E1883" s="55">
        <v>0</v>
      </c>
    </row>
    <row r="1884" spans="1:5" hidden="1">
      <c r="A1884" s="54" t="s">
        <v>23845</v>
      </c>
      <c r="B1884" s="54" t="s">
        <v>27476</v>
      </c>
      <c r="C1884" s="54" t="s">
        <v>27477</v>
      </c>
      <c r="D1884" s="54" t="s">
        <v>23846</v>
      </c>
      <c r="E1884" s="55">
        <v>0</v>
      </c>
    </row>
    <row r="1885" spans="1:5" hidden="1">
      <c r="A1885" s="54" t="s">
        <v>23845</v>
      </c>
      <c r="B1885" s="54" t="s">
        <v>27478</v>
      </c>
      <c r="C1885" s="54" t="s">
        <v>27479</v>
      </c>
      <c r="D1885" s="54" t="s">
        <v>23846</v>
      </c>
      <c r="E1885" s="55">
        <v>0</v>
      </c>
    </row>
    <row r="1886" spans="1:5" hidden="1">
      <c r="A1886" s="54" t="s">
        <v>23845</v>
      </c>
      <c r="B1886" s="54" t="s">
        <v>24528</v>
      </c>
      <c r="C1886" s="54" t="s">
        <v>17255</v>
      </c>
      <c r="D1886" s="54" t="s">
        <v>23846</v>
      </c>
      <c r="E1886" s="55">
        <v>0</v>
      </c>
    </row>
    <row r="1887" spans="1:5" hidden="1">
      <c r="A1887" s="54" t="s">
        <v>23845</v>
      </c>
      <c r="B1887" s="54" t="s">
        <v>27480</v>
      </c>
      <c r="C1887" s="54" t="s">
        <v>27481</v>
      </c>
      <c r="D1887" s="54" t="s">
        <v>23846</v>
      </c>
      <c r="E1887" s="55">
        <v>0</v>
      </c>
    </row>
    <row r="1888" spans="1:5" hidden="1">
      <c r="A1888" s="54" t="s">
        <v>23845</v>
      </c>
      <c r="B1888" s="54" t="s">
        <v>23411</v>
      </c>
      <c r="C1888" s="54" t="s">
        <v>22555</v>
      </c>
      <c r="D1888" s="54" t="s">
        <v>23846</v>
      </c>
      <c r="E1888" s="55">
        <v>0</v>
      </c>
    </row>
    <row r="1889" spans="1:5" hidden="1">
      <c r="A1889" s="54" t="s">
        <v>23845</v>
      </c>
      <c r="B1889" s="54" t="s">
        <v>24527</v>
      </c>
      <c r="C1889" s="54" t="s">
        <v>24113</v>
      </c>
      <c r="D1889" s="54" t="s">
        <v>23846</v>
      </c>
      <c r="E1889" s="55">
        <v>0</v>
      </c>
    </row>
    <row r="1890" spans="1:5" hidden="1">
      <c r="A1890" s="54" t="s">
        <v>23845</v>
      </c>
      <c r="B1890" s="54" t="s">
        <v>23412</v>
      </c>
      <c r="C1890" s="54" t="s">
        <v>22556</v>
      </c>
      <c r="D1890" s="54" t="s">
        <v>23846</v>
      </c>
      <c r="E1890" s="55">
        <v>0</v>
      </c>
    </row>
    <row r="1891" spans="1:5" hidden="1">
      <c r="A1891" s="54" t="s">
        <v>23845</v>
      </c>
      <c r="B1891" s="54" t="s">
        <v>27482</v>
      </c>
      <c r="C1891" s="54" t="s">
        <v>27483</v>
      </c>
      <c r="D1891" s="54" t="s">
        <v>23846</v>
      </c>
      <c r="E1891" s="55">
        <v>0</v>
      </c>
    </row>
    <row r="1892" spans="1:5" hidden="1">
      <c r="A1892" s="54" t="s">
        <v>23845</v>
      </c>
      <c r="B1892" s="54" t="s">
        <v>27484</v>
      </c>
      <c r="C1892" s="54" t="s">
        <v>27485</v>
      </c>
      <c r="D1892" s="54" t="s">
        <v>23846</v>
      </c>
      <c r="E1892" s="55">
        <v>0</v>
      </c>
    </row>
    <row r="1893" spans="1:5" hidden="1">
      <c r="A1893" s="54" t="s">
        <v>23845</v>
      </c>
      <c r="B1893" s="54" t="s">
        <v>23413</v>
      </c>
      <c r="C1893" s="54" t="s">
        <v>22557</v>
      </c>
      <c r="D1893" s="54" t="s">
        <v>23846</v>
      </c>
      <c r="E1893" s="55">
        <v>0</v>
      </c>
    </row>
    <row r="1894" spans="1:5" hidden="1">
      <c r="A1894" s="54" t="s">
        <v>23845</v>
      </c>
      <c r="B1894" s="54" t="s">
        <v>24759</v>
      </c>
      <c r="C1894" s="54" t="s">
        <v>24114</v>
      </c>
      <c r="D1894" s="54" t="s">
        <v>23846</v>
      </c>
      <c r="E1894" s="55">
        <v>0</v>
      </c>
    </row>
    <row r="1895" spans="1:5" hidden="1">
      <c r="A1895" s="54" t="s">
        <v>23845</v>
      </c>
      <c r="B1895" s="54" t="s">
        <v>24760</v>
      </c>
      <c r="C1895" s="54" t="s">
        <v>24115</v>
      </c>
      <c r="D1895" s="54" t="s">
        <v>23846</v>
      </c>
      <c r="E1895" s="55">
        <v>0</v>
      </c>
    </row>
    <row r="1896" spans="1:5" hidden="1">
      <c r="A1896" s="54" t="s">
        <v>23845</v>
      </c>
      <c r="B1896" s="54" t="s">
        <v>27486</v>
      </c>
      <c r="C1896" s="54" t="s">
        <v>27487</v>
      </c>
      <c r="D1896" s="54" t="s">
        <v>23846</v>
      </c>
      <c r="E1896" s="55">
        <v>0</v>
      </c>
    </row>
    <row r="1897" spans="1:5" hidden="1">
      <c r="A1897" s="54" t="s">
        <v>23845</v>
      </c>
      <c r="B1897" s="54" t="s">
        <v>24651</v>
      </c>
      <c r="C1897" s="54" t="s">
        <v>24116</v>
      </c>
      <c r="D1897" s="54" t="s">
        <v>23846</v>
      </c>
      <c r="E1897" s="55">
        <v>0</v>
      </c>
    </row>
    <row r="1898" spans="1:5" hidden="1">
      <c r="A1898" s="54" t="s">
        <v>23845</v>
      </c>
      <c r="B1898" s="54" t="s">
        <v>27488</v>
      </c>
      <c r="C1898" s="54" t="s">
        <v>27489</v>
      </c>
      <c r="D1898" s="54" t="s">
        <v>23846</v>
      </c>
      <c r="E1898" s="55">
        <v>0</v>
      </c>
    </row>
    <row r="1899" spans="1:5" hidden="1">
      <c r="A1899" s="54" t="s">
        <v>23845</v>
      </c>
      <c r="B1899" s="54" t="s">
        <v>27490</v>
      </c>
      <c r="C1899" s="54" t="s">
        <v>27491</v>
      </c>
      <c r="D1899" s="54" t="s">
        <v>23846</v>
      </c>
      <c r="E1899" s="55">
        <v>0</v>
      </c>
    </row>
    <row r="1900" spans="1:5" hidden="1">
      <c r="A1900" s="54" t="s">
        <v>23845</v>
      </c>
      <c r="B1900" s="54" t="s">
        <v>24653</v>
      </c>
      <c r="C1900" s="54" t="s">
        <v>24117</v>
      </c>
      <c r="D1900" s="54" t="s">
        <v>23846</v>
      </c>
      <c r="E1900" s="55">
        <v>0</v>
      </c>
    </row>
    <row r="1901" spans="1:5" hidden="1">
      <c r="A1901" s="54" t="s">
        <v>23845</v>
      </c>
      <c r="B1901" s="54" t="s">
        <v>27492</v>
      </c>
      <c r="C1901" s="54" t="s">
        <v>27493</v>
      </c>
      <c r="D1901" s="54" t="s">
        <v>23846</v>
      </c>
      <c r="E1901" s="55">
        <v>0</v>
      </c>
    </row>
    <row r="1902" spans="1:5" hidden="1">
      <c r="A1902" s="54" t="s">
        <v>23845</v>
      </c>
      <c r="B1902" s="54" t="s">
        <v>27494</v>
      </c>
      <c r="C1902" s="54" t="s">
        <v>27495</v>
      </c>
      <c r="D1902" s="54" t="s">
        <v>23846</v>
      </c>
      <c r="E1902" s="55">
        <v>0</v>
      </c>
    </row>
    <row r="1903" spans="1:5" hidden="1">
      <c r="A1903" s="54" t="s">
        <v>23845</v>
      </c>
      <c r="B1903" s="54" t="s">
        <v>27496</v>
      </c>
      <c r="C1903" s="54" t="s">
        <v>27497</v>
      </c>
      <c r="D1903" s="54" t="s">
        <v>23846</v>
      </c>
      <c r="E1903" s="55">
        <v>0</v>
      </c>
    </row>
    <row r="1904" spans="1:5" hidden="1">
      <c r="A1904" s="54" t="s">
        <v>23845</v>
      </c>
      <c r="B1904" s="54" t="s">
        <v>24652</v>
      </c>
      <c r="C1904" s="54" t="s">
        <v>24118</v>
      </c>
      <c r="D1904" s="54" t="s">
        <v>23846</v>
      </c>
      <c r="E1904" s="55">
        <v>0</v>
      </c>
    </row>
    <row r="1905" spans="1:5" hidden="1">
      <c r="A1905" s="54" t="s">
        <v>23845</v>
      </c>
      <c r="B1905" s="54" t="s">
        <v>27498</v>
      </c>
      <c r="C1905" s="54" t="s">
        <v>27499</v>
      </c>
      <c r="D1905" s="54" t="s">
        <v>23846</v>
      </c>
      <c r="E1905" s="55">
        <v>0</v>
      </c>
    </row>
    <row r="1906" spans="1:5" hidden="1">
      <c r="A1906" s="54" t="s">
        <v>23845</v>
      </c>
      <c r="B1906" s="54" t="s">
        <v>27500</v>
      </c>
      <c r="C1906" s="54" t="s">
        <v>27501</v>
      </c>
      <c r="D1906" s="54" t="s">
        <v>23846</v>
      </c>
      <c r="E1906" s="55">
        <v>0</v>
      </c>
    </row>
    <row r="1907" spans="1:5" hidden="1">
      <c r="A1907" s="54" t="s">
        <v>23845</v>
      </c>
      <c r="B1907" s="54" t="s">
        <v>27502</v>
      </c>
      <c r="C1907" s="54" t="s">
        <v>27503</v>
      </c>
      <c r="D1907" s="54" t="s">
        <v>23846</v>
      </c>
      <c r="E1907" s="55">
        <v>0</v>
      </c>
    </row>
    <row r="1908" spans="1:5" hidden="1">
      <c r="A1908" s="54" t="s">
        <v>23845</v>
      </c>
      <c r="B1908" s="54" t="s">
        <v>27504</v>
      </c>
      <c r="C1908" s="54" t="s">
        <v>27505</v>
      </c>
      <c r="D1908" s="54" t="s">
        <v>23846</v>
      </c>
      <c r="E1908" s="55">
        <v>0</v>
      </c>
    </row>
    <row r="1909" spans="1:5" hidden="1">
      <c r="A1909" s="54" t="s">
        <v>23845</v>
      </c>
      <c r="B1909" s="54" t="s">
        <v>27506</v>
      </c>
      <c r="C1909" s="54" t="s">
        <v>27507</v>
      </c>
      <c r="D1909" s="54" t="s">
        <v>23846</v>
      </c>
      <c r="E1909" s="55">
        <v>0</v>
      </c>
    </row>
    <row r="1910" spans="1:5" hidden="1">
      <c r="A1910" s="54" t="s">
        <v>23845</v>
      </c>
      <c r="B1910" s="54" t="s">
        <v>27508</v>
      </c>
      <c r="C1910" s="54" t="s">
        <v>27509</v>
      </c>
      <c r="D1910" s="54" t="s">
        <v>23846</v>
      </c>
      <c r="E1910" s="55">
        <v>0</v>
      </c>
    </row>
    <row r="1911" spans="1:5" hidden="1">
      <c r="A1911" s="54" t="s">
        <v>23845</v>
      </c>
      <c r="B1911" s="54" t="s">
        <v>27510</v>
      </c>
      <c r="C1911" s="54" t="s">
        <v>27511</v>
      </c>
      <c r="D1911" s="54" t="s">
        <v>23846</v>
      </c>
      <c r="E1911" s="55">
        <v>0</v>
      </c>
    </row>
    <row r="1912" spans="1:5" hidden="1">
      <c r="A1912" s="54" t="s">
        <v>23845</v>
      </c>
      <c r="B1912" s="54" t="s">
        <v>27512</v>
      </c>
      <c r="C1912" s="54" t="s">
        <v>27513</v>
      </c>
      <c r="D1912" s="54" t="s">
        <v>23846</v>
      </c>
      <c r="E1912" s="55">
        <v>0</v>
      </c>
    </row>
    <row r="1913" spans="1:5" hidden="1">
      <c r="A1913" s="54" t="s">
        <v>23845</v>
      </c>
      <c r="B1913" s="54" t="s">
        <v>27514</v>
      </c>
      <c r="C1913" s="54" t="s">
        <v>27515</v>
      </c>
      <c r="D1913" s="54" t="s">
        <v>23846</v>
      </c>
      <c r="E1913" s="55">
        <v>0</v>
      </c>
    </row>
    <row r="1914" spans="1:5" hidden="1">
      <c r="A1914" s="54" t="s">
        <v>23845</v>
      </c>
      <c r="B1914" s="54" t="s">
        <v>27516</v>
      </c>
      <c r="C1914" s="54" t="s">
        <v>27517</v>
      </c>
      <c r="D1914" s="54" t="s">
        <v>23846</v>
      </c>
      <c r="E1914" s="55">
        <v>0</v>
      </c>
    </row>
    <row r="1915" spans="1:5" hidden="1">
      <c r="A1915" s="54" t="s">
        <v>23845</v>
      </c>
      <c r="B1915" s="54" t="s">
        <v>27518</v>
      </c>
      <c r="C1915" s="54" t="s">
        <v>27519</v>
      </c>
      <c r="D1915" s="54" t="s">
        <v>23846</v>
      </c>
      <c r="E1915" s="55">
        <v>0</v>
      </c>
    </row>
    <row r="1916" spans="1:5" hidden="1">
      <c r="A1916" s="54" t="s">
        <v>23845</v>
      </c>
      <c r="B1916" s="54" t="s">
        <v>27520</v>
      </c>
      <c r="C1916" s="54" t="s">
        <v>27521</v>
      </c>
      <c r="D1916" s="54" t="s">
        <v>23846</v>
      </c>
      <c r="E1916" s="55">
        <v>0</v>
      </c>
    </row>
    <row r="1917" spans="1:5" hidden="1">
      <c r="A1917" s="54" t="s">
        <v>23845</v>
      </c>
      <c r="B1917" s="54" t="s">
        <v>27522</v>
      </c>
      <c r="C1917" s="54" t="s">
        <v>27523</v>
      </c>
      <c r="D1917" s="54" t="s">
        <v>23846</v>
      </c>
      <c r="E1917" s="55">
        <v>0</v>
      </c>
    </row>
    <row r="1918" spans="1:5" hidden="1">
      <c r="A1918" s="54" t="s">
        <v>23845</v>
      </c>
      <c r="B1918" s="54" t="s">
        <v>27524</v>
      </c>
      <c r="C1918" s="54" t="s">
        <v>27525</v>
      </c>
      <c r="D1918" s="54" t="s">
        <v>23846</v>
      </c>
      <c r="E1918" s="55">
        <v>0</v>
      </c>
    </row>
    <row r="1919" spans="1:5" hidden="1">
      <c r="A1919" s="54" t="s">
        <v>23845</v>
      </c>
      <c r="B1919" s="54" t="s">
        <v>27526</v>
      </c>
      <c r="C1919" s="54" t="s">
        <v>27527</v>
      </c>
      <c r="D1919" s="54" t="s">
        <v>23846</v>
      </c>
      <c r="E1919" s="55">
        <v>0</v>
      </c>
    </row>
    <row r="1920" spans="1:5" hidden="1">
      <c r="A1920" s="54" t="s">
        <v>23845</v>
      </c>
      <c r="B1920" s="54" t="s">
        <v>27528</v>
      </c>
      <c r="C1920" s="54" t="s">
        <v>27529</v>
      </c>
      <c r="D1920" s="54" t="s">
        <v>23846</v>
      </c>
      <c r="E1920" s="55">
        <v>0</v>
      </c>
    </row>
    <row r="1921" spans="1:5" hidden="1">
      <c r="A1921" s="54" t="s">
        <v>23845</v>
      </c>
      <c r="B1921" s="54" t="s">
        <v>24597</v>
      </c>
      <c r="C1921" s="54" t="s">
        <v>24119</v>
      </c>
      <c r="D1921" s="54" t="s">
        <v>23846</v>
      </c>
      <c r="E1921" s="55">
        <v>0</v>
      </c>
    </row>
    <row r="1922" spans="1:5" hidden="1">
      <c r="A1922" s="54" t="s">
        <v>23845</v>
      </c>
      <c r="B1922" s="54" t="s">
        <v>27530</v>
      </c>
      <c r="C1922" s="54" t="s">
        <v>27531</v>
      </c>
      <c r="D1922" s="54" t="s">
        <v>23846</v>
      </c>
      <c r="E1922" s="55">
        <v>0</v>
      </c>
    </row>
    <row r="1923" spans="1:5" hidden="1">
      <c r="A1923" s="54" t="s">
        <v>23845</v>
      </c>
      <c r="B1923" s="54" t="s">
        <v>27532</v>
      </c>
      <c r="C1923" s="54" t="s">
        <v>27533</v>
      </c>
      <c r="D1923" s="54" t="s">
        <v>23846</v>
      </c>
      <c r="E1923" s="55">
        <v>0</v>
      </c>
    </row>
    <row r="1924" spans="1:5" hidden="1">
      <c r="A1924" s="54" t="s">
        <v>23845</v>
      </c>
      <c r="B1924" s="54" t="s">
        <v>23267</v>
      </c>
      <c r="C1924" s="54" t="s">
        <v>22558</v>
      </c>
      <c r="D1924" s="54" t="s">
        <v>23846</v>
      </c>
      <c r="E1924" s="55">
        <v>0</v>
      </c>
    </row>
    <row r="1925" spans="1:5" hidden="1">
      <c r="A1925" s="54" t="s">
        <v>23845</v>
      </c>
      <c r="B1925" s="54" t="s">
        <v>24413</v>
      </c>
      <c r="C1925" s="54" t="s">
        <v>24120</v>
      </c>
      <c r="D1925" s="54" t="s">
        <v>23846</v>
      </c>
      <c r="E1925" s="55">
        <v>0</v>
      </c>
    </row>
    <row r="1926" spans="1:5" hidden="1">
      <c r="A1926" s="54" t="s">
        <v>23845</v>
      </c>
      <c r="B1926" s="54" t="s">
        <v>23554</v>
      </c>
      <c r="C1926" s="54" t="s">
        <v>22559</v>
      </c>
      <c r="D1926" s="54" t="s">
        <v>23846</v>
      </c>
      <c r="E1926" s="55">
        <v>0</v>
      </c>
    </row>
    <row r="1927" spans="1:5" hidden="1">
      <c r="A1927" s="54" t="s">
        <v>23845</v>
      </c>
      <c r="B1927" s="54" t="s">
        <v>27534</v>
      </c>
      <c r="C1927" s="54" t="s">
        <v>27535</v>
      </c>
      <c r="D1927" s="54" t="s">
        <v>23846</v>
      </c>
      <c r="E1927" s="55">
        <v>0</v>
      </c>
    </row>
    <row r="1928" spans="1:5" hidden="1">
      <c r="A1928" s="54" t="s">
        <v>23845</v>
      </c>
      <c r="B1928" s="54" t="s">
        <v>29365</v>
      </c>
      <c r="C1928" s="54" t="s">
        <v>27536</v>
      </c>
      <c r="D1928" s="54" t="s">
        <v>23846</v>
      </c>
      <c r="E1928" s="55">
        <v>0</v>
      </c>
    </row>
    <row r="1929" spans="1:5" hidden="1">
      <c r="A1929" s="54" t="s">
        <v>23845</v>
      </c>
      <c r="B1929" s="54" t="s">
        <v>27537</v>
      </c>
      <c r="C1929" s="54" t="s">
        <v>27538</v>
      </c>
      <c r="D1929" s="54" t="s">
        <v>23846</v>
      </c>
      <c r="E1929" s="55">
        <v>0</v>
      </c>
    </row>
    <row r="1930" spans="1:5" hidden="1">
      <c r="A1930" s="54" t="s">
        <v>23845</v>
      </c>
      <c r="B1930" s="54" t="s">
        <v>23490</v>
      </c>
      <c r="C1930" s="54" t="s">
        <v>22561</v>
      </c>
      <c r="D1930" s="54" t="s">
        <v>23846</v>
      </c>
      <c r="E1930" s="55">
        <v>0</v>
      </c>
    </row>
    <row r="1931" spans="1:5" hidden="1">
      <c r="A1931" s="54" t="s">
        <v>23845</v>
      </c>
      <c r="B1931" s="54" t="s">
        <v>27539</v>
      </c>
      <c r="C1931" s="54" t="s">
        <v>27540</v>
      </c>
      <c r="D1931" s="54" t="s">
        <v>23846</v>
      </c>
      <c r="E1931" s="55">
        <v>0</v>
      </c>
    </row>
    <row r="1932" spans="1:5" hidden="1">
      <c r="A1932" s="54" t="s">
        <v>23845</v>
      </c>
      <c r="B1932" s="54" t="s">
        <v>27541</v>
      </c>
      <c r="C1932" s="54" t="s">
        <v>27542</v>
      </c>
      <c r="D1932" s="54" t="s">
        <v>23846</v>
      </c>
      <c r="E1932" s="55">
        <v>0</v>
      </c>
    </row>
    <row r="1933" spans="1:5" hidden="1">
      <c r="A1933" s="54" t="s">
        <v>23845</v>
      </c>
      <c r="B1933" s="54" t="s">
        <v>27543</v>
      </c>
      <c r="C1933" s="54" t="s">
        <v>27544</v>
      </c>
      <c r="D1933" s="54" t="s">
        <v>23846</v>
      </c>
      <c r="E1933" s="55">
        <v>0</v>
      </c>
    </row>
    <row r="1934" spans="1:5" hidden="1">
      <c r="A1934" s="54" t="s">
        <v>23845</v>
      </c>
      <c r="B1934" s="54" t="s">
        <v>27545</v>
      </c>
      <c r="C1934" s="54" t="s">
        <v>27546</v>
      </c>
      <c r="D1934" s="54" t="s">
        <v>23846</v>
      </c>
      <c r="E1934" s="55">
        <v>0</v>
      </c>
    </row>
    <row r="1935" spans="1:5" hidden="1">
      <c r="A1935" s="54" t="s">
        <v>23845</v>
      </c>
      <c r="B1935" s="54" t="s">
        <v>27547</v>
      </c>
      <c r="C1935" s="54" t="s">
        <v>27548</v>
      </c>
      <c r="D1935" s="54" t="s">
        <v>23846</v>
      </c>
      <c r="E1935" s="55">
        <v>0</v>
      </c>
    </row>
    <row r="1936" spans="1:5" hidden="1">
      <c r="A1936" s="54" t="s">
        <v>23845</v>
      </c>
      <c r="B1936" s="54" t="s">
        <v>27549</v>
      </c>
      <c r="C1936" s="54" t="s">
        <v>27550</v>
      </c>
      <c r="D1936" s="54" t="s">
        <v>23846</v>
      </c>
      <c r="E1936" s="55">
        <v>0</v>
      </c>
    </row>
    <row r="1937" spans="1:5" hidden="1">
      <c r="A1937" s="54" t="s">
        <v>23845</v>
      </c>
      <c r="B1937" s="54" t="s">
        <v>27551</v>
      </c>
      <c r="C1937" s="54" t="s">
        <v>27552</v>
      </c>
      <c r="D1937" s="54" t="s">
        <v>23846</v>
      </c>
      <c r="E1937" s="55">
        <v>0</v>
      </c>
    </row>
    <row r="1938" spans="1:5" hidden="1">
      <c r="A1938" s="54" t="s">
        <v>23845</v>
      </c>
      <c r="B1938" s="54" t="s">
        <v>27553</v>
      </c>
      <c r="C1938" s="54" t="s">
        <v>27554</v>
      </c>
      <c r="D1938" s="54" t="s">
        <v>23846</v>
      </c>
      <c r="E1938" s="55">
        <v>0</v>
      </c>
    </row>
    <row r="1939" spans="1:5" hidden="1">
      <c r="A1939" s="54" t="s">
        <v>23845</v>
      </c>
      <c r="B1939" s="54" t="s">
        <v>27555</v>
      </c>
      <c r="C1939" s="54" t="s">
        <v>27556</v>
      </c>
      <c r="D1939" s="54" t="s">
        <v>23846</v>
      </c>
      <c r="E1939" s="55">
        <v>0</v>
      </c>
    </row>
    <row r="1940" spans="1:5" hidden="1">
      <c r="A1940" s="54" t="s">
        <v>23845</v>
      </c>
      <c r="B1940" s="54" t="s">
        <v>27557</v>
      </c>
      <c r="C1940" s="54" t="s">
        <v>27558</v>
      </c>
      <c r="D1940" s="54" t="s">
        <v>23846</v>
      </c>
      <c r="E1940" s="55">
        <v>0</v>
      </c>
    </row>
    <row r="1941" spans="1:5" hidden="1">
      <c r="A1941" s="54" t="s">
        <v>23845</v>
      </c>
      <c r="B1941" s="54" t="s">
        <v>27559</v>
      </c>
      <c r="C1941" s="54" t="s">
        <v>27560</v>
      </c>
      <c r="D1941" s="54" t="s">
        <v>23846</v>
      </c>
      <c r="E1941" s="55">
        <v>0</v>
      </c>
    </row>
    <row r="1942" spans="1:5" hidden="1">
      <c r="A1942" s="54" t="s">
        <v>23845</v>
      </c>
      <c r="B1942" s="54" t="s">
        <v>27561</v>
      </c>
      <c r="C1942" s="54" t="s">
        <v>27562</v>
      </c>
      <c r="D1942" s="54" t="s">
        <v>23846</v>
      </c>
      <c r="E1942" s="55">
        <v>0</v>
      </c>
    </row>
    <row r="1943" spans="1:5" hidden="1">
      <c r="A1943" s="54" t="s">
        <v>23845</v>
      </c>
      <c r="B1943" s="54" t="s">
        <v>24564</v>
      </c>
      <c r="C1943" s="54" t="s">
        <v>24121</v>
      </c>
      <c r="D1943" s="54" t="s">
        <v>23846</v>
      </c>
      <c r="E1943" s="55">
        <v>0</v>
      </c>
    </row>
    <row r="1944" spans="1:5" hidden="1">
      <c r="A1944" s="54" t="s">
        <v>23845</v>
      </c>
      <c r="B1944" s="54" t="s">
        <v>24565</v>
      </c>
      <c r="C1944" s="54" t="s">
        <v>24122</v>
      </c>
      <c r="D1944" s="54" t="s">
        <v>23846</v>
      </c>
      <c r="E1944" s="55">
        <v>0</v>
      </c>
    </row>
    <row r="1945" spans="1:5" hidden="1">
      <c r="A1945" s="54" t="s">
        <v>23845</v>
      </c>
      <c r="B1945" s="54" t="s">
        <v>24566</v>
      </c>
      <c r="C1945" s="54" t="s">
        <v>24123</v>
      </c>
      <c r="D1945" s="54" t="s">
        <v>23846</v>
      </c>
      <c r="E1945" s="55">
        <v>0</v>
      </c>
    </row>
    <row r="1946" spans="1:5" hidden="1">
      <c r="A1946" s="54" t="s">
        <v>23845</v>
      </c>
      <c r="B1946" s="54" t="s">
        <v>24567</v>
      </c>
      <c r="C1946" s="54" t="s">
        <v>24124</v>
      </c>
      <c r="D1946" s="54" t="s">
        <v>23846</v>
      </c>
      <c r="E1946" s="55">
        <v>0</v>
      </c>
    </row>
    <row r="1947" spans="1:5" hidden="1">
      <c r="A1947" s="54" t="s">
        <v>23845</v>
      </c>
      <c r="B1947" s="54" t="s">
        <v>27563</v>
      </c>
      <c r="C1947" s="54" t="s">
        <v>27564</v>
      </c>
      <c r="D1947" s="54" t="s">
        <v>23846</v>
      </c>
      <c r="E1947" s="55">
        <v>0</v>
      </c>
    </row>
    <row r="1948" spans="1:5" hidden="1">
      <c r="A1948" s="54" t="s">
        <v>23845</v>
      </c>
      <c r="B1948" s="54" t="s">
        <v>23420</v>
      </c>
      <c r="C1948" s="54" t="s">
        <v>22562</v>
      </c>
      <c r="D1948" s="54" t="s">
        <v>23846</v>
      </c>
      <c r="E1948" s="55">
        <v>0</v>
      </c>
    </row>
    <row r="1949" spans="1:5" hidden="1">
      <c r="A1949" s="54" t="s">
        <v>23845</v>
      </c>
      <c r="B1949" s="54" t="s">
        <v>27565</v>
      </c>
      <c r="C1949" s="54" t="s">
        <v>27566</v>
      </c>
      <c r="D1949" s="54" t="s">
        <v>23846</v>
      </c>
      <c r="E1949" s="55">
        <v>0</v>
      </c>
    </row>
    <row r="1950" spans="1:5" hidden="1">
      <c r="A1950" s="54" t="s">
        <v>23845</v>
      </c>
      <c r="B1950" s="54" t="s">
        <v>23421</v>
      </c>
      <c r="C1950" s="54" t="s">
        <v>22563</v>
      </c>
      <c r="D1950" s="54" t="s">
        <v>23846</v>
      </c>
      <c r="E1950" s="55">
        <v>0</v>
      </c>
    </row>
    <row r="1951" spans="1:5" hidden="1">
      <c r="A1951" s="54" t="s">
        <v>23845</v>
      </c>
      <c r="B1951" s="54" t="s">
        <v>23422</v>
      </c>
      <c r="C1951" s="54" t="s">
        <v>22564</v>
      </c>
      <c r="D1951" s="54" t="s">
        <v>23846</v>
      </c>
      <c r="E1951" s="55">
        <v>0</v>
      </c>
    </row>
    <row r="1952" spans="1:5" hidden="1">
      <c r="A1952" s="54" t="s">
        <v>23845</v>
      </c>
      <c r="B1952" s="54" t="s">
        <v>23423</v>
      </c>
      <c r="C1952" s="54" t="s">
        <v>22565</v>
      </c>
      <c r="D1952" s="54" t="s">
        <v>23846</v>
      </c>
      <c r="E1952" s="55">
        <v>0</v>
      </c>
    </row>
    <row r="1953" spans="1:5" hidden="1">
      <c r="A1953" s="54" t="s">
        <v>23845</v>
      </c>
      <c r="B1953" s="54" t="s">
        <v>23424</v>
      </c>
      <c r="C1953" s="54" t="s">
        <v>22566</v>
      </c>
      <c r="D1953" s="54" t="s">
        <v>23846</v>
      </c>
      <c r="E1953" s="55">
        <v>0</v>
      </c>
    </row>
    <row r="1954" spans="1:5" hidden="1">
      <c r="A1954" s="54" t="s">
        <v>23845</v>
      </c>
      <c r="B1954" s="54" t="s">
        <v>23425</v>
      </c>
      <c r="C1954" s="54" t="s">
        <v>22567</v>
      </c>
      <c r="D1954" s="54" t="s">
        <v>23846</v>
      </c>
      <c r="E1954" s="55">
        <v>0</v>
      </c>
    </row>
    <row r="1955" spans="1:5" hidden="1">
      <c r="A1955" s="54" t="s">
        <v>23845</v>
      </c>
      <c r="B1955" s="54" t="s">
        <v>27567</v>
      </c>
      <c r="C1955" s="54" t="s">
        <v>27568</v>
      </c>
      <c r="D1955" s="54" t="s">
        <v>23846</v>
      </c>
      <c r="E1955" s="55">
        <v>0</v>
      </c>
    </row>
    <row r="1956" spans="1:5" hidden="1">
      <c r="A1956" s="54" t="s">
        <v>23845</v>
      </c>
      <c r="B1956" s="54" t="s">
        <v>27569</v>
      </c>
      <c r="C1956" s="54" t="s">
        <v>27570</v>
      </c>
      <c r="D1956" s="54" t="s">
        <v>23846</v>
      </c>
      <c r="E1956" s="55">
        <v>0</v>
      </c>
    </row>
    <row r="1957" spans="1:5" hidden="1">
      <c r="A1957" s="54" t="s">
        <v>23845</v>
      </c>
      <c r="B1957" s="54" t="s">
        <v>27571</v>
      </c>
      <c r="C1957" s="54" t="s">
        <v>27572</v>
      </c>
      <c r="D1957" s="54" t="s">
        <v>23846</v>
      </c>
      <c r="E1957" s="55">
        <v>0</v>
      </c>
    </row>
    <row r="1958" spans="1:5" hidden="1">
      <c r="A1958" s="54" t="s">
        <v>23845</v>
      </c>
      <c r="B1958" s="54" t="s">
        <v>27573</v>
      </c>
      <c r="C1958" s="54" t="s">
        <v>27574</v>
      </c>
      <c r="D1958" s="54" t="s">
        <v>23846</v>
      </c>
      <c r="E1958" s="55">
        <v>0</v>
      </c>
    </row>
    <row r="1959" spans="1:5" hidden="1">
      <c r="A1959" s="54" t="s">
        <v>23845</v>
      </c>
      <c r="B1959" s="54" t="s">
        <v>27575</v>
      </c>
      <c r="C1959" s="54" t="s">
        <v>27576</v>
      </c>
      <c r="D1959" s="54" t="s">
        <v>23846</v>
      </c>
      <c r="E1959" s="55">
        <v>0</v>
      </c>
    </row>
    <row r="1960" spans="1:5" hidden="1">
      <c r="A1960" s="54" t="s">
        <v>23845</v>
      </c>
      <c r="B1960" s="54" t="s">
        <v>23540</v>
      </c>
      <c r="C1960" s="54" t="s">
        <v>22570</v>
      </c>
      <c r="D1960" s="54" t="s">
        <v>23846</v>
      </c>
      <c r="E1960" s="55">
        <v>0</v>
      </c>
    </row>
    <row r="1961" spans="1:5" hidden="1">
      <c r="A1961" s="54" t="s">
        <v>23845</v>
      </c>
      <c r="B1961" s="54" t="s">
        <v>23541</v>
      </c>
      <c r="C1961" s="54" t="s">
        <v>22570</v>
      </c>
      <c r="D1961" s="54" t="s">
        <v>23846</v>
      </c>
      <c r="E1961" s="55">
        <v>0</v>
      </c>
    </row>
    <row r="1962" spans="1:5" hidden="1">
      <c r="A1962" s="54" t="s">
        <v>23845</v>
      </c>
      <c r="B1962" s="54" t="s">
        <v>27577</v>
      </c>
      <c r="C1962" s="54" t="s">
        <v>27578</v>
      </c>
      <c r="D1962" s="54" t="s">
        <v>23846</v>
      </c>
      <c r="E1962" s="55">
        <v>0</v>
      </c>
    </row>
    <row r="1963" spans="1:5" hidden="1">
      <c r="A1963" s="54" t="s">
        <v>23845</v>
      </c>
      <c r="B1963" s="54" t="s">
        <v>27579</v>
      </c>
      <c r="C1963" s="54" t="s">
        <v>27580</v>
      </c>
      <c r="D1963" s="54" t="s">
        <v>23846</v>
      </c>
      <c r="E1963" s="55">
        <v>0</v>
      </c>
    </row>
    <row r="1964" spans="1:5" hidden="1">
      <c r="A1964" s="54" t="s">
        <v>23845</v>
      </c>
      <c r="B1964" s="54" t="s">
        <v>27581</v>
      </c>
      <c r="C1964" s="54" t="s">
        <v>27582</v>
      </c>
      <c r="D1964" s="54" t="s">
        <v>23846</v>
      </c>
      <c r="E1964" s="55">
        <v>0</v>
      </c>
    </row>
    <row r="1965" spans="1:5" hidden="1">
      <c r="A1965" s="54" t="s">
        <v>23845</v>
      </c>
      <c r="B1965" s="54" t="s">
        <v>27583</v>
      </c>
      <c r="C1965" s="54" t="s">
        <v>27584</v>
      </c>
      <c r="D1965" s="54" t="s">
        <v>23846</v>
      </c>
      <c r="E1965" s="55">
        <v>0</v>
      </c>
    </row>
    <row r="1966" spans="1:5" hidden="1">
      <c r="A1966" s="54" t="s">
        <v>23845</v>
      </c>
      <c r="B1966" s="54" t="s">
        <v>27585</v>
      </c>
      <c r="C1966" s="54" t="s">
        <v>27586</v>
      </c>
      <c r="D1966" s="54" t="s">
        <v>23846</v>
      </c>
      <c r="E1966" s="55">
        <v>0</v>
      </c>
    </row>
    <row r="1967" spans="1:5" hidden="1">
      <c r="A1967" s="54" t="s">
        <v>23845</v>
      </c>
      <c r="B1967" s="54" t="s">
        <v>27587</v>
      </c>
      <c r="C1967" s="54" t="s">
        <v>27588</v>
      </c>
      <c r="D1967" s="54" t="s">
        <v>23846</v>
      </c>
      <c r="E1967" s="55">
        <v>0</v>
      </c>
    </row>
    <row r="1968" spans="1:5" hidden="1">
      <c r="A1968" s="54" t="s">
        <v>23845</v>
      </c>
      <c r="B1968" s="54" t="s">
        <v>27589</v>
      </c>
      <c r="C1968" s="54" t="s">
        <v>27590</v>
      </c>
      <c r="D1968" s="54" t="s">
        <v>23846</v>
      </c>
      <c r="E1968" s="55">
        <v>0</v>
      </c>
    </row>
    <row r="1969" spans="1:5" hidden="1">
      <c r="A1969" s="54" t="s">
        <v>23845</v>
      </c>
      <c r="B1969" s="54" t="s">
        <v>27591</v>
      </c>
      <c r="C1969" s="54" t="s">
        <v>27592</v>
      </c>
      <c r="D1969" s="54" t="s">
        <v>23846</v>
      </c>
      <c r="E1969" s="55">
        <v>0</v>
      </c>
    </row>
    <row r="1970" spans="1:5" hidden="1">
      <c r="A1970" s="54" t="s">
        <v>23845</v>
      </c>
      <c r="B1970" s="54" t="s">
        <v>23530</v>
      </c>
      <c r="C1970" s="54" t="s">
        <v>22571</v>
      </c>
      <c r="D1970" s="54" t="s">
        <v>23846</v>
      </c>
      <c r="E1970" s="55">
        <v>0</v>
      </c>
    </row>
    <row r="1971" spans="1:5" hidden="1">
      <c r="A1971" s="54" t="s">
        <v>23845</v>
      </c>
      <c r="B1971" s="54" t="s">
        <v>23538</v>
      </c>
      <c r="C1971" s="54" t="s">
        <v>22572</v>
      </c>
      <c r="D1971" s="54" t="s">
        <v>23846</v>
      </c>
      <c r="E1971" s="55">
        <v>0</v>
      </c>
    </row>
    <row r="1972" spans="1:5" hidden="1">
      <c r="A1972" s="54" t="s">
        <v>23845</v>
      </c>
      <c r="B1972" s="54" t="s">
        <v>23532</v>
      </c>
      <c r="C1972" s="54" t="s">
        <v>22573</v>
      </c>
      <c r="D1972" s="54" t="s">
        <v>23846</v>
      </c>
      <c r="E1972" s="55">
        <v>0</v>
      </c>
    </row>
    <row r="1973" spans="1:5" hidden="1">
      <c r="A1973" s="54" t="s">
        <v>23845</v>
      </c>
      <c r="B1973" s="54" t="s">
        <v>23536</v>
      </c>
      <c r="C1973" s="54" t="s">
        <v>22574</v>
      </c>
      <c r="D1973" s="54" t="s">
        <v>23846</v>
      </c>
      <c r="E1973" s="55">
        <v>0</v>
      </c>
    </row>
    <row r="1974" spans="1:5" hidden="1">
      <c r="A1974" s="54" t="s">
        <v>23845</v>
      </c>
      <c r="B1974" s="54" t="s">
        <v>23529</v>
      </c>
      <c r="C1974" s="54" t="s">
        <v>22575</v>
      </c>
      <c r="D1974" s="54" t="s">
        <v>23846</v>
      </c>
      <c r="E1974" s="55">
        <v>0</v>
      </c>
    </row>
    <row r="1975" spans="1:5" hidden="1">
      <c r="A1975" s="54" t="s">
        <v>23845</v>
      </c>
      <c r="B1975" s="54" t="s">
        <v>23534</v>
      </c>
      <c r="C1975" s="54" t="s">
        <v>22576</v>
      </c>
      <c r="D1975" s="54" t="s">
        <v>23846</v>
      </c>
      <c r="E1975" s="55">
        <v>0</v>
      </c>
    </row>
    <row r="1976" spans="1:5" hidden="1">
      <c r="A1976" s="54" t="s">
        <v>23845</v>
      </c>
      <c r="B1976" s="54" t="s">
        <v>23531</v>
      </c>
      <c r="C1976" s="54" t="s">
        <v>22577</v>
      </c>
      <c r="D1976" s="54" t="s">
        <v>23846</v>
      </c>
      <c r="E1976" s="55">
        <v>0</v>
      </c>
    </row>
    <row r="1977" spans="1:5" hidden="1">
      <c r="A1977" s="54" t="s">
        <v>23845</v>
      </c>
      <c r="B1977" s="54" t="s">
        <v>23539</v>
      </c>
      <c r="C1977" s="54" t="s">
        <v>22578</v>
      </c>
      <c r="D1977" s="54" t="s">
        <v>23846</v>
      </c>
      <c r="E1977" s="55">
        <v>0</v>
      </c>
    </row>
    <row r="1978" spans="1:5" hidden="1">
      <c r="A1978" s="54" t="s">
        <v>23845</v>
      </c>
      <c r="B1978" s="54" t="s">
        <v>23533</v>
      </c>
      <c r="C1978" s="54" t="s">
        <v>22579</v>
      </c>
      <c r="D1978" s="54" t="s">
        <v>23846</v>
      </c>
      <c r="E1978" s="55">
        <v>0</v>
      </c>
    </row>
    <row r="1979" spans="1:5" hidden="1">
      <c r="A1979" s="54" t="s">
        <v>23845</v>
      </c>
      <c r="B1979" s="54" t="s">
        <v>23537</v>
      </c>
      <c r="C1979" s="54" t="s">
        <v>22580</v>
      </c>
      <c r="D1979" s="54" t="s">
        <v>23846</v>
      </c>
      <c r="E1979" s="55">
        <v>0</v>
      </c>
    </row>
    <row r="1980" spans="1:5" hidden="1">
      <c r="A1980" s="54" t="s">
        <v>23845</v>
      </c>
      <c r="B1980" s="54" t="s">
        <v>27593</v>
      </c>
      <c r="C1980" s="54" t="s">
        <v>27594</v>
      </c>
      <c r="D1980" s="54" t="s">
        <v>23846</v>
      </c>
      <c r="E1980" s="55">
        <v>0</v>
      </c>
    </row>
    <row r="1981" spans="1:5" hidden="1">
      <c r="A1981" s="54" t="s">
        <v>23845</v>
      </c>
      <c r="B1981" s="54" t="s">
        <v>23535</v>
      </c>
      <c r="C1981" s="54" t="s">
        <v>22581</v>
      </c>
      <c r="D1981" s="54" t="s">
        <v>23846</v>
      </c>
      <c r="E1981" s="55">
        <v>0</v>
      </c>
    </row>
    <row r="1982" spans="1:5" hidden="1">
      <c r="A1982" s="54" t="s">
        <v>23845</v>
      </c>
      <c r="B1982" s="54" t="s">
        <v>27595</v>
      </c>
      <c r="C1982" s="54" t="s">
        <v>27596</v>
      </c>
      <c r="D1982" s="54" t="s">
        <v>23846</v>
      </c>
      <c r="E1982" s="55">
        <v>0</v>
      </c>
    </row>
    <row r="1983" spans="1:5" hidden="1">
      <c r="A1983" s="54" t="s">
        <v>23845</v>
      </c>
      <c r="B1983" s="54" t="s">
        <v>27597</v>
      </c>
      <c r="C1983" s="54" t="s">
        <v>27596</v>
      </c>
      <c r="D1983" s="54" t="s">
        <v>23846</v>
      </c>
      <c r="E1983" s="55">
        <v>0</v>
      </c>
    </row>
    <row r="1984" spans="1:5" hidden="1">
      <c r="A1984" s="54" t="s">
        <v>23845</v>
      </c>
      <c r="B1984" s="54" t="s">
        <v>27598</v>
      </c>
      <c r="C1984" s="54" t="s">
        <v>27599</v>
      </c>
      <c r="D1984" s="54" t="s">
        <v>23846</v>
      </c>
      <c r="E1984" s="55">
        <v>0</v>
      </c>
    </row>
    <row r="1985" spans="1:5" hidden="1">
      <c r="A1985" s="54" t="s">
        <v>23845</v>
      </c>
      <c r="B1985" s="54" t="s">
        <v>27600</v>
      </c>
      <c r="C1985" s="54" t="s">
        <v>27601</v>
      </c>
      <c r="D1985" s="54" t="s">
        <v>23846</v>
      </c>
      <c r="E1985" s="55">
        <v>0</v>
      </c>
    </row>
    <row r="1986" spans="1:5" hidden="1">
      <c r="A1986" s="54" t="s">
        <v>23845</v>
      </c>
      <c r="B1986" s="54" t="s">
        <v>23492</v>
      </c>
      <c r="C1986" s="54" t="s">
        <v>22582</v>
      </c>
      <c r="D1986" s="54" t="s">
        <v>23846</v>
      </c>
      <c r="E1986" s="55">
        <v>0</v>
      </c>
    </row>
    <row r="1987" spans="1:5" hidden="1">
      <c r="A1987" s="54" t="s">
        <v>23845</v>
      </c>
      <c r="B1987" s="54" t="s">
        <v>24586</v>
      </c>
      <c r="C1987" s="54" t="s">
        <v>24125</v>
      </c>
      <c r="D1987" s="54" t="s">
        <v>23846</v>
      </c>
      <c r="E1987" s="55">
        <v>0</v>
      </c>
    </row>
    <row r="1988" spans="1:5" hidden="1">
      <c r="A1988" s="54" t="s">
        <v>23845</v>
      </c>
      <c r="B1988" s="54" t="s">
        <v>27602</v>
      </c>
      <c r="C1988" s="54" t="s">
        <v>27603</v>
      </c>
      <c r="D1988" s="54" t="s">
        <v>23846</v>
      </c>
      <c r="E1988" s="55">
        <v>0</v>
      </c>
    </row>
    <row r="1989" spans="1:5" hidden="1">
      <c r="A1989" s="54" t="s">
        <v>23845</v>
      </c>
      <c r="B1989" s="54" t="s">
        <v>27604</v>
      </c>
      <c r="C1989" s="54" t="s">
        <v>27605</v>
      </c>
      <c r="D1989" s="54" t="s">
        <v>23846</v>
      </c>
      <c r="E1989" s="55">
        <v>0</v>
      </c>
    </row>
    <row r="1990" spans="1:5" hidden="1">
      <c r="A1990" s="54" t="s">
        <v>23845</v>
      </c>
      <c r="B1990" s="54" t="s">
        <v>27606</v>
      </c>
      <c r="C1990" s="54" t="s">
        <v>27607</v>
      </c>
      <c r="D1990" s="54" t="s">
        <v>23846</v>
      </c>
      <c r="E1990" s="55">
        <v>0</v>
      </c>
    </row>
    <row r="1991" spans="1:5" hidden="1">
      <c r="A1991" s="54" t="s">
        <v>23845</v>
      </c>
      <c r="B1991" s="54" t="s">
        <v>27608</v>
      </c>
      <c r="C1991" s="54" t="s">
        <v>27609</v>
      </c>
      <c r="D1991" s="54" t="s">
        <v>23846</v>
      </c>
      <c r="E1991" s="55">
        <v>0</v>
      </c>
    </row>
    <row r="1992" spans="1:5" hidden="1">
      <c r="A1992" s="54" t="s">
        <v>23845</v>
      </c>
      <c r="B1992" s="54" t="s">
        <v>27610</v>
      </c>
      <c r="C1992" s="54" t="s">
        <v>27611</v>
      </c>
      <c r="D1992" s="54" t="s">
        <v>23846</v>
      </c>
      <c r="E1992" s="55">
        <v>0</v>
      </c>
    </row>
    <row r="1993" spans="1:5" hidden="1">
      <c r="A1993" s="54" t="s">
        <v>23845</v>
      </c>
      <c r="B1993" s="54" t="s">
        <v>23277</v>
      </c>
      <c r="C1993" s="54" t="s">
        <v>22583</v>
      </c>
      <c r="D1993" s="54" t="s">
        <v>23846</v>
      </c>
      <c r="E1993" s="55">
        <v>0</v>
      </c>
    </row>
    <row r="1994" spans="1:5" hidden="1">
      <c r="A1994" s="54" t="s">
        <v>23845</v>
      </c>
      <c r="B1994" s="54" t="s">
        <v>27612</v>
      </c>
      <c r="C1994" s="54" t="s">
        <v>27613</v>
      </c>
      <c r="D1994" s="54" t="s">
        <v>23846</v>
      </c>
      <c r="E1994" s="55">
        <v>0</v>
      </c>
    </row>
    <row r="1995" spans="1:5" hidden="1">
      <c r="A1995" s="54" t="s">
        <v>23845</v>
      </c>
      <c r="B1995" s="54" t="s">
        <v>29366</v>
      </c>
      <c r="C1995" s="54" t="s">
        <v>27614</v>
      </c>
      <c r="D1995" s="54" t="s">
        <v>23846</v>
      </c>
      <c r="E1995" s="55">
        <v>0</v>
      </c>
    </row>
    <row r="1996" spans="1:5" hidden="1">
      <c r="A1996" s="54" t="s">
        <v>23845</v>
      </c>
      <c r="B1996" s="54" t="s">
        <v>27615</v>
      </c>
      <c r="C1996" s="54" t="s">
        <v>27616</v>
      </c>
      <c r="D1996" s="54" t="s">
        <v>23846</v>
      </c>
      <c r="E1996" s="55">
        <v>0</v>
      </c>
    </row>
    <row r="1997" spans="1:5" hidden="1">
      <c r="A1997" s="54" t="s">
        <v>23845</v>
      </c>
      <c r="B1997" s="54" t="s">
        <v>27617</v>
      </c>
      <c r="C1997" s="54" t="s">
        <v>27618</v>
      </c>
      <c r="D1997" s="54" t="s">
        <v>23846</v>
      </c>
      <c r="E1997" s="55">
        <v>0</v>
      </c>
    </row>
    <row r="1998" spans="1:5" hidden="1">
      <c r="A1998" s="54" t="s">
        <v>23845</v>
      </c>
      <c r="B1998" s="54" t="s">
        <v>27619</v>
      </c>
      <c r="C1998" s="54" t="s">
        <v>27620</v>
      </c>
      <c r="D1998" s="54" t="s">
        <v>23846</v>
      </c>
      <c r="E1998" s="55">
        <v>0</v>
      </c>
    </row>
    <row r="1999" spans="1:5" hidden="1">
      <c r="A1999" s="54" t="s">
        <v>23845</v>
      </c>
      <c r="B1999" s="54" t="s">
        <v>27621</v>
      </c>
      <c r="C1999" s="54" t="s">
        <v>27622</v>
      </c>
      <c r="D1999" s="54" t="s">
        <v>23846</v>
      </c>
      <c r="E1999" s="55">
        <v>0</v>
      </c>
    </row>
    <row r="2000" spans="1:5" hidden="1">
      <c r="A2000" s="54" t="s">
        <v>23845</v>
      </c>
      <c r="B2000" s="54" t="s">
        <v>27623</v>
      </c>
      <c r="C2000" s="54" t="s">
        <v>27624</v>
      </c>
      <c r="D2000" s="54" t="s">
        <v>23846</v>
      </c>
      <c r="E2000" s="55">
        <v>0</v>
      </c>
    </row>
    <row r="2001" spans="1:5" hidden="1">
      <c r="A2001" s="54" t="s">
        <v>23845</v>
      </c>
      <c r="B2001" s="54" t="s">
        <v>27625</v>
      </c>
      <c r="C2001" s="54" t="s">
        <v>27626</v>
      </c>
      <c r="D2001" s="54" t="s">
        <v>23846</v>
      </c>
      <c r="E2001" s="55">
        <v>0</v>
      </c>
    </row>
    <row r="2002" spans="1:5" hidden="1">
      <c r="A2002" s="54" t="s">
        <v>23845</v>
      </c>
      <c r="B2002" s="54" t="s">
        <v>27627</v>
      </c>
      <c r="C2002" s="54" t="s">
        <v>27628</v>
      </c>
      <c r="D2002" s="54" t="s">
        <v>23846</v>
      </c>
      <c r="E2002" s="55">
        <v>0</v>
      </c>
    </row>
    <row r="2003" spans="1:5" hidden="1">
      <c r="A2003" s="54" t="s">
        <v>23845</v>
      </c>
      <c r="B2003" s="54" t="s">
        <v>27629</v>
      </c>
      <c r="C2003" s="54" t="s">
        <v>27630</v>
      </c>
      <c r="D2003" s="54" t="s">
        <v>23846</v>
      </c>
      <c r="E2003" s="55">
        <v>0</v>
      </c>
    </row>
    <row r="2004" spans="1:5" hidden="1">
      <c r="A2004" s="54" t="s">
        <v>23845</v>
      </c>
      <c r="B2004" s="54" t="s">
        <v>27631</v>
      </c>
      <c r="C2004" s="54" t="s">
        <v>27632</v>
      </c>
      <c r="D2004" s="54" t="s">
        <v>23846</v>
      </c>
      <c r="E2004" s="55">
        <v>0</v>
      </c>
    </row>
    <row r="2005" spans="1:5" hidden="1">
      <c r="A2005" s="54" t="s">
        <v>23845</v>
      </c>
      <c r="B2005" s="54" t="s">
        <v>27633</v>
      </c>
      <c r="C2005" s="54" t="s">
        <v>27634</v>
      </c>
      <c r="D2005" s="54" t="s">
        <v>23846</v>
      </c>
      <c r="E2005" s="55">
        <v>0</v>
      </c>
    </row>
    <row r="2006" spans="1:5" hidden="1">
      <c r="A2006" s="54" t="s">
        <v>23845</v>
      </c>
      <c r="B2006" s="54" t="s">
        <v>27635</v>
      </c>
      <c r="C2006" s="54" t="s">
        <v>27636</v>
      </c>
      <c r="D2006" s="54" t="s">
        <v>23846</v>
      </c>
      <c r="E2006" s="55">
        <v>0</v>
      </c>
    </row>
    <row r="2007" spans="1:5" hidden="1">
      <c r="A2007" s="54" t="s">
        <v>23845</v>
      </c>
      <c r="B2007" s="54" t="s">
        <v>27637</v>
      </c>
      <c r="C2007" s="54" t="s">
        <v>27638</v>
      </c>
      <c r="D2007" s="54" t="s">
        <v>23846</v>
      </c>
      <c r="E2007" s="55">
        <v>0</v>
      </c>
    </row>
    <row r="2008" spans="1:5" hidden="1">
      <c r="A2008" s="54" t="s">
        <v>23845</v>
      </c>
      <c r="B2008" s="54" t="s">
        <v>27639</v>
      </c>
      <c r="C2008" s="54" t="s">
        <v>27640</v>
      </c>
      <c r="D2008" s="54" t="s">
        <v>23846</v>
      </c>
      <c r="E2008" s="55">
        <v>0</v>
      </c>
    </row>
    <row r="2009" spans="1:5" hidden="1">
      <c r="A2009" s="54" t="s">
        <v>23845</v>
      </c>
      <c r="B2009" s="54" t="s">
        <v>27641</v>
      </c>
      <c r="C2009" s="54" t="s">
        <v>27642</v>
      </c>
      <c r="D2009" s="54" t="s">
        <v>23846</v>
      </c>
      <c r="E2009" s="55">
        <v>0</v>
      </c>
    </row>
    <row r="2010" spans="1:5" hidden="1">
      <c r="A2010" s="54" t="s">
        <v>23845</v>
      </c>
      <c r="B2010" s="54" t="s">
        <v>27643</v>
      </c>
      <c r="C2010" s="54" t="s">
        <v>27644</v>
      </c>
      <c r="D2010" s="54" t="s">
        <v>23846</v>
      </c>
      <c r="E2010" s="55">
        <v>0</v>
      </c>
    </row>
    <row r="2011" spans="1:5" hidden="1">
      <c r="A2011" s="54" t="s">
        <v>23845</v>
      </c>
      <c r="B2011" s="54" t="s">
        <v>27645</v>
      </c>
      <c r="C2011" s="54" t="s">
        <v>27646</v>
      </c>
      <c r="D2011" s="54" t="s">
        <v>23846</v>
      </c>
      <c r="E2011" s="55">
        <v>0</v>
      </c>
    </row>
    <row r="2012" spans="1:5" hidden="1">
      <c r="A2012" s="54" t="s">
        <v>23845</v>
      </c>
      <c r="B2012" s="54" t="s">
        <v>27647</v>
      </c>
      <c r="C2012" s="54" t="s">
        <v>27648</v>
      </c>
      <c r="D2012" s="54" t="s">
        <v>23846</v>
      </c>
      <c r="E2012" s="55">
        <v>0</v>
      </c>
    </row>
    <row r="2013" spans="1:5" hidden="1">
      <c r="A2013" s="54" t="s">
        <v>23845</v>
      </c>
      <c r="B2013" s="54" t="s">
        <v>27649</v>
      </c>
      <c r="C2013" s="54" t="s">
        <v>27650</v>
      </c>
      <c r="D2013" s="54" t="s">
        <v>23846</v>
      </c>
      <c r="E2013" s="55">
        <v>0</v>
      </c>
    </row>
    <row r="2014" spans="1:5" hidden="1">
      <c r="A2014" s="54" t="s">
        <v>23845</v>
      </c>
      <c r="B2014" s="54" t="s">
        <v>24126</v>
      </c>
      <c r="C2014" s="54" t="s">
        <v>24127</v>
      </c>
      <c r="D2014" s="54" t="s">
        <v>23846</v>
      </c>
      <c r="E2014" s="55">
        <v>0</v>
      </c>
    </row>
    <row r="2015" spans="1:5" hidden="1">
      <c r="A2015" s="54" t="s">
        <v>23845</v>
      </c>
      <c r="B2015" s="54" t="s">
        <v>27651</v>
      </c>
      <c r="C2015" s="54" t="s">
        <v>27652</v>
      </c>
      <c r="D2015" s="54" t="s">
        <v>23846</v>
      </c>
      <c r="E2015" s="55">
        <v>0</v>
      </c>
    </row>
    <row r="2016" spans="1:5" hidden="1">
      <c r="A2016" s="54" t="s">
        <v>23845</v>
      </c>
      <c r="B2016" s="54" t="s">
        <v>27653</v>
      </c>
      <c r="C2016" s="54" t="s">
        <v>27654</v>
      </c>
      <c r="D2016" s="54" t="s">
        <v>23846</v>
      </c>
      <c r="E2016" s="55">
        <v>0</v>
      </c>
    </row>
    <row r="2017" spans="1:5" hidden="1">
      <c r="A2017" s="54" t="s">
        <v>23845</v>
      </c>
      <c r="B2017" s="54" t="s">
        <v>27655</v>
      </c>
      <c r="C2017" s="54" t="s">
        <v>27656</v>
      </c>
      <c r="D2017" s="54" t="s">
        <v>23846</v>
      </c>
      <c r="E2017" s="55">
        <v>0</v>
      </c>
    </row>
    <row r="2018" spans="1:5" hidden="1">
      <c r="A2018" s="54" t="s">
        <v>23845</v>
      </c>
      <c r="B2018" s="54" t="s">
        <v>24649</v>
      </c>
      <c r="C2018" s="54" t="s">
        <v>24128</v>
      </c>
      <c r="D2018" s="54" t="s">
        <v>23846</v>
      </c>
      <c r="E2018" s="55">
        <v>0</v>
      </c>
    </row>
    <row r="2019" spans="1:5" hidden="1">
      <c r="A2019" s="54" t="s">
        <v>23845</v>
      </c>
      <c r="B2019" s="54" t="s">
        <v>27657</v>
      </c>
      <c r="C2019" s="54" t="s">
        <v>27658</v>
      </c>
      <c r="D2019" s="54" t="s">
        <v>23846</v>
      </c>
      <c r="E2019" s="55">
        <v>0</v>
      </c>
    </row>
    <row r="2020" spans="1:5" hidden="1">
      <c r="A2020" s="54" t="s">
        <v>23845</v>
      </c>
      <c r="B2020" s="54" t="s">
        <v>27659</v>
      </c>
      <c r="C2020" s="54" t="s">
        <v>27660</v>
      </c>
      <c r="D2020" s="54" t="s">
        <v>23846</v>
      </c>
      <c r="E2020" s="55">
        <v>0</v>
      </c>
    </row>
    <row r="2021" spans="1:5" hidden="1">
      <c r="A2021" s="54" t="s">
        <v>23845</v>
      </c>
      <c r="B2021" s="54" t="s">
        <v>27661</v>
      </c>
      <c r="C2021" s="54" t="s">
        <v>27662</v>
      </c>
      <c r="D2021" s="54" t="s">
        <v>23846</v>
      </c>
      <c r="E2021" s="55">
        <v>0</v>
      </c>
    </row>
    <row r="2022" spans="1:5" hidden="1">
      <c r="A2022" s="54" t="s">
        <v>23845</v>
      </c>
      <c r="B2022" s="54" t="s">
        <v>24648</v>
      </c>
      <c r="C2022" s="54" t="s">
        <v>24129</v>
      </c>
      <c r="D2022" s="54" t="s">
        <v>23846</v>
      </c>
      <c r="E2022" s="55">
        <v>0</v>
      </c>
    </row>
    <row r="2023" spans="1:5" hidden="1">
      <c r="A2023" s="54" t="s">
        <v>23845</v>
      </c>
      <c r="B2023" s="54" t="s">
        <v>24659</v>
      </c>
      <c r="C2023" s="54" t="s">
        <v>24130</v>
      </c>
      <c r="D2023" s="54" t="s">
        <v>23846</v>
      </c>
      <c r="E2023" s="55">
        <v>0</v>
      </c>
    </row>
    <row r="2024" spans="1:5" hidden="1">
      <c r="A2024" s="54" t="s">
        <v>23845</v>
      </c>
      <c r="B2024" s="54" t="s">
        <v>27663</v>
      </c>
      <c r="C2024" s="54" t="s">
        <v>27664</v>
      </c>
      <c r="D2024" s="54" t="s">
        <v>23846</v>
      </c>
      <c r="E2024" s="55">
        <v>0</v>
      </c>
    </row>
    <row r="2025" spans="1:5" hidden="1">
      <c r="A2025" s="54" t="s">
        <v>23845</v>
      </c>
      <c r="B2025" s="54" t="s">
        <v>24772</v>
      </c>
      <c r="C2025" s="54" t="s">
        <v>24131</v>
      </c>
      <c r="D2025" s="54" t="s">
        <v>23846</v>
      </c>
      <c r="E2025" s="55">
        <v>0</v>
      </c>
    </row>
    <row r="2026" spans="1:5" hidden="1">
      <c r="A2026" s="54" t="s">
        <v>23845</v>
      </c>
      <c r="B2026" s="54" t="s">
        <v>27665</v>
      </c>
      <c r="C2026" s="54" t="s">
        <v>27666</v>
      </c>
      <c r="D2026" s="54" t="s">
        <v>23846</v>
      </c>
      <c r="E2026" s="55">
        <v>0</v>
      </c>
    </row>
    <row r="2027" spans="1:5" hidden="1">
      <c r="A2027" s="54" t="s">
        <v>23845</v>
      </c>
      <c r="B2027" s="54" t="s">
        <v>24483</v>
      </c>
      <c r="C2027" s="54" t="s">
        <v>24132</v>
      </c>
      <c r="D2027" s="54" t="s">
        <v>23846</v>
      </c>
      <c r="E2027" s="55">
        <v>0</v>
      </c>
    </row>
    <row r="2028" spans="1:5" hidden="1">
      <c r="A2028" s="54" t="s">
        <v>23845</v>
      </c>
      <c r="B2028" s="54" t="s">
        <v>27667</v>
      </c>
      <c r="C2028" s="54" t="s">
        <v>27668</v>
      </c>
      <c r="D2028" s="54" t="s">
        <v>23846</v>
      </c>
      <c r="E2028" s="55">
        <v>0</v>
      </c>
    </row>
    <row r="2029" spans="1:5" hidden="1">
      <c r="A2029" s="54" t="s">
        <v>23845</v>
      </c>
      <c r="B2029" s="54" t="s">
        <v>24763</v>
      </c>
      <c r="C2029" s="54" t="s">
        <v>24133</v>
      </c>
      <c r="D2029" s="54" t="s">
        <v>23846</v>
      </c>
      <c r="E2029" s="55">
        <v>0</v>
      </c>
    </row>
    <row r="2030" spans="1:5" hidden="1">
      <c r="A2030" s="54" t="s">
        <v>23845</v>
      </c>
      <c r="B2030" s="54" t="s">
        <v>24764</v>
      </c>
      <c r="C2030" s="54" t="s">
        <v>24134</v>
      </c>
      <c r="D2030" s="54" t="s">
        <v>23846</v>
      </c>
      <c r="E2030" s="55">
        <v>0</v>
      </c>
    </row>
    <row r="2031" spans="1:5" hidden="1">
      <c r="A2031" s="54" t="s">
        <v>23845</v>
      </c>
      <c r="B2031" s="54" t="s">
        <v>27669</v>
      </c>
      <c r="C2031" s="54" t="s">
        <v>27670</v>
      </c>
      <c r="D2031" s="54" t="s">
        <v>23846</v>
      </c>
      <c r="E2031" s="55">
        <v>0</v>
      </c>
    </row>
    <row r="2032" spans="1:5" hidden="1">
      <c r="A2032" s="54" t="s">
        <v>23845</v>
      </c>
      <c r="B2032" s="54" t="s">
        <v>27671</v>
      </c>
      <c r="C2032" s="54" t="s">
        <v>27672</v>
      </c>
      <c r="D2032" s="54" t="s">
        <v>23846</v>
      </c>
      <c r="E2032" s="55">
        <v>0</v>
      </c>
    </row>
    <row r="2033" spans="1:5" hidden="1">
      <c r="A2033" s="54" t="s">
        <v>23845</v>
      </c>
      <c r="B2033" s="54" t="s">
        <v>27673</v>
      </c>
      <c r="C2033" s="54" t="s">
        <v>27674</v>
      </c>
      <c r="D2033" s="54" t="s">
        <v>23846</v>
      </c>
      <c r="E2033" s="55">
        <v>0</v>
      </c>
    </row>
    <row r="2034" spans="1:5" hidden="1">
      <c r="A2034" s="54" t="s">
        <v>23845</v>
      </c>
      <c r="B2034" s="54" t="s">
        <v>27675</v>
      </c>
      <c r="C2034" s="54" t="s">
        <v>27676</v>
      </c>
      <c r="D2034" s="54" t="s">
        <v>23846</v>
      </c>
      <c r="E2034" s="55">
        <v>0</v>
      </c>
    </row>
    <row r="2035" spans="1:5" hidden="1">
      <c r="A2035" s="54" t="s">
        <v>23845</v>
      </c>
      <c r="B2035" s="54" t="s">
        <v>27677</v>
      </c>
      <c r="C2035" s="54" t="s">
        <v>27678</v>
      </c>
      <c r="D2035" s="54" t="s">
        <v>23846</v>
      </c>
      <c r="E2035" s="55">
        <v>0</v>
      </c>
    </row>
    <row r="2036" spans="1:5" hidden="1">
      <c r="A2036" s="54" t="s">
        <v>23845</v>
      </c>
      <c r="B2036" s="54" t="s">
        <v>27679</v>
      </c>
      <c r="C2036" s="54" t="s">
        <v>27680</v>
      </c>
      <c r="D2036" s="54" t="s">
        <v>23846</v>
      </c>
      <c r="E2036" s="55">
        <v>0</v>
      </c>
    </row>
    <row r="2037" spans="1:5" hidden="1">
      <c r="A2037" s="54" t="s">
        <v>23845</v>
      </c>
      <c r="B2037" s="54" t="s">
        <v>27681</v>
      </c>
      <c r="C2037" s="54" t="s">
        <v>27682</v>
      </c>
      <c r="D2037" s="54" t="s">
        <v>23846</v>
      </c>
      <c r="E2037" s="55">
        <v>0</v>
      </c>
    </row>
    <row r="2038" spans="1:5" hidden="1">
      <c r="A2038" s="54" t="s">
        <v>23845</v>
      </c>
      <c r="B2038" s="54" t="s">
        <v>27683</v>
      </c>
      <c r="C2038" s="54" t="s">
        <v>27684</v>
      </c>
      <c r="D2038" s="54" t="s">
        <v>23846</v>
      </c>
      <c r="E2038" s="55">
        <v>0</v>
      </c>
    </row>
    <row r="2039" spans="1:5" hidden="1">
      <c r="A2039" s="54" t="s">
        <v>23845</v>
      </c>
      <c r="B2039" s="54" t="s">
        <v>27685</v>
      </c>
      <c r="C2039" s="54" t="s">
        <v>27686</v>
      </c>
      <c r="D2039" s="54" t="s">
        <v>23846</v>
      </c>
      <c r="E2039" s="55">
        <v>0</v>
      </c>
    </row>
    <row r="2040" spans="1:5" hidden="1">
      <c r="A2040" s="54" t="s">
        <v>23845</v>
      </c>
      <c r="B2040" s="54" t="s">
        <v>27687</v>
      </c>
      <c r="C2040" s="54" t="s">
        <v>27688</v>
      </c>
      <c r="D2040" s="54" t="s">
        <v>23846</v>
      </c>
      <c r="E2040" s="55">
        <v>0</v>
      </c>
    </row>
    <row r="2041" spans="1:5" hidden="1">
      <c r="A2041" s="54" t="s">
        <v>23845</v>
      </c>
      <c r="B2041" s="54" t="s">
        <v>27689</v>
      </c>
      <c r="C2041" s="54" t="s">
        <v>27690</v>
      </c>
      <c r="D2041" s="54" t="s">
        <v>23846</v>
      </c>
      <c r="E2041" s="55">
        <v>0</v>
      </c>
    </row>
    <row r="2042" spans="1:5" hidden="1">
      <c r="A2042" s="54" t="s">
        <v>23845</v>
      </c>
      <c r="B2042" s="54" t="s">
        <v>27691</v>
      </c>
      <c r="C2042" s="54" t="s">
        <v>27692</v>
      </c>
      <c r="D2042" s="54" t="s">
        <v>23846</v>
      </c>
      <c r="E2042" s="55">
        <v>0</v>
      </c>
    </row>
    <row r="2043" spans="1:5" hidden="1">
      <c r="A2043" s="54" t="s">
        <v>23845</v>
      </c>
      <c r="B2043" s="54" t="s">
        <v>27693</v>
      </c>
      <c r="C2043" s="54" t="s">
        <v>27694</v>
      </c>
      <c r="D2043" s="54" t="s">
        <v>23846</v>
      </c>
      <c r="E2043" s="55">
        <v>0</v>
      </c>
    </row>
    <row r="2044" spans="1:5" hidden="1">
      <c r="A2044" s="54" t="s">
        <v>23845</v>
      </c>
      <c r="B2044" s="54" t="s">
        <v>27695</v>
      </c>
      <c r="C2044" s="54" t="s">
        <v>27696</v>
      </c>
      <c r="D2044" s="54" t="s">
        <v>23846</v>
      </c>
      <c r="E2044" s="55">
        <v>0</v>
      </c>
    </row>
    <row r="2045" spans="1:5" hidden="1">
      <c r="A2045" s="54" t="s">
        <v>23845</v>
      </c>
      <c r="B2045" s="54" t="s">
        <v>27697</v>
      </c>
      <c r="C2045" s="54" t="s">
        <v>27698</v>
      </c>
      <c r="D2045" s="54" t="s">
        <v>23846</v>
      </c>
      <c r="E2045" s="55">
        <v>0</v>
      </c>
    </row>
    <row r="2046" spans="1:5" hidden="1">
      <c r="A2046" s="54" t="s">
        <v>23845</v>
      </c>
      <c r="B2046" s="54" t="s">
        <v>24712</v>
      </c>
      <c r="C2046" s="54" t="s">
        <v>24135</v>
      </c>
      <c r="D2046" s="54" t="s">
        <v>23846</v>
      </c>
      <c r="E2046" s="55">
        <v>0</v>
      </c>
    </row>
    <row r="2047" spans="1:5" hidden="1">
      <c r="A2047" s="54" t="s">
        <v>23845</v>
      </c>
      <c r="B2047" s="54" t="s">
        <v>27699</v>
      </c>
      <c r="C2047" s="54" t="s">
        <v>27700</v>
      </c>
      <c r="D2047" s="54" t="s">
        <v>23846</v>
      </c>
      <c r="E2047" s="55">
        <v>0</v>
      </c>
    </row>
    <row r="2048" spans="1:5" hidden="1">
      <c r="A2048" s="54" t="s">
        <v>23845</v>
      </c>
      <c r="B2048" s="54" t="s">
        <v>24489</v>
      </c>
      <c r="C2048" s="54" t="s">
        <v>24136</v>
      </c>
      <c r="D2048" s="54" t="s">
        <v>23846</v>
      </c>
      <c r="E2048" s="55">
        <v>0</v>
      </c>
    </row>
    <row r="2049" spans="1:5" hidden="1">
      <c r="A2049" s="54" t="s">
        <v>23845</v>
      </c>
      <c r="B2049" s="54" t="s">
        <v>24487</v>
      </c>
      <c r="C2049" s="54" t="s">
        <v>24137</v>
      </c>
      <c r="D2049" s="54" t="s">
        <v>23846</v>
      </c>
      <c r="E2049" s="55">
        <v>0</v>
      </c>
    </row>
    <row r="2050" spans="1:5" hidden="1">
      <c r="A2050" s="54" t="s">
        <v>23845</v>
      </c>
      <c r="B2050" s="54" t="s">
        <v>24488</v>
      </c>
      <c r="C2050" s="54" t="s">
        <v>24138</v>
      </c>
      <c r="D2050" s="54" t="s">
        <v>23846</v>
      </c>
      <c r="E2050" s="55">
        <v>0</v>
      </c>
    </row>
    <row r="2051" spans="1:5" hidden="1">
      <c r="A2051" s="54" t="s">
        <v>23845</v>
      </c>
      <c r="B2051" s="54" t="s">
        <v>24490</v>
      </c>
      <c r="C2051" s="54" t="s">
        <v>24139</v>
      </c>
      <c r="D2051" s="54" t="s">
        <v>23846</v>
      </c>
      <c r="E2051" s="55">
        <v>0</v>
      </c>
    </row>
    <row r="2052" spans="1:5" hidden="1">
      <c r="A2052" s="54" t="s">
        <v>23845</v>
      </c>
      <c r="B2052" s="54" t="s">
        <v>24492</v>
      </c>
      <c r="C2052" s="54" t="s">
        <v>24140</v>
      </c>
      <c r="D2052" s="54" t="s">
        <v>23846</v>
      </c>
      <c r="E2052" s="55">
        <v>0</v>
      </c>
    </row>
    <row r="2053" spans="1:5" hidden="1">
      <c r="A2053" s="54" t="s">
        <v>23845</v>
      </c>
      <c r="B2053" s="54" t="s">
        <v>24422</v>
      </c>
      <c r="C2053" s="54" t="s">
        <v>24141</v>
      </c>
      <c r="D2053" s="54" t="s">
        <v>23846</v>
      </c>
      <c r="E2053" s="55">
        <v>0</v>
      </c>
    </row>
    <row r="2054" spans="1:5" hidden="1">
      <c r="A2054" s="54" t="s">
        <v>23845</v>
      </c>
      <c r="B2054" s="54" t="s">
        <v>24518</v>
      </c>
      <c r="C2054" s="54" t="s">
        <v>24142</v>
      </c>
      <c r="D2054" s="54" t="s">
        <v>23846</v>
      </c>
      <c r="E2054" s="55">
        <v>0</v>
      </c>
    </row>
    <row r="2055" spans="1:5" hidden="1">
      <c r="A2055" s="54" t="s">
        <v>23845</v>
      </c>
      <c r="B2055" s="54" t="s">
        <v>24519</v>
      </c>
      <c r="C2055" s="54" t="s">
        <v>24143</v>
      </c>
      <c r="D2055" s="54" t="s">
        <v>23846</v>
      </c>
      <c r="E2055" s="55">
        <v>0</v>
      </c>
    </row>
    <row r="2056" spans="1:5" hidden="1">
      <c r="A2056" s="54" t="s">
        <v>23845</v>
      </c>
      <c r="B2056" s="54" t="s">
        <v>24520</v>
      </c>
      <c r="C2056" s="54" t="s">
        <v>24143</v>
      </c>
      <c r="D2056" s="54" t="s">
        <v>23846</v>
      </c>
      <c r="E2056" s="55">
        <v>0</v>
      </c>
    </row>
    <row r="2057" spans="1:5" hidden="1">
      <c r="A2057" s="54" t="s">
        <v>23845</v>
      </c>
      <c r="B2057" s="54" t="s">
        <v>23648</v>
      </c>
      <c r="C2057" s="54" t="s">
        <v>23642</v>
      </c>
      <c r="D2057" s="54" t="s">
        <v>23846</v>
      </c>
      <c r="E2057" s="55">
        <v>0</v>
      </c>
    </row>
    <row r="2058" spans="1:5" hidden="1">
      <c r="A2058" s="54" t="s">
        <v>23845</v>
      </c>
      <c r="B2058" s="54" t="s">
        <v>15799</v>
      </c>
      <c r="C2058" s="54" t="s">
        <v>15800</v>
      </c>
      <c r="D2058" s="54" t="s">
        <v>23846</v>
      </c>
      <c r="E2058" s="55">
        <v>0</v>
      </c>
    </row>
    <row r="2059" spans="1:5" hidden="1">
      <c r="A2059" s="54" t="s">
        <v>23845</v>
      </c>
      <c r="B2059" s="54" t="s">
        <v>23261</v>
      </c>
      <c r="C2059" s="54" t="s">
        <v>22592</v>
      </c>
      <c r="D2059" s="54" t="s">
        <v>23846</v>
      </c>
      <c r="E2059" s="55">
        <v>0</v>
      </c>
    </row>
    <row r="2060" spans="1:5" hidden="1">
      <c r="A2060" s="54" t="s">
        <v>23845</v>
      </c>
      <c r="B2060" s="54" t="s">
        <v>23262</v>
      </c>
      <c r="C2060" s="54" t="s">
        <v>22593</v>
      </c>
      <c r="D2060" s="54" t="s">
        <v>23846</v>
      </c>
      <c r="E2060" s="55">
        <v>0</v>
      </c>
    </row>
    <row r="2061" spans="1:5" hidden="1">
      <c r="A2061" s="54" t="s">
        <v>23845</v>
      </c>
      <c r="B2061" s="54" t="s">
        <v>23263</v>
      </c>
      <c r="C2061" s="54" t="s">
        <v>22594</v>
      </c>
      <c r="D2061" s="54" t="s">
        <v>23846</v>
      </c>
      <c r="E2061" s="55">
        <v>0</v>
      </c>
    </row>
    <row r="2062" spans="1:5" hidden="1">
      <c r="A2062" s="54" t="s">
        <v>23845</v>
      </c>
      <c r="B2062" s="54" t="s">
        <v>23264</v>
      </c>
      <c r="C2062" s="54" t="s">
        <v>22595</v>
      </c>
      <c r="D2062" s="54" t="s">
        <v>23846</v>
      </c>
      <c r="E2062" s="55">
        <v>0</v>
      </c>
    </row>
    <row r="2063" spans="1:5" hidden="1">
      <c r="A2063" s="54" t="s">
        <v>23845</v>
      </c>
      <c r="B2063" s="54" t="s">
        <v>23265</v>
      </c>
      <c r="C2063" s="54" t="s">
        <v>22596</v>
      </c>
      <c r="D2063" s="54" t="s">
        <v>23846</v>
      </c>
      <c r="E2063" s="55">
        <v>0</v>
      </c>
    </row>
    <row r="2064" spans="1:5" hidden="1">
      <c r="A2064" s="54" t="s">
        <v>23845</v>
      </c>
      <c r="B2064" s="54" t="s">
        <v>27701</v>
      </c>
      <c r="C2064" s="54" t="s">
        <v>27702</v>
      </c>
      <c r="D2064" s="54" t="s">
        <v>23846</v>
      </c>
      <c r="E2064" s="55">
        <v>0</v>
      </c>
    </row>
    <row r="2065" spans="1:5" hidden="1">
      <c r="A2065" s="54" t="s">
        <v>23845</v>
      </c>
      <c r="B2065" s="54" t="s">
        <v>27703</v>
      </c>
      <c r="C2065" s="54" t="s">
        <v>27704</v>
      </c>
      <c r="D2065" s="54" t="s">
        <v>23846</v>
      </c>
      <c r="E2065" s="55">
        <v>0</v>
      </c>
    </row>
    <row r="2066" spans="1:5" hidden="1">
      <c r="A2066" s="54" t="s">
        <v>23845</v>
      </c>
      <c r="B2066" s="54" t="s">
        <v>27705</v>
      </c>
      <c r="C2066" s="54" t="s">
        <v>27706</v>
      </c>
      <c r="D2066" s="54" t="s">
        <v>23846</v>
      </c>
      <c r="E2066" s="55">
        <v>0</v>
      </c>
    </row>
    <row r="2067" spans="1:5" hidden="1">
      <c r="A2067" s="54" t="s">
        <v>23845</v>
      </c>
      <c r="B2067" s="54" t="s">
        <v>24769</v>
      </c>
      <c r="C2067" s="54" t="s">
        <v>24144</v>
      </c>
      <c r="D2067" s="54" t="s">
        <v>23846</v>
      </c>
      <c r="E2067" s="55">
        <v>0</v>
      </c>
    </row>
    <row r="2068" spans="1:5" hidden="1">
      <c r="A2068" s="54" t="s">
        <v>23845</v>
      </c>
      <c r="B2068" s="54" t="s">
        <v>24823</v>
      </c>
      <c r="C2068" s="54" t="s">
        <v>24145</v>
      </c>
      <c r="D2068" s="54" t="s">
        <v>23846</v>
      </c>
      <c r="E2068" s="55">
        <v>0</v>
      </c>
    </row>
    <row r="2069" spans="1:5" hidden="1">
      <c r="A2069" s="54" t="s">
        <v>23845</v>
      </c>
      <c r="B2069" s="54" t="s">
        <v>24836</v>
      </c>
      <c r="C2069" s="54" t="s">
        <v>24146</v>
      </c>
      <c r="D2069" s="54" t="s">
        <v>23846</v>
      </c>
      <c r="E2069" s="55">
        <v>0</v>
      </c>
    </row>
    <row r="2070" spans="1:5" hidden="1">
      <c r="A2070" s="54" t="s">
        <v>23845</v>
      </c>
      <c r="B2070" s="54" t="s">
        <v>24837</v>
      </c>
      <c r="C2070" s="54" t="s">
        <v>24147</v>
      </c>
      <c r="D2070" s="54" t="s">
        <v>23846</v>
      </c>
      <c r="E2070" s="55">
        <v>0</v>
      </c>
    </row>
    <row r="2071" spans="1:5" hidden="1">
      <c r="A2071" s="54" t="s">
        <v>23845</v>
      </c>
      <c r="B2071" s="54" t="s">
        <v>24861</v>
      </c>
      <c r="C2071" s="54" t="s">
        <v>24148</v>
      </c>
      <c r="D2071" s="54" t="s">
        <v>23846</v>
      </c>
      <c r="E2071" s="55">
        <v>0</v>
      </c>
    </row>
    <row r="2072" spans="1:5" hidden="1">
      <c r="A2072" s="54" t="s">
        <v>23845</v>
      </c>
      <c r="B2072" s="54" t="s">
        <v>24517</v>
      </c>
      <c r="C2072" s="54" t="s">
        <v>24149</v>
      </c>
      <c r="D2072" s="54" t="s">
        <v>23846</v>
      </c>
      <c r="E2072" s="55">
        <v>0</v>
      </c>
    </row>
    <row r="2073" spans="1:5" hidden="1">
      <c r="A2073" s="54" t="s">
        <v>23845</v>
      </c>
      <c r="B2073" s="54" t="s">
        <v>27707</v>
      </c>
      <c r="C2073" s="54" t="s">
        <v>27708</v>
      </c>
      <c r="D2073" s="54" t="s">
        <v>23846</v>
      </c>
      <c r="E2073" s="55">
        <v>0</v>
      </c>
    </row>
    <row r="2074" spans="1:5" hidden="1">
      <c r="A2074" s="54" t="s">
        <v>23845</v>
      </c>
      <c r="B2074" s="54" t="s">
        <v>23399</v>
      </c>
      <c r="C2074" s="54" t="s">
        <v>23084</v>
      </c>
      <c r="D2074" s="54" t="s">
        <v>23846</v>
      </c>
      <c r="E2074" s="55">
        <v>0</v>
      </c>
    </row>
    <row r="2075" spans="1:5" hidden="1">
      <c r="A2075" s="54" t="s">
        <v>23845</v>
      </c>
      <c r="B2075" s="54" t="s">
        <v>17015</v>
      </c>
      <c r="C2075" s="54" t="s">
        <v>17016</v>
      </c>
      <c r="D2075" s="54" t="s">
        <v>23846</v>
      </c>
      <c r="E2075" s="55">
        <v>0</v>
      </c>
    </row>
    <row r="2076" spans="1:5" hidden="1">
      <c r="A2076" s="54" t="s">
        <v>23845</v>
      </c>
      <c r="B2076" s="54" t="s">
        <v>24537</v>
      </c>
      <c r="C2076" s="54" t="s">
        <v>24150</v>
      </c>
      <c r="D2076" s="54" t="s">
        <v>23846</v>
      </c>
      <c r="E2076" s="55">
        <v>0</v>
      </c>
    </row>
    <row r="2077" spans="1:5" hidden="1">
      <c r="A2077" s="54" t="s">
        <v>23845</v>
      </c>
      <c r="B2077" s="54" t="s">
        <v>27709</v>
      </c>
      <c r="C2077" s="54" t="s">
        <v>27710</v>
      </c>
      <c r="D2077" s="54" t="s">
        <v>23846</v>
      </c>
      <c r="E2077" s="55">
        <v>0</v>
      </c>
    </row>
    <row r="2078" spans="1:5" hidden="1">
      <c r="A2078" s="54" t="s">
        <v>23845</v>
      </c>
      <c r="B2078" s="54" t="s">
        <v>24538</v>
      </c>
      <c r="C2078" s="54" t="s">
        <v>24151</v>
      </c>
      <c r="D2078" s="54" t="s">
        <v>23846</v>
      </c>
      <c r="E2078" s="55">
        <v>0</v>
      </c>
    </row>
    <row r="2079" spans="1:5" hidden="1">
      <c r="A2079" s="54" t="s">
        <v>23845</v>
      </c>
      <c r="B2079" s="54" t="s">
        <v>27711</v>
      </c>
      <c r="C2079" s="54" t="s">
        <v>27712</v>
      </c>
      <c r="D2079" s="54" t="s">
        <v>23846</v>
      </c>
      <c r="E2079" s="55">
        <v>0</v>
      </c>
    </row>
    <row r="2080" spans="1:5" hidden="1">
      <c r="A2080" s="54" t="s">
        <v>23845</v>
      </c>
      <c r="B2080" s="54" t="s">
        <v>24765</v>
      </c>
      <c r="C2080" s="54" t="s">
        <v>24152</v>
      </c>
      <c r="D2080" s="54" t="s">
        <v>23846</v>
      </c>
      <c r="E2080" s="55">
        <v>0</v>
      </c>
    </row>
    <row r="2081" spans="1:5" hidden="1">
      <c r="A2081" s="54" t="s">
        <v>23845</v>
      </c>
      <c r="B2081" s="54" t="s">
        <v>24766</v>
      </c>
      <c r="C2081" s="54" t="s">
        <v>24153</v>
      </c>
      <c r="D2081" s="54" t="s">
        <v>23846</v>
      </c>
      <c r="E2081" s="55">
        <v>0</v>
      </c>
    </row>
    <row r="2082" spans="1:5" hidden="1">
      <c r="A2082" s="54" t="s">
        <v>23845</v>
      </c>
      <c r="B2082" s="54" t="s">
        <v>23417</v>
      </c>
      <c r="C2082" s="54" t="s">
        <v>23085</v>
      </c>
      <c r="D2082" s="54" t="s">
        <v>23846</v>
      </c>
      <c r="E2082" s="55">
        <v>0</v>
      </c>
    </row>
    <row r="2083" spans="1:5" hidden="1">
      <c r="A2083" s="54" t="s">
        <v>23845</v>
      </c>
      <c r="B2083" s="54" t="s">
        <v>23418</v>
      </c>
      <c r="C2083" s="54" t="s">
        <v>22995</v>
      </c>
      <c r="D2083" s="54" t="s">
        <v>23846</v>
      </c>
      <c r="E2083" s="55">
        <v>0</v>
      </c>
    </row>
    <row r="2084" spans="1:5" hidden="1">
      <c r="A2084" s="54" t="s">
        <v>23845</v>
      </c>
      <c r="B2084" s="54" t="s">
        <v>24549</v>
      </c>
      <c r="C2084" s="54" t="s">
        <v>24154</v>
      </c>
      <c r="D2084" s="54" t="s">
        <v>23846</v>
      </c>
      <c r="E2084" s="55">
        <v>0</v>
      </c>
    </row>
    <row r="2085" spans="1:5" hidden="1">
      <c r="A2085" s="54" t="s">
        <v>23845</v>
      </c>
      <c r="B2085" s="54" t="s">
        <v>27713</v>
      </c>
      <c r="C2085" s="54" t="s">
        <v>27714</v>
      </c>
      <c r="D2085" s="54" t="s">
        <v>23846</v>
      </c>
      <c r="E2085" s="55">
        <v>0</v>
      </c>
    </row>
    <row r="2086" spans="1:5" hidden="1">
      <c r="A2086" s="54" t="s">
        <v>23845</v>
      </c>
      <c r="B2086" s="54" t="s">
        <v>24546</v>
      </c>
      <c r="C2086" s="54" t="s">
        <v>24155</v>
      </c>
      <c r="D2086" s="54" t="s">
        <v>23846</v>
      </c>
      <c r="E2086" s="55">
        <v>0</v>
      </c>
    </row>
    <row r="2087" spans="1:5" hidden="1">
      <c r="A2087" s="54" t="s">
        <v>23845</v>
      </c>
      <c r="B2087" s="54" t="s">
        <v>24547</v>
      </c>
      <c r="C2087" s="54" t="s">
        <v>24156</v>
      </c>
      <c r="D2087" s="54" t="s">
        <v>23846</v>
      </c>
      <c r="E2087" s="55">
        <v>0</v>
      </c>
    </row>
    <row r="2088" spans="1:5" hidden="1">
      <c r="A2088" s="54" t="s">
        <v>23845</v>
      </c>
      <c r="B2088" s="54" t="s">
        <v>23416</v>
      </c>
      <c r="C2088" s="54" t="s">
        <v>23086</v>
      </c>
      <c r="D2088" s="54" t="s">
        <v>23846</v>
      </c>
      <c r="E2088" s="55">
        <v>0</v>
      </c>
    </row>
    <row r="2089" spans="1:5" hidden="1">
      <c r="A2089" s="54" t="s">
        <v>23845</v>
      </c>
      <c r="B2089" s="54" t="s">
        <v>24548</v>
      </c>
      <c r="C2089" s="54" t="s">
        <v>24157</v>
      </c>
      <c r="D2089" s="54" t="s">
        <v>23846</v>
      </c>
      <c r="E2089" s="55">
        <v>0</v>
      </c>
    </row>
    <row r="2090" spans="1:5" hidden="1">
      <c r="A2090" s="54" t="s">
        <v>23845</v>
      </c>
      <c r="B2090" s="54" t="s">
        <v>27715</v>
      </c>
      <c r="C2090" s="54" t="s">
        <v>27716</v>
      </c>
      <c r="D2090" s="54" t="s">
        <v>23846</v>
      </c>
      <c r="E2090" s="55">
        <v>0</v>
      </c>
    </row>
    <row r="2091" spans="1:5" hidden="1">
      <c r="A2091" s="54" t="s">
        <v>23845</v>
      </c>
      <c r="B2091" s="54" t="s">
        <v>24830</v>
      </c>
      <c r="C2091" s="54" t="s">
        <v>24158</v>
      </c>
      <c r="D2091" s="54" t="s">
        <v>23846</v>
      </c>
      <c r="E2091" s="55">
        <v>0</v>
      </c>
    </row>
    <row r="2092" spans="1:5" hidden="1">
      <c r="A2092" s="54" t="s">
        <v>23845</v>
      </c>
      <c r="B2092" s="54" t="s">
        <v>27717</v>
      </c>
      <c r="C2092" s="54" t="s">
        <v>27718</v>
      </c>
      <c r="D2092" s="54" t="s">
        <v>23846</v>
      </c>
      <c r="E2092" s="55">
        <v>0</v>
      </c>
    </row>
    <row r="2093" spans="1:5" hidden="1">
      <c r="A2093" s="54" t="s">
        <v>23845</v>
      </c>
      <c r="B2093" s="54" t="s">
        <v>27719</v>
      </c>
      <c r="C2093" s="54" t="s">
        <v>27720</v>
      </c>
      <c r="D2093" s="54" t="s">
        <v>23846</v>
      </c>
      <c r="E2093" s="55">
        <v>0</v>
      </c>
    </row>
    <row r="2094" spans="1:5" hidden="1">
      <c r="A2094" s="54" t="s">
        <v>23845</v>
      </c>
      <c r="B2094" s="54" t="s">
        <v>24761</v>
      </c>
      <c r="C2094" s="54" t="s">
        <v>24159</v>
      </c>
      <c r="D2094" s="54" t="s">
        <v>23846</v>
      </c>
      <c r="E2094" s="55">
        <v>0</v>
      </c>
    </row>
    <row r="2095" spans="1:5" hidden="1">
      <c r="A2095" s="54" t="s">
        <v>23845</v>
      </c>
      <c r="B2095" s="54" t="s">
        <v>24634</v>
      </c>
      <c r="C2095" s="54" t="s">
        <v>24160</v>
      </c>
      <c r="D2095" s="54" t="s">
        <v>23846</v>
      </c>
      <c r="E2095" s="55">
        <v>0</v>
      </c>
    </row>
    <row r="2096" spans="1:5" hidden="1">
      <c r="A2096" s="54" t="s">
        <v>23845</v>
      </c>
      <c r="B2096" s="54" t="s">
        <v>24635</v>
      </c>
      <c r="C2096" s="54" t="s">
        <v>24161</v>
      </c>
      <c r="D2096" s="54" t="s">
        <v>23846</v>
      </c>
      <c r="E2096" s="55">
        <v>0</v>
      </c>
    </row>
    <row r="2097" spans="1:5" hidden="1">
      <c r="A2097" s="54" t="s">
        <v>23845</v>
      </c>
      <c r="B2097" s="54" t="s">
        <v>24636</v>
      </c>
      <c r="C2097" s="54" t="s">
        <v>24162</v>
      </c>
      <c r="D2097" s="54" t="s">
        <v>23846</v>
      </c>
      <c r="E2097" s="55">
        <v>0</v>
      </c>
    </row>
    <row r="2098" spans="1:5" hidden="1">
      <c r="A2098" s="54" t="s">
        <v>23845</v>
      </c>
      <c r="B2098" s="54" t="s">
        <v>23551</v>
      </c>
      <c r="C2098" s="54" t="s">
        <v>19287</v>
      </c>
      <c r="D2098" s="54" t="s">
        <v>23846</v>
      </c>
      <c r="E2098" s="55">
        <v>0</v>
      </c>
    </row>
    <row r="2099" spans="1:5" hidden="1">
      <c r="A2099" s="54" t="s">
        <v>23845</v>
      </c>
      <c r="B2099" s="54" t="s">
        <v>24762</v>
      </c>
      <c r="C2099" s="54" t="s">
        <v>24163</v>
      </c>
      <c r="D2099" s="54" t="s">
        <v>23846</v>
      </c>
      <c r="E2099" s="55">
        <v>0</v>
      </c>
    </row>
    <row r="2100" spans="1:5" hidden="1">
      <c r="A2100" s="54" t="s">
        <v>23845</v>
      </c>
      <c r="B2100" s="54" t="s">
        <v>24603</v>
      </c>
      <c r="C2100" s="54" t="s">
        <v>24164</v>
      </c>
      <c r="D2100" s="54" t="s">
        <v>23846</v>
      </c>
      <c r="E2100" s="55">
        <v>0</v>
      </c>
    </row>
    <row r="2101" spans="1:5" hidden="1">
      <c r="A2101" s="54" t="s">
        <v>23845</v>
      </c>
      <c r="B2101" s="54" t="s">
        <v>27721</v>
      </c>
      <c r="C2101" s="54" t="s">
        <v>27722</v>
      </c>
      <c r="D2101" s="54" t="s">
        <v>23846</v>
      </c>
      <c r="E2101" s="55">
        <v>0</v>
      </c>
    </row>
    <row r="2102" spans="1:5" hidden="1">
      <c r="A2102" s="54" t="s">
        <v>23845</v>
      </c>
      <c r="B2102" s="54" t="s">
        <v>27723</v>
      </c>
      <c r="C2102" s="54" t="s">
        <v>27724</v>
      </c>
      <c r="D2102" s="54" t="s">
        <v>23846</v>
      </c>
      <c r="E2102" s="55">
        <v>0</v>
      </c>
    </row>
    <row r="2103" spans="1:5" hidden="1">
      <c r="A2103" s="54" t="s">
        <v>23845</v>
      </c>
      <c r="B2103" s="54" t="s">
        <v>27725</v>
      </c>
      <c r="C2103" s="54" t="s">
        <v>27726</v>
      </c>
      <c r="D2103" s="54" t="s">
        <v>23846</v>
      </c>
      <c r="E2103" s="55">
        <v>0</v>
      </c>
    </row>
    <row r="2104" spans="1:5" hidden="1">
      <c r="A2104" s="54" t="s">
        <v>23845</v>
      </c>
      <c r="B2104" s="54" t="s">
        <v>24829</v>
      </c>
      <c r="C2104" s="54" t="s">
        <v>24165</v>
      </c>
      <c r="D2104" s="54" t="s">
        <v>23846</v>
      </c>
      <c r="E2104" s="55">
        <v>0</v>
      </c>
    </row>
    <row r="2105" spans="1:5" hidden="1">
      <c r="A2105" s="54" t="s">
        <v>23845</v>
      </c>
      <c r="B2105" s="54" t="s">
        <v>27727</v>
      </c>
      <c r="C2105" s="54" t="s">
        <v>27728</v>
      </c>
      <c r="D2105" s="54" t="s">
        <v>23846</v>
      </c>
      <c r="E2105" s="55">
        <v>0</v>
      </c>
    </row>
    <row r="2106" spans="1:5" hidden="1">
      <c r="A2106" s="54" t="s">
        <v>23845</v>
      </c>
      <c r="B2106" s="54" t="s">
        <v>23517</v>
      </c>
      <c r="C2106" s="54" t="s">
        <v>22597</v>
      </c>
      <c r="D2106" s="54" t="s">
        <v>23846</v>
      </c>
      <c r="E2106" s="55">
        <v>0</v>
      </c>
    </row>
    <row r="2107" spans="1:5" hidden="1">
      <c r="A2107" s="54" t="s">
        <v>23845</v>
      </c>
      <c r="B2107" s="54" t="s">
        <v>27729</v>
      </c>
      <c r="C2107" s="54" t="s">
        <v>27730</v>
      </c>
      <c r="D2107" s="54" t="s">
        <v>23846</v>
      </c>
      <c r="E2107" s="55">
        <v>0</v>
      </c>
    </row>
    <row r="2108" spans="1:5" hidden="1">
      <c r="A2108" s="54" t="s">
        <v>23845</v>
      </c>
      <c r="B2108" s="54" t="s">
        <v>27731</v>
      </c>
      <c r="C2108" s="54" t="s">
        <v>27732</v>
      </c>
      <c r="D2108" s="54" t="s">
        <v>23846</v>
      </c>
      <c r="E2108" s="55">
        <v>0</v>
      </c>
    </row>
    <row r="2109" spans="1:5" hidden="1">
      <c r="A2109" s="54" t="s">
        <v>23845</v>
      </c>
      <c r="B2109" s="54" t="s">
        <v>24410</v>
      </c>
      <c r="C2109" s="54" t="s">
        <v>24166</v>
      </c>
      <c r="D2109" s="54" t="s">
        <v>23846</v>
      </c>
      <c r="E2109" s="55">
        <v>0</v>
      </c>
    </row>
    <row r="2110" spans="1:5" hidden="1">
      <c r="A2110" s="54" t="s">
        <v>23845</v>
      </c>
      <c r="B2110" s="54" t="s">
        <v>23624</v>
      </c>
      <c r="C2110" s="54" t="s">
        <v>22598</v>
      </c>
      <c r="D2110" s="54" t="s">
        <v>23846</v>
      </c>
      <c r="E2110" s="55">
        <v>0</v>
      </c>
    </row>
    <row r="2111" spans="1:5" hidden="1">
      <c r="A2111" s="54" t="s">
        <v>23845</v>
      </c>
      <c r="B2111" s="54" t="s">
        <v>27733</v>
      </c>
      <c r="C2111" s="54" t="s">
        <v>27734</v>
      </c>
      <c r="D2111" s="54" t="s">
        <v>23846</v>
      </c>
      <c r="E2111" s="55">
        <v>0</v>
      </c>
    </row>
    <row r="2112" spans="1:5" hidden="1">
      <c r="A2112" s="54" t="s">
        <v>23845</v>
      </c>
      <c r="B2112" s="54" t="s">
        <v>27735</v>
      </c>
      <c r="C2112" s="54" t="s">
        <v>27736</v>
      </c>
      <c r="D2112" s="54" t="s">
        <v>23846</v>
      </c>
      <c r="E2112" s="55">
        <v>0</v>
      </c>
    </row>
    <row r="2113" spans="1:5" hidden="1">
      <c r="A2113" s="54" t="s">
        <v>23845</v>
      </c>
      <c r="B2113" s="54" t="s">
        <v>27737</v>
      </c>
      <c r="C2113" s="54" t="s">
        <v>27738</v>
      </c>
      <c r="D2113" s="54" t="s">
        <v>23846</v>
      </c>
      <c r="E2113" s="55">
        <v>0</v>
      </c>
    </row>
    <row r="2114" spans="1:5" hidden="1">
      <c r="A2114" s="54" t="s">
        <v>23845</v>
      </c>
      <c r="B2114" s="54" t="s">
        <v>24850</v>
      </c>
      <c r="C2114" s="54" t="s">
        <v>24167</v>
      </c>
      <c r="D2114" s="54" t="s">
        <v>23846</v>
      </c>
      <c r="E2114" s="55">
        <v>0</v>
      </c>
    </row>
    <row r="2115" spans="1:5" hidden="1">
      <c r="A2115" s="54" t="s">
        <v>23845</v>
      </c>
      <c r="B2115" s="54" t="s">
        <v>24425</v>
      </c>
      <c r="C2115" s="54" t="s">
        <v>24168</v>
      </c>
      <c r="D2115" s="54" t="s">
        <v>23846</v>
      </c>
      <c r="E2115" s="55">
        <v>0</v>
      </c>
    </row>
    <row r="2116" spans="1:5" hidden="1">
      <c r="A2116" s="54" t="s">
        <v>23845</v>
      </c>
      <c r="B2116" s="54" t="s">
        <v>24414</v>
      </c>
      <c r="C2116" s="54" t="s">
        <v>24169</v>
      </c>
      <c r="D2116" s="54" t="s">
        <v>23846</v>
      </c>
      <c r="E2116" s="55">
        <v>0</v>
      </c>
    </row>
    <row r="2117" spans="1:5" hidden="1">
      <c r="A2117" s="54" t="s">
        <v>23845</v>
      </c>
      <c r="B2117" s="54" t="s">
        <v>24848</v>
      </c>
      <c r="C2117" s="54" t="s">
        <v>24170</v>
      </c>
      <c r="D2117" s="54" t="s">
        <v>23846</v>
      </c>
      <c r="E2117" s="55">
        <v>0</v>
      </c>
    </row>
    <row r="2118" spans="1:5" hidden="1">
      <c r="A2118" s="54" t="s">
        <v>23845</v>
      </c>
      <c r="B2118" s="54" t="s">
        <v>27739</v>
      </c>
      <c r="C2118" s="54" t="s">
        <v>27740</v>
      </c>
      <c r="D2118" s="54" t="s">
        <v>23846</v>
      </c>
      <c r="E2118" s="55">
        <v>0</v>
      </c>
    </row>
    <row r="2119" spans="1:5" hidden="1">
      <c r="A2119" s="54" t="s">
        <v>23845</v>
      </c>
      <c r="B2119" s="54" t="s">
        <v>24485</v>
      </c>
      <c r="C2119" s="54" t="s">
        <v>24171</v>
      </c>
      <c r="D2119" s="54" t="s">
        <v>23846</v>
      </c>
      <c r="E2119" s="55">
        <v>0</v>
      </c>
    </row>
    <row r="2120" spans="1:5" hidden="1">
      <c r="A2120" s="54" t="s">
        <v>23845</v>
      </c>
      <c r="B2120" s="54" t="s">
        <v>24486</v>
      </c>
      <c r="C2120" s="54" t="s">
        <v>24172</v>
      </c>
      <c r="D2120" s="54" t="s">
        <v>23846</v>
      </c>
      <c r="E2120" s="55">
        <v>0</v>
      </c>
    </row>
    <row r="2121" spans="1:5" hidden="1">
      <c r="A2121" s="54" t="s">
        <v>23845</v>
      </c>
      <c r="B2121" s="54" t="s">
        <v>24482</v>
      </c>
      <c r="C2121" s="54" t="s">
        <v>24173</v>
      </c>
      <c r="D2121" s="54" t="s">
        <v>23846</v>
      </c>
      <c r="E2121" s="55">
        <v>0</v>
      </c>
    </row>
    <row r="2122" spans="1:5" hidden="1">
      <c r="A2122" s="54" t="s">
        <v>23845</v>
      </c>
      <c r="B2122" s="54" t="s">
        <v>27741</v>
      </c>
      <c r="C2122" s="54" t="s">
        <v>27742</v>
      </c>
      <c r="D2122" s="54" t="s">
        <v>23846</v>
      </c>
      <c r="E2122" s="55">
        <v>0</v>
      </c>
    </row>
    <row r="2123" spans="1:5" hidden="1">
      <c r="A2123" s="54" t="s">
        <v>23845</v>
      </c>
      <c r="B2123" s="54" t="s">
        <v>27743</v>
      </c>
      <c r="C2123" s="54" t="s">
        <v>27744</v>
      </c>
      <c r="D2123" s="54" t="s">
        <v>23846</v>
      </c>
      <c r="E2123" s="55">
        <v>0</v>
      </c>
    </row>
    <row r="2124" spans="1:5" hidden="1">
      <c r="A2124" s="54" t="s">
        <v>23845</v>
      </c>
      <c r="B2124" s="54" t="s">
        <v>24481</v>
      </c>
      <c r="C2124" s="54" t="s">
        <v>24174</v>
      </c>
      <c r="D2124" s="54" t="s">
        <v>23846</v>
      </c>
      <c r="E2124" s="55">
        <v>0</v>
      </c>
    </row>
    <row r="2125" spans="1:5" hidden="1">
      <c r="A2125" s="54" t="s">
        <v>23845</v>
      </c>
      <c r="B2125" s="54" t="s">
        <v>23398</v>
      </c>
      <c r="C2125" s="54" t="s">
        <v>22599</v>
      </c>
      <c r="D2125" s="54" t="s">
        <v>23846</v>
      </c>
      <c r="E2125" s="55">
        <v>0</v>
      </c>
    </row>
    <row r="2126" spans="1:5" hidden="1">
      <c r="A2126" s="54" t="s">
        <v>23845</v>
      </c>
      <c r="B2126" s="54" t="s">
        <v>27745</v>
      </c>
      <c r="C2126" s="54" t="s">
        <v>27746</v>
      </c>
      <c r="D2126" s="54" t="s">
        <v>23846</v>
      </c>
      <c r="E2126" s="55">
        <v>0</v>
      </c>
    </row>
    <row r="2127" spans="1:5" hidden="1">
      <c r="A2127" s="54" t="s">
        <v>23845</v>
      </c>
      <c r="B2127" s="54" t="s">
        <v>27747</v>
      </c>
      <c r="C2127" s="54" t="s">
        <v>27748</v>
      </c>
      <c r="D2127" s="54" t="s">
        <v>23846</v>
      </c>
      <c r="E2127" s="55">
        <v>0</v>
      </c>
    </row>
    <row r="2128" spans="1:5" hidden="1">
      <c r="A2128" s="54" t="s">
        <v>23845</v>
      </c>
      <c r="B2128" s="54" t="s">
        <v>24491</v>
      </c>
      <c r="C2128" s="54" t="s">
        <v>24175</v>
      </c>
      <c r="D2128" s="54" t="s">
        <v>23846</v>
      </c>
      <c r="E2128" s="55">
        <v>0</v>
      </c>
    </row>
    <row r="2129" spans="1:5" hidden="1">
      <c r="A2129" s="54" t="s">
        <v>23845</v>
      </c>
      <c r="B2129" s="54" t="s">
        <v>27749</v>
      </c>
      <c r="C2129" s="54" t="s">
        <v>27750</v>
      </c>
      <c r="D2129" s="54" t="s">
        <v>23846</v>
      </c>
      <c r="E2129" s="55">
        <v>0</v>
      </c>
    </row>
    <row r="2130" spans="1:5" hidden="1">
      <c r="A2130" s="54" t="s">
        <v>23845</v>
      </c>
      <c r="B2130" s="54" t="s">
        <v>27751</v>
      </c>
      <c r="C2130" s="54" t="s">
        <v>27752</v>
      </c>
      <c r="D2130" s="54" t="s">
        <v>23846</v>
      </c>
      <c r="E2130" s="55">
        <v>0</v>
      </c>
    </row>
    <row r="2131" spans="1:5" hidden="1">
      <c r="A2131" s="54" t="s">
        <v>23845</v>
      </c>
      <c r="B2131" s="54" t="s">
        <v>23409</v>
      </c>
      <c r="C2131" s="54" t="s">
        <v>23243</v>
      </c>
      <c r="D2131" s="54" t="s">
        <v>23846</v>
      </c>
      <c r="E2131" s="55">
        <v>0</v>
      </c>
    </row>
    <row r="2132" spans="1:5" hidden="1">
      <c r="A2132" s="54" t="s">
        <v>23845</v>
      </c>
      <c r="B2132" s="54" t="s">
        <v>27753</v>
      </c>
      <c r="C2132" s="54" t="s">
        <v>27754</v>
      </c>
      <c r="D2132" s="54" t="s">
        <v>23846</v>
      </c>
      <c r="E2132" s="55">
        <v>0</v>
      </c>
    </row>
    <row r="2133" spans="1:5" hidden="1">
      <c r="A2133" s="54" t="s">
        <v>23845</v>
      </c>
      <c r="B2133" s="54" t="s">
        <v>24523</v>
      </c>
      <c r="C2133" s="54" t="s">
        <v>24176</v>
      </c>
      <c r="D2133" s="54" t="s">
        <v>23846</v>
      </c>
      <c r="E2133" s="55">
        <v>0</v>
      </c>
    </row>
    <row r="2134" spans="1:5" hidden="1">
      <c r="A2134" s="54" t="s">
        <v>23845</v>
      </c>
      <c r="B2134" s="54" t="s">
        <v>27755</v>
      </c>
      <c r="C2134" s="54" t="s">
        <v>27756</v>
      </c>
      <c r="D2134" s="54" t="s">
        <v>23846</v>
      </c>
      <c r="E2134" s="55">
        <v>0</v>
      </c>
    </row>
    <row r="2135" spans="1:5" hidden="1">
      <c r="A2135" s="54" t="s">
        <v>23845</v>
      </c>
      <c r="B2135" s="54" t="s">
        <v>27757</v>
      </c>
      <c r="C2135" s="54" t="s">
        <v>27758</v>
      </c>
      <c r="D2135" s="54" t="s">
        <v>23846</v>
      </c>
      <c r="E2135" s="55">
        <v>0</v>
      </c>
    </row>
    <row r="2136" spans="1:5" hidden="1">
      <c r="A2136" s="54" t="s">
        <v>23845</v>
      </c>
      <c r="B2136" s="54" t="s">
        <v>24534</v>
      </c>
      <c r="C2136" s="54" t="s">
        <v>24177</v>
      </c>
      <c r="D2136" s="54" t="s">
        <v>23846</v>
      </c>
      <c r="E2136" s="55">
        <v>0</v>
      </c>
    </row>
    <row r="2137" spans="1:5" hidden="1">
      <c r="A2137" s="54" t="s">
        <v>23845</v>
      </c>
      <c r="B2137" s="54" t="s">
        <v>24540</v>
      </c>
      <c r="C2137" s="54" t="s">
        <v>24178</v>
      </c>
      <c r="D2137" s="54" t="s">
        <v>23846</v>
      </c>
      <c r="E2137" s="55">
        <v>0</v>
      </c>
    </row>
    <row r="2138" spans="1:5" hidden="1">
      <c r="A2138" s="54" t="s">
        <v>23845</v>
      </c>
      <c r="B2138" s="54" t="s">
        <v>24550</v>
      </c>
      <c r="C2138" s="54" t="s">
        <v>24179</v>
      </c>
      <c r="D2138" s="54" t="s">
        <v>23846</v>
      </c>
      <c r="E2138" s="55">
        <v>0</v>
      </c>
    </row>
    <row r="2139" spans="1:5" hidden="1">
      <c r="A2139" s="54" t="s">
        <v>23845</v>
      </c>
      <c r="B2139" s="54" t="s">
        <v>24551</v>
      </c>
      <c r="C2139" s="54" t="s">
        <v>24180</v>
      </c>
      <c r="D2139" s="54" t="s">
        <v>23846</v>
      </c>
      <c r="E2139" s="55">
        <v>0</v>
      </c>
    </row>
    <row r="2140" spans="1:5" hidden="1">
      <c r="A2140" s="54" t="s">
        <v>23845</v>
      </c>
      <c r="B2140" s="54" t="s">
        <v>27759</v>
      </c>
      <c r="C2140" s="54" t="s">
        <v>27760</v>
      </c>
      <c r="D2140" s="54" t="s">
        <v>23846</v>
      </c>
      <c r="E2140" s="55">
        <v>0</v>
      </c>
    </row>
    <row r="2141" spans="1:5" hidden="1">
      <c r="A2141" s="54" t="s">
        <v>23845</v>
      </c>
      <c r="B2141" s="54" t="s">
        <v>27761</v>
      </c>
      <c r="C2141" s="54" t="s">
        <v>27762</v>
      </c>
      <c r="D2141" s="54" t="s">
        <v>23846</v>
      </c>
      <c r="E2141" s="55">
        <v>0</v>
      </c>
    </row>
    <row r="2142" spans="1:5" hidden="1">
      <c r="A2142" s="54" t="s">
        <v>23845</v>
      </c>
      <c r="B2142" s="54" t="s">
        <v>27763</v>
      </c>
      <c r="C2142" s="54" t="s">
        <v>27764</v>
      </c>
      <c r="D2142" s="54" t="s">
        <v>23846</v>
      </c>
      <c r="E2142" s="55">
        <v>0</v>
      </c>
    </row>
    <row r="2143" spans="1:5" hidden="1">
      <c r="A2143" s="54" t="s">
        <v>23845</v>
      </c>
      <c r="B2143" s="54" t="s">
        <v>29367</v>
      </c>
      <c r="C2143" s="54" t="s">
        <v>27765</v>
      </c>
      <c r="D2143" s="54" t="s">
        <v>23846</v>
      </c>
      <c r="E2143" s="55">
        <v>0</v>
      </c>
    </row>
    <row r="2144" spans="1:5" hidden="1">
      <c r="A2144" s="54" t="s">
        <v>23845</v>
      </c>
      <c r="B2144" s="54" t="s">
        <v>24617</v>
      </c>
      <c r="C2144" s="54" t="s">
        <v>24181</v>
      </c>
      <c r="D2144" s="54" t="s">
        <v>23846</v>
      </c>
      <c r="E2144" s="55">
        <v>0</v>
      </c>
    </row>
    <row r="2145" spans="1:5" hidden="1">
      <c r="A2145" s="54" t="s">
        <v>23845</v>
      </c>
      <c r="B2145" s="54" t="s">
        <v>23415</v>
      </c>
      <c r="C2145" s="54" t="s">
        <v>23088</v>
      </c>
      <c r="D2145" s="54" t="s">
        <v>23846</v>
      </c>
      <c r="E2145" s="55">
        <v>0</v>
      </c>
    </row>
    <row r="2146" spans="1:5" hidden="1">
      <c r="A2146" s="54" t="s">
        <v>23845</v>
      </c>
      <c r="B2146" s="54" t="s">
        <v>23795</v>
      </c>
      <c r="C2146" s="54" t="s">
        <v>23774</v>
      </c>
      <c r="D2146" s="54" t="s">
        <v>23846</v>
      </c>
      <c r="E2146" s="55">
        <v>0</v>
      </c>
    </row>
    <row r="2147" spans="1:5" hidden="1">
      <c r="A2147" s="54" t="s">
        <v>23845</v>
      </c>
      <c r="B2147" s="54" t="s">
        <v>24592</v>
      </c>
      <c r="C2147" s="54" t="s">
        <v>24182</v>
      </c>
      <c r="D2147" s="54" t="s">
        <v>23846</v>
      </c>
      <c r="E2147" s="55">
        <v>0</v>
      </c>
    </row>
    <row r="2148" spans="1:5" hidden="1">
      <c r="A2148" s="54" t="s">
        <v>23845</v>
      </c>
      <c r="B2148" s="54" t="s">
        <v>27766</v>
      </c>
      <c r="C2148" s="54" t="s">
        <v>27767</v>
      </c>
      <c r="D2148" s="54" t="s">
        <v>23846</v>
      </c>
      <c r="E2148" s="55">
        <v>0</v>
      </c>
    </row>
    <row r="2149" spans="1:5" hidden="1">
      <c r="A2149" s="54" t="s">
        <v>23845</v>
      </c>
      <c r="B2149" s="54" t="s">
        <v>27768</v>
      </c>
      <c r="C2149" s="54" t="s">
        <v>23092</v>
      </c>
      <c r="D2149" s="54" t="s">
        <v>23846</v>
      </c>
      <c r="E2149" s="55">
        <v>0</v>
      </c>
    </row>
    <row r="2150" spans="1:5" hidden="1">
      <c r="A2150" s="54" t="s">
        <v>23845</v>
      </c>
      <c r="B2150" s="54" t="s">
        <v>27769</v>
      </c>
      <c r="C2150" s="54" t="s">
        <v>27770</v>
      </c>
      <c r="D2150" s="54" t="s">
        <v>23846</v>
      </c>
      <c r="E2150" s="55">
        <v>0</v>
      </c>
    </row>
    <row r="2151" spans="1:5" hidden="1">
      <c r="A2151" s="54" t="s">
        <v>23845</v>
      </c>
      <c r="B2151" s="54" t="s">
        <v>27771</v>
      </c>
      <c r="C2151" s="54" t="s">
        <v>27772</v>
      </c>
      <c r="D2151" s="54" t="s">
        <v>23846</v>
      </c>
      <c r="E2151" s="55">
        <v>0</v>
      </c>
    </row>
    <row r="2152" spans="1:5" hidden="1">
      <c r="A2152" s="54" t="s">
        <v>23845</v>
      </c>
      <c r="B2152" s="54" t="s">
        <v>24642</v>
      </c>
      <c r="C2152" s="54" t="s">
        <v>24183</v>
      </c>
      <c r="D2152" s="54" t="s">
        <v>23846</v>
      </c>
      <c r="E2152" s="55">
        <v>0</v>
      </c>
    </row>
    <row r="2153" spans="1:5" hidden="1">
      <c r="A2153" s="54" t="s">
        <v>23845</v>
      </c>
      <c r="B2153" s="54" t="s">
        <v>24629</v>
      </c>
      <c r="C2153" s="54" t="s">
        <v>24184</v>
      </c>
      <c r="D2153" s="54" t="s">
        <v>23846</v>
      </c>
      <c r="E2153" s="55">
        <v>0</v>
      </c>
    </row>
    <row r="2154" spans="1:5" hidden="1">
      <c r="A2154" s="54" t="s">
        <v>23845</v>
      </c>
      <c r="B2154" s="54" t="s">
        <v>24630</v>
      </c>
      <c r="C2154" s="54" t="s">
        <v>24185</v>
      </c>
      <c r="D2154" s="54" t="s">
        <v>23846</v>
      </c>
      <c r="E2154" s="55">
        <v>0</v>
      </c>
    </row>
    <row r="2155" spans="1:5" hidden="1">
      <c r="A2155" s="54" t="s">
        <v>23845</v>
      </c>
      <c r="B2155" s="54" t="s">
        <v>24628</v>
      </c>
      <c r="C2155" s="54" t="s">
        <v>24186</v>
      </c>
      <c r="D2155" s="54" t="s">
        <v>23846</v>
      </c>
      <c r="E2155" s="55">
        <v>0</v>
      </c>
    </row>
    <row r="2156" spans="1:5" hidden="1">
      <c r="A2156" s="54" t="s">
        <v>23845</v>
      </c>
      <c r="B2156" s="54" t="s">
        <v>24631</v>
      </c>
      <c r="C2156" s="54" t="s">
        <v>24187</v>
      </c>
      <c r="D2156" s="54" t="s">
        <v>23846</v>
      </c>
      <c r="E2156" s="55">
        <v>0</v>
      </c>
    </row>
    <row r="2157" spans="1:5" hidden="1">
      <c r="A2157" s="54" t="s">
        <v>23845</v>
      </c>
      <c r="B2157" s="54" t="s">
        <v>24641</v>
      </c>
      <c r="C2157" s="54" t="s">
        <v>24188</v>
      </c>
      <c r="D2157" s="54" t="s">
        <v>23846</v>
      </c>
      <c r="E2157" s="55">
        <v>0</v>
      </c>
    </row>
    <row r="2158" spans="1:5" hidden="1">
      <c r="A2158" s="54" t="s">
        <v>23845</v>
      </c>
      <c r="B2158" s="54" t="s">
        <v>24632</v>
      </c>
      <c r="C2158" s="54" t="s">
        <v>24189</v>
      </c>
      <c r="D2158" s="54" t="s">
        <v>23846</v>
      </c>
      <c r="E2158" s="55">
        <v>0</v>
      </c>
    </row>
    <row r="2159" spans="1:5" hidden="1">
      <c r="A2159" s="54" t="s">
        <v>23845</v>
      </c>
      <c r="B2159" s="54" t="s">
        <v>24633</v>
      </c>
      <c r="C2159" s="54" t="s">
        <v>24190</v>
      </c>
      <c r="D2159" s="54" t="s">
        <v>23846</v>
      </c>
      <c r="E2159" s="55">
        <v>0</v>
      </c>
    </row>
    <row r="2160" spans="1:5" hidden="1">
      <c r="A2160" s="54" t="s">
        <v>23845</v>
      </c>
      <c r="B2160" s="54" t="s">
        <v>27773</v>
      </c>
      <c r="C2160" s="54" t="s">
        <v>27774</v>
      </c>
      <c r="D2160" s="54" t="s">
        <v>23846</v>
      </c>
      <c r="E2160" s="55">
        <v>0</v>
      </c>
    </row>
    <row r="2161" spans="1:5" hidden="1">
      <c r="A2161" s="54" t="s">
        <v>23845</v>
      </c>
      <c r="B2161" s="54" t="s">
        <v>27775</v>
      </c>
      <c r="C2161" s="54" t="s">
        <v>27776</v>
      </c>
      <c r="D2161" s="54" t="s">
        <v>23846</v>
      </c>
      <c r="E2161" s="55">
        <v>0</v>
      </c>
    </row>
    <row r="2162" spans="1:5" hidden="1">
      <c r="A2162" s="54" t="s">
        <v>23845</v>
      </c>
      <c r="B2162" s="54" t="s">
        <v>24745</v>
      </c>
      <c r="C2162" s="54" t="s">
        <v>24191</v>
      </c>
      <c r="D2162" s="54" t="s">
        <v>23846</v>
      </c>
      <c r="E2162" s="55">
        <v>0</v>
      </c>
    </row>
    <row r="2163" spans="1:5" hidden="1">
      <c r="A2163" s="54" t="s">
        <v>23845</v>
      </c>
      <c r="B2163" s="54" t="s">
        <v>27777</v>
      </c>
      <c r="C2163" s="54" t="s">
        <v>27778</v>
      </c>
      <c r="D2163" s="54" t="s">
        <v>23846</v>
      </c>
      <c r="E2163" s="55">
        <v>0</v>
      </c>
    </row>
    <row r="2164" spans="1:5" hidden="1">
      <c r="A2164" s="54" t="s">
        <v>23845</v>
      </c>
      <c r="B2164" s="54" t="s">
        <v>27779</v>
      </c>
      <c r="C2164" s="54" t="s">
        <v>27780</v>
      </c>
      <c r="D2164" s="54" t="s">
        <v>23846</v>
      </c>
      <c r="E2164" s="55">
        <v>0</v>
      </c>
    </row>
    <row r="2165" spans="1:5" hidden="1">
      <c r="A2165" s="54" t="s">
        <v>23845</v>
      </c>
      <c r="B2165" s="54" t="s">
        <v>24647</v>
      </c>
      <c r="C2165" s="54" t="s">
        <v>24192</v>
      </c>
      <c r="D2165" s="54" t="s">
        <v>23846</v>
      </c>
      <c r="E2165" s="55">
        <v>0</v>
      </c>
    </row>
    <row r="2166" spans="1:5" hidden="1">
      <c r="A2166" s="54" t="s">
        <v>23845</v>
      </c>
      <c r="B2166" s="54" t="s">
        <v>27781</v>
      </c>
      <c r="C2166" s="54" t="s">
        <v>27782</v>
      </c>
      <c r="D2166" s="54" t="s">
        <v>23846</v>
      </c>
      <c r="E2166" s="55">
        <v>0</v>
      </c>
    </row>
    <row r="2167" spans="1:5" hidden="1">
      <c r="A2167" s="54" t="s">
        <v>23845</v>
      </c>
      <c r="B2167" s="54" t="s">
        <v>27783</v>
      </c>
      <c r="C2167" s="54" t="s">
        <v>27784</v>
      </c>
      <c r="D2167" s="54" t="s">
        <v>23846</v>
      </c>
      <c r="E2167" s="55">
        <v>0</v>
      </c>
    </row>
    <row r="2168" spans="1:5" hidden="1">
      <c r="A2168" s="54" t="s">
        <v>23845</v>
      </c>
      <c r="B2168" s="54" t="s">
        <v>27785</v>
      </c>
      <c r="C2168" s="54" t="s">
        <v>27786</v>
      </c>
      <c r="D2168" s="54" t="s">
        <v>23846</v>
      </c>
      <c r="E2168" s="55">
        <v>0</v>
      </c>
    </row>
    <row r="2169" spans="1:5" hidden="1">
      <c r="A2169" s="54" t="s">
        <v>23845</v>
      </c>
      <c r="B2169" s="54" t="s">
        <v>27787</v>
      </c>
      <c r="C2169" s="54" t="s">
        <v>27788</v>
      </c>
      <c r="D2169" s="54" t="s">
        <v>23846</v>
      </c>
      <c r="E2169" s="55">
        <v>0</v>
      </c>
    </row>
    <row r="2170" spans="1:5" hidden="1">
      <c r="A2170" s="54" t="s">
        <v>23845</v>
      </c>
      <c r="B2170" s="54" t="s">
        <v>27789</v>
      </c>
      <c r="C2170" s="54" t="s">
        <v>27790</v>
      </c>
      <c r="D2170" s="54" t="s">
        <v>23846</v>
      </c>
      <c r="E2170" s="55">
        <v>0</v>
      </c>
    </row>
    <row r="2171" spans="1:5" hidden="1">
      <c r="A2171" s="54" t="s">
        <v>23845</v>
      </c>
      <c r="B2171" s="54" t="s">
        <v>27791</v>
      </c>
      <c r="C2171" s="54" t="s">
        <v>27792</v>
      </c>
      <c r="D2171" s="54" t="s">
        <v>23846</v>
      </c>
      <c r="E2171" s="55">
        <v>0</v>
      </c>
    </row>
    <row r="2172" spans="1:5" hidden="1">
      <c r="A2172" s="54" t="s">
        <v>23845</v>
      </c>
      <c r="B2172" s="54" t="s">
        <v>27793</v>
      </c>
      <c r="C2172" s="54" t="s">
        <v>27794</v>
      </c>
      <c r="D2172" s="54" t="s">
        <v>23846</v>
      </c>
      <c r="E2172" s="55">
        <v>0</v>
      </c>
    </row>
    <row r="2173" spans="1:5" hidden="1">
      <c r="A2173" s="54" t="s">
        <v>23845</v>
      </c>
      <c r="B2173" s="54" t="s">
        <v>27795</v>
      </c>
      <c r="C2173" s="54" t="s">
        <v>27796</v>
      </c>
      <c r="D2173" s="54" t="s">
        <v>23846</v>
      </c>
      <c r="E2173" s="55">
        <v>0</v>
      </c>
    </row>
    <row r="2174" spans="1:5" hidden="1">
      <c r="A2174" s="54" t="s">
        <v>23845</v>
      </c>
      <c r="B2174" s="54" t="s">
        <v>27797</v>
      </c>
      <c r="C2174" s="54" t="s">
        <v>27798</v>
      </c>
      <c r="D2174" s="54" t="s">
        <v>23846</v>
      </c>
      <c r="E2174" s="55">
        <v>0</v>
      </c>
    </row>
    <row r="2175" spans="1:5" hidden="1">
      <c r="A2175" s="54" t="s">
        <v>23845</v>
      </c>
      <c r="B2175" s="54" t="s">
        <v>27799</v>
      </c>
      <c r="C2175" s="54" t="s">
        <v>27800</v>
      </c>
      <c r="D2175" s="54" t="s">
        <v>23846</v>
      </c>
      <c r="E2175" s="55">
        <v>0</v>
      </c>
    </row>
    <row r="2176" spans="1:5" hidden="1">
      <c r="A2176" s="54" t="s">
        <v>23845</v>
      </c>
      <c r="B2176" s="54" t="s">
        <v>27801</v>
      </c>
      <c r="C2176" s="54" t="s">
        <v>27802</v>
      </c>
      <c r="D2176" s="54" t="s">
        <v>23846</v>
      </c>
      <c r="E2176" s="55">
        <v>0</v>
      </c>
    </row>
    <row r="2177" spans="1:5" hidden="1">
      <c r="A2177" s="54" t="s">
        <v>23845</v>
      </c>
      <c r="B2177" s="54" t="s">
        <v>24660</v>
      </c>
      <c r="C2177" s="54" t="s">
        <v>24193</v>
      </c>
      <c r="D2177" s="54" t="s">
        <v>23846</v>
      </c>
      <c r="E2177" s="55">
        <v>0</v>
      </c>
    </row>
    <row r="2178" spans="1:5" hidden="1">
      <c r="A2178" s="54" t="s">
        <v>23845</v>
      </c>
      <c r="B2178" s="54" t="s">
        <v>27803</v>
      </c>
      <c r="C2178" s="54" t="s">
        <v>27804</v>
      </c>
      <c r="D2178" s="54" t="s">
        <v>23846</v>
      </c>
      <c r="E2178" s="55">
        <v>0</v>
      </c>
    </row>
    <row r="2179" spans="1:5" hidden="1">
      <c r="A2179" s="54" t="s">
        <v>23845</v>
      </c>
      <c r="B2179" s="54" t="s">
        <v>27805</v>
      </c>
      <c r="C2179" s="54" t="s">
        <v>27806</v>
      </c>
      <c r="D2179" s="54" t="s">
        <v>23846</v>
      </c>
      <c r="E2179" s="55">
        <v>0</v>
      </c>
    </row>
    <row r="2180" spans="1:5" hidden="1">
      <c r="A2180" s="54" t="s">
        <v>23845</v>
      </c>
      <c r="B2180" s="54" t="s">
        <v>27807</v>
      </c>
      <c r="C2180" s="54" t="s">
        <v>27808</v>
      </c>
      <c r="D2180" s="54" t="s">
        <v>23846</v>
      </c>
      <c r="E2180" s="55">
        <v>0</v>
      </c>
    </row>
    <row r="2181" spans="1:5" hidden="1">
      <c r="A2181" s="54" t="s">
        <v>23845</v>
      </c>
      <c r="B2181" s="54" t="s">
        <v>24426</v>
      </c>
      <c r="C2181" s="54" t="s">
        <v>24194</v>
      </c>
      <c r="D2181" s="54" t="s">
        <v>23846</v>
      </c>
      <c r="E2181" s="55">
        <v>0</v>
      </c>
    </row>
    <row r="2182" spans="1:5" hidden="1">
      <c r="A2182" s="54" t="s">
        <v>23845</v>
      </c>
      <c r="B2182" s="54" t="s">
        <v>23571</v>
      </c>
      <c r="C2182" s="54" t="s">
        <v>23091</v>
      </c>
      <c r="D2182" s="54" t="s">
        <v>23846</v>
      </c>
      <c r="E2182" s="55">
        <v>0</v>
      </c>
    </row>
    <row r="2183" spans="1:5" hidden="1">
      <c r="A2183" s="54" t="s">
        <v>23845</v>
      </c>
      <c r="B2183" s="54" t="s">
        <v>24755</v>
      </c>
      <c r="C2183" s="54" t="s">
        <v>24195</v>
      </c>
      <c r="D2183" s="54" t="s">
        <v>23846</v>
      </c>
      <c r="E2183" s="55">
        <v>0</v>
      </c>
    </row>
    <row r="2184" spans="1:5" hidden="1">
      <c r="A2184" s="54" t="s">
        <v>23845</v>
      </c>
      <c r="B2184" s="54" t="s">
        <v>24754</v>
      </c>
      <c r="C2184" s="54" t="s">
        <v>24196</v>
      </c>
      <c r="D2184" s="54" t="s">
        <v>23846</v>
      </c>
      <c r="E2184" s="55">
        <v>0</v>
      </c>
    </row>
    <row r="2185" spans="1:5" hidden="1">
      <c r="A2185" s="54" t="s">
        <v>23845</v>
      </c>
      <c r="B2185" s="54" t="s">
        <v>24753</v>
      </c>
      <c r="C2185" s="54" t="s">
        <v>24197</v>
      </c>
      <c r="D2185" s="54" t="s">
        <v>23846</v>
      </c>
      <c r="E2185" s="55">
        <v>0</v>
      </c>
    </row>
    <row r="2186" spans="1:5" hidden="1">
      <c r="A2186" s="54" t="s">
        <v>23845</v>
      </c>
      <c r="B2186" s="54" t="s">
        <v>27809</v>
      </c>
      <c r="C2186" s="54" t="s">
        <v>27810</v>
      </c>
      <c r="D2186" s="54" t="s">
        <v>23846</v>
      </c>
      <c r="E2186" s="55">
        <v>0</v>
      </c>
    </row>
    <row r="2187" spans="1:5" hidden="1">
      <c r="A2187" s="54" t="s">
        <v>23845</v>
      </c>
      <c r="B2187" s="54" t="s">
        <v>27811</v>
      </c>
      <c r="C2187" s="54" t="s">
        <v>27812</v>
      </c>
      <c r="D2187" s="54" t="s">
        <v>23846</v>
      </c>
      <c r="E2187" s="55">
        <v>0</v>
      </c>
    </row>
    <row r="2188" spans="1:5" hidden="1">
      <c r="A2188" s="54" t="s">
        <v>23845</v>
      </c>
      <c r="B2188" s="54" t="s">
        <v>27813</v>
      </c>
      <c r="C2188" s="54" t="s">
        <v>27814</v>
      </c>
      <c r="D2188" s="54" t="s">
        <v>23846</v>
      </c>
      <c r="E2188" s="55">
        <v>0</v>
      </c>
    </row>
    <row r="2189" spans="1:5" hidden="1">
      <c r="A2189" s="54" t="s">
        <v>23845</v>
      </c>
      <c r="B2189" s="54" t="s">
        <v>27815</v>
      </c>
      <c r="C2189" s="54" t="s">
        <v>27816</v>
      </c>
      <c r="D2189" s="54" t="s">
        <v>23846</v>
      </c>
      <c r="E2189" s="55">
        <v>0</v>
      </c>
    </row>
    <row r="2190" spans="1:5" hidden="1">
      <c r="A2190" s="54" t="s">
        <v>23845</v>
      </c>
      <c r="B2190" s="54" t="s">
        <v>24778</v>
      </c>
      <c r="C2190" s="54" t="s">
        <v>24198</v>
      </c>
      <c r="D2190" s="54" t="s">
        <v>23846</v>
      </c>
      <c r="E2190" s="55">
        <v>0</v>
      </c>
    </row>
    <row r="2191" spans="1:5" hidden="1">
      <c r="A2191" s="54" t="s">
        <v>23845</v>
      </c>
      <c r="B2191" s="54" t="s">
        <v>24770</v>
      </c>
      <c r="C2191" s="54" t="s">
        <v>24199</v>
      </c>
      <c r="D2191" s="54" t="s">
        <v>23846</v>
      </c>
      <c r="E2191" s="55">
        <v>0</v>
      </c>
    </row>
    <row r="2192" spans="1:5" hidden="1">
      <c r="A2192" s="54" t="s">
        <v>23845</v>
      </c>
      <c r="B2192" s="54" t="s">
        <v>27817</v>
      </c>
      <c r="C2192" s="54" t="s">
        <v>27818</v>
      </c>
      <c r="D2192" s="54" t="s">
        <v>23846</v>
      </c>
      <c r="E2192" s="55">
        <v>0</v>
      </c>
    </row>
    <row r="2193" spans="1:5" hidden="1">
      <c r="A2193" s="54" t="s">
        <v>23845</v>
      </c>
      <c r="B2193" s="54" t="s">
        <v>24771</v>
      </c>
      <c r="C2193" s="54" t="s">
        <v>24200</v>
      </c>
      <c r="D2193" s="54" t="s">
        <v>23846</v>
      </c>
      <c r="E2193" s="55">
        <v>0</v>
      </c>
    </row>
    <row r="2194" spans="1:5" hidden="1">
      <c r="A2194" s="54" t="s">
        <v>23845</v>
      </c>
      <c r="B2194" s="54" t="s">
        <v>24768</v>
      </c>
      <c r="C2194" s="54" t="s">
        <v>24201</v>
      </c>
      <c r="D2194" s="54" t="s">
        <v>23846</v>
      </c>
      <c r="E2194" s="55">
        <v>0</v>
      </c>
    </row>
    <row r="2195" spans="1:5" hidden="1">
      <c r="A2195" s="54" t="s">
        <v>23845</v>
      </c>
      <c r="B2195" s="54" t="s">
        <v>27819</v>
      </c>
      <c r="C2195" s="54" t="s">
        <v>27820</v>
      </c>
      <c r="D2195" s="54" t="s">
        <v>23846</v>
      </c>
      <c r="E2195" s="55">
        <v>0</v>
      </c>
    </row>
    <row r="2196" spans="1:5" hidden="1">
      <c r="A2196" s="54" t="s">
        <v>23845</v>
      </c>
      <c r="B2196" s="54" t="s">
        <v>27821</v>
      </c>
      <c r="C2196" s="54" t="s">
        <v>27822</v>
      </c>
      <c r="D2196" s="54" t="s">
        <v>23846</v>
      </c>
      <c r="E2196" s="55">
        <v>0</v>
      </c>
    </row>
    <row r="2197" spans="1:5" hidden="1">
      <c r="A2197" s="54" t="s">
        <v>23845</v>
      </c>
      <c r="B2197" s="54" t="s">
        <v>24780</v>
      </c>
      <c r="C2197" s="54" t="s">
        <v>24202</v>
      </c>
      <c r="D2197" s="54" t="s">
        <v>23846</v>
      </c>
      <c r="E2197" s="55">
        <v>0</v>
      </c>
    </row>
    <row r="2198" spans="1:5" hidden="1">
      <c r="A2198" s="54" t="s">
        <v>23845</v>
      </c>
      <c r="B2198" s="54" t="s">
        <v>27823</v>
      </c>
      <c r="C2198" s="54" t="s">
        <v>27824</v>
      </c>
      <c r="D2198" s="54" t="s">
        <v>23846</v>
      </c>
      <c r="E2198" s="55">
        <v>0</v>
      </c>
    </row>
    <row r="2199" spans="1:5" hidden="1">
      <c r="A2199" s="54" t="s">
        <v>23845</v>
      </c>
      <c r="B2199" s="54" t="s">
        <v>27825</v>
      </c>
      <c r="C2199" s="54" t="s">
        <v>27826</v>
      </c>
      <c r="D2199" s="54" t="s">
        <v>23846</v>
      </c>
      <c r="E2199" s="55">
        <v>0</v>
      </c>
    </row>
    <row r="2200" spans="1:5" hidden="1">
      <c r="A2200" s="54" t="s">
        <v>23845</v>
      </c>
      <c r="B2200" s="54" t="s">
        <v>24713</v>
      </c>
      <c r="C2200" s="54" t="s">
        <v>24203</v>
      </c>
      <c r="D2200" s="54" t="s">
        <v>23846</v>
      </c>
      <c r="E2200" s="55">
        <v>0</v>
      </c>
    </row>
    <row r="2201" spans="1:5" hidden="1">
      <c r="A2201" s="54" t="s">
        <v>23845</v>
      </c>
      <c r="B2201" s="54" t="s">
        <v>24849</v>
      </c>
      <c r="C2201" s="54" t="s">
        <v>24204</v>
      </c>
      <c r="D2201" s="54" t="s">
        <v>23846</v>
      </c>
      <c r="E2201" s="55">
        <v>0</v>
      </c>
    </row>
    <row r="2202" spans="1:5" hidden="1">
      <c r="A2202" s="54" t="s">
        <v>23845</v>
      </c>
      <c r="B2202" s="54" t="s">
        <v>23628</v>
      </c>
      <c r="C2202" s="54" t="s">
        <v>23092</v>
      </c>
      <c r="D2202" s="54" t="s">
        <v>23846</v>
      </c>
      <c r="E2202" s="55">
        <v>0</v>
      </c>
    </row>
    <row r="2203" spans="1:5" hidden="1">
      <c r="A2203" s="54" t="s">
        <v>23845</v>
      </c>
      <c r="B2203" s="54" t="s">
        <v>24852</v>
      </c>
      <c r="C2203" s="54" t="s">
        <v>24205</v>
      </c>
      <c r="D2203" s="54" t="s">
        <v>23846</v>
      </c>
      <c r="E2203" s="55">
        <v>0</v>
      </c>
    </row>
    <row r="2204" spans="1:5" hidden="1">
      <c r="A2204" s="54" t="s">
        <v>23845</v>
      </c>
      <c r="B2204" s="54" t="s">
        <v>24853</v>
      </c>
      <c r="C2204" s="54" t="s">
        <v>24206</v>
      </c>
      <c r="D2204" s="54" t="s">
        <v>23846</v>
      </c>
      <c r="E2204" s="55">
        <v>0</v>
      </c>
    </row>
    <row r="2205" spans="1:5" hidden="1">
      <c r="A2205" s="54" t="s">
        <v>23845</v>
      </c>
      <c r="B2205" s="54" t="s">
        <v>27827</v>
      </c>
      <c r="C2205" s="54" t="s">
        <v>27828</v>
      </c>
      <c r="D2205" s="54" t="s">
        <v>23846</v>
      </c>
      <c r="E2205" s="55">
        <v>0</v>
      </c>
    </row>
    <row r="2206" spans="1:5" hidden="1">
      <c r="A2206" s="54" t="s">
        <v>23845</v>
      </c>
      <c r="B2206" s="54" t="s">
        <v>27829</v>
      </c>
      <c r="C2206" s="54" t="s">
        <v>27830</v>
      </c>
      <c r="D2206" s="54" t="s">
        <v>23846</v>
      </c>
      <c r="E2206" s="55">
        <v>0</v>
      </c>
    </row>
    <row r="2207" spans="1:5" hidden="1">
      <c r="A2207" s="54" t="s">
        <v>23845</v>
      </c>
      <c r="B2207" s="54" t="s">
        <v>24860</v>
      </c>
      <c r="C2207" s="54" t="s">
        <v>24208</v>
      </c>
      <c r="D2207" s="54" t="s">
        <v>23846</v>
      </c>
      <c r="E2207" s="55">
        <v>0</v>
      </c>
    </row>
    <row r="2208" spans="1:5" hidden="1">
      <c r="A2208" s="54" t="s">
        <v>23845</v>
      </c>
      <c r="B2208" s="54" t="s">
        <v>24561</v>
      </c>
      <c r="C2208" s="54" t="s">
        <v>24209</v>
      </c>
      <c r="D2208" s="54" t="s">
        <v>23846</v>
      </c>
      <c r="E2208" s="55">
        <v>0</v>
      </c>
    </row>
    <row r="2209" spans="1:5" hidden="1">
      <c r="A2209" s="54" t="s">
        <v>23845</v>
      </c>
      <c r="B2209" s="54" t="s">
        <v>24560</v>
      </c>
      <c r="C2209" s="54" t="s">
        <v>24210</v>
      </c>
      <c r="D2209" s="54" t="s">
        <v>23846</v>
      </c>
      <c r="E2209" s="55">
        <v>0</v>
      </c>
    </row>
    <row r="2210" spans="1:5" hidden="1">
      <c r="A2210" s="54" t="s">
        <v>23845</v>
      </c>
      <c r="B2210" s="54" t="s">
        <v>24409</v>
      </c>
      <c r="C2210" s="54" t="s">
        <v>24211</v>
      </c>
      <c r="D2210" s="54" t="s">
        <v>23846</v>
      </c>
      <c r="E2210" s="55">
        <v>0</v>
      </c>
    </row>
    <row r="2211" spans="1:5" hidden="1">
      <c r="A2211" s="54" t="s">
        <v>23845</v>
      </c>
      <c r="B2211" s="54" t="s">
        <v>29368</v>
      </c>
      <c r="C2211" s="54" t="s">
        <v>27831</v>
      </c>
      <c r="D2211" s="54" t="s">
        <v>23846</v>
      </c>
      <c r="E2211" s="55">
        <v>0</v>
      </c>
    </row>
    <row r="2212" spans="1:5" hidden="1">
      <c r="A2212" s="54" t="s">
        <v>23845</v>
      </c>
      <c r="B2212" s="54" t="s">
        <v>27832</v>
      </c>
      <c r="C2212" s="54" t="s">
        <v>27833</v>
      </c>
      <c r="D2212" s="54" t="s">
        <v>23846</v>
      </c>
      <c r="E2212" s="55">
        <v>0</v>
      </c>
    </row>
    <row r="2213" spans="1:5" hidden="1">
      <c r="A2213" s="54" t="s">
        <v>23845</v>
      </c>
      <c r="B2213" s="54" t="s">
        <v>27834</v>
      </c>
      <c r="C2213" s="54" t="s">
        <v>27835</v>
      </c>
      <c r="D2213" s="54" t="s">
        <v>23846</v>
      </c>
      <c r="E2213" s="55">
        <v>0</v>
      </c>
    </row>
    <row r="2214" spans="1:5" hidden="1">
      <c r="A2214" s="54" t="s">
        <v>23845</v>
      </c>
      <c r="B2214" s="54" t="s">
        <v>27836</v>
      </c>
      <c r="C2214" s="54" t="s">
        <v>27837</v>
      </c>
      <c r="D2214" s="54" t="s">
        <v>23846</v>
      </c>
      <c r="E2214" s="55">
        <v>0</v>
      </c>
    </row>
    <row r="2215" spans="1:5" hidden="1">
      <c r="A2215" s="54" t="s">
        <v>23845</v>
      </c>
      <c r="B2215" s="54" t="s">
        <v>27838</v>
      </c>
      <c r="C2215" s="54" t="s">
        <v>27839</v>
      </c>
      <c r="D2215" s="54" t="s">
        <v>23846</v>
      </c>
      <c r="E2215" s="55">
        <v>0</v>
      </c>
    </row>
    <row r="2216" spans="1:5" hidden="1">
      <c r="A2216" s="54" t="s">
        <v>23845</v>
      </c>
      <c r="B2216" s="54" t="s">
        <v>27840</v>
      </c>
      <c r="C2216" s="54" t="s">
        <v>27841</v>
      </c>
      <c r="D2216" s="54" t="s">
        <v>23846</v>
      </c>
      <c r="E2216" s="55">
        <v>0</v>
      </c>
    </row>
    <row r="2217" spans="1:5" hidden="1">
      <c r="A2217" s="54" t="s">
        <v>23845</v>
      </c>
      <c r="B2217" s="54" t="s">
        <v>23718</v>
      </c>
      <c r="C2217" s="54" t="s">
        <v>23702</v>
      </c>
      <c r="D2217" s="54" t="s">
        <v>23846</v>
      </c>
      <c r="E2217" s="55">
        <v>0</v>
      </c>
    </row>
    <row r="2218" spans="1:5" hidden="1">
      <c r="A2218" s="54" t="s">
        <v>23845</v>
      </c>
      <c r="B2218" s="54" t="s">
        <v>29369</v>
      </c>
      <c r="C2218" s="54" t="s">
        <v>27842</v>
      </c>
      <c r="D2218" s="54" t="s">
        <v>23846</v>
      </c>
      <c r="E2218" s="55">
        <v>0</v>
      </c>
    </row>
    <row r="2219" spans="1:5" hidden="1">
      <c r="A2219" s="54" t="s">
        <v>23845</v>
      </c>
      <c r="B2219" s="54" t="s">
        <v>23414</v>
      </c>
      <c r="C2219" s="54" t="s">
        <v>22600</v>
      </c>
      <c r="D2219" s="54" t="s">
        <v>23846</v>
      </c>
      <c r="E2219" s="55">
        <v>0</v>
      </c>
    </row>
    <row r="2220" spans="1:5" hidden="1">
      <c r="A2220" s="54" t="s">
        <v>23845</v>
      </c>
      <c r="B2220" s="54" t="s">
        <v>27843</v>
      </c>
      <c r="C2220" s="54" t="s">
        <v>27844</v>
      </c>
      <c r="D2220" s="54" t="s">
        <v>23846</v>
      </c>
      <c r="E2220" s="55">
        <v>0</v>
      </c>
    </row>
    <row r="2221" spans="1:5" hidden="1">
      <c r="A2221" s="54" t="s">
        <v>23845</v>
      </c>
      <c r="B2221" s="54" t="s">
        <v>27845</v>
      </c>
      <c r="C2221" s="54" t="s">
        <v>27846</v>
      </c>
      <c r="D2221" s="54" t="s">
        <v>23846</v>
      </c>
      <c r="E2221" s="55">
        <v>0</v>
      </c>
    </row>
    <row r="2222" spans="1:5" hidden="1">
      <c r="A2222" s="54" t="s">
        <v>23845</v>
      </c>
      <c r="B2222" s="54" t="s">
        <v>27847</v>
      </c>
      <c r="C2222" s="54" t="s">
        <v>27848</v>
      </c>
      <c r="D2222" s="54" t="s">
        <v>23846</v>
      </c>
      <c r="E2222" s="55">
        <v>0</v>
      </c>
    </row>
    <row r="2223" spans="1:5" hidden="1">
      <c r="A2223" s="54" t="s">
        <v>23845</v>
      </c>
      <c r="B2223" s="54" t="s">
        <v>27849</v>
      </c>
      <c r="C2223" s="54" t="s">
        <v>27850</v>
      </c>
      <c r="D2223" s="54" t="s">
        <v>23846</v>
      </c>
      <c r="E2223" s="55">
        <v>0</v>
      </c>
    </row>
    <row r="2224" spans="1:5" hidden="1">
      <c r="A2224" s="54" t="s">
        <v>23845</v>
      </c>
      <c r="B2224" s="54" t="s">
        <v>27851</v>
      </c>
      <c r="C2224" s="54" t="s">
        <v>27852</v>
      </c>
      <c r="D2224" s="54" t="s">
        <v>23846</v>
      </c>
      <c r="E2224" s="55">
        <v>0</v>
      </c>
    </row>
    <row r="2225" spans="1:5" hidden="1">
      <c r="A2225" s="54" t="s">
        <v>23845</v>
      </c>
      <c r="B2225" s="54" t="s">
        <v>23610</v>
      </c>
      <c r="C2225" s="54" t="s">
        <v>23149</v>
      </c>
      <c r="D2225" s="54" t="s">
        <v>23846</v>
      </c>
      <c r="E2225" s="55">
        <v>0</v>
      </c>
    </row>
    <row r="2226" spans="1:5" hidden="1">
      <c r="A2226" s="54" t="s">
        <v>23845</v>
      </c>
      <c r="B2226" s="54" t="s">
        <v>23611</v>
      </c>
      <c r="C2226" s="54" t="s">
        <v>23153</v>
      </c>
      <c r="D2226" s="54" t="s">
        <v>23846</v>
      </c>
      <c r="E2226" s="55">
        <v>0</v>
      </c>
    </row>
    <row r="2227" spans="1:5" hidden="1">
      <c r="A2227" s="54" t="s">
        <v>23845</v>
      </c>
      <c r="B2227" s="54" t="s">
        <v>24530</v>
      </c>
      <c r="C2227" s="54" t="s">
        <v>24212</v>
      </c>
      <c r="D2227" s="54" t="s">
        <v>23846</v>
      </c>
      <c r="E2227" s="55">
        <v>0</v>
      </c>
    </row>
    <row r="2228" spans="1:5" hidden="1">
      <c r="A2228" s="54" t="s">
        <v>23845</v>
      </c>
      <c r="B2228" s="54" t="s">
        <v>27853</v>
      </c>
      <c r="C2228" s="54" t="s">
        <v>27854</v>
      </c>
      <c r="D2228" s="54" t="s">
        <v>23846</v>
      </c>
      <c r="E2228" s="55">
        <v>0</v>
      </c>
    </row>
    <row r="2229" spans="1:5" hidden="1">
      <c r="A2229" s="54" t="s">
        <v>23845</v>
      </c>
      <c r="B2229" s="54" t="s">
        <v>27855</v>
      </c>
      <c r="C2229" s="54" t="s">
        <v>27856</v>
      </c>
      <c r="D2229" s="54" t="s">
        <v>23846</v>
      </c>
      <c r="E2229" s="55">
        <v>0</v>
      </c>
    </row>
    <row r="2230" spans="1:5" hidden="1">
      <c r="A2230" s="54" t="s">
        <v>23845</v>
      </c>
      <c r="B2230" s="54" t="s">
        <v>27857</v>
      </c>
      <c r="C2230" s="54" t="s">
        <v>27858</v>
      </c>
      <c r="D2230" s="54" t="s">
        <v>23846</v>
      </c>
      <c r="E2230" s="55">
        <v>0</v>
      </c>
    </row>
    <row r="2231" spans="1:5" hidden="1">
      <c r="A2231" s="54" t="s">
        <v>23845</v>
      </c>
      <c r="B2231" s="54" t="s">
        <v>27859</v>
      </c>
      <c r="C2231" s="54" t="s">
        <v>27860</v>
      </c>
      <c r="D2231" s="54" t="s">
        <v>23846</v>
      </c>
      <c r="E2231" s="55">
        <v>0</v>
      </c>
    </row>
    <row r="2232" spans="1:5" hidden="1">
      <c r="A2232" s="54" t="s">
        <v>23845</v>
      </c>
      <c r="B2232" s="54" t="s">
        <v>27861</v>
      </c>
      <c r="C2232" s="54" t="s">
        <v>27862</v>
      </c>
      <c r="D2232" s="54" t="s">
        <v>23846</v>
      </c>
      <c r="E2232" s="55">
        <v>0</v>
      </c>
    </row>
    <row r="2233" spans="1:5" hidden="1">
      <c r="A2233" s="54" t="s">
        <v>23845</v>
      </c>
      <c r="B2233" s="54" t="s">
        <v>27863</v>
      </c>
      <c r="C2233" s="54" t="s">
        <v>27864</v>
      </c>
      <c r="D2233" s="54" t="s">
        <v>23846</v>
      </c>
      <c r="E2233" s="55">
        <v>0</v>
      </c>
    </row>
    <row r="2234" spans="1:5" hidden="1">
      <c r="A2234" s="54" t="s">
        <v>23845</v>
      </c>
      <c r="B2234" s="54" t="s">
        <v>27865</v>
      </c>
      <c r="C2234" s="54" t="s">
        <v>27866</v>
      </c>
      <c r="D2234" s="54" t="s">
        <v>23846</v>
      </c>
      <c r="E2234" s="55">
        <v>0</v>
      </c>
    </row>
    <row r="2235" spans="1:5" hidden="1">
      <c r="A2235" s="54" t="s">
        <v>23845</v>
      </c>
      <c r="B2235" s="54" t="s">
        <v>27867</v>
      </c>
      <c r="C2235" s="54" t="s">
        <v>27868</v>
      </c>
      <c r="D2235" s="54" t="s">
        <v>23846</v>
      </c>
      <c r="E2235" s="55">
        <v>0</v>
      </c>
    </row>
    <row r="2236" spans="1:5" hidden="1">
      <c r="A2236" s="54" t="s">
        <v>23845</v>
      </c>
      <c r="B2236" s="54" t="s">
        <v>27869</v>
      </c>
      <c r="C2236" s="54" t="s">
        <v>27870</v>
      </c>
      <c r="D2236" s="54" t="s">
        <v>23846</v>
      </c>
      <c r="E2236" s="55">
        <v>0</v>
      </c>
    </row>
    <row r="2237" spans="1:5" hidden="1">
      <c r="A2237" s="54" t="s">
        <v>23845</v>
      </c>
      <c r="B2237" s="54" t="s">
        <v>27871</v>
      </c>
      <c r="C2237" s="54" t="s">
        <v>27872</v>
      </c>
      <c r="D2237" s="54" t="s">
        <v>23846</v>
      </c>
      <c r="E2237" s="55">
        <v>0</v>
      </c>
    </row>
    <row r="2238" spans="1:5" hidden="1">
      <c r="A2238" s="54" t="s">
        <v>23845</v>
      </c>
      <c r="B2238" s="54" t="s">
        <v>27873</v>
      </c>
      <c r="C2238" s="54" t="s">
        <v>27874</v>
      </c>
      <c r="D2238" s="54" t="s">
        <v>23846</v>
      </c>
      <c r="E2238" s="55">
        <v>0</v>
      </c>
    </row>
    <row r="2239" spans="1:5" hidden="1">
      <c r="A2239" s="54" t="s">
        <v>23845</v>
      </c>
      <c r="B2239" s="54" t="s">
        <v>23507</v>
      </c>
      <c r="C2239" s="54" t="s">
        <v>22601</v>
      </c>
      <c r="D2239" s="54" t="s">
        <v>23846</v>
      </c>
      <c r="E2239" s="55">
        <v>0</v>
      </c>
    </row>
    <row r="2240" spans="1:5" hidden="1">
      <c r="A2240" s="54" t="s">
        <v>23845</v>
      </c>
      <c r="B2240" s="54" t="s">
        <v>23525</v>
      </c>
      <c r="C2240" s="54" t="s">
        <v>22602</v>
      </c>
      <c r="D2240" s="54" t="s">
        <v>23846</v>
      </c>
      <c r="E2240" s="55">
        <v>0</v>
      </c>
    </row>
    <row r="2241" spans="1:5" hidden="1">
      <c r="A2241" s="54" t="s">
        <v>23845</v>
      </c>
      <c r="B2241" s="54" t="s">
        <v>27875</v>
      </c>
      <c r="C2241" s="54" t="s">
        <v>27876</v>
      </c>
      <c r="D2241" s="54" t="s">
        <v>23846</v>
      </c>
      <c r="E2241" s="55">
        <v>0</v>
      </c>
    </row>
    <row r="2242" spans="1:5" hidden="1">
      <c r="A2242" s="54" t="s">
        <v>23845</v>
      </c>
      <c r="B2242" s="54" t="s">
        <v>27877</v>
      </c>
      <c r="C2242" s="54" t="s">
        <v>27878</v>
      </c>
      <c r="D2242" s="54" t="s">
        <v>23846</v>
      </c>
      <c r="E2242" s="55">
        <v>0</v>
      </c>
    </row>
    <row r="2243" spans="1:5" hidden="1">
      <c r="A2243" s="54" t="s">
        <v>23845</v>
      </c>
      <c r="B2243" s="54" t="s">
        <v>27879</v>
      </c>
      <c r="C2243" s="54" t="s">
        <v>27880</v>
      </c>
      <c r="D2243" s="54" t="s">
        <v>23846</v>
      </c>
      <c r="E2243" s="55">
        <v>0</v>
      </c>
    </row>
    <row r="2244" spans="1:5" hidden="1">
      <c r="A2244" s="54" t="s">
        <v>23845</v>
      </c>
      <c r="B2244" s="54" t="s">
        <v>27881</v>
      </c>
      <c r="C2244" s="54" t="s">
        <v>27882</v>
      </c>
      <c r="D2244" s="54" t="s">
        <v>23846</v>
      </c>
      <c r="E2244" s="55">
        <v>0</v>
      </c>
    </row>
    <row r="2245" spans="1:5" hidden="1">
      <c r="A2245" s="54" t="s">
        <v>23845</v>
      </c>
      <c r="B2245" s="54" t="s">
        <v>27883</v>
      </c>
      <c r="C2245" s="54" t="s">
        <v>27884</v>
      </c>
      <c r="D2245" s="54" t="s">
        <v>23846</v>
      </c>
      <c r="E2245" s="55">
        <v>0</v>
      </c>
    </row>
    <row r="2246" spans="1:5" hidden="1">
      <c r="A2246" s="54" t="s">
        <v>23845</v>
      </c>
      <c r="B2246" s="54" t="s">
        <v>27885</v>
      </c>
      <c r="C2246" s="54" t="s">
        <v>27886</v>
      </c>
      <c r="D2246" s="54" t="s">
        <v>23846</v>
      </c>
      <c r="E2246" s="55">
        <v>0</v>
      </c>
    </row>
    <row r="2247" spans="1:5" hidden="1">
      <c r="A2247" s="54" t="s">
        <v>23845</v>
      </c>
      <c r="B2247" s="54" t="s">
        <v>27887</v>
      </c>
      <c r="C2247" s="54" t="s">
        <v>27888</v>
      </c>
      <c r="D2247" s="54" t="s">
        <v>23846</v>
      </c>
      <c r="E2247" s="55">
        <v>0</v>
      </c>
    </row>
    <row r="2248" spans="1:5" hidden="1">
      <c r="A2248" s="54" t="s">
        <v>23845</v>
      </c>
      <c r="B2248" s="54" t="s">
        <v>27889</v>
      </c>
      <c r="C2248" s="54" t="s">
        <v>27890</v>
      </c>
      <c r="D2248" s="54" t="s">
        <v>23846</v>
      </c>
      <c r="E2248" s="55">
        <v>0</v>
      </c>
    </row>
    <row r="2249" spans="1:5" hidden="1">
      <c r="A2249" s="54" t="s">
        <v>23845</v>
      </c>
      <c r="B2249" s="54" t="s">
        <v>27891</v>
      </c>
      <c r="C2249" s="54" t="s">
        <v>27892</v>
      </c>
      <c r="D2249" s="54" t="s">
        <v>23846</v>
      </c>
      <c r="E2249" s="55">
        <v>0</v>
      </c>
    </row>
    <row r="2250" spans="1:5" hidden="1">
      <c r="A2250" s="54" t="s">
        <v>23845</v>
      </c>
      <c r="B2250" s="54" t="s">
        <v>24615</v>
      </c>
      <c r="C2250" s="54" t="s">
        <v>24213</v>
      </c>
      <c r="D2250" s="54" t="s">
        <v>23846</v>
      </c>
      <c r="E2250" s="55">
        <v>0</v>
      </c>
    </row>
    <row r="2251" spans="1:5" hidden="1">
      <c r="A2251" s="54" t="s">
        <v>23845</v>
      </c>
      <c r="B2251" s="54" t="s">
        <v>27893</v>
      </c>
      <c r="C2251" s="54" t="s">
        <v>27894</v>
      </c>
      <c r="D2251" s="54" t="s">
        <v>23846</v>
      </c>
      <c r="E2251" s="55">
        <v>0</v>
      </c>
    </row>
    <row r="2252" spans="1:5" hidden="1">
      <c r="A2252" s="54" t="s">
        <v>23845</v>
      </c>
      <c r="B2252" s="54" t="s">
        <v>27895</v>
      </c>
      <c r="C2252" s="54" t="s">
        <v>27896</v>
      </c>
      <c r="D2252" s="54" t="s">
        <v>23846</v>
      </c>
      <c r="E2252" s="55">
        <v>0</v>
      </c>
    </row>
    <row r="2253" spans="1:5" hidden="1">
      <c r="A2253" s="54" t="s">
        <v>23845</v>
      </c>
      <c r="B2253" s="54" t="s">
        <v>27897</v>
      </c>
      <c r="C2253" s="54" t="s">
        <v>27898</v>
      </c>
      <c r="D2253" s="54" t="s">
        <v>23846</v>
      </c>
      <c r="E2253" s="55">
        <v>0</v>
      </c>
    </row>
    <row r="2254" spans="1:5" hidden="1">
      <c r="A2254" s="54" t="s">
        <v>23845</v>
      </c>
      <c r="B2254" s="54" t="s">
        <v>27899</v>
      </c>
      <c r="C2254" s="54" t="s">
        <v>27900</v>
      </c>
      <c r="D2254" s="54" t="s">
        <v>23846</v>
      </c>
      <c r="E2254" s="55">
        <v>0</v>
      </c>
    </row>
    <row r="2255" spans="1:5" hidden="1">
      <c r="A2255" s="54" t="s">
        <v>23845</v>
      </c>
      <c r="B2255" s="54" t="s">
        <v>27901</v>
      </c>
      <c r="C2255" s="54" t="s">
        <v>27902</v>
      </c>
      <c r="D2255" s="54" t="s">
        <v>23846</v>
      </c>
      <c r="E2255" s="55">
        <v>0</v>
      </c>
    </row>
    <row r="2256" spans="1:5" hidden="1">
      <c r="A2256" s="54" t="s">
        <v>23845</v>
      </c>
      <c r="B2256" s="54" t="s">
        <v>27903</v>
      </c>
      <c r="C2256" s="54" t="s">
        <v>27904</v>
      </c>
      <c r="D2256" s="54" t="s">
        <v>23846</v>
      </c>
      <c r="E2256" s="55">
        <v>0</v>
      </c>
    </row>
    <row r="2257" spans="1:5" hidden="1">
      <c r="A2257" s="54" t="s">
        <v>23845</v>
      </c>
      <c r="B2257" s="54" t="s">
        <v>27905</v>
      </c>
      <c r="C2257" s="54" t="s">
        <v>27906</v>
      </c>
      <c r="D2257" s="54" t="s">
        <v>23846</v>
      </c>
      <c r="E2257" s="55">
        <v>0</v>
      </c>
    </row>
    <row r="2258" spans="1:5" hidden="1">
      <c r="A2258" s="54" t="s">
        <v>23845</v>
      </c>
      <c r="B2258" s="54" t="s">
        <v>27907</v>
      </c>
      <c r="C2258" s="54" t="s">
        <v>27908</v>
      </c>
      <c r="D2258" s="54" t="s">
        <v>23846</v>
      </c>
      <c r="E2258" s="55">
        <v>0</v>
      </c>
    </row>
    <row r="2259" spans="1:5" hidden="1">
      <c r="A2259" s="54" t="s">
        <v>23845</v>
      </c>
      <c r="B2259" s="54" t="s">
        <v>23547</v>
      </c>
      <c r="C2259" s="54" t="s">
        <v>22604</v>
      </c>
      <c r="D2259" s="54" t="s">
        <v>23846</v>
      </c>
      <c r="E2259" s="55">
        <v>0</v>
      </c>
    </row>
    <row r="2260" spans="1:5" hidden="1">
      <c r="A2260" s="54" t="s">
        <v>23845</v>
      </c>
      <c r="B2260" s="54" t="s">
        <v>23719</v>
      </c>
      <c r="C2260" s="54" t="s">
        <v>23703</v>
      </c>
      <c r="D2260" s="54" t="s">
        <v>23846</v>
      </c>
      <c r="E2260" s="55">
        <v>0</v>
      </c>
    </row>
    <row r="2261" spans="1:5" hidden="1">
      <c r="A2261" s="54" t="s">
        <v>23845</v>
      </c>
      <c r="B2261" s="54" t="s">
        <v>23720</v>
      </c>
      <c r="C2261" s="54" t="s">
        <v>23704</v>
      </c>
      <c r="D2261" s="54" t="s">
        <v>23846</v>
      </c>
      <c r="E2261" s="55">
        <v>0</v>
      </c>
    </row>
    <row r="2262" spans="1:5" hidden="1">
      <c r="A2262" s="54" t="s">
        <v>23845</v>
      </c>
      <c r="B2262" s="54" t="s">
        <v>23506</v>
      </c>
      <c r="C2262" s="54" t="s">
        <v>22605</v>
      </c>
      <c r="D2262" s="54" t="s">
        <v>23846</v>
      </c>
      <c r="E2262" s="55">
        <v>0</v>
      </c>
    </row>
    <row r="2263" spans="1:5" hidden="1">
      <c r="A2263" s="54" t="s">
        <v>23845</v>
      </c>
      <c r="B2263" s="54" t="s">
        <v>24618</v>
      </c>
      <c r="C2263" s="54" t="s">
        <v>24214</v>
      </c>
      <c r="D2263" s="54" t="s">
        <v>23846</v>
      </c>
      <c r="E2263" s="55">
        <v>0</v>
      </c>
    </row>
    <row r="2264" spans="1:5" hidden="1">
      <c r="A2264" s="54" t="s">
        <v>23845</v>
      </c>
      <c r="B2264" s="54" t="s">
        <v>27909</v>
      </c>
      <c r="C2264" s="54" t="s">
        <v>27910</v>
      </c>
      <c r="D2264" s="54" t="s">
        <v>23846</v>
      </c>
      <c r="E2264" s="55">
        <v>0</v>
      </c>
    </row>
    <row r="2265" spans="1:5" hidden="1">
      <c r="A2265" s="54" t="s">
        <v>23845</v>
      </c>
      <c r="B2265" s="54" t="s">
        <v>27911</v>
      </c>
      <c r="C2265" s="54" t="s">
        <v>27912</v>
      </c>
      <c r="D2265" s="54" t="s">
        <v>23846</v>
      </c>
      <c r="E2265" s="55">
        <v>0</v>
      </c>
    </row>
    <row r="2266" spans="1:5" hidden="1">
      <c r="A2266" s="54" t="s">
        <v>23845</v>
      </c>
      <c r="B2266" s="54" t="s">
        <v>27913</v>
      </c>
      <c r="C2266" s="54" t="s">
        <v>27914</v>
      </c>
      <c r="D2266" s="54" t="s">
        <v>23846</v>
      </c>
      <c r="E2266" s="55">
        <v>0</v>
      </c>
    </row>
    <row r="2267" spans="1:5" hidden="1">
      <c r="A2267" s="54" t="s">
        <v>23845</v>
      </c>
      <c r="B2267" s="54" t="s">
        <v>27915</v>
      </c>
      <c r="C2267" s="54" t="s">
        <v>27916</v>
      </c>
      <c r="D2267" s="54" t="s">
        <v>23846</v>
      </c>
      <c r="E2267" s="55">
        <v>0</v>
      </c>
    </row>
    <row r="2268" spans="1:5" hidden="1">
      <c r="A2268" s="54" t="s">
        <v>23845</v>
      </c>
      <c r="B2268" s="54" t="s">
        <v>27917</v>
      </c>
      <c r="C2268" s="54" t="s">
        <v>27918</v>
      </c>
      <c r="D2268" s="54" t="s">
        <v>23846</v>
      </c>
      <c r="E2268" s="55">
        <v>0</v>
      </c>
    </row>
    <row r="2269" spans="1:5" hidden="1">
      <c r="A2269" s="54" t="s">
        <v>23845</v>
      </c>
      <c r="B2269" s="54" t="s">
        <v>27919</v>
      </c>
      <c r="C2269" s="54" t="s">
        <v>27920</v>
      </c>
      <c r="D2269" s="54" t="s">
        <v>23846</v>
      </c>
      <c r="E2269" s="55">
        <v>0</v>
      </c>
    </row>
    <row r="2270" spans="1:5" hidden="1">
      <c r="A2270" s="54" t="s">
        <v>23845</v>
      </c>
      <c r="B2270" s="54" t="s">
        <v>24616</v>
      </c>
      <c r="C2270" s="54" t="s">
        <v>24215</v>
      </c>
      <c r="D2270" s="54" t="s">
        <v>23846</v>
      </c>
      <c r="E2270" s="55">
        <v>0</v>
      </c>
    </row>
    <row r="2271" spans="1:5" hidden="1">
      <c r="A2271" s="54" t="s">
        <v>23845</v>
      </c>
      <c r="B2271" s="54" t="s">
        <v>27921</v>
      </c>
      <c r="C2271" s="54" t="s">
        <v>27922</v>
      </c>
      <c r="D2271" s="54" t="s">
        <v>23846</v>
      </c>
      <c r="E2271" s="55">
        <v>0</v>
      </c>
    </row>
    <row r="2272" spans="1:5" hidden="1">
      <c r="A2272" s="54" t="s">
        <v>23845</v>
      </c>
      <c r="B2272" s="54" t="s">
        <v>27923</v>
      </c>
      <c r="C2272" s="54" t="s">
        <v>27924</v>
      </c>
      <c r="D2272" s="54" t="s">
        <v>23846</v>
      </c>
      <c r="E2272" s="55">
        <v>0</v>
      </c>
    </row>
    <row r="2273" spans="1:5" hidden="1">
      <c r="A2273" s="54" t="s">
        <v>23845</v>
      </c>
      <c r="B2273" s="54" t="s">
        <v>27925</v>
      </c>
      <c r="C2273" s="54" t="s">
        <v>27926</v>
      </c>
      <c r="D2273" s="54" t="s">
        <v>23846</v>
      </c>
      <c r="E2273" s="55">
        <v>0</v>
      </c>
    </row>
    <row r="2274" spans="1:5" hidden="1">
      <c r="A2274" s="54" t="s">
        <v>23845</v>
      </c>
      <c r="B2274" s="54" t="s">
        <v>27927</v>
      </c>
      <c r="C2274" s="54" t="s">
        <v>27928</v>
      </c>
      <c r="D2274" s="54" t="s">
        <v>23846</v>
      </c>
      <c r="E2274" s="55">
        <v>0</v>
      </c>
    </row>
    <row r="2275" spans="1:5" hidden="1">
      <c r="A2275" s="54" t="s">
        <v>23845</v>
      </c>
      <c r="B2275" s="54" t="s">
        <v>27929</v>
      </c>
      <c r="C2275" s="54" t="s">
        <v>27930</v>
      </c>
      <c r="D2275" s="54" t="s">
        <v>23846</v>
      </c>
      <c r="E2275" s="55">
        <v>0</v>
      </c>
    </row>
    <row r="2276" spans="1:5" hidden="1">
      <c r="A2276" s="54" t="s">
        <v>23845</v>
      </c>
      <c r="B2276" s="54" t="s">
        <v>27931</v>
      </c>
      <c r="C2276" s="54" t="s">
        <v>27932</v>
      </c>
      <c r="D2276" s="54" t="s">
        <v>23846</v>
      </c>
      <c r="E2276" s="55">
        <v>0</v>
      </c>
    </row>
    <row r="2277" spans="1:5" hidden="1">
      <c r="A2277" s="54" t="s">
        <v>23845</v>
      </c>
      <c r="B2277" s="54" t="s">
        <v>27933</v>
      </c>
      <c r="C2277" s="54" t="s">
        <v>27934</v>
      </c>
      <c r="D2277" s="54" t="s">
        <v>23846</v>
      </c>
      <c r="E2277" s="55">
        <v>0</v>
      </c>
    </row>
    <row r="2278" spans="1:5" hidden="1">
      <c r="A2278" s="54" t="s">
        <v>23845</v>
      </c>
      <c r="B2278" s="54" t="s">
        <v>27935</v>
      </c>
      <c r="C2278" s="54" t="s">
        <v>27936</v>
      </c>
      <c r="D2278" s="54" t="s">
        <v>23846</v>
      </c>
      <c r="E2278" s="55">
        <v>0</v>
      </c>
    </row>
    <row r="2279" spans="1:5" hidden="1">
      <c r="A2279" s="54" t="s">
        <v>23845</v>
      </c>
      <c r="B2279" s="54" t="s">
        <v>27937</v>
      </c>
      <c r="C2279" s="54" t="s">
        <v>27938</v>
      </c>
      <c r="D2279" s="54" t="s">
        <v>23846</v>
      </c>
      <c r="E2279" s="55">
        <v>0</v>
      </c>
    </row>
    <row r="2280" spans="1:5" hidden="1">
      <c r="A2280" s="54" t="s">
        <v>23845</v>
      </c>
      <c r="B2280" s="54" t="s">
        <v>27939</v>
      </c>
      <c r="C2280" s="54" t="s">
        <v>27940</v>
      </c>
      <c r="D2280" s="54" t="s">
        <v>23846</v>
      </c>
      <c r="E2280" s="55">
        <v>0</v>
      </c>
    </row>
    <row r="2281" spans="1:5" hidden="1">
      <c r="A2281" s="54" t="s">
        <v>23845</v>
      </c>
      <c r="B2281" s="54" t="s">
        <v>27941</v>
      </c>
      <c r="C2281" s="54" t="s">
        <v>27942</v>
      </c>
      <c r="D2281" s="54" t="s">
        <v>23846</v>
      </c>
      <c r="E2281" s="55">
        <v>0</v>
      </c>
    </row>
    <row r="2282" spans="1:5" hidden="1">
      <c r="A2282" s="54" t="s">
        <v>23845</v>
      </c>
      <c r="B2282" s="54" t="s">
        <v>27943</v>
      </c>
      <c r="C2282" s="54" t="s">
        <v>27944</v>
      </c>
      <c r="D2282" s="54" t="s">
        <v>23846</v>
      </c>
      <c r="E2282" s="55">
        <v>0</v>
      </c>
    </row>
    <row r="2283" spans="1:5" hidden="1">
      <c r="A2283" s="54" t="s">
        <v>23845</v>
      </c>
      <c r="B2283" s="54" t="s">
        <v>27945</v>
      </c>
      <c r="C2283" s="54" t="s">
        <v>27946</v>
      </c>
      <c r="D2283" s="54" t="s">
        <v>23846</v>
      </c>
      <c r="E2283" s="55">
        <v>0</v>
      </c>
    </row>
    <row r="2284" spans="1:5" hidden="1">
      <c r="A2284" s="54" t="s">
        <v>23845</v>
      </c>
      <c r="B2284" s="54" t="s">
        <v>27947</v>
      </c>
      <c r="C2284" s="54" t="s">
        <v>27948</v>
      </c>
      <c r="D2284" s="54" t="s">
        <v>23846</v>
      </c>
      <c r="E2284" s="55">
        <v>0</v>
      </c>
    </row>
    <row r="2285" spans="1:5" hidden="1">
      <c r="A2285" s="54" t="s">
        <v>23845</v>
      </c>
      <c r="B2285" s="54" t="s">
        <v>27949</v>
      </c>
      <c r="C2285" s="54" t="s">
        <v>27950</v>
      </c>
      <c r="D2285" s="54" t="s">
        <v>23846</v>
      </c>
      <c r="E2285" s="55">
        <v>0</v>
      </c>
    </row>
    <row r="2286" spans="1:5" hidden="1">
      <c r="A2286" s="54" t="s">
        <v>23845</v>
      </c>
      <c r="B2286" s="54" t="s">
        <v>27951</v>
      </c>
      <c r="C2286" s="54" t="s">
        <v>27952</v>
      </c>
      <c r="D2286" s="54" t="s">
        <v>23846</v>
      </c>
      <c r="E2286" s="55">
        <v>0</v>
      </c>
    </row>
    <row r="2287" spans="1:5" hidden="1">
      <c r="A2287" s="54" t="s">
        <v>23845</v>
      </c>
      <c r="B2287" s="54" t="s">
        <v>27953</v>
      </c>
      <c r="C2287" s="54" t="s">
        <v>27954</v>
      </c>
      <c r="D2287" s="54" t="s">
        <v>23846</v>
      </c>
      <c r="E2287" s="55">
        <v>0</v>
      </c>
    </row>
    <row r="2288" spans="1:5" hidden="1">
      <c r="A2288" s="54" t="s">
        <v>23845</v>
      </c>
      <c r="B2288" s="54" t="s">
        <v>27955</v>
      </c>
      <c r="C2288" s="54" t="s">
        <v>27956</v>
      </c>
      <c r="D2288" s="54" t="s">
        <v>23846</v>
      </c>
      <c r="E2288" s="55">
        <v>0</v>
      </c>
    </row>
    <row r="2289" spans="1:5" hidden="1">
      <c r="A2289" s="54" t="s">
        <v>23845</v>
      </c>
      <c r="B2289" s="54" t="s">
        <v>27957</v>
      </c>
      <c r="C2289" s="54" t="s">
        <v>27958</v>
      </c>
      <c r="D2289" s="54" t="s">
        <v>23846</v>
      </c>
      <c r="E2289" s="55">
        <v>0</v>
      </c>
    </row>
    <row r="2290" spans="1:5" hidden="1">
      <c r="A2290" s="54" t="s">
        <v>23845</v>
      </c>
      <c r="B2290" s="54" t="s">
        <v>27959</v>
      </c>
      <c r="C2290" s="54" t="s">
        <v>27960</v>
      </c>
      <c r="D2290" s="54" t="s">
        <v>23846</v>
      </c>
      <c r="E2290" s="55">
        <v>0</v>
      </c>
    </row>
    <row r="2291" spans="1:5" hidden="1">
      <c r="A2291" s="54" t="s">
        <v>23845</v>
      </c>
      <c r="B2291" s="54" t="s">
        <v>27961</v>
      </c>
      <c r="C2291" s="54" t="s">
        <v>27962</v>
      </c>
      <c r="D2291" s="54" t="s">
        <v>23846</v>
      </c>
      <c r="E2291" s="55">
        <v>0</v>
      </c>
    </row>
    <row r="2292" spans="1:5" hidden="1">
      <c r="A2292" s="54" t="s">
        <v>23845</v>
      </c>
      <c r="B2292" s="54" t="s">
        <v>27963</v>
      </c>
      <c r="C2292" s="54" t="s">
        <v>27964</v>
      </c>
      <c r="D2292" s="54" t="s">
        <v>23846</v>
      </c>
      <c r="E2292" s="55">
        <v>0</v>
      </c>
    </row>
    <row r="2293" spans="1:5" hidden="1">
      <c r="A2293" s="54" t="s">
        <v>23845</v>
      </c>
      <c r="B2293" s="54" t="s">
        <v>27965</v>
      </c>
      <c r="C2293" s="54" t="s">
        <v>27966</v>
      </c>
      <c r="D2293" s="54" t="s">
        <v>23846</v>
      </c>
      <c r="E2293" s="55">
        <v>0</v>
      </c>
    </row>
    <row r="2294" spans="1:5" hidden="1">
      <c r="A2294" s="54" t="s">
        <v>23845</v>
      </c>
      <c r="B2294" s="54" t="s">
        <v>27967</v>
      </c>
      <c r="C2294" s="54" t="s">
        <v>27968</v>
      </c>
      <c r="D2294" s="54" t="s">
        <v>23846</v>
      </c>
      <c r="E2294" s="55">
        <v>0</v>
      </c>
    </row>
    <row r="2295" spans="1:5" hidden="1">
      <c r="A2295" s="54" t="s">
        <v>23845</v>
      </c>
      <c r="B2295" s="54" t="s">
        <v>27969</v>
      </c>
      <c r="C2295" s="54" t="s">
        <v>27970</v>
      </c>
      <c r="D2295" s="54" t="s">
        <v>23846</v>
      </c>
      <c r="E2295" s="55">
        <v>0</v>
      </c>
    </row>
    <row r="2296" spans="1:5" hidden="1">
      <c r="A2296" s="54" t="s">
        <v>23845</v>
      </c>
      <c r="B2296" s="54" t="s">
        <v>27971</v>
      </c>
      <c r="C2296" s="54" t="s">
        <v>27972</v>
      </c>
      <c r="D2296" s="54" t="s">
        <v>23846</v>
      </c>
      <c r="E2296" s="55">
        <v>0</v>
      </c>
    </row>
    <row r="2297" spans="1:5" hidden="1">
      <c r="A2297" s="54" t="s">
        <v>23845</v>
      </c>
      <c r="B2297" s="54" t="s">
        <v>27973</v>
      </c>
      <c r="C2297" s="54" t="s">
        <v>27974</v>
      </c>
      <c r="D2297" s="54" t="s">
        <v>23846</v>
      </c>
      <c r="E2297" s="55">
        <v>0</v>
      </c>
    </row>
    <row r="2298" spans="1:5" hidden="1">
      <c r="A2298" s="54" t="s">
        <v>23845</v>
      </c>
      <c r="B2298" s="54" t="s">
        <v>27975</v>
      </c>
      <c r="C2298" s="54" t="s">
        <v>27976</v>
      </c>
      <c r="D2298" s="54" t="s">
        <v>23846</v>
      </c>
      <c r="E2298" s="55">
        <v>0</v>
      </c>
    </row>
    <row r="2299" spans="1:5" hidden="1">
      <c r="A2299" s="54" t="s">
        <v>23845</v>
      </c>
      <c r="B2299" s="54" t="s">
        <v>27977</v>
      </c>
      <c r="C2299" s="54" t="s">
        <v>27978</v>
      </c>
      <c r="D2299" s="54" t="s">
        <v>23846</v>
      </c>
      <c r="E2299" s="55">
        <v>0</v>
      </c>
    </row>
    <row r="2300" spans="1:5" hidden="1">
      <c r="A2300" s="54" t="s">
        <v>23845</v>
      </c>
      <c r="B2300" s="54" t="s">
        <v>27979</v>
      </c>
      <c r="C2300" s="54" t="s">
        <v>27980</v>
      </c>
      <c r="D2300" s="54" t="s">
        <v>23846</v>
      </c>
      <c r="E2300" s="55">
        <v>0</v>
      </c>
    </row>
    <row r="2301" spans="1:5" hidden="1">
      <c r="A2301" s="54" t="s">
        <v>23845</v>
      </c>
      <c r="B2301" s="54" t="s">
        <v>27981</v>
      </c>
      <c r="C2301" s="54" t="s">
        <v>27982</v>
      </c>
      <c r="D2301" s="54" t="s">
        <v>23846</v>
      </c>
      <c r="E2301" s="55">
        <v>0</v>
      </c>
    </row>
    <row r="2302" spans="1:5" hidden="1">
      <c r="A2302" s="54" t="s">
        <v>23845</v>
      </c>
      <c r="B2302" s="54" t="s">
        <v>27983</v>
      </c>
      <c r="C2302" s="54" t="s">
        <v>27984</v>
      </c>
      <c r="D2302" s="54" t="s">
        <v>23846</v>
      </c>
      <c r="E2302" s="55">
        <v>0</v>
      </c>
    </row>
    <row r="2303" spans="1:5" hidden="1">
      <c r="A2303" s="54" t="s">
        <v>23845</v>
      </c>
      <c r="B2303" s="54" t="s">
        <v>27985</v>
      </c>
      <c r="C2303" s="54" t="s">
        <v>27986</v>
      </c>
      <c r="D2303" s="54" t="s">
        <v>23846</v>
      </c>
      <c r="E2303" s="55">
        <v>0</v>
      </c>
    </row>
    <row r="2304" spans="1:5" hidden="1">
      <c r="A2304" s="54" t="s">
        <v>23845</v>
      </c>
      <c r="B2304" s="54" t="s">
        <v>27987</v>
      </c>
      <c r="C2304" s="54" t="s">
        <v>27988</v>
      </c>
      <c r="D2304" s="54" t="s">
        <v>23846</v>
      </c>
      <c r="E2304" s="55">
        <v>0</v>
      </c>
    </row>
    <row r="2305" spans="1:5" hidden="1">
      <c r="A2305" s="54" t="s">
        <v>23845</v>
      </c>
      <c r="B2305" s="54" t="s">
        <v>27989</v>
      </c>
      <c r="C2305" s="54" t="s">
        <v>27990</v>
      </c>
      <c r="D2305" s="54" t="s">
        <v>23846</v>
      </c>
      <c r="E2305" s="55">
        <v>0</v>
      </c>
    </row>
    <row r="2306" spans="1:5" hidden="1">
      <c r="A2306" s="54" t="s">
        <v>23845</v>
      </c>
      <c r="B2306" s="54" t="s">
        <v>27991</v>
      </c>
      <c r="C2306" s="54" t="s">
        <v>27992</v>
      </c>
      <c r="D2306" s="54" t="s">
        <v>23846</v>
      </c>
      <c r="E2306" s="55">
        <v>0</v>
      </c>
    </row>
    <row r="2307" spans="1:5" hidden="1">
      <c r="A2307" s="54" t="s">
        <v>23845</v>
      </c>
      <c r="B2307" s="54" t="s">
        <v>27993</v>
      </c>
      <c r="C2307" s="54" t="s">
        <v>27994</v>
      </c>
      <c r="D2307" s="54" t="s">
        <v>23846</v>
      </c>
      <c r="E2307" s="55">
        <v>0</v>
      </c>
    </row>
    <row r="2308" spans="1:5" hidden="1">
      <c r="A2308" s="54" t="s">
        <v>23845</v>
      </c>
      <c r="B2308" s="54" t="s">
        <v>27995</v>
      </c>
      <c r="C2308" s="54" t="s">
        <v>27996</v>
      </c>
      <c r="D2308" s="54" t="s">
        <v>23846</v>
      </c>
      <c r="E2308" s="55">
        <v>0</v>
      </c>
    </row>
    <row r="2309" spans="1:5" hidden="1">
      <c r="A2309" s="54" t="s">
        <v>23845</v>
      </c>
      <c r="B2309" s="54" t="s">
        <v>27997</v>
      </c>
      <c r="C2309" s="54" t="s">
        <v>27998</v>
      </c>
      <c r="D2309" s="54" t="s">
        <v>23846</v>
      </c>
      <c r="E2309" s="55">
        <v>0</v>
      </c>
    </row>
    <row r="2310" spans="1:5" hidden="1">
      <c r="A2310" s="54" t="s">
        <v>23845</v>
      </c>
      <c r="B2310" s="54" t="s">
        <v>27999</v>
      </c>
      <c r="C2310" s="54" t="s">
        <v>28000</v>
      </c>
      <c r="D2310" s="54" t="s">
        <v>23846</v>
      </c>
      <c r="E2310" s="55">
        <v>0</v>
      </c>
    </row>
    <row r="2311" spans="1:5" hidden="1">
      <c r="A2311" s="54" t="s">
        <v>23845</v>
      </c>
      <c r="B2311" s="54" t="s">
        <v>28001</v>
      </c>
      <c r="C2311" s="54" t="s">
        <v>28002</v>
      </c>
      <c r="D2311" s="54" t="s">
        <v>23846</v>
      </c>
      <c r="E2311" s="55">
        <v>0</v>
      </c>
    </row>
    <row r="2312" spans="1:5" hidden="1">
      <c r="A2312" s="54" t="s">
        <v>23845</v>
      </c>
      <c r="B2312" s="54" t="s">
        <v>28003</v>
      </c>
      <c r="C2312" s="54" t="s">
        <v>28004</v>
      </c>
      <c r="D2312" s="54" t="s">
        <v>23846</v>
      </c>
      <c r="E2312" s="55">
        <v>0</v>
      </c>
    </row>
    <row r="2313" spans="1:5" hidden="1">
      <c r="A2313" s="54" t="s">
        <v>23845</v>
      </c>
      <c r="B2313" s="54" t="s">
        <v>28005</v>
      </c>
      <c r="C2313" s="54" t="s">
        <v>28006</v>
      </c>
      <c r="D2313" s="54" t="s">
        <v>23846</v>
      </c>
      <c r="E2313" s="55">
        <v>0</v>
      </c>
    </row>
    <row r="2314" spans="1:5" hidden="1">
      <c r="A2314" s="54" t="s">
        <v>23845</v>
      </c>
      <c r="B2314" s="54" t="s">
        <v>28007</v>
      </c>
      <c r="C2314" s="54" t="s">
        <v>28008</v>
      </c>
      <c r="D2314" s="54" t="s">
        <v>23846</v>
      </c>
      <c r="E2314" s="55">
        <v>0</v>
      </c>
    </row>
    <row r="2315" spans="1:5" hidden="1">
      <c r="A2315" s="54" t="s">
        <v>23845</v>
      </c>
      <c r="B2315" s="54" t="s">
        <v>28009</v>
      </c>
      <c r="C2315" s="54" t="s">
        <v>28010</v>
      </c>
      <c r="D2315" s="54" t="s">
        <v>23846</v>
      </c>
      <c r="E2315" s="55">
        <v>0</v>
      </c>
    </row>
    <row r="2316" spans="1:5" hidden="1">
      <c r="A2316" s="54" t="s">
        <v>23845</v>
      </c>
      <c r="B2316" s="54" t="s">
        <v>28011</v>
      </c>
      <c r="C2316" s="54" t="s">
        <v>28012</v>
      </c>
      <c r="D2316" s="54" t="s">
        <v>23846</v>
      </c>
      <c r="E2316" s="55">
        <v>0</v>
      </c>
    </row>
    <row r="2317" spans="1:5" hidden="1">
      <c r="A2317" s="54" t="s">
        <v>23845</v>
      </c>
      <c r="B2317" s="54" t="s">
        <v>28013</v>
      </c>
      <c r="C2317" s="54" t="s">
        <v>28014</v>
      </c>
      <c r="D2317" s="54" t="s">
        <v>23846</v>
      </c>
      <c r="E2317" s="55">
        <v>0</v>
      </c>
    </row>
    <row r="2318" spans="1:5" hidden="1">
      <c r="A2318" s="54" t="s">
        <v>23845</v>
      </c>
      <c r="B2318" s="54" t="s">
        <v>28015</v>
      </c>
      <c r="C2318" s="54" t="s">
        <v>28016</v>
      </c>
      <c r="D2318" s="54" t="s">
        <v>23846</v>
      </c>
      <c r="E2318" s="55">
        <v>0</v>
      </c>
    </row>
    <row r="2319" spans="1:5" hidden="1">
      <c r="A2319" s="54" t="s">
        <v>23845</v>
      </c>
      <c r="B2319" s="54" t="s">
        <v>28017</v>
      </c>
      <c r="C2319" s="54" t="s">
        <v>28018</v>
      </c>
      <c r="D2319" s="54" t="s">
        <v>23846</v>
      </c>
      <c r="E2319" s="55">
        <v>0</v>
      </c>
    </row>
    <row r="2320" spans="1:5" hidden="1">
      <c r="A2320" s="54" t="s">
        <v>23845</v>
      </c>
      <c r="B2320" s="54" t="s">
        <v>28019</v>
      </c>
      <c r="C2320" s="54" t="s">
        <v>28020</v>
      </c>
      <c r="D2320" s="54" t="s">
        <v>23846</v>
      </c>
      <c r="E2320" s="55">
        <v>0</v>
      </c>
    </row>
    <row r="2321" spans="1:5" hidden="1">
      <c r="A2321" s="54" t="s">
        <v>23845</v>
      </c>
      <c r="B2321" s="54" t="s">
        <v>28021</v>
      </c>
      <c r="C2321" s="54" t="s">
        <v>28022</v>
      </c>
      <c r="D2321" s="54" t="s">
        <v>23846</v>
      </c>
      <c r="E2321" s="55">
        <v>0</v>
      </c>
    </row>
    <row r="2322" spans="1:5" hidden="1">
      <c r="A2322" s="54" t="s">
        <v>23845</v>
      </c>
      <c r="B2322" s="54" t="s">
        <v>28023</v>
      </c>
      <c r="C2322" s="54" t="s">
        <v>28024</v>
      </c>
      <c r="D2322" s="54" t="s">
        <v>23846</v>
      </c>
      <c r="E2322" s="55">
        <v>0</v>
      </c>
    </row>
    <row r="2323" spans="1:5" hidden="1">
      <c r="A2323" s="54" t="s">
        <v>23845</v>
      </c>
      <c r="B2323" s="54" t="s">
        <v>28025</v>
      </c>
      <c r="C2323" s="54" t="s">
        <v>28026</v>
      </c>
      <c r="D2323" s="54" t="s">
        <v>23846</v>
      </c>
      <c r="E2323" s="55">
        <v>0</v>
      </c>
    </row>
    <row r="2324" spans="1:5" hidden="1">
      <c r="A2324" s="54" t="s">
        <v>23845</v>
      </c>
      <c r="B2324" s="54" t="s">
        <v>28027</v>
      </c>
      <c r="C2324" s="54" t="s">
        <v>28028</v>
      </c>
      <c r="D2324" s="54" t="s">
        <v>23846</v>
      </c>
      <c r="E2324" s="55">
        <v>0</v>
      </c>
    </row>
    <row r="2325" spans="1:5" hidden="1">
      <c r="A2325" s="54" t="s">
        <v>23845</v>
      </c>
      <c r="B2325" s="54" t="s">
        <v>28029</v>
      </c>
      <c r="C2325" s="54" t="s">
        <v>28030</v>
      </c>
      <c r="D2325" s="54" t="s">
        <v>23846</v>
      </c>
      <c r="E2325" s="55">
        <v>0</v>
      </c>
    </row>
    <row r="2326" spans="1:5" hidden="1">
      <c r="A2326" s="54" t="s">
        <v>23845</v>
      </c>
      <c r="B2326" s="54" t="s">
        <v>28031</v>
      </c>
      <c r="C2326" s="54" t="s">
        <v>28032</v>
      </c>
      <c r="D2326" s="54" t="s">
        <v>23846</v>
      </c>
      <c r="E2326" s="55">
        <v>0</v>
      </c>
    </row>
    <row r="2327" spans="1:5" hidden="1">
      <c r="A2327" s="54" t="s">
        <v>23845</v>
      </c>
      <c r="B2327" s="54" t="s">
        <v>23573</v>
      </c>
      <c r="C2327" s="54" t="s">
        <v>22606</v>
      </c>
      <c r="D2327" s="54" t="s">
        <v>23846</v>
      </c>
      <c r="E2327" s="55">
        <v>0</v>
      </c>
    </row>
    <row r="2328" spans="1:5" hidden="1">
      <c r="A2328" s="54" t="s">
        <v>23845</v>
      </c>
      <c r="B2328" s="54" t="s">
        <v>23721</v>
      </c>
      <c r="C2328" s="54" t="s">
        <v>23705</v>
      </c>
      <c r="D2328" s="54" t="s">
        <v>23846</v>
      </c>
      <c r="E2328" s="55">
        <v>0</v>
      </c>
    </row>
    <row r="2329" spans="1:5" hidden="1">
      <c r="A2329" s="54" t="s">
        <v>23845</v>
      </c>
      <c r="B2329" s="54" t="s">
        <v>24841</v>
      </c>
      <c r="C2329" s="54" t="s">
        <v>24216</v>
      </c>
      <c r="D2329" s="54" t="s">
        <v>23846</v>
      </c>
      <c r="E2329" s="55">
        <v>0</v>
      </c>
    </row>
    <row r="2330" spans="1:5" hidden="1">
      <c r="A2330" s="54" t="s">
        <v>23845</v>
      </c>
      <c r="B2330" s="54" t="s">
        <v>28033</v>
      </c>
      <c r="C2330" s="54" t="s">
        <v>28034</v>
      </c>
      <c r="D2330" s="54" t="s">
        <v>23846</v>
      </c>
      <c r="E2330" s="55">
        <v>0</v>
      </c>
    </row>
    <row r="2331" spans="1:5" hidden="1">
      <c r="A2331" s="54" t="s">
        <v>23845</v>
      </c>
      <c r="B2331" s="54" t="s">
        <v>28035</v>
      </c>
      <c r="C2331" s="54" t="s">
        <v>28036</v>
      </c>
      <c r="D2331" s="54" t="s">
        <v>23846</v>
      </c>
      <c r="E2331" s="55">
        <v>0</v>
      </c>
    </row>
    <row r="2332" spans="1:5" hidden="1">
      <c r="A2332" s="54" t="s">
        <v>23845</v>
      </c>
      <c r="B2332" s="54" t="s">
        <v>28037</v>
      </c>
      <c r="C2332" s="54" t="s">
        <v>28038</v>
      </c>
      <c r="D2332" s="54" t="s">
        <v>23846</v>
      </c>
      <c r="E2332" s="55">
        <v>0</v>
      </c>
    </row>
    <row r="2333" spans="1:5" hidden="1">
      <c r="A2333" s="54" t="s">
        <v>23845</v>
      </c>
      <c r="B2333" s="54" t="s">
        <v>28039</v>
      </c>
      <c r="C2333" s="54" t="s">
        <v>28040</v>
      </c>
      <c r="D2333" s="54" t="s">
        <v>23846</v>
      </c>
      <c r="E2333" s="55">
        <v>0</v>
      </c>
    </row>
    <row r="2334" spans="1:5" hidden="1">
      <c r="A2334" s="54" t="s">
        <v>23845</v>
      </c>
      <c r="B2334" s="54" t="s">
        <v>28041</v>
      </c>
      <c r="C2334" s="54" t="s">
        <v>28042</v>
      </c>
      <c r="D2334" s="54" t="s">
        <v>23846</v>
      </c>
      <c r="E2334" s="55">
        <v>0</v>
      </c>
    </row>
    <row r="2335" spans="1:5" hidden="1">
      <c r="A2335" s="54" t="s">
        <v>23845</v>
      </c>
      <c r="B2335" s="54" t="s">
        <v>28043</v>
      </c>
      <c r="C2335" s="54" t="s">
        <v>28044</v>
      </c>
      <c r="D2335" s="54" t="s">
        <v>23846</v>
      </c>
      <c r="E2335" s="55">
        <v>0</v>
      </c>
    </row>
    <row r="2336" spans="1:5" hidden="1">
      <c r="A2336" s="54" t="s">
        <v>23845</v>
      </c>
      <c r="B2336" s="54" t="s">
        <v>28045</v>
      </c>
      <c r="C2336" s="54" t="s">
        <v>28046</v>
      </c>
      <c r="D2336" s="54" t="s">
        <v>23846</v>
      </c>
      <c r="E2336" s="55">
        <v>0</v>
      </c>
    </row>
    <row r="2337" spans="1:5" hidden="1">
      <c r="A2337" s="54" t="s">
        <v>23845</v>
      </c>
      <c r="B2337" s="54" t="s">
        <v>28047</v>
      </c>
      <c r="C2337" s="54" t="s">
        <v>28048</v>
      </c>
      <c r="D2337" s="54" t="s">
        <v>23846</v>
      </c>
      <c r="E2337" s="55">
        <v>0</v>
      </c>
    </row>
    <row r="2338" spans="1:5" hidden="1">
      <c r="A2338" s="54" t="s">
        <v>23845</v>
      </c>
      <c r="B2338" s="54" t="s">
        <v>28049</v>
      </c>
      <c r="C2338" s="54" t="s">
        <v>28050</v>
      </c>
      <c r="D2338" s="54" t="s">
        <v>23846</v>
      </c>
      <c r="E2338" s="55">
        <v>0</v>
      </c>
    </row>
    <row r="2339" spans="1:5" hidden="1">
      <c r="A2339" s="54" t="s">
        <v>23845</v>
      </c>
      <c r="B2339" s="54" t="s">
        <v>28051</v>
      </c>
      <c r="C2339" s="54" t="s">
        <v>28052</v>
      </c>
      <c r="D2339" s="54" t="s">
        <v>23846</v>
      </c>
      <c r="E2339" s="55">
        <v>0</v>
      </c>
    </row>
    <row r="2340" spans="1:5" hidden="1">
      <c r="A2340" s="54" t="s">
        <v>23845</v>
      </c>
      <c r="B2340" s="54" t="s">
        <v>28053</v>
      </c>
      <c r="C2340" s="54" t="s">
        <v>28054</v>
      </c>
      <c r="D2340" s="54" t="s">
        <v>23846</v>
      </c>
      <c r="E2340" s="55">
        <v>0</v>
      </c>
    </row>
    <row r="2341" spans="1:5" hidden="1">
      <c r="A2341" s="54" t="s">
        <v>23845</v>
      </c>
      <c r="B2341" s="54" t="s">
        <v>28055</v>
      </c>
      <c r="C2341" s="54" t="s">
        <v>28056</v>
      </c>
      <c r="D2341" s="54" t="s">
        <v>23846</v>
      </c>
      <c r="E2341" s="55">
        <v>0</v>
      </c>
    </row>
    <row r="2342" spans="1:5" hidden="1">
      <c r="A2342" s="54" t="s">
        <v>23845</v>
      </c>
      <c r="B2342" s="54" t="s">
        <v>28057</v>
      </c>
      <c r="C2342" s="54" t="s">
        <v>28058</v>
      </c>
      <c r="D2342" s="54" t="s">
        <v>23846</v>
      </c>
      <c r="E2342" s="55">
        <v>0</v>
      </c>
    </row>
    <row r="2343" spans="1:5" hidden="1">
      <c r="A2343" s="54" t="s">
        <v>23845</v>
      </c>
      <c r="B2343" s="54" t="s">
        <v>28059</v>
      </c>
      <c r="C2343" s="54" t="s">
        <v>28060</v>
      </c>
      <c r="D2343" s="54" t="s">
        <v>23846</v>
      </c>
      <c r="E2343" s="55">
        <v>0</v>
      </c>
    </row>
    <row r="2344" spans="1:5" hidden="1">
      <c r="A2344" s="54" t="s">
        <v>23845</v>
      </c>
      <c r="B2344" s="54" t="s">
        <v>28061</v>
      </c>
      <c r="C2344" s="54" t="s">
        <v>28062</v>
      </c>
      <c r="D2344" s="54" t="s">
        <v>23846</v>
      </c>
      <c r="E2344" s="55">
        <v>0</v>
      </c>
    </row>
    <row r="2345" spans="1:5" hidden="1">
      <c r="A2345" s="54" t="s">
        <v>23845</v>
      </c>
      <c r="B2345" s="54" t="s">
        <v>28063</v>
      </c>
      <c r="C2345" s="54" t="s">
        <v>28064</v>
      </c>
      <c r="D2345" s="54" t="s">
        <v>23846</v>
      </c>
      <c r="E2345" s="55">
        <v>0</v>
      </c>
    </row>
    <row r="2346" spans="1:5" hidden="1">
      <c r="A2346" s="54" t="s">
        <v>23845</v>
      </c>
      <c r="B2346" s="54" t="s">
        <v>28065</v>
      </c>
      <c r="C2346" s="54" t="s">
        <v>28066</v>
      </c>
      <c r="D2346" s="54" t="s">
        <v>23846</v>
      </c>
      <c r="E2346" s="55">
        <v>0</v>
      </c>
    </row>
    <row r="2347" spans="1:5" hidden="1">
      <c r="A2347" s="54" t="s">
        <v>23845</v>
      </c>
      <c r="B2347" s="54" t="s">
        <v>28067</v>
      </c>
      <c r="C2347" s="54" t="s">
        <v>28068</v>
      </c>
      <c r="D2347" s="54" t="s">
        <v>23846</v>
      </c>
      <c r="E2347" s="55">
        <v>0</v>
      </c>
    </row>
    <row r="2348" spans="1:5" hidden="1">
      <c r="A2348" s="54" t="s">
        <v>23845</v>
      </c>
      <c r="B2348" s="54" t="s">
        <v>28069</v>
      </c>
      <c r="C2348" s="54" t="s">
        <v>28070</v>
      </c>
      <c r="D2348" s="54" t="s">
        <v>23846</v>
      </c>
      <c r="E2348" s="55">
        <v>0</v>
      </c>
    </row>
    <row r="2349" spans="1:5" hidden="1">
      <c r="A2349" s="54" t="s">
        <v>23845</v>
      </c>
      <c r="B2349" s="54" t="s">
        <v>28071</v>
      </c>
      <c r="C2349" s="54" t="s">
        <v>28072</v>
      </c>
      <c r="D2349" s="54" t="s">
        <v>23846</v>
      </c>
      <c r="E2349" s="55">
        <v>0</v>
      </c>
    </row>
    <row r="2350" spans="1:5" hidden="1">
      <c r="A2350" s="54" t="s">
        <v>23845</v>
      </c>
      <c r="B2350" s="54" t="s">
        <v>28073</v>
      </c>
      <c r="C2350" s="54" t="s">
        <v>28074</v>
      </c>
      <c r="D2350" s="54" t="s">
        <v>23846</v>
      </c>
      <c r="E2350" s="55">
        <v>0</v>
      </c>
    </row>
    <row r="2351" spans="1:5" hidden="1">
      <c r="A2351" s="54" t="s">
        <v>23845</v>
      </c>
      <c r="B2351" s="54" t="s">
        <v>28075</v>
      </c>
      <c r="C2351" s="54" t="s">
        <v>28076</v>
      </c>
      <c r="D2351" s="54" t="s">
        <v>23846</v>
      </c>
      <c r="E2351" s="55">
        <v>0</v>
      </c>
    </row>
    <row r="2352" spans="1:5" hidden="1">
      <c r="A2352" s="54" t="s">
        <v>23845</v>
      </c>
      <c r="B2352" s="54" t="s">
        <v>28077</v>
      </c>
      <c r="C2352" s="54" t="s">
        <v>28076</v>
      </c>
      <c r="D2352" s="54" t="s">
        <v>23846</v>
      </c>
      <c r="E2352" s="55">
        <v>0</v>
      </c>
    </row>
    <row r="2353" spans="1:5" hidden="1">
      <c r="A2353" s="54" t="s">
        <v>23845</v>
      </c>
      <c r="B2353" s="54" t="s">
        <v>28078</v>
      </c>
      <c r="C2353" s="54" t="s">
        <v>28079</v>
      </c>
      <c r="D2353" s="54" t="s">
        <v>23846</v>
      </c>
      <c r="E2353" s="55">
        <v>0</v>
      </c>
    </row>
    <row r="2354" spans="1:5" hidden="1">
      <c r="A2354" s="54" t="s">
        <v>23845</v>
      </c>
      <c r="B2354" s="54" t="s">
        <v>28080</v>
      </c>
      <c r="C2354" s="54" t="s">
        <v>28081</v>
      </c>
      <c r="D2354" s="54" t="s">
        <v>23846</v>
      </c>
      <c r="E2354" s="55">
        <v>0</v>
      </c>
    </row>
    <row r="2355" spans="1:5" hidden="1">
      <c r="A2355" s="54" t="s">
        <v>23845</v>
      </c>
      <c r="B2355" s="54" t="s">
        <v>28082</v>
      </c>
      <c r="C2355" s="54" t="s">
        <v>28083</v>
      </c>
      <c r="D2355" s="54" t="s">
        <v>23846</v>
      </c>
      <c r="E2355" s="55">
        <v>0</v>
      </c>
    </row>
    <row r="2356" spans="1:5" hidden="1">
      <c r="A2356" s="54" t="s">
        <v>23845</v>
      </c>
      <c r="B2356" s="54" t="s">
        <v>28084</v>
      </c>
      <c r="C2356" s="54" t="s">
        <v>28085</v>
      </c>
      <c r="D2356" s="54" t="s">
        <v>23846</v>
      </c>
      <c r="E2356" s="55">
        <v>0</v>
      </c>
    </row>
    <row r="2357" spans="1:5" hidden="1">
      <c r="A2357" s="54" t="s">
        <v>23845</v>
      </c>
      <c r="B2357" s="54" t="s">
        <v>28086</v>
      </c>
      <c r="C2357" s="54" t="s">
        <v>28087</v>
      </c>
      <c r="D2357" s="54" t="s">
        <v>23846</v>
      </c>
      <c r="E2357" s="55">
        <v>0</v>
      </c>
    </row>
    <row r="2358" spans="1:5" hidden="1">
      <c r="A2358" s="54" t="s">
        <v>23845</v>
      </c>
      <c r="B2358" s="54" t="s">
        <v>28088</v>
      </c>
      <c r="C2358" s="54" t="s">
        <v>28089</v>
      </c>
      <c r="D2358" s="54" t="s">
        <v>23846</v>
      </c>
      <c r="E2358" s="55">
        <v>0</v>
      </c>
    </row>
    <row r="2359" spans="1:5" hidden="1">
      <c r="A2359" s="54" t="s">
        <v>23845</v>
      </c>
      <c r="B2359" s="54" t="s">
        <v>28090</v>
      </c>
      <c r="C2359" s="54" t="s">
        <v>28091</v>
      </c>
      <c r="D2359" s="54" t="s">
        <v>23846</v>
      </c>
      <c r="E2359" s="55">
        <v>0</v>
      </c>
    </row>
    <row r="2360" spans="1:5" hidden="1">
      <c r="A2360" s="54" t="s">
        <v>23845</v>
      </c>
      <c r="B2360" s="54" t="s">
        <v>28092</v>
      </c>
      <c r="C2360" s="54" t="s">
        <v>28093</v>
      </c>
      <c r="D2360" s="54" t="s">
        <v>23846</v>
      </c>
      <c r="E2360" s="55">
        <v>0</v>
      </c>
    </row>
    <row r="2361" spans="1:5" hidden="1">
      <c r="A2361" s="54" t="s">
        <v>23845</v>
      </c>
      <c r="B2361" s="54" t="s">
        <v>28094</v>
      </c>
      <c r="C2361" s="54" t="s">
        <v>28095</v>
      </c>
      <c r="D2361" s="54" t="s">
        <v>23846</v>
      </c>
      <c r="E2361" s="55">
        <v>0</v>
      </c>
    </row>
    <row r="2362" spans="1:5" hidden="1">
      <c r="A2362" s="54" t="s">
        <v>23845</v>
      </c>
      <c r="B2362" s="54" t="s">
        <v>28096</v>
      </c>
      <c r="C2362" s="54" t="s">
        <v>28097</v>
      </c>
      <c r="D2362" s="54" t="s">
        <v>23846</v>
      </c>
      <c r="E2362" s="55">
        <v>0</v>
      </c>
    </row>
    <row r="2363" spans="1:5" hidden="1">
      <c r="A2363" s="54" t="s">
        <v>23845</v>
      </c>
      <c r="B2363" s="54" t="s">
        <v>28098</v>
      </c>
      <c r="C2363" s="54" t="s">
        <v>28099</v>
      </c>
      <c r="D2363" s="54" t="s">
        <v>23846</v>
      </c>
      <c r="E2363" s="55">
        <v>0</v>
      </c>
    </row>
    <row r="2364" spans="1:5" hidden="1">
      <c r="A2364" s="54" t="s">
        <v>23845</v>
      </c>
      <c r="B2364" s="54" t="s">
        <v>28100</v>
      </c>
      <c r="C2364" s="54" t="s">
        <v>28101</v>
      </c>
      <c r="D2364" s="54" t="s">
        <v>23846</v>
      </c>
      <c r="E2364" s="55">
        <v>0</v>
      </c>
    </row>
    <row r="2365" spans="1:5" hidden="1">
      <c r="A2365" s="54" t="s">
        <v>23845</v>
      </c>
      <c r="B2365" s="54" t="s">
        <v>28102</v>
      </c>
      <c r="C2365" s="54" t="s">
        <v>28103</v>
      </c>
      <c r="D2365" s="54" t="s">
        <v>23846</v>
      </c>
      <c r="E2365" s="55">
        <v>0</v>
      </c>
    </row>
    <row r="2366" spans="1:5" hidden="1">
      <c r="A2366" s="54" t="s">
        <v>23845</v>
      </c>
      <c r="B2366" s="54" t="s">
        <v>28104</v>
      </c>
      <c r="C2366" s="54" t="s">
        <v>28105</v>
      </c>
      <c r="D2366" s="54" t="s">
        <v>23846</v>
      </c>
      <c r="E2366" s="55">
        <v>0</v>
      </c>
    </row>
    <row r="2367" spans="1:5" hidden="1">
      <c r="A2367" s="54" t="s">
        <v>23845</v>
      </c>
      <c r="B2367" s="54" t="s">
        <v>28106</v>
      </c>
      <c r="C2367" s="54" t="s">
        <v>28107</v>
      </c>
      <c r="D2367" s="54" t="s">
        <v>23846</v>
      </c>
      <c r="E2367" s="55">
        <v>0</v>
      </c>
    </row>
    <row r="2368" spans="1:5" hidden="1">
      <c r="A2368" s="54" t="s">
        <v>23845</v>
      </c>
      <c r="B2368" s="54" t="s">
        <v>28108</v>
      </c>
      <c r="C2368" s="54" t="s">
        <v>28109</v>
      </c>
      <c r="D2368" s="54" t="s">
        <v>23846</v>
      </c>
      <c r="E2368" s="55">
        <v>0</v>
      </c>
    </row>
    <row r="2369" spans="1:5" hidden="1">
      <c r="A2369" s="54" t="s">
        <v>23845</v>
      </c>
      <c r="B2369" s="54" t="s">
        <v>28110</v>
      </c>
      <c r="C2369" s="54" t="s">
        <v>28111</v>
      </c>
      <c r="D2369" s="54" t="s">
        <v>23846</v>
      </c>
      <c r="E2369" s="55">
        <v>0</v>
      </c>
    </row>
    <row r="2370" spans="1:5" hidden="1">
      <c r="A2370" s="54" t="s">
        <v>23845</v>
      </c>
      <c r="B2370" s="54" t="s">
        <v>28112</v>
      </c>
      <c r="C2370" s="54" t="s">
        <v>28113</v>
      </c>
      <c r="D2370" s="54" t="s">
        <v>23846</v>
      </c>
      <c r="E2370" s="55">
        <v>0</v>
      </c>
    </row>
    <row r="2371" spans="1:5" hidden="1">
      <c r="A2371" s="54" t="s">
        <v>23845</v>
      </c>
      <c r="B2371" s="54" t="s">
        <v>28114</v>
      </c>
      <c r="C2371" s="54" t="s">
        <v>28115</v>
      </c>
      <c r="D2371" s="54" t="s">
        <v>23846</v>
      </c>
      <c r="E2371" s="55">
        <v>0</v>
      </c>
    </row>
    <row r="2372" spans="1:5" hidden="1">
      <c r="A2372" s="54" t="s">
        <v>23845</v>
      </c>
      <c r="B2372" s="54" t="s">
        <v>28116</v>
      </c>
      <c r="C2372" s="54" t="s">
        <v>28117</v>
      </c>
      <c r="D2372" s="54" t="s">
        <v>23846</v>
      </c>
      <c r="E2372" s="55">
        <v>0</v>
      </c>
    </row>
    <row r="2373" spans="1:5" hidden="1">
      <c r="A2373" s="54" t="s">
        <v>23845</v>
      </c>
      <c r="B2373" s="54" t="s">
        <v>28118</v>
      </c>
      <c r="C2373" s="54" t="s">
        <v>28119</v>
      </c>
      <c r="D2373" s="54" t="s">
        <v>23846</v>
      </c>
      <c r="E2373" s="55">
        <v>0</v>
      </c>
    </row>
    <row r="2374" spans="1:5" hidden="1">
      <c r="A2374" s="54" t="s">
        <v>23845</v>
      </c>
      <c r="B2374" s="54" t="s">
        <v>28120</v>
      </c>
      <c r="C2374" s="54" t="s">
        <v>28121</v>
      </c>
      <c r="D2374" s="54" t="s">
        <v>23846</v>
      </c>
      <c r="E2374" s="55">
        <v>0</v>
      </c>
    </row>
    <row r="2375" spans="1:5" hidden="1">
      <c r="A2375" s="54" t="s">
        <v>23845</v>
      </c>
      <c r="B2375" s="54" t="s">
        <v>28122</v>
      </c>
      <c r="C2375" s="54" t="s">
        <v>28123</v>
      </c>
      <c r="D2375" s="54" t="s">
        <v>23846</v>
      </c>
      <c r="E2375" s="55">
        <v>0</v>
      </c>
    </row>
    <row r="2376" spans="1:5" hidden="1">
      <c r="A2376" s="54" t="s">
        <v>23845</v>
      </c>
      <c r="B2376" s="54" t="s">
        <v>28124</v>
      </c>
      <c r="C2376" s="54" t="s">
        <v>28125</v>
      </c>
      <c r="D2376" s="54" t="s">
        <v>23846</v>
      </c>
      <c r="E2376" s="55">
        <v>0</v>
      </c>
    </row>
    <row r="2377" spans="1:5" hidden="1">
      <c r="A2377" s="54" t="s">
        <v>23845</v>
      </c>
      <c r="B2377" s="54" t="s">
        <v>28126</v>
      </c>
      <c r="C2377" s="54" t="s">
        <v>28127</v>
      </c>
      <c r="D2377" s="54" t="s">
        <v>23846</v>
      </c>
      <c r="E2377" s="55">
        <v>0</v>
      </c>
    </row>
    <row r="2378" spans="1:5" hidden="1">
      <c r="A2378" s="54" t="s">
        <v>23845</v>
      </c>
      <c r="B2378" s="54" t="s">
        <v>28128</v>
      </c>
      <c r="C2378" s="54" t="s">
        <v>28129</v>
      </c>
      <c r="D2378" s="54" t="s">
        <v>23846</v>
      </c>
      <c r="E2378" s="55">
        <v>0</v>
      </c>
    </row>
    <row r="2379" spans="1:5" hidden="1">
      <c r="A2379" s="54" t="s">
        <v>23845</v>
      </c>
      <c r="B2379" s="54" t="s">
        <v>28130</v>
      </c>
      <c r="C2379" s="54" t="s">
        <v>28131</v>
      </c>
      <c r="D2379" s="54" t="s">
        <v>23846</v>
      </c>
      <c r="E2379" s="55">
        <v>0</v>
      </c>
    </row>
    <row r="2380" spans="1:5" hidden="1">
      <c r="A2380" s="54" t="s">
        <v>23845</v>
      </c>
      <c r="B2380" s="54" t="s">
        <v>28132</v>
      </c>
      <c r="C2380" s="54" t="s">
        <v>28133</v>
      </c>
      <c r="D2380" s="54" t="s">
        <v>23846</v>
      </c>
      <c r="E2380" s="55">
        <v>0</v>
      </c>
    </row>
    <row r="2381" spans="1:5" hidden="1">
      <c r="A2381" s="54" t="s">
        <v>23845</v>
      </c>
      <c r="B2381" s="54" t="s">
        <v>28134</v>
      </c>
      <c r="C2381" s="54" t="s">
        <v>28135</v>
      </c>
      <c r="D2381" s="54" t="s">
        <v>23846</v>
      </c>
      <c r="E2381" s="55">
        <v>0</v>
      </c>
    </row>
    <row r="2382" spans="1:5" hidden="1">
      <c r="A2382" s="54" t="s">
        <v>23845</v>
      </c>
      <c r="B2382" s="54" t="s">
        <v>28136</v>
      </c>
      <c r="C2382" s="54" t="s">
        <v>28137</v>
      </c>
      <c r="D2382" s="54" t="s">
        <v>23846</v>
      </c>
      <c r="E2382" s="55">
        <v>0</v>
      </c>
    </row>
    <row r="2383" spans="1:5" hidden="1">
      <c r="A2383" s="54" t="s">
        <v>23845</v>
      </c>
      <c r="B2383" s="54" t="s">
        <v>28138</v>
      </c>
      <c r="C2383" s="54" t="s">
        <v>28139</v>
      </c>
      <c r="D2383" s="54" t="s">
        <v>23846</v>
      </c>
      <c r="E2383" s="55">
        <v>0</v>
      </c>
    </row>
    <row r="2384" spans="1:5" hidden="1">
      <c r="A2384" s="54" t="s">
        <v>23845</v>
      </c>
      <c r="B2384" s="54" t="s">
        <v>28140</v>
      </c>
      <c r="C2384" s="54" t="s">
        <v>28141</v>
      </c>
      <c r="D2384" s="54" t="s">
        <v>23846</v>
      </c>
      <c r="E2384" s="55">
        <v>0</v>
      </c>
    </row>
    <row r="2385" spans="1:5" hidden="1">
      <c r="A2385" s="54" t="s">
        <v>23845</v>
      </c>
      <c r="B2385" s="54" t="s">
        <v>28142</v>
      </c>
      <c r="C2385" s="54" t="s">
        <v>28143</v>
      </c>
      <c r="D2385" s="54" t="s">
        <v>23846</v>
      </c>
      <c r="E2385" s="55">
        <v>0</v>
      </c>
    </row>
    <row r="2386" spans="1:5" hidden="1">
      <c r="A2386" s="54" t="s">
        <v>23845</v>
      </c>
      <c r="B2386" s="54" t="s">
        <v>28144</v>
      </c>
      <c r="C2386" s="54" t="s">
        <v>28145</v>
      </c>
      <c r="D2386" s="54" t="s">
        <v>23846</v>
      </c>
      <c r="E2386" s="55">
        <v>0</v>
      </c>
    </row>
    <row r="2387" spans="1:5" hidden="1">
      <c r="A2387" s="54" t="s">
        <v>23845</v>
      </c>
      <c r="B2387" s="54" t="s">
        <v>28146</v>
      </c>
      <c r="C2387" s="54" t="s">
        <v>28147</v>
      </c>
      <c r="D2387" s="54" t="s">
        <v>23846</v>
      </c>
      <c r="E2387" s="55">
        <v>0</v>
      </c>
    </row>
    <row r="2388" spans="1:5" hidden="1">
      <c r="A2388" s="54" t="s">
        <v>23845</v>
      </c>
      <c r="B2388" s="54" t="s">
        <v>28148</v>
      </c>
      <c r="C2388" s="54" t="s">
        <v>28149</v>
      </c>
      <c r="D2388" s="54" t="s">
        <v>23846</v>
      </c>
      <c r="E2388" s="55">
        <v>0</v>
      </c>
    </row>
    <row r="2389" spans="1:5" hidden="1">
      <c r="A2389" s="54" t="s">
        <v>23845</v>
      </c>
      <c r="B2389" s="54" t="s">
        <v>28150</v>
      </c>
      <c r="C2389" s="54" t="s">
        <v>28151</v>
      </c>
      <c r="D2389" s="54" t="s">
        <v>23846</v>
      </c>
      <c r="E2389" s="55">
        <v>0</v>
      </c>
    </row>
    <row r="2390" spans="1:5" hidden="1">
      <c r="A2390" s="54" t="s">
        <v>23845</v>
      </c>
      <c r="B2390" s="54" t="s">
        <v>28152</v>
      </c>
      <c r="C2390" s="54" t="s">
        <v>28153</v>
      </c>
      <c r="D2390" s="54" t="s">
        <v>23846</v>
      </c>
      <c r="E2390" s="55">
        <v>0</v>
      </c>
    </row>
    <row r="2391" spans="1:5" hidden="1">
      <c r="A2391" s="54" t="s">
        <v>23845</v>
      </c>
      <c r="B2391" s="54" t="s">
        <v>28154</v>
      </c>
      <c r="C2391" s="54" t="s">
        <v>28155</v>
      </c>
      <c r="D2391" s="54" t="s">
        <v>23846</v>
      </c>
      <c r="E2391" s="55">
        <v>0</v>
      </c>
    </row>
    <row r="2392" spans="1:5" hidden="1">
      <c r="A2392" s="54" t="s">
        <v>23845</v>
      </c>
      <c r="B2392" s="54" t="s">
        <v>28156</v>
      </c>
      <c r="C2392" s="54" t="s">
        <v>28157</v>
      </c>
      <c r="D2392" s="54" t="s">
        <v>23846</v>
      </c>
      <c r="E2392" s="55">
        <v>0</v>
      </c>
    </row>
    <row r="2393" spans="1:5" hidden="1">
      <c r="A2393" s="54" t="s">
        <v>23845</v>
      </c>
      <c r="B2393" s="54" t="s">
        <v>28158</v>
      </c>
      <c r="C2393" s="54" t="s">
        <v>28159</v>
      </c>
      <c r="D2393" s="54" t="s">
        <v>23846</v>
      </c>
      <c r="E2393" s="55">
        <v>0</v>
      </c>
    </row>
    <row r="2394" spans="1:5" hidden="1">
      <c r="A2394" s="54" t="s">
        <v>23845</v>
      </c>
      <c r="B2394" s="54" t="s">
        <v>28160</v>
      </c>
      <c r="C2394" s="54" t="s">
        <v>28161</v>
      </c>
      <c r="D2394" s="54" t="s">
        <v>23846</v>
      </c>
      <c r="E2394" s="55">
        <v>0</v>
      </c>
    </row>
    <row r="2395" spans="1:5" hidden="1">
      <c r="A2395" s="54" t="s">
        <v>23845</v>
      </c>
      <c r="B2395" s="54" t="s">
        <v>28162</v>
      </c>
      <c r="C2395" s="54" t="s">
        <v>28163</v>
      </c>
      <c r="D2395" s="54" t="s">
        <v>23846</v>
      </c>
      <c r="E2395" s="55">
        <v>0</v>
      </c>
    </row>
    <row r="2396" spans="1:5" hidden="1">
      <c r="A2396" s="54" t="s">
        <v>23845</v>
      </c>
      <c r="B2396" s="54" t="s">
        <v>28164</v>
      </c>
      <c r="C2396" s="54" t="s">
        <v>28165</v>
      </c>
      <c r="D2396" s="54" t="s">
        <v>23846</v>
      </c>
      <c r="E2396" s="55">
        <v>0</v>
      </c>
    </row>
    <row r="2397" spans="1:5" hidden="1">
      <c r="A2397" s="54" t="s">
        <v>23845</v>
      </c>
      <c r="B2397" s="54" t="s">
        <v>28166</v>
      </c>
      <c r="C2397" s="54" t="s">
        <v>28167</v>
      </c>
      <c r="D2397" s="54" t="s">
        <v>23846</v>
      </c>
      <c r="E2397" s="55">
        <v>0</v>
      </c>
    </row>
    <row r="2398" spans="1:5" hidden="1">
      <c r="A2398" s="54" t="s">
        <v>23845</v>
      </c>
      <c r="B2398" s="54" t="s">
        <v>28168</v>
      </c>
      <c r="C2398" s="54" t="s">
        <v>28169</v>
      </c>
      <c r="D2398" s="54" t="s">
        <v>23846</v>
      </c>
      <c r="E2398" s="55">
        <v>0</v>
      </c>
    </row>
    <row r="2399" spans="1:5" hidden="1">
      <c r="A2399" s="54" t="s">
        <v>23845</v>
      </c>
      <c r="B2399" s="54" t="s">
        <v>28170</v>
      </c>
      <c r="C2399" s="54" t="s">
        <v>28171</v>
      </c>
      <c r="D2399" s="54" t="s">
        <v>23846</v>
      </c>
      <c r="E2399" s="55">
        <v>0</v>
      </c>
    </row>
    <row r="2400" spans="1:5" hidden="1">
      <c r="A2400" s="54" t="s">
        <v>23845</v>
      </c>
      <c r="B2400" s="54" t="s">
        <v>28172</v>
      </c>
      <c r="C2400" s="54" t="s">
        <v>28173</v>
      </c>
      <c r="D2400" s="54" t="s">
        <v>23846</v>
      </c>
      <c r="E2400" s="55">
        <v>0</v>
      </c>
    </row>
    <row r="2401" spans="1:5" hidden="1">
      <c r="A2401" s="54" t="s">
        <v>23845</v>
      </c>
      <c r="B2401" s="54" t="s">
        <v>28174</v>
      </c>
      <c r="C2401" s="54" t="s">
        <v>28175</v>
      </c>
      <c r="D2401" s="54" t="s">
        <v>23846</v>
      </c>
      <c r="E2401" s="55">
        <v>0</v>
      </c>
    </row>
    <row r="2402" spans="1:5" hidden="1">
      <c r="A2402" s="54" t="s">
        <v>23845</v>
      </c>
      <c r="B2402" s="54" t="s">
        <v>28176</v>
      </c>
      <c r="C2402" s="54" t="s">
        <v>28177</v>
      </c>
      <c r="D2402" s="54" t="s">
        <v>23846</v>
      </c>
      <c r="E2402" s="55">
        <v>0</v>
      </c>
    </row>
    <row r="2403" spans="1:5" hidden="1">
      <c r="A2403" s="54" t="s">
        <v>23845</v>
      </c>
      <c r="B2403" s="54" t="s">
        <v>28178</v>
      </c>
      <c r="C2403" s="54" t="s">
        <v>28179</v>
      </c>
      <c r="D2403" s="54" t="s">
        <v>23846</v>
      </c>
      <c r="E2403" s="55">
        <v>0</v>
      </c>
    </row>
    <row r="2404" spans="1:5" hidden="1">
      <c r="A2404" s="54" t="s">
        <v>23845</v>
      </c>
      <c r="B2404" s="54" t="s">
        <v>28180</v>
      </c>
      <c r="C2404" s="54" t="s">
        <v>28181</v>
      </c>
      <c r="D2404" s="54" t="s">
        <v>23846</v>
      </c>
      <c r="E2404" s="55">
        <v>0</v>
      </c>
    </row>
    <row r="2405" spans="1:5" hidden="1">
      <c r="A2405" s="54" t="s">
        <v>23845</v>
      </c>
      <c r="B2405" s="54" t="s">
        <v>28182</v>
      </c>
      <c r="C2405" s="54" t="s">
        <v>28183</v>
      </c>
      <c r="D2405" s="54" t="s">
        <v>23846</v>
      </c>
      <c r="E2405" s="55">
        <v>0</v>
      </c>
    </row>
    <row r="2406" spans="1:5" hidden="1">
      <c r="A2406" s="54" t="s">
        <v>23845</v>
      </c>
      <c r="B2406" s="54" t="s">
        <v>28184</v>
      </c>
      <c r="C2406" s="54" t="s">
        <v>28185</v>
      </c>
      <c r="D2406" s="54" t="s">
        <v>23846</v>
      </c>
      <c r="E2406" s="55">
        <v>0</v>
      </c>
    </row>
    <row r="2407" spans="1:5" hidden="1">
      <c r="A2407" s="54" t="s">
        <v>23845</v>
      </c>
      <c r="B2407" s="54" t="s">
        <v>28186</v>
      </c>
      <c r="C2407" s="54" t="s">
        <v>28187</v>
      </c>
      <c r="D2407" s="54" t="s">
        <v>23846</v>
      </c>
      <c r="E2407" s="55">
        <v>0</v>
      </c>
    </row>
    <row r="2408" spans="1:5" hidden="1">
      <c r="A2408" s="54" t="s">
        <v>23845</v>
      </c>
      <c r="B2408" s="54" t="s">
        <v>28188</v>
      </c>
      <c r="C2408" s="54" t="s">
        <v>28189</v>
      </c>
      <c r="D2408" s="54" t="s">
        <v>23846</v>
      </c>
      <c r="E2408" s="55">
        <v>0</v>
      </c>
    </row>
    <row r="2409" spans="1:5" hidden="1">
      <c r="A2409" s="54" t="s">
        <v>23845</v>
      </c>
      <c r="B2409" s="54" t="s">
        <v>28190</v>
      </c>
      <c r="C2409" s="54" t="s">
        <v>28191</v>
      </c>
      <c r="D2409" s="54" t="s">
        <v>23846</v>
      </c>
      <c r="E2409" s="55">
        <v>0</v>
      </c>
    </row>
    <row r="2410" spans="1:5" hidden="1">
      <c r="A2410" s="54" t="s">
        <v>23845</v>
      </c>
      <c r="B2410" s="54" t="s">
        <v>28192</v>
      </c>
      <c r="C2410" s="54" t="s">
        <v>28193</v>
      </c>
      <c r="D2410" s="54" t="s">
        <v>23846</v>
      </c>
      <c r="E2410" s="55">
        <v>0</v>
      </c>
    </row>
    <row r="2411" spans="1:5" hidden="1">
      <c r="A2411" s="54" t="s">
        <v>23845</v>
      </c>
      <c r="B2411" s="54" t="s">
        <v>28194</v>
      </c>
      <c r="C2411" s="54" t="s">
        <v>28195</v>
      </c>
      <c r="D2411" s="54" t="s">
        <v>23846</v>
      </c>
      <c r="E2411" s="55">
        <v>0</v>
      </c>
    </row>
    <row r="2412" spans="1:5" hidden="1">
      <c r="A2412" s="54" t="s">
        <v>23845</v>
      </c>
      <c r="B2412" s="54" t="s">
        <v>28196</v>
      </c>
      <c r="C2412" s="54" t="s">
        <v>28197</v>
      </c>
      <c r="D2412" s="54" t="s">
        <v>23846</v>
      </c>
      <c r="E2412" s="55">
        <v>0</v>
      </c>
    </row>
    <row r="2413" spans="1:5" hidden="1">
      <c r="A2413" s="54" t="s">
        <v>23845</v>
      </c>
      <c r="B2413" s="54" t="s">
        <v>28198</v>
      </c>
      <c r="C2413" s="54" t="s">
        <v>28199</v>
      </c>
      <c r="D2413" s="54" t="s">
        <v>23846</v>
      </c>
      <c r="E2413" s="55">
        <v>0</v>
      </c>
    </row>
    <row r="2414" spans="1:5" hidden="1">
      <c r="A2414" s="54" t="s">
        <v>23845</v>
      </c>
      <c r="B2414" s="54" t="s">
        <v>28200</v>
      </c>
      <c r="C2414" s="54" t="s">
        <v>28201</v>
      </c>
      <c r="D2414" s="54" t="s">
        <v>23846</v>
      </c>
      <c r="E2414" s="55">
        <v>0</v>
      </c>
    </row>
    <row r="2415" spans="1:5" hidden="1">
      <c r="A2415" s="54" t="s">
        <v>23845</v>
      </c>
      <c r="B2415" s="54" t="s">
        <v>28202</v>
      </c>
      <c r="C2415" s="54" t="s">
        <v>28203</v>
      </c>
      <c r="D2415" s="54" t="s">
        <v>23846</v>
      </c>
      <c r="E2415" s="55">
        <v>0</v>
      </c>
    </row>
    <row r="2416" spans="1:5" hidden="1">
      <c r="A2416" s="54" t="s">
        <v>23845</v>
      </c>
      <c r="B2416" s="54" t="s">
        <v>23281</v>
      </c>
      <c r="C2416" s="54" t="s">
        <v>22608</v>
      </c>
      <c r="D2416" s="54" t="s">
        <v>23846</v>
      </c>
      <c r="E2416" s="55">
        <v>0</v>
      </c>
    </row>
    <row r="2417" spans="1:5" hidden="1">
      <c r="A2417" s="54" t="s">
        <v>23845</v>
      </c>
      <c r="B2417" s="54" t="s">
        <v>23522</v>
      </c>
      <c r="C2417" s="54" t="s">
        <v>22609</v>
      </c>
      <c r="D2417" s="54" t="s">
        <v>23846</v>
      </c>
      <c r="E2417" s="55">
        <v>0</v>
      </c>
    </row>
    <row r="2418" spans="1:5" hidden="1">
      <c r="A2418" s="54" t="s">
        <v>23845</v>
      </c>
      <c r="B2418" s="54" t="s">
        <v>28204</v>
      </c>
      <c r="C2418" s="54" t="s">
        <v>28205</v>
      </c>
      <c r="D2418" s="54" t="s">
        <v>23846</v>
      </c>
      <c r="E2418" s="55">
        <v>0</v>
      </c>
    </row>
    <row r="2419" spans="1:5" hidden="1">
      <c r="A2419" s="54" t="s">
        <v>23845</v>
      </c>
      <c r="B2419" s="54" t="s">
        <v>28206</v>
      </c>
      <c r="C2419" s="54" t="s">
        <v>28207</v>
      </c>
      <c r="D2419" s="54" t="s">
        <v>23846</v>
      </c>
      <c r="E2419" s="55">
        <v>0</v>
      </c>
    </row>
    <row r="2420" spans="1:5" hidden="1">
      <c r="A2420" s="54" t="s">
        <v>23845</v>
      </c>
      <c r="B2420" s="54" t="s">
        <v>28208</v>
      </c>
      <c r="C2420" s="54" t="s">
        <v>28209</v>
      </c>
      <c r="D2420" s="54" t="s">
        <v>23846</v>
      </c>
      <c r="E2420" s="55">
        <v>0</v>
      </c>
    </row>
    <row r="2421" spans="1:5" hidden="1">
      <c r="A2421" s="54" t="s">
        <v>23845</v>
      </c>
      <c r="B2421" s="54" t="s">
        <v>24531</v>
      </c>
      <c r="C2421" s="54" t="s">
        <v>24217</v>
      </c>
      <c r="D2421" s="54" t="s">
        <v>23846</v>
      </c>
      <c r="E2421" s="55">
        <v>0</v>
      </c>
    </row>
    <row r="2422" spans="1:5" hidden="1">
      <c r="A2422" s="54" t="s">
        <v>23845</v>
      </c>
      <c r="B2422" s="54" t="s">
        <v>24773</v>
      </c>
      <c r="C2422" s="54" t="s">
        <v>24218</v>
      </c>
      <c r="D2422" s="54" t="s">
        <v>23846</v>
      </c>
      <c r="E2422" s="55">
        <v>0</v>
      </c>
    </row>
    <row r="2423" spans="1:5" hidden="1">
      <c r="A2423" s="54" t="s">
        <v>23845</v>
      </c>
      <c r="B2423" s="54" t="s">
        <v>28210</v>
      </c>
      <c r="C2423" s="54" t="s">
        <v>28211</v>
      </c>
      <c r="D2423" s="54" t="s">
        <v>23846</v>
      </c>
      <c r="E2423" s="55">
        <v>0</v>
      </c>
    </row>
    <row r="2424" spans="1:5" hidden="1">
      <c r="A2424" s="54" t="s">
        <v>23845</v>
      </c>
      <c r="B2424" s="54" t="s">
        <v>28212</v>
      </c>
      <c r="C2424" s="54" t="s">
        <v>28213</v>
      </c>
      <c r="D2424" s="54" t="s">
        <v>23846</v>
      </c>
      <c r="E2424" s="55">
        <v>0</v>
      </c>
    </row>
    <row r="2425" spans="1:5" hidden="1">
      <c r="A2425" s="54" t="s">
        <v>23845</v>
      </c>
      <c r="B2425" s="54" t="s">
        <v>28214</v>
      </c>
      <c r="C2425" s="54" t="s">
        <v>22611</v>
      </c>
      <c r="D2425" s="54" t="s">
        <v>23846</v>
      </c>
      <c r="E2425" s="55">
        <v>0</v>
      </c>
    </row>
    <row r="2426" spans="1:5" hidden="1">
      <c r="A2426" s="54" t="s">
        <v>23845</v>
      </c>
      <c r="B2426" s="54" t="s">
        <v>23521</v>
      </c>
      <c r="C2426" s="54" t="s">
        <v>22611</v>
      </c>
      <c r="D2426" s="54" t="s">
        <v>23846</v>
      </c>
      <c r="E2426" s="55">
        <v>0</v>
      </c>
    </row>
    <row r="2427" spans="1:5" hidden="1">
      <c r="A2427" s="54" t="s">
        <v>23845</v>
      </c>
      <c r="B2427" s="54" t="s">
        <v>23523</v>
      </c>
      <c r="C2427" s="54" t="s">
        <v>22612</v>
      </c>
      <c r="D2427" s="54" t="s">
        <v>23846</v>
      </c>
      <c r="E2427" s="55">
        <v>0</v>
      </c>
    </row>
    <row r="2428" spans="1:5" hidden="1">
      <c r="A2428" s="54" t="s">
        <v>23845</v>
      </c>
      <c r="B2428" s="54" t="s">
        <v>28215</v>
      </c>
      <c r="C2428" s="54" t="s">
        <v>28216</v>
      </c>
      <c r="D2428" s="54" t="s">
        <v>23846</v>
      </c>
      <c r="E2428" s="55">
        <v>0</v>
      </c>
    </row>
    <row r="2429" spans="1:5" hidden="1">
      <c r="A2429" s="54" t="s">
        <v>23845</v>
      </c>
      <c r="B2429" s="54" t="s">
        <v>28217</v>
      </c>
      <c r="C2429" s="54" t="s">
        <v>28218</v>
      </c>
      <c r="D2429" s="54" t="s">
        <v>23846</v>
      </c>
      <c r="E2429" s="55">
        <v>0</v>
      </c>
    </row>
    <row r="2430" spans="1:5" hidden="1">
      <c r="A2430" s="54" t="s">
        <v>23845</v>
      </c>
      <c r="B2430" s="54" t="s">
        <v>28219</v>
      </c>
      <c r="C2430" s="54" t="s">
        <v>28220</v>
      </c>
      <c r="D2430" s="54" t="s">
        <v>23846</v>
      </c>
      <c r="E2430" s="55">
        <v>0</v>
      </c>
    </row>
    <row r="2431" spans="1:5" hidden="1">
      <c r="A2431" s="54" t="s">
        <v>23845</v>
      </c>
      <c r="B2431" s="54" t="s">
        <v>28221</v>
      </c>
      <c r="C2431" s="54" t="s">
        <v>28222</v>
      </c>
      <c r="D2431" s="54" t="s">
        <v>23846</v>
      </c>
      <c r="E2431" s="55">
        <v>0</v>
      </c>
    </row>
    <row r="2432" spans="1:5" hidden="1">
      <c r="A2432" s="54" t="s">
        <v>23845</v>
      </c>
      <c r="B2432" s="54" t="s">
        <v>23559</v>
      </c>
      <c r="C2432" s="54" t="s">
        <v>22614</v>
      </c>
      <c r="D2432" s="54" t="s">
        <v>23846</v>
      </c>
      <c r="E2432" s="55">
        <v>0</v>
      </c>
    </row>
    <row r="2433" spans="1:5" hidden="1">
      <c r="A2433" s="54" t="s">
        <v>23845</v>
      </c>
      <c r="B2433" s="54" t="s">
        <v>23564</v>
      </c>
      <c r="C2433" s="54" t="s">
        <v>22615</v>
      </c>
      <c r="D2433" s="54" t="s">
        <v>23846</v>
      </c>
      <c r="E2433" s="55">
        <v>0</v>
      </c>
    </row>
    <row r="2434" spans="1:5" hidden="1">
      <c r="A2434" s="54" t="s">
        <v>23845</v>
      </c>
      <c r="B2434" s="54" t="s">
        <v>24663</v>
      </c>
      <c r="C2434" s="54" t="s">
        <v>24219</v>
      </c>
      <c r="D2434" s="54" t="s">
        <v>23846</v>
      </c>
      <c r="E2434" s="55">
        <v>0</v>
      </c>
    </row>
    <row r="2435" spans="1:5" hidden="1">
      <c r="A2435" s="54" t="s">
        <v>23845</v>
      </c>
      <c r="B2435" s="54" t="s">
        <v>23560</v>
      </c>
      <c r="C2435" s="54" t="s">
        <v>22616</v>
      </c>
      <c r="D2435" s="54" t="s">
        <v>23846</v>
      </c>
      <c r="E2435" s="55">
        <v>0</v>
      </c>
    </row>
    <row r="2436" spans="1:5" hidden="1">
      <c r="A2436" s="54" t="s">
        <v>23845</v>
      </c>
      <c r="B2436" s="54" t="s">
        <v>23561</v>
      </c>
      <c r="C2436" s="54" t="s">
        <v>22617</v>
      </c>
      <c r="D2436" s="54" t="s">
        <v>23846</v>
      </c>
      <c r="E2436" s="55">
        <v>0</v>
      </c>
    </row>
    <row r="2437" spans="1:5" hidden="1">
      <c r="A2437" s="54" t="s">
        <v>23845</v>
      </c>
      <c r="B2437" s="54" t="s">
        <v>24775</v>
      </c>
      <c r="C2437" s="54" t="s">
        <v>24220</v>
      </c>
      <c r="D2437" s="54" t="s">
        <v>23846</v>
      </c>
      <c r="E2437" s="55">
        <v>0</v>
      </c>
    </row>
    <row r="2438" spans="1:5" hidden="1">
      <c r="A2438" s="54" t="s">
        <v>23845</v>
      </c>
      <c r="B2438" s="54" t="s">
        <v>28223</v>
      </c>
      <c r="C2438" s="54" t="s">
        <v>28224</v>
      </c>
      <c r="D2438" s="54" t="s">
        <v>23846</v>
      </c>
      <c r="E2438" s="55">
        <v>0</v>
      </c>
    </row>
    <row r="2439" spans="1:5" hidden="1">
      <c r="A2439" s="54" t="s">
        <v>23845</v>
      </c>
      <c r="B2439" s="54" t="s">
        <v>28225</v>
      </c>
      <c r="C2439" s="54" t="s">
        <v>28226</v>
      </c>
      <c r="D2439" s="54" t="s">
        <v>23846</v>
      </c>
      <c r="E2439" s="55">
        <v>0</v>
      </c>
    </row>
    <row r="2440" spans="1:5" hidden="1">
      <c r="A2440" s="54" t="s">
        <v>23845</v>
      </c>
      <c r="B2440" s="54" t="s">
        <v>24411</v>
      </c>
      <c r="C2440" s="54" t="s">
        <v>24221</v>
      </c>
      <c r="D2440" s="54" t="s">
        <v>23846</v>
      </c>
      <c r="E2440" s="55">
        <v>0</v>
      </c>
    </row>
    <row r="2441" spans="1:5" hidden="1">
      <c r="A2441" s="54" t="s">
        <v>23845</v>
      </c>
      <c r="B2441" s="54" t="s">
        <v>28227</v>
      </c>
      <c r="C2441" s="54" t="s">
        <v>28228</v>
      </c>
      <c r="D2441" s="54" t="s">
        <v>23846</v>
      </c>
      <c r="E2441" s="55">
        <v>0</v>
      </c>
    </row>
    <row r="2442" spans="1:5" hidden="1">
      <c r="A2442" s="54" t="s">
        <v>23845</v>
      </c>
      <c r="B2442" s="54" t="s">
        <v>28229</v>
      </c>
      <c r="C2442" s="54" t="s">
        <v>28230</v>
      </c>
      <c r="D2442" s="54" t="s">
        <v>23846</v>
      </c>
      <c r="E2442" s="55">
        <v>0</v>
      </c>
    </row>
    <row r="2443" spans="1:5" hidden="1">
      <c r="A2443" s="54" t="s">
        <v>23845</v>
      </c>
      <c r="B2443" s="54" t="s">
        <v>23260</v>
      </c>
      <c r="C2443" s="54" t="s">
        <v>23099</v>
      </c>
      <c r="D2443" s="54" t="s">
        <v>23846</v>
      </c>
      <c r="E2443" s="55">
        <v>0</v>
      </c>
    </row>
    <row r="2444" spans="1:5" hidden="1">
      <c r="A2444" s="54" t="s">
        <v>23845</v>
      </c>
      <c r="B2444" s="54" t="s">
        <v>29370</v>
      </c>
      <c r="C2444" s="54" t="s">
        <v>28231</v>
      </c>
      <c r="D2444" s="54" t="s">
        <v>23846</v>
      </c>
      <c r="E2444" s="55">
        <v>0</v>
      </c>
    </row>
    <row r="2445" spans="1:5" hidden="1">
      <c r="A2445" s="54" t="s">
        <v>23845</v>
      </c>
      <c r="B2445" s="54" t="s">
        <v>29371</v>
      </c>
      <c r="C2445" s="54" t="s">
        <v>28232</v>
      </c>
      <c r="D2445" s="54" t="s">
        <v>23846</v>
      </c>
      <c r="E2445" s="55">
        <v>0</v>
      </c>
    </row>
    <row r="2446" spans="1:5" hidden="1">
      <c r="A2446" s="54" t="s">
        <v>23845</v>
      </c>
      <c r="B2446" s="54" t="s">
        <v>23274</v>
      </c>
      <c r="C2446" s="54" t="s">
        <v>22618</v>
      </c>
      <c r="D2446" s="54" t="s">
        <v>23846</v>
      </c>
      <c r="E2446" s="55">
        <v>0</v>
      </c>
    </row>
    <row r="2447" spans="1:5" hidden="1">
      <c r="A2447" s="54" t="s">
        <v>23845</v>
      </c>
      <c r="B2447" s="54" t="s">
        <v>24416</v>
      </c>
      <c r="C2447" s="54" t="s">
        <v>24222</v>
      </c>
      <c r="D2447" s="54" t="s">
        <v>23846</v>
      </c>
      <c r="E2447" s="55">
        <v>0</v>
      </c>
    </row>
    <row r="2448" spans="1:5" hidden="1">
      <c r="A2448" s="54" t="s">
        <v>23845</v>
      </c>
      <c r="B2448" s="54" t="s">
        <v>24423</v>
      </c>
      <c r="C2448" s="54" t="s">
        <v>24223</v>
      </c>
      <c r="D2448" s="54" t="s">
        <v>23846</v>
      </c>
      <c r="E2448" s="55">
        <v>0</v>
      </c>
    </row>
    <row r="2449" spans="1:5" hidden="1">
      <c r="A2449" s="54" t="s">
        <v>23845</v>
      </c>
      <c r="B2449" s="54" t="s">
        <v>23279</v>
      </c>
      <c r="C2449" s="54" t="s">
        <v>22619</v>
      </c>
      <c r="D2449" s="54" t="s">
        <v>23846</v>
      </c>
      <c r="E2449" s="55">
        <v>0</v>
      </c>
    </row>
    <row r="2450" spans="1:5" hidden="1">
      <c r="A2450" s="54" t="s">
        <v>23845</v>
      </c>
      <c r="B2450" s="54" t="s">
        <v>28233</v>
      </c>
      <c r="C2450" s="54" t="s">
        <v>28234</v>
      </c>
      <c r="D2450" s="54" t="s">
        <v>23846</v>
      </c>
      <c r="E2450" s="55">
        <v>0</v>
      </c>
    </row>
    <row r="2451" spans="1:5" hidden="1">
      <c r="A2451" s="54" t="s">
        <v>23845</v>
      </c>
      <c r="B2451" s="54" t="s">
        <v>24644</v>
      </c>
      <c r="C2451" s="54" t="s">
        <v>24224</v>
      </c>
      <c r="D2451" s="54" t="s">
        <v>23846</v>
      </c>
      <c r="E2451" s="55">
        <v>0</v>
      </c>
    </row>
    <row r="2452" spans="1:5" hidden="1">
      <c r="A2452" s="54" t="s">
        <v>23845</v>
      </c>
      <c r="B2452" s="54" t="s">
        <v>23615</v>
      </c>
      <c r="C2452" s="54" t="s">
        <v>22620</v>
      </c>
      <c r="D2452" s="54" t="s">
        <v>23846</v>
      </c>
      <c r="E2452" s="55">
        <v>0</v>
      </c>
    </row>
    <row r="2453" spans="1:5" hidden="1">
      <c r="A2453" s="54" t="s">
        <v>23845</v>
      </c>
      <c r="B2453" s="54" t="s">
        <v>28235</v>
      </c>
      <c r="C2453" s="54" t="s">
        <v>28236</v>
      </c>
      <c r="D2453" s="54" t="s">
        <v>23846</v>
      </c>
      <c r="E2453" s="55">
        <v>0</v>
      </c>
    </row>
    <row r="2454" spans="1:5" hidden="1">
      <c r="A2454" s="54" t="s">
        <v>23845</v>
      </c>
      <c r="B2454" s="54" t="s">
        <v>28237</v>
      </c>
      <c r="C2454" s="54" t="s">
        <v>28238</v>
      </c>
      <c r="D2454" s="54" t="s">
        <v>23846</v>
      </c>
      <c r="E2454" s="55">
        <v>0</v>
      </c>
    </row>
    <row r="2455" spans="1:5" hidden="1">
      <c r="A2455" s="54" t="s">
        <v>23845</v>
      </c>
      <c r="B2455" s="54" t="s">
        <v>28239</v>
      </c>
      <c r="C2455" s="54" t="s">
        <v>28240</v>
      </c>
      <c r="D2455" s="54" t="s">
        <v>23846</v>
      </c>
      <c r="E2455" s="55">
        <v>0</v>
      </c>
    </row>
    <row r="2456" spans="1:5" hidden="1">
      <c r="A2456" s="54" t="s">
        <v>23845</v>
      </c>
      <c r="B2456" s="54" t="s">
        <v>28241</v>
      </c>
      <c r="C2456" s="54" t="s">
        <v>28242</v>
      </c>
      <c r="D2456" s="54" t="s">
        <v>23846</v>
      </c>
      <c r="E2456" s="55">
        <v>0</v>
      </c>
    </row>
    <row r="2457" spans="1:5" hidden="1">
      <c r="A2457" s="54" t="s">
        <v>23845</v>
      </c>
      <c r="B2457" s="54" t="s">
        <v>23549</v>
      </c>
      <c r="C2457" s="54" t="s">
        <v>22621</v>
      </c>
      <c r="D2457" s="54" t="s">
        <v>23846</v>
      </c>
      <c r="E2457" s="55">
        <v>0</v>
      </c>
    </row>
    <row r="2458" spans="1:5" hidden="1">
      <c r="A2458" s="54" t="s">
        <v>23845</v>
      </c>
      <c r="B2458" s="54" t="s">
        <v>28243</v>
      </c>
      <c r="C2458" s="54" t="s">
        <v>28244</v>
      </c>
      <c r="D2458" s="54" t="s">
        <v>23846</v>
      </c>
      <c r="E2458" s="55">
        <v>0</v>
      </c>
    </row>
    <row r="2459" spans="1:5" hidden="1">
      <c r="A2459" s="54" t="s">
        <v>23845</v>
      </c>
      <c r="B2459" s="54" t="s">
        <v>28245</v>
      </c>
      <c r="C2459" s="54" t="s">
        <v>28246</v>
      </c>
      <c r="D2459" s="54" t="s">
        <v>23846</v>
      </c>
      <c r="E2459" s="55">
        <v>0</v>
      </c>
    </row>
    <row r="2460" spans="1:5" hidden="1">
      <c r="A2460" s="54" t="s">
        <v>23845</v>
      </c>
      <c r="B2460" s="54" t="s">
        <v>28247</v>
      </c>
      <c r="C2460" s="54" t="s">
        <v>28248</v>
      </c>
      <c r="D2460" s="54" t="s">
        <v>23846</v>
      </c>
      <c r="E2460" s="55">
        <v>0</v>
      </c>
    </row>
    <row r="2461" spans="1:5" hidden="1">
      <c r="A2461" s="54" t="s">
        <v>23845</v>
      </c>
      <c r="B2461" s="54" t="s">
        <v>28249</v>
      </c>
      <c r="C2461" s="54" t="s">
        <v>28250</v>
      </c>
      <c r="D2461" s="54" t="s">
        <v>23846</v>
      </c>
      <c r="E2461" s="55">
        <v>0</v>
      </c>
    </row>
    <row r="2462" spans="1:5" hidden="1">
      <c r="A2462" s="54" t="s">
        <v>23845</v>
      </c>
      <c r="B2462" s="54" t="s">
        <v>24711</v>
      </c>
      <c r="C2462" s="54" t="s">
        <v>24225</v>
      </c>
      <c r="D2462" s="54" t="s">
        <v>23846</v>
      </c>
      <c r="E2462" s="55">
        <v>0</v>
      </c>
    </row>
    <row r="2463" spans="1:5" hidden="1">
      <c r="A2463" s="54" t="s">
        <v>23845</v>
      </c>
      <c r="B2463" s="54" t="s">
        <v>24710</v>
      </c>
      <c r="C2463" s="54" t="s">
        <v>24226</v>
      </c>
      <c r="D2463" s="54" t="s">
        <v>23846</v>
      </c>
      <c r="E2463" s="55">
        <v>0</v>
      </c>
    </row>
    <row r="2464" spans="1:5" hidden="1">
      <c r="A2464" s="54" t="s">
        <v>23845</v>
      </c>
      <c r="B2464" s="54" t="s">
        <v>24661</v>
      </c>
      <c r="C2464" s="54" t="s">
        <v>24227</v>
      </c>
      <c r="D2464" s="54" t="s">
        <v>23846</v>
      </c>
      <c r="E2464" s="55">
        <v>0</v>
      </c>
    </row>
    <row r="2465" spans="1:5" hidden="1">
      <c r="A2465" s="54" t="s">
        <v>23845</v>
      </c>
      <c r="B2465" s="54" t="s">
        <v>24777</v>
      </c>
      <c r="C2465" s="54" t="s">
        <v>24228</v>
      </c>
      <c r="D2465" s="54" t="s">
        <v>23846</v>
      </c>
      <c r="E2465" s="55">
        <v>0</v>
      </c>
    </row>
    <row r="2466" spans="1:5" hidden="1">
      <c r="A2466" s="54" t="s">
        <v>23845</v>
      </c>
      <c r="B2466" s="54" t="s">
        <v>23574</v>
      </c>
      <c r="C2466" s="54" t="s">
        <v>22624</v>
      </c>
      <c r="D2466" s="54" t="s">
        <v>23846</v>
      </c>
      <c r="E2466" s="55">
        <v>0</v>
      </c>
    </row>
    <row r="2467" spans="1:5" hidden="1">
      <c r="A2467" s="54" t="s">
        <v>23845</v>
      </c>
      <c r="B2467" s="54" t="s">
        <v>23557</v>
      </c>
      <c r="C2467" s="54" t="s">
        <v>22625</v>
      </c>
      <c r="D2467" s="54" t="s">
        <v>23846</v>
      </c>
      <c r="E2467" s="55">
        <v>0</v>
      </c>
    </row>
    <row r="2468" spans="1:5" hidden="1">
      <c r="A2468" s="54" t="s">
        <v>23845</v>
      </c>
      <c r="B2468" s="54" t="s">
        <v>29372</v>
      </c>
      <c r="C2468" s="54" t="s">
        <v>28251</v>
      </c>
      <c r="D2468" s="54" t="s">
        <v>23846</v>
      </c>
      <c r="E2468" s="55">
        <v>0</v>
      </c>
    </row>
    <row r="2469" spans="1:5" hidden="1">
      <c r="A2469" s="54" t="s">
        <v>23845</v>
      </c>
      <c r="B2469" s="54" t="s">
        <v>28252</v>
      </c>
      <c r="C2469" s="54" t="s">
        <v>28253</v>
      </c>
      <c r="D2469" s="54" t="s">
        <v>23846</v>
      </c>
      <c r="E2469" s="55">
        <v>0</v>
      </c>
    </row>
    <row r="2470" spans="1:5" hidden="1">
      <c r="A2470" s="54" t="s">
        <v>23845</v>
      </c>
      <c r="B2470" s="54" t="s">
        <v>28254</v>
      </c>
      <c r="C2470" s="54" t="s">
        <v>28255</v>
      </c>
      <c r="D2470" s="54" t="s">
        <v>23846</v>
      </c>
      <c r="E2470" s="55">
        <v>0</v>
      </c>
    </row>
    <row r="2471" spans="1:5" hidden="1">
      <c r="A2471" s="54" t="s">
        <v>23845</v>
      </c>
      <c r="B2471" s="54" t="s">
        <v>23546</v>
      </c>
      <c r="C2471" s="54" t="s">
        <v>19168</v>
      </c>
      <c r="D2471" s="54" t="s">
        <v>23846</v>
      </c>
      <c r="E2471" s="55">
        <v>0</v>
      </c>
    </row>
    <row r="2472" spans="1:5" hidden="1">
      <c r="A2472" s="54" t="s">
        <v>23845</v>
      </c>
      <c r="B2472" s="54" t="s">
        <v>23620</v>
      </c>
      <c r="C2472" s="54" t="s">
        <v>22626</v>
      </c>
      <c r="D2472" s="54" t="s">
        <v>23846</v>
      </c>
      <c r="E2472" s="55">
        <v>0</v>
      </c>
    </row>
    <row r="2473" spans="1:5" hidden="1">
      <c r="A2473" s="54" t="s">
        <v>23845</v>
      </c>
      <c r="B2473" s="54" t="s">
        <v>28256</v>
      </c>
      <c r="C2473" s="54" t="s">
        <v>28257</v>
      </c>
      <c r="D2473" s="54" t="s">
        <v>23846</v>
      </c>
      <c r="E2473" s="55">
        <v>0</v>
      </c>
    </row>
    <row r="2474" spans="1:5" hidden="1">
      <c r="A2474" s="54" t="s">
        <v>23845</v>
      </c>
      <c r="B2474" s="54" t="s">
        <v>28258</v>
      </c>
      <c r="C2474" s="54" t="s">
        <v>28259</v>
      </c>
      <c r="D2474" s="54" t="s">
        <v>23846</v>
      </c>
      <c r="E2474" s="55">
        <v>0</v>
      </c>
    </row>
    <row r="2475" spans="1:5" hidden="1">
      <c r="A2475" s="54" t="s">
        <v>23845</v>
      </c>
      <c r="B2475" s="54" t="s">
        <v>28260</v>
      </c>
      <c r="C2475" s="54" t="s">
        <v>28261</v>
      </c>
      <c r="D2475" s="54" t="s">
        <v>23846</v>
      </c>
      <c r="E2475" s="55">
        <v>0</v>
      </c>
    </row>
    <row r="2476" spans="1:5" hidden="1">
      <c r="A2476" s="54" t="s">
        <v>23845</v>
      </c>
      <c r="B2476" s="54" t="s">
        <v>23520</v>
      </c>
      <c r="C2476" s="54" t="s">
        <v>23238</v>
      </c>
      <c r="D2476" s="54" t="s">
        <v>23846</v>
      </c>
      <c r="E2476" s="55">
        <v>0</v>
      </c>
    </row>
    <row r="2477" spans="1:5" hidden="1">
      <c r="A2477" s="54" t="s">
        <v>23845</v>
      </c>
      <c r="B2477" s="54" t="s">
        <v>28262</v>
      </c>
      <c r="C2477" s="54" t="s">
        <v>28263</v>
      </c>
      <c r="D2477" s="54" t="s">
        <v>23846</v>
      </c>
      <c r="E2477" s="55">
        <v>0</v>
      </c>
    </row>
    <row r="2478" spans="1:5" hidden="1">
      <c r="A2478" s="54" t="s">
        <v>23845</v>
      </c>
      <c r="B2478" s="54" t="s">
        <v>28264</v>
      </c>
      <c r="C2478" s="54" t="s">
        <v>28265</v>
      </c>
      <c r="D2478" s="54" t="s">
        <v>23846</v>
      </c>
      <c r="E2478" s="55">
        <v>0</v>
      </c>
    </row>
    <row r="2479" spans="1:5" hidden="1">
      <c r="A2479" s="54" t="s">
        <v>23845</v>
      </c>
      <c r="B2479" s="54" t="s">
        <v>28266</v>
      </c>
      <c r="C2479" s="54" t="s">
        <v>28267</v>
      </c>
      <c r="D2479" s="54" t="s">
        <v>23846</v>
      </c>
      <c r="E2479" s="55">
        <v>0</v>
      </c>
    </row>
    <row r="2480" spans="1:5" hidden="1">
      <c r="A2480" s="54" t="s">
        <v>23845</v>
      </c>
      <c r="B2480" s="54" t="s">
        <v>28268</v>
      </c>
      <c r="C2480" s="54" t="s">
        <v>28269</v>
      </c>
      <c r="D2480" s="54" t="s">
        <v>23846</v>
      </c>
      <c r="E2480" s="55">
        <v>0</v>
      </c>
    </row>
    <row r="2481" spans="1:5" hidden="1">
      <c r="A2481" s="54" t="s">
        <v>23845</v>
      </c>
      <c r="B2481" s="54" t="s">
        <v>24758</v>
      </c>
      <c r="C2481" s="54" t="s">
        <v>24229</v>
      </c>
      <c r="D2481" s="54" t="s">
        <v>23846</v>
      </c>
      <c r="E2481" s="55">
        <v>0</v>
      </c>
    </row>
    <row r="2482" spans="1:5" hidden="1">
      <c r="A2482" s="54" t="s">
        <v>23845</v>
      </c>
      <c r="B2482" s="54" t="s">
        <v>24622</v>
      </c>
      <c r="C2482" s="54" t="s">
        <v>24230</v>
      </c>
      <c r="D2482" s="54" t="s">
        <v>23846</v>
      </c>
      <c r="E2482" s="55">
        <v>0</v>
      </c>
    </row>
    <row r="2483" spans="1:5" hidden="1">
      <c r="A2483" s="54" t="s">
        <v>23845</v>
      </c>
      <c r="B2483" s="54" t="s">
        <v>28270</v>
      </c>
      <c r="C2483" s="54" t="s">
        <v>28271</v>
      </c>
      <c r="D2483" s="54" t="s">
        <v>23846</v>
      </c>
      <c r="E2483" s="55">
        <v>0</v>
      </c>
    </row>
    <row r="2484" spans="1:5" hidden="1">
      <c r="A2484" s="54" t="s">
        <v>23845</v>
      </c>
      <c r="B2484" s="54" t="s">
        <v>28272</v>
      </c>
      <c r="C2484" s="54" t="s">
        <v>28273</v>
      </c>
      <c r="D2484" s="54" t="s">
        <v>23846</v>
      </c>
      <c r="E2484" s="55">
        <v>0</v>
      </c>
    </row>
    <row r="2485" spans="1:5" hidden="1">
      <c r="A2485" s="54" t="s">
        <v>23845</v>
      </c>
      <c r="B2485" s="54" t="s">
        <v>28274</v>
      </c>
      <c r="C2485" s="54" t="s">
        <v>28275</v>
      </c>
      <c r="D2485" s="54" t="s">
        <v>23846</v>
      </c>
      <c r="E2485" s="55">
        <v>0</v>
      </c>
    </row>
    <row r="2486" spans="1:5" hidden="1">
      <c r="A2486" s="54" t="s">
        <v>23845</v>
      </c>
      <c r="B2486" s="54" t="s">
        <v>28276</v>
      </c>
      <c r="C2486" s="54" t="s">
        <v>28277</v>
      </c>
      <c r="D2486" s="54" t="s">
        <v>23846</v>
      </c>
      <c r="E2486" s="55">
        <v>0</v>
      </c>
    </row>
    <row r="2487" spans="1:5" hidden="1">
      <c r="A2487" s="54" t="s">
        <v>23845</v>
      </c>
      <c r="B2487" s="54" t="s">
        <v>28278</v>
      </c>
      <c r="C2487" s="54" t="s">
        <v>28279</v>
      </c>
      <c r="D2487" s="54" t="s">
        <v>23846</v>
      </c>
      <c r="E2487" s="55">
        <v>0</v>
      </c>
    </row>
    <row r="2488" spans="1:5" hidden="1">
      <c r="A2488" s="54" t="s">
        <v>23845</v>
      </c>
      <c r="B2488" s="54" t="s">
        <v>28280</v>
      </c>
      <c r="C2488" s="54" t="s">
        <v>28281</v>
      </c>
      <c r="D2488" s="54" t="s">
        <v>23846</v>
      </c>
      <c r="E2488" s="55">
        <v>0</v>
      </c>
    </row>
    <row r="2489" spans="1:5" hidden="1">
      <c r="A2489" s="54" t="s">
        <v>23845</v>
      </c>
      <c r="B2489" s="54" t="s">
        <v>28282</v>
      </c>
      <c r="C2489" s="54" t="s">
        <v>28283</v>
      </c>
      <c r="D2489" s="54" t="s">
        <v>23846</v>
      </c>
      <c r="E2489" s="55">
        <v>0</v>
      </c>
    </row>
    <row r="2490" spans="1:5" hidden="1">
      <c r="A2490" s="54" t="s">
        <v>23845</v>
      </c>
      <c r="B2490" s="54" t="s">
        <v>28284</v>
      </c>
      <c r="C2490" s="54" t="s">
        <v>28285</v>
      </c>
      <c r="D2490" s="54" t="s">
        <v>23846</v>
      </c>
      <c r="E2490" s="55">
        <v>0</v>
      </c>
    </row>
    <row r="2491" spans="1:5" hidden="1">
      <c r="A2491" s="54" t="s">
        <v>23845</v>
      </c>
      <c r="B2491" s="54" t="s">
        <v>28286</v>
      </c>
      <c r="C2491" s="54" t="s">
        <v>28287</v>
      </c>
      <c r="D2491" s="54" t="s">
        <v>23846</v>
      </c>
      <c r="E2491" s="55">
        <v>0</v>
      </c>
    </row>
    <row r="2492" spans="1:5" hidden="1">
      <c r="A2492" s="54" t="s">
        <v>23845</v>
      </c>
      <c r="B2492" s="54" t="s">
        <v>28288</v>
      </c>
      <c r="C2492" s="54" t="s">
        <v>28289</v>
      </c>
      <c r="D2492" s="54" t="s">
        <v>23846</v>
      </c>
      <c r="E2492" s="55">
        <v>0</v>
      </c>
    </row>
    <row r="2493" spans="1:5" hidden="1">
      <c r="A2493" s="54" t="s">
        <v>23845</v>
      </c>
      <c r="B2493" s="54" t="s">
        <v>28290</v>
      </c>
      <c r="C2493" s="54" t="s">
        <v>28291</v>
      </c>
      <c r="D2493" s="54" t="s">
        <v>23846</v>
      </c>
      <c r="E2493" s="55">
        <v>0</v>
      </c>
    </row>
    <row r="2494" spans="1:5" hidden="1">
      <c r="A2494" s="54" t="s">
        <v>23845</v>
      </c>
      <c r="B2494" s="54" t="s">
        <v>28292</v>
      </c>
      <c r="C2494" s="54" t="s">
        <v>28293</v>
      </c>
      <c r="D2494" s="54" t="s">
        <v>23846</v>
      </c>
      <c r="E2494" s="55">
        <v>0</v>
      </c>
    </row>
    <row r="2495" spans="1:5" hidden="1">
      <c r="A2495" s="54" t="s">
        <v>23845</v>
      </c>
      <c r="B2495" s="54" t="s">
        <v>28294</v>
      </c>
      <c r="C2495" s="54" t="s">
        <v>28295</v>
      </c>
      <c r="D2495" s="54" t="s">
        <v>23846</v>
      </c>
      <c r="E2495" s="55">
        <v>0</v>
      </c>
    </row>
    <row r="2496" spans="1:5" hidden="1">
      <c r="A2496" s="54" t="s">
        <v>23845</v>
      </c>
      <c r="B2496" s="54" t="s">
        <v>28296</v>
      </c>
      <c r="C2496" s="54" t="s">
        <v>28297</v>
      </c>
      <c r="D2496" s="54" t="s">
        <v>23846</v>
      </c>
      <c r="E2496" s="55">
        <v>0</v>
      </c>
    </row>
    <row r="2497" spans="1:5" hidden="1">
      <c r="A2497" s="54" t="s">
        <v>23845</v>
      </c>
      <c r="B2497" s="54" t="s">
        <v>28298</v>
      </c>
      <c r="C2497" s="54" t="s">
        <v>28299</v>
      </c>
      <c r="D2497" s="54" t="s">
        <v>23846</v>
      </c>
      <c r="E2497" s="55">
        <v>0</v>
      </c>
    </row>
    <row r="2498" spans="1:5" hidden="1">
      <c r="A2498" s="54" t="s">
        <v>23845</v>
      </c>
      <c r="B2498" s="54" t="s">
        <v>24645</v>
      </c>
      <c r="C2498" s="54" t="s">
        <v>24231</v>
      </c>
      <c r="D2498" s="54" t="s">
        <v>23846</v>
      </c>
      <c r="E2498" s="55">
        <v>0</v>
      </c>
    </row>
    <row r="2499" spans="1:5" hidden="1">
      <c r="A2499" s="54" t="s">
        <v>23845</v>
      </c>
      <c r="B2499" s="54" t="s">
        <v>28300</v>
      </c>
      <c r="C2499" s="54" t="s">
        <v>28301</v>
      </c>
      <c r="D2499" s="54" t="s">
        <v>23846</v>
      </c>
      <c r="E2499" s="55">
        <v>0</v>
      </c>
    </row>
    <row r="2500" spans="1:5" hidden="1">
      <c r="A2500" s="54" t="s">
        <v>23845</v>
      </c>
      <c r="B2500" s="54" t="s">
        <v>23512</v>
      </c>
      <c r="C2500" s="54" t="s">
        <v>22627</v>
      </c>
      <c r="D2500" s="54" t="s">
        <v>23846</v>
      </c>
      <c r="E2500" s="55">
        <v>0</v>
      </c>
    </row>
    <row r="2501" spans="1:5" hidden="1">
      <c r="A2501" s="54" t="s">
        <v>23845</v>
      </c>
      <c r="B2501" s="54" t="s">
        <v>28302</v>
      </c>
      <c r="C2501" s="54" t="s">
        <v>28303</v>
      </c>
      <c r="D2501" s="54" t="s">
        <v>23846</v>
      </c>
      <c r="E2501" s="55">
        <v>0</v>
      </c>
    </row>
    <row r="2502" spans="1:5" hidden="1">
      <c r="A2502" s="54" t="s">
        <v>23845</v>
      </c>
      <c r="B2502" s="54" t="s">
        <v>28304</v>
      </c>
      <c r="C2502" s="54" t="s">
        <v>28305</v>
      </c>
      <c r="D2502" s="54" t="s">
        <v>23846</v>
      </c>
      <c r="E2502" s="55">
        <v>0</v>
      </c>
    </row>
    <row r="2503" spans="1:5" hidden="1">
      <c r="A2503" s="54" t="s">
        <v>23845</v>
      </c>
      <c r="B2503" s="54" t="s">
        <v>23728</v>
      </c>
      <c r="C2503" s="54" t="s">
        <v>23712</v>
      </c>
      <c r="D2503" s="54" t="s">
        <v>23846</v>
      </c>
      <c r="E2503" s="55">
        <v>0</v>
      </c>
    </row>
    <row r="2504" spans="1:5" hidden="1">
      <c r="A2504" s="54" t="s">
        <v>23845</v>
      </c>
      <c r="B2504" s="54" t="s">
        <v>29373</v>
      </c>
      <c r="C2504" s="54" t="s">
        <v>28306</v>
      </c>
      <c r="D2504" s="54" t="s">
        <v>23846</v>
      </c>
      <c r="E2504" s="55">
        <v>0</v>
      </c>
    </row>
    <row r="2505" spans="1:5" hidden="1">
      <c r="A2505" s="54" t="s">
        <v>23845</v>
      </c>
      <c r="B2505" s="54" t="s">
        <v>29374</v>
      </c>
      <c r="C2505" s="54" t="s">
        <v>28307</v>
      </c>
      <c r="D2505" s="54" t="s">
        <v>23846</v>
      </c>
      <c r="E2505" s="55">
        <v>0</v>
      </c>
    </row>
    <row r="2506" spans="1:5" hidden="1">
      <c r="A2506" s="54" t="s">
        <v>23845</v>
      </c>
      <c r="B2506" s="54" t="s">
        <v>19022</v>
      </c>
      <c r="C2506" s="54" t="s">
        <v>19023</v>
      </c>
      <c r="D2506" s="54" t="s">
        <v>23846</v>
      </c>
      <c r="E2506" s="55">
        <v>0</v>
      </c>
    </row>
    <row r="2507" spans="1:5" hidden="1">
      <c r="A2507" s="54" t="s">
        <v>23845</v>
      </c>
      <c r="B2507" s="54" t="s">
        <v>19028</v>
      </c>
      <c r="C2507" s="54" t="s">
        <v>19029</v>
      </c>
      <c r="D2507" s="54" t="s">
        <v>23846</v>
      </c>
      <c r="E2507" s="55">
        <v>0</v>
      </c>
    </row>
    <row r="2508" spans="1:5" hidden="1">
      <c r="A2508" s="54" t="s">
        <v>23845</v>
      </c>
      <c r="B2508" s="54" t="s">
        <v>23526</v>
      </c>
      <c r="C2508" s="54" t="s">
        <v>22628</v>
      </c>
      <c r="D2508" s="54" t="s">
        <v>23846</v>
      </c>
      <c r="E2508" s="55">
        <v>0</v>
      </c>
    </row>
    <row r="2509" spans="1:5" hidden="1">
      <c r="A2509" s="54" t="s">
        <v>23845</v>
      </c>
      <c r="B2509" s="54" t="s">
        <v>19036</v>
      </c>
      <c r="C2509" s="54" t="s">
        <v>19037</v>
      </c>
      <c r="D2509" s="54" t="s">
        <v>23846</v>
      </c>
      <c r="E2509" s="55">
        <v>0</v>
      </c>
    </row>
    <row r="2510" spans="1:5" hidden="1">
      <c r="A2510" s="54" t="s">
        <v>23845</v>
      </c>
      <c r="B2510" s="54" t="s">
        <v>19042</v>
      </c>
      <c r="C2510" s="54" t="s">
        <v>19043</v>
      </c>
      <c r="D2510" s="54" t="s">
        <v>23846</v>
      </c>
      <c r="E2510" s="55">
        <v>0</v>
      </c>
    </row>
    <row r="2511" spans="1:5" hidden="1">
      <c r="A2511" s="54" t="s">
        <v>23845</v>
      </c>
      <c r="B2511" s="54" t="s">
        <v>24611</v>
      </c>
      <c r="C2511" s="54" t="s">
        <v>24233</v>
      </c>
      <c r="D2511" s="54" t="s">
        <v>23846</v>
      </c>
      <c r="E2511" s="55">
        <v>0</v>
      </c>
    </row>
    <row r="2512" spans="1:5" hidden="1">
      <c r="A2512" s="54" t="s">
        <v>23845</v>
      </c>
      <c r="B2512" s="54" t="s">
        <v>19024</v>
      </c>
      <c r="C2512" s="54" t="s">
        <v>19025</v>
      </c>
      <c r="D2512" s="54" t="s">
        <v>23846</v>
      </c>
      <c r="E2512" s="55">
        <v>0</v>
      </c>
    </row>
    <row r="2513" spans="1:5" hidden="1">
      <c r="A2513" s="54" t="s">
        <v>23845</v>
      </c>
      <c r="B2513" s="54" t="s">
        <v>19030</v>
      </c>
      <c r="C2513" s="54" t="s">
        <v>19031</v>
      </c>
      <c r="D2513" s="54" t="s">
        <v>23846</v>
      </c>
      <c r="E2513" s="55">
        <v>0</v>
      </c>
    </row>
    <row r="2514" spans="1:5" hidden="1">
      <c r="A2514" s="54" t="s">
        <v>23845</v>
      </c>
      <c r="B2514" s="54" t="s">
        <v>23527</v>
      </c>
      <c r="C2514" s="54" t="s">
        <v>22630</v>
      </c>
      <c r="D2514" s="54" t="s">
        <v>23846</v>
      </c>
      <c r="E2514" s="55">
        <v>0</v>
      </c>
    </row>
    <row r="2515" spans="1:5" hidden="1">
      <c r="A2515" s="54" t="s">
        <v>23845</v>
      </c>
      <c r="B2515" s="54" t="s">
        <v>19038</v>
      </c>
      <c r="C2515" s="54" t="s">
        <v>19039</v>
      </c>
      <c r="D2515" s="54" t="s">
        <v>23846</v>
      </c>
      <c r="E2515" s="55">
        <v>0</v>
      </c>
    </row>
    <row r="2516" spans="1:5" hidden="1">
      <c r="A2516" s="54" t="s">
        <v>23845</v>
      </c>
      <c r="B2516" s="54" t="s">
        <v>23010</v>
      </c>
      <c r="C2516" s="54" t="s">
        <v>23011</v>
      </c>
      <c r="D2516" s="54" t="s">
        <v>23846</v>
      </c>
      <c r="E2516" s="55">
        <v>0</v>
      </c>
    </row>
    <row r="2517" spans="1:5" hidden="1">
      <c r="A2517" s="54" t="s">
        <v>23845</v>
      </c>
      <c r="B2517" s="54" t="s">
        <v>28308</v>
      </c>
      <c r="C2517" s="54" t="s">
        <v>28309</v>
      </c>
      <c r="D2517" s="54" t="s">
        <v>23846</v>
      </c>
      <c r="E2517" s="55">
        <v>0</v>
      </c>
    </row>
    <row r="2518" spans="1:5" hidden="1">
      <c r="A2518" s="54" t="s">
        <v>23845</v>
      </c>
      <c r="B2518" s="54" t="s">
        <v>19026</v>
      </c>
      <c r="C2518" s="54" t="s">
        <v>19027</v>
      </c>
      <c r="D2518" s="54" t="s">
        <v>23846</v>
      </c>
      <c r="E2518" s="55">
        <v>0</v>
      </c>
    </row>
    <row r="2519" spans="1:5" hidden="1">
      <c r="A2519" s="54" t="s">
        <v>23845</v>
      </c>
      <c r="B2519" s="54" t="s">
        <v>19032</v>
      </c>
      <c r="C2519" s="54" t="s">
        <v>19033</v>
      </c>
      <c r="D2519" s="54" t="s">
        <v>23846</v>
      </c>
      <c r="E2519" s="55">
        <v>0</v>
      </c>
    </row>
    <row r="2520" spans="1:5" hidden="1">
      <c r="A2520" s="54" t="s">
        <v>23845</v>
      </c>
      <c r="B2520" s="54" t="s">
        <v>19040</v>
      </c>
      <c r="C2520" s="54" t="s">
        <v>19041</v>
      </c>
      <c r="D2520" s="54" t="s">
        <v>23846</v>
      </c>
      <c r="E2520" s="55">
        <v>0</v>
      </c>
    </row>
    <row r="2521" spans="1:5" hidden="1">
      <c r="A2521" s="54" t="s">
        <v>23845</v>
      </c>
      <c r="B2521" s="54" t="s">
        <v>19044</v>
      </c>
      <c r="C2521" s="54" t="s">
        <v>19045</v>
      </c>
      <c r="D2521" s="54" t="s">
        <v>23846</v>
      </c>
      <c r="E2521" s="55">
        <v>0</v>
      </c>
    </row>
    <row r="2522" spans="1:5" hidden="1">
      <c r="A2522" s="54" t="s">
        <v>23845</v>
      </c>
      <c r="B2522" s="54" t="s">
        <v>19034</v>
      </c>
      <c r="C2522" s="54" t="s">
        <v>19035</v>
      </c>
      <c r="D2522" s="54" t="s">
        <v>23846</v>
      </c>
      <c r="E2522" s="55">
        <v>0</v>
      </c>
    </row>
    <row r="2523" spans="1:5" hidden="1">
      <c r="A2523" s="54" t="s">
        <v>23845</v>
      </c>
      <c r="B2523" s="54" t="s">
        <v>24612</v>
      </c>
      <c r="C2523" s="54" t="s">
        <v>24234</v>
      </c>
      <c r="D2523" s="54" t="s">
        <v>23846</v>
      </c>
      <c r="E2523" s="55">
        <v>0</v>
      </c>
    </row>
    <row r="2524" spans="1:5" hidden="1">
      <c r="A2524" s="54" t="s">
        <v>23845</v>
      </c>
      <c r="B2524" s="54" t="s">
        <v>24512</v>
      </c>
      <c r="C2524" s="54" t="s">
        <v>24235</v>
      </c>
      <c r="D2524" s="54" t="s">
        <v>23846</v>
      </c>
      <c r="E2524" s="55">
        <v>0</v>
      </c>
    </row>
    <row r="2525" spans="1:5" hidden="1">
      <c r="A2525" s="54" t="s">
        <v>23845</v>
      </c>
      <c r="B2525" s="54" t="s">
        <v>24406</v>
      </c>
      <c r="C2525" s="54" t="s">
        <v>24236</v>
      </c>
      <c r="D2525" s="54" t="s">
        <v>23846</v>
      </c>
      <c r="E2525" s="55">
        <v>0</v>
      </c>
    </row>
    <row r="2526" spans="1:5" hidden="1">
      <c r="A2526" s="54" t="s">
        <v>23845</v>
      </c>
      <c r="B2526" s="54" t="s">
        <v>24405</v>
      </c>
      <c r="C2526" s="54" t="s">
        <v>24237</v>
      </c>
      <c r="D2526" s="54" t="s">
        <v>23846</v>
      </c>
      <c r="E2526" s="55">
        <v>0</v>
      </c>
    </row>
    <row r="2527" spans="1:5" hidden="1">
      <c r="A2527" s="54" t="s">
        <v>23845</v>
      </c>
      <c r="B2527" s="54" t="s">
        <v>24510</v>
      </c>
      <c r="C2527" s="54" t="s">
        <v>24238</v>
      </c>
      <c r="D2527" s="54" t="s">
        <v>23846</v>
      </c>
      <c r="E2527" s="55">
        <v>0</v>
      </c>
    </row>
    <row r="2528" spans="1:5" hidden="1">
      <c r="A2528" s="54" t="s">
        <v>23845</v>
      </c>
      <c r="B2528" s="54" t="s">
        <v>24511</v>
      </c>
      <c r="C2528" s="54" t="s">
        <v>24239</v>
      </c>
      <c r="D2528" s="54" t="s">
        <v>23846</v>
      </c>
      <c r="E2528" s="55">
        <v>0</v>
      </c>
    </row>
    <row r="2529" spans="1:5" hidden="1">
      <c r="A2529" s="54" t="s">
        <v>23845</v>
      </c>
      <c r="B2529" s="54" t="s">
        <v>23268</v>
      </c>
      <c r="C2529" s="54" t="s">
        <v>22633</v>
      </c>
      <c r="D2529" s="54" t="s">
        <v>23846</v>
      </c>
      <c r="E2529" s="55">
        <v>0</v>
      </c>
    </row>
    <row r="2530" spans="1:5" hidden="1">
      <c r="A2530" s="54" t="s">
        <v>23845</v>
      </c>
      <c r="B2530" s="54" t="s">
        <v>23543</v>
      </c>
      <c r="C2530" s="54" t="s">
        <v>19165</v>
      </c>
      <c r="D2530" s="54" t="s">
        <v>23846</v>
      </c>
      <c r="E2530" s="55">
        <v>0</v>
      </c>
    </row>
    <row r="2531" spans="1:5" hidden="1">
      <c r="A2531" s="54" t="s">
        <v>23845</v>
      </c>
      <c r="B2531" s="54" t="s">
        <v>29375</v>
      </c>
      <c r="C2531" s="54" t="s">
        <v>28310</v>
      </c>
      <c r="D2531" s="54" t="s">
        <v>23846</v>
      </c>
      <c r="E2531" s="55">
        <v>0</v>
      </c>
    </row>
    <row r="2532" spans="1:5" hidden="1">
      <c r="A2532" s="54" t="s">
        <v>23845</v>
      </c>
      <c r="B2532" s="54" t="s">
        <v>23544</v>
      </c>
      <c r="C2532" s="54" t="s">
        <v>19166</v>
      </c>
      <c r="D2532" s="54" t="s">
        <v>23846</v>
      </c>
      <c r="E2532" s="55">
        <v>0</v>
      </c>
    </row>
    <row r="2533" spans="1:5" hidden="1">
      <c r="A2533" s="54" t="s">
        <v>23845</v>
      </c>
      <c r="B2533" s="54" t="s">
        <v>23545</v>
      </c>
      <c r="C2533" s="54" t="s">
        <v>19167</v>
      </c>
      <c r="D2533" s="54" t="s">
        <v>23846</v>
      </c>
      <c r="E2533" s="55">
        <v>0</v>
      </c>
    </row>
    <row r="2534" spans="1:5" hidden="1">
      <c r="A2534" s="54" t="s">
        <v>23845</v>
      </c>
      <c r="B2534" s="54" t="s">
        <v>29376</v>
      </c>
      <c r="C2534" s="54" t="s">
        <v>28311</v>
      </c>
      <c r="D2534" s="54" t="s">
        <v>23846</v>
      </c>
      <c r="E2534" s="55">
        <v>0</v>
      </c>
    </row>
    <row r="2535" spans="1:5" hidden="1">
      <c r="A2535" s="54" t="s">
        <v>23845</v>
      </c>
      <c r="B2535" s="54" t="s">
        <v>29377</v>
      </c>
      <c r="C2535" s="54" t="s">
        <v>28312</v>
      </c>
      <c r="D2535" s="54" t="s">
        <v>23846</v>
      </c>
      <c r="E2535" s="55">
        <v>0</v>
      </c>
    </row>
    <row r="2536" spans="1:5" hidden="1">
      <c r="A2536" s="54" t="s">
        <v>23845</v>
      </c>
      <c r="B2536" s="54" t="s">
        <v>29378</v>
      </c>
      <c r="C2536" s="54" t="s">
        <v>28313</v>
      </c>
      <c r="D2536" s="54" t="s">
        <v>23846</v>
      </c>
      <c r="E2536" s="55">
        <v>0</v>
      </c>
    </row>
    <row r="2537" spans="1:5" hidden="1">
      <c r="A2537" s="54" t="s">
        <v>23845</v>
      </c>
      <c r="B2537" s="54" t="s">
        <v>29379</v>
      </c>
      <c r="C2537" s="54" t="s">
        <v>28314</v>
      </c>
      <c r="D2537" s="54" t="s">
        <v>23846</v>
      </c>
      <c r="E2537" s="55">
        <v>0</v>
      </c>
    </row>
    <row r="2538" spans="1:5" hidden="1">
      <c r="A2538" s="54" t="s">
        <v>23845</v>
      </c>
      <c r="B2538" s="54" t="s">
        <v>29380</v>
      </c>
      <c r="C2538" s="54" t="s">
        <v>28315</v>
      </c>
      <c r="D2538" s="54" t="s">
        <v>23846</v>
      </c>
      <c r="E2538" s="55">
        <v>0</v>
      </c>
    </row>
    <row r="2539" spans="1:5" hidden="1">
      <c r="A2539" s="54" t="s">
        <v>23845</v>
      </c>
      <c r="B2539" s="54" t="s">
        <v>29381</v>
      </c>
      <c r="C2539" s="54" t="s">
        <v>28316</v>
      </c>
      <c r="D2539" s="54" t="s">
        <v>23846</v>
      </c>
      <c r="E2539" s="55">
        <v>0</v>
      </c>
    </row>
    <row r="2540" spans="1:5" hidden="1">
      <c r="A2540" s="54" t="s">
        <v>23845</v>
      </c>
      <c r="B2540" s="54" t="s">
        <v>29382</v>
      </c>
      <c r="C2540" s="54" t="s">
        <v>28317</v>
      </c>
      <c r="D2540" s="54" t="s">
        <v>23846</v>
      </c>
      <c r="E2540" s="55">
        <v>0</v>
      </c>
    </row>
    <row r="2541" spans="1:5" hidden="1">
      <c r="A2541" s="54" t="s">
        <v>23845</v>
      </c>
      <c r="B2541" s="54" t="s">
        <v>29383</v>
      </c>
      <c r="C2541" s="54" t="s">
        <v>28318</v>
      </c>
      <c r="D2541" s="54" t="s">
        <v>23846</v>
      </c>
      <c r="E2541" s="55">
        <v>0</v>
      </c>
    </row>
    <row r="2542" spans="1:5" hidden="1">
      <c r="A2542" s="54" t="s">
        <v>23845</v>
      </c>
      <c r="B2542" s="54" t="s">
        <v>29384</v>
      </c>
      <c r="C2542" s="54" t="s">
        <v>28319</v>
      </c>
      <c r="D2542" s="54" t="s">
        <v>23846</v>
      </c>
      <c r="E2542" s="55">
        <v>0</v>
      </c>
    </row>
    <row r="2543" spans="1:5" hidden="1">
      <c r="A2543" s="54" t="s">
        <v>23845</v>
      </c>
      <c r="B2543" s="54" t="s">
        <v>29385</v>
      </c>
      <c r="C2543" s="54" t="s">
        <v>28320</v>
      </c>
      <c r="D2543" s="54" t="s">
        <v>23846</v>
      </c>
      <c r="E2543" s="55">
        <v>0</v>
      </c>
    </row>
    <row r="2544" spans="1:5" hidden="1">
      <c r="A2544" s="54" t="s">
        <v>23845</v>
      </c>
      <c r="B2544" s="54" t="s">
        <v>29386</v>
      </c>
      <c r="C2544" s="54" t="s">
        <v>28321</v>
      </c>
      <c r="D2544" s="54" t="s">
        <v>23846</v>
      </c>
      <c r="E2544" s="55">
        <v>0</v>
      </c>
    </row>
    <row r="2545" spans="1:5" hidden="1">
      <c r="A2545" s="54" t="s">
        <v>23845</v>
      </c>
      <c r="B2545" s="54" t="s">
        <v>29387</v>
      </c>
      <c r="C2545" s="54" t="s">
        <v>28322</v>
      </c>
      <c r="D2545" s="54" t="s">
        <v>23846</v>
      </c>
      <c r="E2545" s="55">
        <v>0</v>
      </c>
    </row>
    <row r="2546" spans="1:5" hidden="1">
      <c r="A2546" s="54" t="s">
        <v>23845</v>
      </c>
      <c r="B2546" s="54" t="s">
        <v>29388</v>
      </c>
      <c r="C2546" s="54" t="s">
        <v>28323</v>
      </c>
      <c r="D2546" s="54" t="s">
        <v>23846</v>
      </c>
      <c r="E2546" s="55">
        <v>0</v>
      </c>
    </row>
    <row r="2547" spans="1:5" hidden="1">
      <c r="A2547" s="54" t="s">
        <v>23845</v>
      </c>
      <c r="B2547" s="54" t="s">
        <v>29389</v>
      </c>
      <c r="C2547" s="54" t="s">
        <v>28324</v>
      </c>
      <c r="D2547" s="54" t="s">
        <v>23846</v>
      </c>
      <c r="E2547" s="55">
        <v>0</v>
      </c>
    </row>
    <row r="2548" spans="1:5" hidden="1">
      <c r="A2548" s="54" t="s">
        <v>23845</v>
      </c>
      <c r="B2548" s="54" t="s">
        <v>29390</v>
      </c>
      <c r="C2548" s="54" t="s">
        <v>28325</v>
      </c>
      <c r="D2548" s="54" t="s">
        <v>23846</v>
      </c>
      <c r="E2548" s="55">
        <v>0</v>
      </c>
    </row>
    <row r="2549" spans="1:5" hidden="1">
      <c r="A2549" s="54" t="s">
        <v>23845</v>
      </c>
      <c r="B2549" s="54" t="s">
        <v>29391</v>
      </c>
      <c r="C2549" s="54" t="s">
        <v>28326</v>
      </c>
      <c r="D2549" s="54" t="s">
        <v>23846</v>
      </c>
      <c r="E2549" s="55">
        <v>0</v>
      </c>
    </row>
    <row r="2550" spans="1:5" hidden="1">
      <c r="A2550" s="54" t="s">
        <v>23845</v>
      </c>
      <c r="B2550" s="54" t="s">
        <v>29392</v>
      </c>
      <c r="C2550" s="54" t="s">
        <v>28327</v>
      </c>
      <c r="D2550" s="54" t="s">
        <v>23846</v>
      </c>
      <c r="E2550" s="55">
        <v>0</v>
      </c>
    </row>
    <row r="2551" spans="1:5" hidden="1">
      <c r="A2551" s="54" t="s">
        <v>23845</v>
      </c>
      <c r="B2551" s="54" t="s">
        <v>29393</v>
      </c>
      <c r="C2551" s="54" t="s">
        <v>28328</v>
      </c>
      <c r="D2551" s="54" t="s">
        <v>23846</v>
      </c>
      <c r="E2551" s="55">
        <v>0</v>
      </c>
    </row>
    <row r="2552" spans="1:5" hidden="1">
      <c r="A2552" s="54" t="s">
        <v>23845</v>
      </c>
      <c r="B2552" s="54" t="s">
        <v>29394</v>
      </c>
      <c r="C2552" s="54" t="s">
        <v>28329</v>
      </c>
      <c r="D2552" s="54" t="s">
        <v>23846</v>
      </c>
      <c r="E2552" s="55">
        <v>0</v>
      </c>
    </row>
    <row r="2553" spans="1:5" hidden="1">
      <c r="A2553" s="54" t="s">
        <v>23845</v>
      </c>
      <c r="B2553" s="54" t="s">
        <v>29395</v>
      </c>
      <c r="C2553" s="54" t="s">
        <v>28330</v>
      </c>
      <c r="D2553" s="54" t="s">
        <v>23846</v>
      </c>
      <c r="E2553" s="55">
        <v>0</v>
      </c>
    </row>
    <row r="2554" spans="1:5" hidden="1">
      <c r="A2554" s="54" t="s">
        <v>23845</v>
      </c>
      <c r="B2554" s="54" t="s">
        <v>29396</v>
      </c>
      <c r="C2554" s="54" t="s">
        <v>28331</v>
      </c>
      <c r="D2554" s="54" t="s">
        <v>23846</v>
      </c>
      <c r="E2554" s="55">
        <v>0</v>
      </c>
    </row>
    <row r="2555" spans="1:5" hidden="1">
      <c r="A2555" s="54" t="s">
        <v>23845</v>
      </c>
      <c r="B2555" s="54" t="s">
        <v>24655</v>
      </c>
      <c r="C2555" s="54" t="s">
        <v>24240</v>
      </c>
      <c r="D2555" s="54" t="s">
        <v>23846</v>
      </c>
      <c r="E2555" s="55">
        <v>0</v>
      </c>
    </row>
    <row r="2556" spans="1:5" hidden="1">
      <c r="A2556" s="54" t="s">
        <v>23845</v>
      </c>
      <c r="B2556" s="54" t="s">
        <v>24658</v>
      </c>
      <c r="C2556" s="54" t="s">
        <v>24241</v>
      </c>
      <c r="D2556" s="54" t="s">
        <v>23846</v>
      </c>
      <c r="E2556" s="55">
        <v>0</v>
      </c>
    </row>
    <row r="2557" spans="1:5" hidden="1">
      <c r="A2557" s="54" t="s">
        <v>23845</v>
      </c>
      <c r="B2557" s="54" t="s">
        <v>24657</v>
      </c>
      <c r="C2557" s="54" t="s">
        <v>24242</v>
      </c>
      <c r="D2557" s="54" t="s">
        <v>23846</v>
      </c>
      <c r="E2557" s="55">
        <v>0</v>
      </c>
    </row>
    <row r="2558" spans="1:5" hidden="1">
      <c r="A2558" s="54" t="s">
        <v>23845</v>
      </c>
      <c r="B2558" s="54" t="s">
        <v>29397</v>
      </c>
      <c r="C2558" s="54" t="s">
        <v>28332</v>
      </c>
      <c r="D2558" s="54" t="s">
        <v>23846</v>
      </c>
      <c r="E2558" s="55">
        <v>0</v>
      </c>
    </row>
    <row r="2559" spans="1:5" hidden="1">
      <c r="A2559" s="54" t="s">
        <v>23845</v>
      </c>
      <c r="B2559" s="54" t="s">
        <v>28333</v>
      </c>
      <c r="C2559" s="54" t="s">
        <v>28334</v>
      </c>
      <c r="D2559" s="54" t="s">
        <v>23846</v>
      </c>
      <c r="E2559" s="55">
        <v>0</v>
      </c>
    </row>
    <row r="2560" spans="1:5" hidden="1">
      <c r="A2560" s="54" t="s">
        <v>23845</v>
      </c>
      <c r="B2560" s="54" t="s">
        <v>29398</v>
      </c>
      <c r="C2560" s="54" t="s">
        <v>28335</v>
      </c>
      <c r="D2560" s="54" t="s">
        <v>23846</v>
      </c>
      <c r="E2560" s="55">
        <v>0</v>
      </c>
    </row>
    <row r="2561" spans="1:5" hidden="1">
      <c r="A2561" s="54" t="s">
        <v>23845</v>
      </c>
      <c r="B2561" s="54" t="s">
        <v>28336</v>
      </c>
      <c r="C2561" s="54" t="s">
        <v>28337</v>
      </c>
      <c r="D2561" s="54" t="s">
        <v>23846</v>
      </c>
      <c r="E2561" s="55">
        <v>0</v>
      </c>
    </row>
    <row r="2562" spans="1:5" hidden="1">
      <c r="A2562" s="54" t="s">
        <v>23845</v>
      </c>
      <c r="B2562" s="54" t="s">
        <v>28338</v>
      </c>
      <c r="C2562" s="54" t="s">
        <v>28339</v>
      </c>
      <c r="D2562" s="54" t="s">
        <v>23846</v>
      </c>
      <c r="E2562" s="55">
        <v>0</v>
      </c>
    </row>
    <row r="2563" spans="1:5" hidden="1">
      <c r="A2563" s="54" t="s">
        <v>23845</v>
      </c>
      <c r="B2563" s="54" t="s">
        <v>28340</v>
      </c>
      <c r="C2563" s="54" t="s">
        <v>28341</v>
      </c>
      <c r="D2563" s="54" t="s">
        <v>23846</v>
      </c>
      <c r="E2563" s="55">
        <v>0</v>
      </c>
    </row>
    <row r="2564" spans="1:5" hidden="1">
      <c r="A2564" s="54" t="s">
        <v>23845</v>
      </c>
      <c r="B2564" s="54" t="s">
        <v>28342</v>
      </c>
      <c r="C2564" s="54" t="s">
        <v>28343</v>
      </c>
      <c r="D2564" s="54" t="s">
        <v>23846</v>
      </c>
      <c r="E2564" s="55">
        <v>0</v>
      </c>
    </row>
    <row r="2565" spans="1:5" hidden="1">
      <c r="A2565" s="54" t="s">
        <v>23845</v>
      </c>
      <c r="B2565" s="54" t="s">
        <v>28344</v>
      </c>
      <c r="C2565" s="54" t="s">
        <v>28345</v>
      </c>
      <c r="D2565" s="54" t="s">
        <v>23846</v>
      </c>
      <c r="E2565" s="55">
        <v>0</v>
      </c>
    </row>
    <row r="2566" spans="1:5" hidden="1">
      <c r="A2566" s="54" t="s">
        <v>23845</v>
      </c>
      <c r="B2566" s="54" t="s">
        <v>24706</v>
      </c>
      <c r="C2566" s="54" t="s">
        <v>24243</v>
      </c>
      <c r="D2566" s="54" t="s">
        <v>23846</v>
      </c>
      <c r="E2566" s="55">
        <v>0</v>
      </c>
    </row>
    <row r="2567" spans="1:5" hidden="1">
      <c r="A2567" s="54" t="s">
        <v>23845</v>
      </c>
      <c r="B2567" s="54" t="s">
        <v>24707</v>
      </c>
      <c r="C2567" s="54" t="s">
        <v>24244</v>
      </c>
      <c r="D2567" s="54" t="s">
        <v>23846</v>
      </c>
      <c r="E2567" s="55">
        <v>0</v>
      </c>
    </row>
    <row r="2568" spans="1:5" hidden="1">
      <c r="A2568" s="54" t="s">
        <v>23845</v>
      </c>
      <c r="B2568" s="54" t="s">
        <v>24708</v>
      </c>
      <c r="C2568" s="54" t="s">
        <v>24245</v>
      </c>
      <c r="D2568" s="54" t="s">
        <v>23846</v>
      </c>
      <c r="E2568" s="55">
        <v>0</v>
      </c>
    </row>
    <row r="2569" spans="1:5" hidden="1">
      <c r="A2569" s="54" t="s">
        <v>23845</v>
      </c>
      <c r="B2569" s="54" t="s">
        <v>24746</v>
      </c>
      <c r="C2569" s="54" t="s">
        <v>24246</v>
      </c>
      <c r="D2569" s="54" t="s">
        <v>23846</v>
      </c>
      <c r="E2569" s="55">
        <v>0</v>
      </c>
    </row>
    <row r="2570" spans="1:5" hidden="1">
      <c r="A2570" s="54" t="s">
        <v>23845</v>
      </c>
      <c r="B2570" s="54" t="s">
        <v>28346</v>
      </c>
      <c r="C2570" s="54" t="s">
        <v>28347</v>
      </c>
      <c r="D2570" s="54" t="s">
        <v>23846</v>
      </c>
      <c r="E2570" s="55">
        <v>0</v>
      </c>
    </row>
    <row r="2571" spans="1:5" hidden="1">
      <c r="A2571" s="54" t="s">
        <v>23845</v>
      </c>
      <c r="B2571" s="54" t="s">
        <v>28348</v>
      </c>
      <c r="C2571" s="54" t="s">
        <v>28349</v>
      </c>
      <c r="D2571" s="54" t="s">
        <v>23846</v>
      </c>
      <c r="E2571" s="55">
        <v>0</v>
      </c>
    </row>
    <row r="2572" spans="1:5" hidden="1">
      <c r="A2572" s="54" t="s">
        <v>23845</v>
      </c>
      <c r="B2572" s="54" t="s">
        <v>28350</v>
      </c>
      <c r="C2572" s="54" t="s">
        <v>28351</v>
      </c>
      <c r="D2572" s="54" t="s">
        <v>23846</v>
      </c>
      <c r="E2572" s="55">
        <v>0</v>
      </c>
    </row>
    <row r="2573" spans="1:5" hidden="1">
      <c r="A2573" s="54" t="s">
        <v>23845</v>
      </c>
      <c r="B2573" s="54" t="s">
        <v>28352</v>
      </c>
      <c r="C2573" s="54" t="s">
        <v>28353</v>
      </c>
      <c r="D2573" s="54" t="s">
        <v>23846</v>
      </c>
      <c r="E2573" s="55">
        <v>0</v>
      </c>
    </row>
    <row r="2574" spans="1:5" hidden="1">
      <c r="A2574" s="54" t="s">
        <v>23845</v>
      </c>
      <c r="B2574" s="54" t="s">
        <v>28354</v>
      </c>
      <c r="C2574" s="54" t="s">
        <v>28355</v>
      </c>
      <c r="D2574" s="54" t="s">
        <v>23846</v>
      </c>
      <c r="E2574" s="55">
        <v>0</v>
      </c>
    </row>
    <row r="2575" spans="1:5" hidden="1">
      <c r="A2575" s="54" t="s">
        <v>23845</v>
      </c>
      <c r="B2575" s="54" t="s">
        <v>28356</v>
      </c>
      <c r="C2575" s="54" t="s">
        <v>28357</v>
      </c>
      <c r="D2575" s="54" t="s">
        <v>23846</v>
      </c>
      <c r="E2575" s="55">
        <v>0</v>
      </c>
    </row>
    <row r="2576" spans="1:5" hidden="1">
      <c r="A2576" s="54" t="s">
        <v>23845</v>
      </c>
      <c r="B2576" s="54" t="s">
        <v>28358</v>
      </c>
      <c r="C2576" s="54" t="s">
        <v>28359</v>
      </c>
      <c r="D2576" s="54" t="s">
        <v>23846</v>
      </c>
      <c r="E2576" s="55">
        <v>0</v>
      </c>
    </row>
    <row r="2577" spans="1:5" hidden="1">
      <c r="A2577" s="54" t="s">
        <v>23845</v>
      </c>
      <c r="B2577" s="54" t="s">
        <v>28360</v>
      </c>
      <c r="C2577" s="54" t="s">
        <v>28361</v>
      </c>
      <c r="D2577" s="54" t="s">
        <v>23846</v>
      </c>
      <c r="E2577" s="55">
        <v>0</v>
      </c>
    </row>
    <row r="2578" spans="1:5" hidden="1">
      <c r="A2578" s="54" t="s">
        <v>23845</v>
      </c>
      <c r="B2578" s="54" t="s">
        <v>28362</v>
      </c>
      <c r="C2578" s="54" t="s">
        <v>28363</v>
      </c>
      <c r="D2578" s="54" t="s">
        <v>23846</v>
      </c>
      <c r="E2578" s="55">
        <v>0</v>
      </c>
    </row>
    <row r="2579" spans="1:5" hidden="1">
      <c r="A2579" s="54" t="s">
        <v>23845</v>
      </c>
      <c r="B2579" s="54" t="s">
        <v>28364</v>
      </c>
      <c r="C2579" s="54" t="s">
        <v>28365</v>
      </c>
      <c r="D2579" s="54" t="s">
        <v>23846</v>
      </c>
      <c r="E2579" s="55">
        <v>0</v>
      </c>
    </row>
    <row r="2580" spans="1:5" hidden="1">
      <c r="A2580" s="54" t="s">
        <v>23845</v>
      </c>
      <c r="B2580" s="54" t="s">
        <v>28366</v>
      </c>
      <c r="C2580" s="54" t="s">
        <v>28367</v>
      </c>
      <c r="D2580" s="54" t="s">
        <v>23846</v>
      </c>
      <c r="E2580" s="55">
        <v>0</v>
      </c>
    </row>
    <row r="2581" spans="1:5" hidden="1">
      <c r="A2581" s="54" t="s">
        <v>23845</v>
      </c>
      <c r="B2581" s="54" t="s">
        <v>28368</v>
      </c>
      <c r="C2581" s="54" t="s">
        <v>28369</v>
      </c>
      <c r="D2581" s="54" t="s">
        <v>23846</v>
      </c>
      <c r="E2581" s="55">
        <v>0</v>
      </c>
    </row>
    <row r="2582" spans="1:5" hidden="1">
      <c r="A2582" s="54" t="s">
        <v>23845</v>
      </c>
      <c r="B2582" s="54" t="s">
        <v>24747</v>
      </c>
      <c r="C2582" s="54" t="s">
        <v>24247</v>
      </c>
      <c r="D2582" s="54" t="s">
        <v>23846</v>
      </c>
      <c r="E2582" s="55">
        <v>0</v>
      </c>
    </row>
    <row r="2583" spans="1:5" hidden="1">
      <c r="A2583" s="54" t="s">
        <v>23845</v>
      </c>
      <c r="B2583" s="54" t="s">
        <v>28370</v>
      </c>
      <c r="C2583" s="54" t="s">
        <v>28371</v>
      </c>
      <c r="D2583" s="54" t="s">
        <v>23846</v>
      </c>
      <c r="E2583" s="55">
        <v>0</v>
      </c>
    </row>
    <row r="2584" spans="1:5" hidden="1">
      <c r="A2584" s="54" t="s">
        <v>23845</v>
      </c>
      <c r="B2584" s="54" t="s">
        <v>28372</v>
      </c>
      <c r="C2584" s="54" t="s">
        <v>28373</v>
      </c>
      <c r="D2584" s="54" t="s">
        <v>23846</v>
      </c>
      <c r="E2584" s="55">
        <v>0</v>
      </c>
    </row>
    <row r="2585" spans="1:5" hidden="1">
      <c r="A2585" s="54" t="s">
        <v>23845</v>
      </c>
      <c r="B2585" s="54" t="s">
        <v>28374</v>
      </c>
      <c r="C2585" s="54" t="s">
        <v>28375</v>
      </c>
      <c r="D2585" s="54" t="s">
        <v>23846</v>
      </c>
      <c r="E2585" s="55">
        <v>0</v>
      </c>
    </row>
    <row r="2586" spans="1:5" hidden="1">
      <c r="A2586" s="54" t="s">
        <v>23845</v>
      </c>
      <c r="B2586" s="54" t="s">
        <v>28376</v>
      </c>
      <c r="C2586" s="54" t="s">
        <v>28377</v>
      </c>
      <c r="D2586" s="54" t="s">
        <v>23846</v>
      </c>
      <c r="E2586" s="55">
        <v>0</v>
      </c>
    </row>
    <row r="2587" spans="1:5" hidden="1">
      <c r="A2587" s="54" t="s">
        <v>23845</v>
      </c>
      <c r="B2587" s="54" t="s">
        <v>28378</v>
      </c>
      <c r="C2587" s="54" t="s">
        <v>28379</v>
      </c>
      <c r="D2587" s="54" t="s">
        <v>23846</v>
      </c>
      <c r="E2587" s="55">
        <v>0</v>
      </c>
    </row>
    <row r="2588" spans="1:5" hidden="1">
      <c r="A2588" s="54" t="s">
        <v>23845</v>
      </c>
      <c r="B2588" s="54" t="s">
        <v>23568</v>
      </c>
      <c r="C2588" s="54" t="s">
        <v>22636</v>
      </c>
      <c r="D2588" s="54" t="s">
        <v>23846</v>
      </c>
      <c r="E2588" s="55">
        <v>0</v>
      </c>
    </row>
    <row r="2589" spans="1:5" hidden="1">
      <c r="A2589" s="54" t="s">
        <v>23845</v>
      </c>
      <c r="B2589" s="54" t="s">
        <v>28380</v>
      </c>
      <c r="C2589" s="54" t="s">
        <v>28381</v>
      </c>
      <c r="D2589" s="54" t="s">
        <v>23846</v>
      </c>
      <c r="E2589" s="55">
        <v>0</v>
      </c>
    </row>
    <row r="2590" spans="1:5" hidden="1">
      <c r="A2590" s="54" t="s">
        <v>23845</v>
      </c>
      <c r="B2590" s="54" t="s">
        <v>23569</v>
      </c>
      <c r="C2590" s="54" t="s">
        <v>22637</v>
      </c>
      <c r="D2590" s="54" t="s">
        <v>23846</v>
      </c>
      <c r="E2590" s="55">
        <v>0</v>
      </c>
    </row>
    <row r="2591" spans="1:5" hidden="1">
      <c r="A2591" s="54" t="s">
        <v>23845</v>
      </c>
      <c r="B2591" s="54" t="s">
        <v>28382</v>
      </c>
      <c r="C2591" s="54" t="s">
        <v>28383</v>
      </c>
      <c r="D2591" s="54" t="s">
        <v>23846</v>
      </c>
      <c r="E2591" s="55">
        <v>0</v>
      </c>
    </row>
    <row r="2592" spans="1:5" hidden="1">
      <c r="A2592" s="54" t="s">
        <v>23845</v>
      </c>
      <c r="B2592" s="54" t="s">
        <v>28384</v>
      </c>
      <c r="C2592" s="54" t="s">
        <v>28385</v>
      </c>
      <c r="D2592" s="54" t="s">
        <v>23846</v>
      </c>
      <c r="E2592" s="55">
        <v>0</v>
      </c>
    </row>
    <row r="2593" spans="1:5" hidden="1">
      <c r="A2593" s="54" t="s">
        <v>23845</v>
      </c>
      <c r="B2593" s="54" t="s">
        <v>28386</v>
      </c>
      <c r="C2593" s="54" t="s">
        <v>28387</v>
      </c>
      <c r="D2593" s="54" t="s">
        <v>23846</v>
      </c>
      <c r="E2593" s="55">
        <v>0</v>
      </c>
    </row>
    <row r="2594" spans="1:5" hidden="1">
      <c r="A2594" s="54" t="s">
        <v>23845</v>
      </c>
      <c r="B2594" s="54" t="s">
        <v>28388</v>
      </c>
      <c r="C2594" s="54" t="s">
        <v>28389</v>
      </c>
      <c r="D2594" s="54" t="s">
        <v>23846</v>
      </c>
      <c r="E2594" s="55">
        <v>0</v>
      </c>
    </row>
    <row r="2595" spans="1:5" hidden="1">
      <c r="A2595" s="54" t="s">
        <v>23845</v>
      </c>
      <c r="B2595" s="54" t="s">
        <v>28390</v>
      </c>
      <c r="C2595" s="54" t="s">
        <v>28391</v>
      </c>
      <c r="D2595" s="54" t="s">
        <v>23846</v>
      </c>
      <c r="E2595" s="55">
        <v>0</v>
      </c>
    </row>
    <row r="2596" spans="1:5" hidden="1">
      <c r="A2596" s="54" t="s">
        <v>23845</v>
      </c>
      <c r="B2596" s="54" t="s">
        <v>28392</v>
      </c>
      <c r="C2596" s="54" t="s">
        <v>28393</v>
      </c>
      <c r="D2596" s="54" t="s">
        <v>23846</v>
      </c>
      <c r="E2596" s="55">
        <v>0</v>
      </c>
    </row>
    <row r="2597" spans="1:5" hidden="1">
      <c r="A2597" s="54" t="s">
        <v>23845</v>
      </c>
      <c r="B2597" s="54" t="s">
        <v>24748</v>
      </c>
      <c r="C2597" s="54" t="s">
        <v>24248</v>
      </c>
      <c r="D2597" s="54" t="s">
        <v>23846</v>
      </c>
      <c r="E2597" s="55">
        <v>0</v>
      </c>
    </row>
    <row r="2598" spans="1:5" hidden="1">
      <c r="A2598" s="54" t="s">
        <v>23845</v>
      </c>
      <c r="B2598" s="54" t="s">
        <v>28394</v>
      </c>
      <c r="C2598" s="54" t="s">
        <v>28395</v>
      </c>
      <c r="D2598" s="54" t="s">
        <v>23846</v>
      </c>
      <c r="E2598" s="55">
        <v>0</v>
      </c>
    </row>
    <row r="2599" spans="1:5" hidden="1">
      <c r="A2599" s="54" t="s">
        <v>23845</v>
      </c>
      <c r="B2599" s="54" t="s">
        <v>24249</v>
      </c>
      <c r="C2599" s="54" t="s">
        <v>24250</v>
      </c>
      <c r="D2599" s="54" t="s">
        <v>23846</v>
      </c>
      <c r="E2599" s="55">
        <v>0</v>
      </c>
    </row>
    <row r="2600" spans="1:5" hidden="1">
      <c r="A2600" s="54" t="s">
        <v>23845</v>
      </c>
      <c r="B2600" s="54" t="s">
        <v>24251</v>
      </c>
      <c r="C2600" s="54" t="s">
        <v>24252</v>
      </c>
      <c r="D2600" s="54" t="s">
        <v>23846</v>
      </c>
      <c r="E2600" s="55">
        <v>0</v>
      </c>
    </row>
    <row r="2601" spans="1:5" hidden="1">
      <c r="A2601" s="54" t="s">
        <v>23845</v>
      </c>
      <c r="B2601" s="54" t="s">
        <v>24253</v>
      </c>
      <c r="C2601" s="54" t="s">
        <v>24254</v>
      </c>
      <c r="D2601" s="54" t="s">
        <v>23846</v>
      </c>
      <c r="E2601" s="55">
        <v>0</v>
      </c>
    </row>
    <row r="2602" spans="1:5" hidden="1">
      <c r="A2602" s="54" t="s">
        <v>23845</v>
      </c>
      <c r="B2602" s="54" t="s">
        <v>24822</v>
      </c>
      <c r="C2602" s="54" t="s">
        <v>24255</v>
      </c>
      <c r="D2602" s="54" t="s">
        <v>23846</v>
      </c>
      <c r="E2602" s="55">
        <v>0</v>
      </c>
    </row>
    <row r="2603" spans="1:5" hidden="1">
      <c r="A2603" s="54" t="s">
        <v>23845</v>
      </c>
      <c r="B2603" s="54" t="s">
        <v>24749</v>
      </c>
      <c r="C2603" s="54" t="s">
        <v>24256</v>
      </c>
      <c r="D2603" s="54" t="s">
        <v>23846</v>
      </c>
      <c r="E2603" s="55">
        <v>0</v>
      </c>
    </row>
    <row r="2604" spans="1:5" hidden="1">
      <c r="A2604" s="54" t="s">
        <v>23845</v>
      </c>
      <c r="B2604" s="54" t="s">
        <v>28396</v>
      </c>
      <c r="C2604" s="54" t="s">
        <v>28397</v>
      </c>
      <c r="D2604" s="54" t="s">
        <v>23846</v>
      </c>
      <c r="E2604" s="55">
        <v>0</v>
      </c>
    </row>
    <row r="2605" spans="1:5" hidden="1">
      <c r="A2605" s="54" t="s">
        <v>23845</v>
      </c>
      <c r="B2605" s="54" t="s">
        <v>28398</v>
      </c>
      <c r="C2605" s="54" t="s">
        <v>28399</v>
      </c>
      <c r="D2605" s="54" t="s">
        <v>23846</v>
      </c>
      <c r="E2605" s="55">
        <v>0</v>
      </c>
    </row>
    <row r="2606" spans="1:5" hidden="1">
      <c r="A2606" s="54" t="s">
        <v>23845</v>
      </c>
      <c r="B2606" s="54" t="s">
        <v>28400</v>
      </c>
      <c r="C2606" s="54" t="s">
        <v>28401</v>
      </c>
      <c r="D2606" s="54" t="s">
        <v>23846</v>
      </c>
      <c r="E2606" s="55">
        <v>0</v>
      </c>
    </row>
    <row r="2607" spans="1:5" hidden="1">
      <c r="A2607" s="54" t="s">
        <v>23845</v>
      </c>
      <c r="B2607" s="54" t="s">
        <v>28402</v>
      </c>
      <c r="C2607" s="54" t="s">
        <v>28403</v>
      </c>
      <c r="D2607" s="54" t="s">
        <v>23846</v>
      </c>
      <c r="E2607" s="55">
        <v>0</v>
      </c>
    </row>
    <row r="2608" spans="1:5" hidden="1">
      <c r="A2608" s="54" t="s">
        <v>23845</v>
      </c>
      <c r="B2608" s="54" t="s">
        <v>28404</v>
      </c>
      <c r="C2608" s="54" t="s">
        <v>28405</v>
      </c>
      <c r="D2608" s="54" t="s">
        <v>23846</v>
      </c>
      <c r="E2608" s="55">
        <v>0</v>
      </c>
    </row>
    <row r="2609" spans="1:5" hidden="1">
      <c r="A2609" s="54" t="s">
        <v>23845</v>
      </c>
      <c r="B2609" s="54" t="s">
        <v>28406</v>
      </c>
      <c r="C2609" s="54" t="s">
        <v>28407</v>
      </c>
      <c r="D2609" s="54" t="s">
        <v>23846</v>
      </c>
      <c r="E2609" s="55">
        <v>0</v>
      </c>
    </row>
    <row r="2610" spans="1:5" hidden="1">
      <c r="A2610" s="54" t="s">
        <v>23845</v>
      </c>
      <c r="B2610" s="54" t="s">
        <v>28408</v>
      </c>
      <c r="C2610" s="54" t="s">
        <v>28409</v>
      </c>
      <c r="D2610" s="54" t="s">
        <v>23846</v>
      </c>
      <c r="E2610" s="55">
        <v>0</v>
      </c>
    </row>
    <row r="2611" spans="1:5" hidden="1">
      <c r="A2611" s="54" t="s">
        <v>23845</v>
      </c>
      <c r="B2611" s="54" t="s">
        <v>23403</v>
      </c>
      <c r="C2611" s="54" t="s">
        <v>22640</v>
      </c>
      <c r="D2611" s="54" t="s">
        <v>23846</v>
      </c>
      <c r="E2611" s="55">
        <v>0</v>
      </c>
    </row>
    <row r="2612" spans="1:5" hidden="1">
      <c r="A2612" s="54" t="s">
        <v>23845</v>
      </c>
      <c r="B2612" s="54" t="s">
        <v>28410</v>
      </c>
      <c r="C2612" s="54" t="s">
        <v>28411</v>
      </c>
      <c r="D2612" s="54" t="s">
        <v>23846</v>
      </c>
      <c r="E2612" s="55">
        <v>0</v>
      </c>
    </row>
    <row r="2613" spans="1:5" hidden="1">
      <c r="A2613" s="54" t="s">
        <v>23845</v>
      </c>
      <c r="B2613" s="54" t="s">
        <v>28412</v>
      </c>
      <c r="C2613" s="54" t="s">
        <v>28413</v>
      </c>
      <c r="D2613" s="54" t="s">
        <v>23846</v>
      </c>
      <c r="E2613" s="55">
        <v>0</v>
      </c>
    </row>
    <row r="2614" spans="1:5" hidden="1">
      <c r="A2614" s="54" t="s">
        <v>23845</v>
      </c>
      <c r="B2614" s="54" t="s">
        <v>24498</v>
      </c>
      <c r="C2614" s="54" t="s">
        <v>24257</v>
      </c>
      <c r="D2614" s="54" t="s">
        <v>23846</v>
      </c>
      <c r="E2614" s="55">
        <v>0</v>
      </c>
    </row>
    <row r="2615" spans="1:5" hidden="1">
      <c r="A2615" s="54" t="s">
        <v>23845</v>
      </c>
      <c r="B2615" s="54" t="s">
        <v>28414</v>
      </c>
      <c r="C2615" s="54" t="s">
        <v>28415</v>
      </c>
      <c r="D2615" s="54" t="s">
        <v>23846</v>
      </c>
      <c r="E2615" s="55">
        <v>0</v>
      </c>
    </row>
    <row r="2616" spans="1:5" hidden="1">
      <c r="A2616" s="54" t="s">
        <v>23845</v>
      </c>
      <c r="B2616" s="54" t="s">
        <v>28416</v>
      </c>
      <c r="C2616" s="54" t="s">
        <v>28417</v>
      </c>
      <c r="D2616" s="54" t="s">
        <v>23846</v>
      </c>
      <c r="E2616" s="55">
        <v>0</v>
      </c>
    </row>
    <row r="2617" spans="1:5" hidden="1">
      <c r="A2617" s="54" t="s">
        <v>23845</v>
      </c>
      <c r="B2617" s="54" t="s">
        <v>24428</v>
      </c>
      <c r="C2617" s="54" t="s">
        <v>24258</v>
      </c>
      <c r="D2617" s="54" t="s">
        <v>23846</v>
      </c>
      <c r="E2617" s="55">
        <v>0</v>
      </c>
    </row>
    <row r="2618" spans="1:5" hidden="1">
      <c r="A2618" s="54" t="s">
        <v>23845</v>
      </c>
      <c r="B2618" s="54" t="s">
        <v>28418</v>
      </c>
      <c r="C2618" s="54" t="s">
        <v>28419</v>
      </c>
      <c r="D2618" s="54" t="s">
        <v>23846</v>
      </c>
      <c r="E2618" s="55">
        <v>0</v>
      </c>
    </row>
    <row r="2619" spans="1:5" hidden="1">
      <c r="A2619" s="54" t="s">
        <v>23845</v>
      </c>
      <c r="B2619" s="54" t="s">
        <v>24720</v>
      </c>
      <c r="C2619" s="54" t="s">
        <v>24259</v>
      </c>
      <c r="D2619" s="54" t="s">
        <v>23846</v>
      </c>
      <c r="E2619" s="55">
        <v>0</v>
      </c>
    </row>
    <row r="2620" spans="1:5" hidden="1">
      <c r="A2620" s="54" t="s">
        <v>23845</v>
      </c>
      <c r="B2620" s="54" t="s">
        <v>24719</v>
      </c>
      <c r="C2620" s="54" t="s">
        <v>24260</v>
      </c>
      <c r="D2620" s="54" t="s">
        <v>23846</v>
      </c>
      <c r="E2620" s="55">
        <v>0</v>
      </c>
    </row>
    <row r="2621" spans="1:5" hidden="1">
      <c r="A2621" s="54" t="s">
        <v>23845</v>
      </c>
      <c r="B2621" s="54" t="s">
        <v>24721</v>
      </c>
      <c r="C2621" s="54" t="s">
        <v>24261</v>
      </c>
      <c r="D2621" s="54" t="s">
        <v>23846</v>
      </c>
      <c r="E2621" s="55">
        <v>0</v>
      </c>
    </row>
    <row r="2622" spans="1:5" hidden="1">
      <c r="A2622" s="54" t="s">
        <v>23845</v>
      </c>
      <c r="B2622" s="54" t="s">
        <v>24722</v>
      </c>
      <c r="C2622" s="54" t="s">
        <v>24262</v>
      </c>
      <c r="D2622" s="54" t="s">
        <v>23846</v>
      </c>
      <c r="E2622" s="55">
        <v>0</v>
      </c>
    </row>
    <row r="2623" spans="1:5" hidden="1">
      <c r="A2623" s="54" t="s">
        <v>23845</v>
      </c>
      <c r="B2623" s="54" t="s">
        <v>24723</v>
      </c>
      <c r="C2623" s="54" t="s">
        <v>24263</v>
      </c>
      <c r="D2623" s="54" t="s">
        <v>23846</v>
      </c>
      <c r="E2623" s="55">
        <v>0</v>
      </c>
    </row>
    <row r="2624" spans="1:5" hidden="1">
      <c r="A2624" s="54" t="s">
        <v>23845</v>
      </c>
      <c r="B2624" s="54" t="s">
        <v>28420</v>
      </c>
      <c r="C2624" s="54" t="s">
        <v>28421</v>
      </c>
      <c r="D2624" s="54" t="s">
        <v>23846</v>
      </c>
      <c r="E2624" s="55">
        <v>0</v>
      </c>
    </row>
    <row r="2625" spans="1:5" hidden="1">
      <c r="A2625" s="54" t="s">
        <v>23845</v>
      </c>
      <c r="B2625" s="54" t="s">
        <v>28422</v>
      </c>
      <c r="C2625" s="54" t="s">
        <v>28423</v>
      </c>
      <c r="D2625" s="54" t="s">
        <v>23846</v>
      </c>
      <c r="E2625" s="55">
        <v>0</v>
      </c>
    </row>
    <row r="2626" spans="1:5" hidden="1">
      <c r="A2626" s="54" t="s">
        <v>23845</v>
      </c>
      <c r="B2626" s="54" t="s">
        <v>23805</v>
      </c>
      <c r="C2626" s="54" t="s">
        <v>23784</v>
      </c>
      <c r="D2626" s="54" t="s">
        <v>23846</v>
      </c>
      <c r="E2626" s="55">
        <v>0</v>
      </c>
    </row>
    <row r="2627" spans="1:5" hidden="1">
      <c r="A2627" s="54" t="s">
        <v>23845</v>
      </c>
      <c r="B2627" s="54" t="s">
        <v>24750</v>
      </c>
      <c r="C2627" s="54" t="s">
        <v>24264</v>
      </c>
      <c r="D2627" s="54" t="s">
        <v>23846</v>
      </c>
      <c r="E2627" s="55">
        <v>0</v>
      </c>
    </row>
    <row r="2628" spans="1:5" hidden="1">
      <c r="A2628" s="54" t="s">
        <v>23845</v>
      </c>
      <c r="B2628" s="54" t="s">
        <v>28424</v>
      </c>
      <c r="C2628" s="54" t="s">
        <v>28425</v>
      </c>
      <c r="D2628" s="54" t="s">
        <v>23846</v>
      </c>
      <c r="E2628" s="55">
        <v>0</v>
      </c>
    </row>
    <row r="2629" spans="1:5" hidden="1">
      <c r="A2629" s="54" t="s">
        <v>23845</v>
      </c>
      <c r="B2629" s="54" t="s">
        <v>28426</v>
      </c>
      <c r="C2629" s="54" t="s">
        <v>28427</v>
      </c>
      <c r="D2629" s="54" t="s">
        <v>23846</v>
      </c>
      <c r="E2629" s="55">
        <v>0</v>
      </c>
    </row>
    <row r="2630" spans="1:5" hidden="1">
      <c r="A2630" s="54" t="s">
        <v>23845</v>
      </c>
      <c r="B2630" s="54" t="s">
        <v>28428</v>
      </c>
      <c r="C2630" s="54" t="s">
        <v>28429</v>
      </c>
      <c r="D2630" s="54" t="s">
        <v>23846</v>
      </c>
      <c r="E2630" s="55">
        <v>0</v>
      </c>
    </row>
    <row r="2631" spans="1:5" hidden="1">
      <c r="A2631" s="54" t="s">
        <v>23845</v>
      </c>
      <c r="B2631" s="54" t="s">
        <v>28430</v>
      </c>
      <c r="C2631" s="54" t="s">
        <v>28431</v>
      </c>
      <c r="D2631" s="54" t="s">
        <v>23846</v>
      </c>
      <c r="E2631" s="55">
        <v>0</v>
      </c>
    </row>
    <row r="2632" spans="1:5" hidden="1">
      <c r="A2632" s="54" t="s">
        <v>23845</v>
      </c>
      <c r="B2632" s="54" t="s">
        <v>28432</v>
      </c>
      <c r="C2632" s="54" t="s">
        <v>28433</v>
      </c>
      <c r="D2632" s="54" t="s">
        <v>23846</v>
      </c>
      <c r="E2632" s="55">
        <v>0</v>
      </c>
    </row>
    <row r="2633" spans="1:5" hidden="1">
      <c r="A2633" s="54" t="s">
        <v>23845</v>
      </c>
      <c r="B2633" s="54" t="s">
        <v>28434</v>
      </c>
      <c r="C2633" s="54" t="s">
        <v>28435</v>
      </c>
      <c r="D2633" s="54" t="s">
        <v>23846</v>
      </c>
      <c r="E2633" s="55">
        <v>0</v>
      </c>
    </row>
    <row r="2634" spans="1:5" hidden="1">
      <c r="A2634" s="54" t="s">
        <v>23845</v>
      </c>
      <c r="B2634" s="54" t="s">
        <v>28436</v>
      </c>
      <c r="C2634" s="54" t="s">
        <v>28437</v>
      </c>
      <c r="D2634" s="54" t="s">
        <v>23846</v>
      </c>
      <c r="E2634" s="55">
        <v>0</v>
      </c>
    </row>
    <row r="2635" spans="1:5" hidden="1">
      <c r="A2635" s="54" t="s">
        <v>23845</v>
      </c>
      <c r="B2635" s="54" t="s">
        <v>28438</v>
      </c>
      <c r="C2635" s="54" t="s">
        <v>28439</v>
      </c>
      <c r="D2635" s="54" t="s">
        <v>23846</v>
      </c>
      <c r="E2635" s="55">
        <v>0</v>
      </c>
    </row>
    <row r="2636" spans="1:5" hidden="1">
      <c r="A2636" s="54" t="s">
        <v>23845</v>
      </c>
      <c r="B2636" s="54" t="s">
        <v>28440</v>
      </c>
      <c r="C2636" s="54" t="s">
        <v>28441</v>
      </c>
      <c r="D2636" s="54" t="s">
        <v>23846</v>
      </c>
      <c r="E2636" s="55">
        <v>0</v>
      </c>
    </row>
    <row r="2637" spans="1:5" hidden="1">
      <c r="A2637" s="54" t="s">
        <v>23845</v>
      </c>
      <c r="B2637" s="54" t="s">
        <v>28442</v>
      </c>
      <c r="C2637" s="54" t="s">
        <v>28443</v>
      </c>
      <c r="D2637" s="54" t="s">
        <v>23846</v>
      </c>
      <c r="E2637" s="55">
        <v>0</v>
      </c>
    </row>
    <row r="2638" spans="1:5" hidden="1">
      <c r="A2638" s="54" t="s">
        <v>23845</v>
      </c>
      <c r="B2638" s="54" t="s">
        <v>28444</v>
      </c>
      <c r="C2638" s="54" t="s">
        <v>28445</v>
      </c>
      <c r="D2638" s="54" t="s">
        <v>23846</v>
      </c>
      <c r="E2638" s="55">
        <v>0</v>
      </c>
    </row>
    <row r="2639" spans="1:5" hidden="1">
      <c r="A2639" s="54" t="s">
        <v>23845</v>
      </c>
      <c r="B2639" s="54" t="s">
        <v>23266</v>
      </c>
      <c r="C2639" s="54" t="s">
        <v>22649</v>
      </c>
      <c r="D2639" s="54" t="s">
        <v>23846</v>
      </c>
      <c r="E2639" s="55">
        <v>0</v>
      </c>
    </row>
    <row r="2640" spans="1:5" hidden="1">
      <c r="A2640" s="54" t="s">
        <v>23845</v>
      </c>
      <c r="B2640" s="54" t="s">
        <v>28446</v>
      </c>
      <c r="C2640" s="54" t="s">
        <v>28447</v>
      </c>
      <c r="D2640" s="54" t="s">
        <v>23846</v>
      </c>
      <c r="E2640" s="55">
        <v>0</v>
      </c>
    </row>
    <row r="2641" spans="1:5" hidden="1">
      <c r="A2641" s="54" t="s">
        <v>23845</v>
      </c>
      <c r="B2641" s="54" t="s">
        <v>28448</v>
      </c>
      <c r="C2641" s="54" t="s">
        <v>28449</v>
      </c>
      <c r="D2641" s="54" t="s">
        <v>23846</v>
      </c>
      <c r="E2641" s="55">
        <v>0</v>
      </c>
    </row>
    <row r="2642" spans="1:5" hidden="1">
      <c r="A2642" s="54" t="s">
        <v>23845</v>
      </c>
      <c r="B2642" s="54" t="s">
        <v>28450</v>
      </c>
      <c r="C2642" s="54" t="s">
        <v>28451</v>
      </c>
      <c r="D2642" s="54" t="s">
        <v>23846</v>
      </c>
      <c r="E2642" s="55">
        <v>0</v>
      </c>
    </row>
    <row r="2643" spans="1:5" hidden="1">
      <c r="A2643" s="54" t="s">
        <v>23845</v>
      </c>
      <c r="B2643" s="54" t="s">
        <v>28452</v>
      </c>
      <c r="C2643" s="54" t="s">
        <v>28453</v>
      </c>
      <c r="D2643" s="54" t="s">
        <v>23846</v>
      </c>
      <c r="E2643" s="55">
        <v>0</v>
      </c>
    </row>
    <row r="2644" spans="1:5" hidden="1">
      <c r="A2644" s="54" t="s">
        <v>23845</v>
      </c>
      <c r="B2644" s="54" t="s">
        <v>28454</v>
      </c>
      <c r="C2644" s="54" t="s">
        <v>28455</v>
      </c>
      <c r="D2644" s="54" t="s">
        <v>23846</v>
      </c>
      <c r="E2644" s="55">
        <v>0</v>
      </c>
    </row>
    <row r="2645" spans="1:5" hidden="1">
      <c r="A2645" s="54" t="s">
        <v>23845</v>
      </c>
      <c r="B2645" s="54" t="s">
        <v>28456</v>
      </c>
      <c r="C2645" s="54" t="s">
        <v>28457</v>
      </c>
      <c r="D2645" s="54" t="s">
        <v>23846</v>
      </c>
      <c r="E2645" s="55">
        <v>0</v>
      </c>
    </row>
    <row r="2646" spans="1:5" hidden="1">
      <c r="A2646" s="54" t="s">
        <v>23845</v>
      </c>
      <c r="B2646" s="54" t="s">
        <v>23516</v>
      </c>
      <c r="C2646" s="54" t="s">
        <v>22650</v>
      </c>
      <c r="D2646" s="54" t="s">
        <v>23846</v>
      </c>
      <c r="E2646" s="55">
        <v>0</v>
      </c>
    </row>
    <row r="2647" spans="1:5" hidden="1">
      <c r="A2647" s="54" t="s">
        <v>23845</v>
      </c>
      <c r="B2647" s="54" t="s">
        <v>28458</v>
      </c>
      <c r="C2647" s="54" t="s">
        <v>28459</v>
      </c>
      <c r="D2647" s="54" t="s">
        <v>23846</v>
      </c>
      <c r="E2647" s="55">
        <v>0</v>
      </c>
    </row>
    <row r="2648" spans="1:5" hidden="1">
      <c r="A2648" s="54" t="s">
        <v>23845</v>
      </c>
      <c r="B2648" s="54" t="s">
        <v>24496</v>
      </c>
      <c r="C2648" s="54" t="s">
        <v>24265</v>
      </c>
      <c r="D2648" s="54" t="s">
        <v>23846</v>
      </c>
      <c r="E2648" s="55">
        <v>0</v>
      </c>
    </row>
    <row r="2649" spans="1:5" hidden="1">
      <c r="A2649" s="54" t="s">
        <v>23845</v>
      </c>
      <c r="B2649" s="54" t="s">
        <v>24497</v>
      </c>
      <c r="C2649" s="54" t="s">
        <v>24266</v>
      </c>
      <c r="D2649" s="54" t="s">
        <v>23846</v>
      </c>
      <c r="E2649" s="55">
        <v>0</v>
      </c>
    </row>
    <row r="2650" spans="1:5" hidden="1">
      <c r="A2650" s="54" t="s">
        <v>23845</v>
      </c>
      <c r="B2650" s="54" t="s">
        <v>24774</v>
      </c>
      <c r="C2650" s="54" t="s">
        <v>24267</v>
      </c>
      <c r="D2650" s="54" t="s">
        <v>23846</v>
      </c>
      <c r="E2650" s="55">
        <v>0</v>
      </c>
    </row>
    <row r="2651" spans="1:5" hidden="1">
      <c r="A2651" s="54" t="s">
        <v>23845</v>
      </c>
      <c r="B2651" s="54" t="s">
        <v>24656</v>
      </c>
      <c r="C2651" s="54" t="s">
        <v>24268</v>
      </c>
      <c r="D2651" s="54" t="s">
        <v>23846</v>
      </c>
      <c r="E2651" s="55">
        <v>0</v>
      </c>
    </row>
    <row r="2652" spans="1:5" hidden="1">
      <c r="A2652" s="54" t="s">
        <v>23845</v>
      </c>
      <c r="B2652" s="54" t="s">
        <v>24669</v>
      </c>
      <c r="C2652" s="54" t="s">
        <v>24269</v>
      </c>
      <c r="D2652" s="54" t="s">
        <v>23846</v>
      </c>
      <c r="E2652" s="55">
        <v>0</v>
      </c>
    </row>
    <row r="2653" spans="1:5" hidden="1">
      <c r="A2653" s="54" t="s">
        <v>23845</v>
      </c>
      <c r="B2653" s="54" t="s">
        <v>23584</v>
      </c>
      <c r="C2653" s="54" t="s">
        <v>22651</v>
      </c>
      <c r="D2653" s="54" t="s">
        <v>23846</v>
      </c>
      <c r="E2653" s="55">
        <v>0</v>
      </c>
    </row>
    <row r="2654" spans="1:5" hidden="1">
      <c r="A2654" s="54" t="s">
        <v>23845</v>
      </c>
      <c r="B2654" s="54" t="s">
        <v>23807</v>
      </c>
      <c r="C2654" s="54" t="s">
        <v>23786</v>
      </c>
      <c r="D2654" s="54" t="s">
        <v>23846</v>
      </c>
      <c r="E2654" s="55">
        <v>0</v>
      </c>
    </row>
    <row r="2655" spans="1:5" hidden="1">
      <c r="A2655" s="54" t="s">
        <v>23845</v>
      </c>
      <c r="B2655" s="54" t="s">
        <v>24637</v>
      </c>
      <c r="C2655" s="54" t="s">
        <v>24270</v>
      </c>
      <c r="D2655" s="54" t="s">
        <v>23846</v>
      </c>
      <c r="E2655" s="55">
        <v>0</v>
      </c>
    </row>
    <row r="2656" spans="1:5" hidden="1">
      <c r="A2656" s="54" t="s">
        <v>23845</v>
      </c>
      <c r="B2656" s="54" t="s">
        <v>28460</v>
      </c>
      <c r="C2656" s="54" t="s">
        <v>28461</v>
      </c>
      <c r="D2656" s="54" t="s">
        <v>23846</v>
      </c>
      <c r="E2656" s="55">
        <v>0</v>
      </c>
    </row>
    <row r="2657" spans="1:5" hidden="1">
      <c r="A2657" s="54" t="s">
        <v>23845</v>
      </c>
      <c r="B2657" s="54" t="s">
        <v>28462</v>
      </c>
      <c r="C2657" s="54" t="s">
        <v>28463</v>
      </c>
      <c r="D2657" s="54" t="s">
        <v>23846</v>
      </c>
      <c r="E2657" s="55">
        <v>0</v>
      </c>
    </row>
    <row r="2658" spans="1:5" hidden="1">
      <c r="A2658" s="54" t="s">
        <v>23845</v>
      </c>
      <c r="B2658" s="54" t="s">
        <v>28464</v>
      </c>
      <c r="C2658" s="54" t="s">
        <v>28465</v>
      </c>
      <c r="D2658" s="54" t="s">
        <v>23846</v>
      </c>
      <c r="E2658" s="55">
        <v>0</v>
      </c>
    </row>
    <row r="2659" spans="1:5" hidden="1">
      <c r="A2659" s="54" t="s">
        <v>23845</v>
      </c>
      <c r="B2659" s="54" t="s">
        <v>24621</v>
      </c>
      <c r="C2659" s="54" t="s">
        <v>24271</v>
      </c>
      <c r="D2659" s="54" t="s">
        <v>23846</v>
      </c>
      <c r="E2659" s="55">
        <v>0</v>
      </c>
    </row>
    <row r="2660" spans="1:5" hidden="1">
      <c r="A2660" s="54" t="s">
        <v>23845</v>
      </c>
      <c r="B2660" s="54" t="s">
        <v>28466</v>
      </c>
      <c r="C2660" s="54" t="s">
        <v>28467</v>
      </c>
      <c r="D2660" s="54" t="s">
        <v>23846</v>
      </c>
      <c r="E2660" s="55">
        <v>0</v>
      </c>
    </row>
    <row r="2661" spans="1:5" hidden="1">
      <c r="A2661" s="54" t="s">
        <v>23845</v>
      </c>
      <c r="B2661" s="54" t="s">
        <v>28468</v>
      </c>
      <c r="C2661" s="54" t="s">
        <v>28469</v>
      </c>
      <c r="D2661" s="54" t="s">
        <v>23846</v>
      </c>
      <c r="E2661" s="55">
        <v>0</v>
      </c>
    </row>
    <row r="2662" spans="1:5" hidden="1">
      <c r="A2662" s="54" t="s">
        <v>23845</v>
      </c>
      <c r="B2662" s="54" t="s">
        <v>28470</v>
      </c>
      <c r="C2662" s="54" t="s">
        <v>28471</v>
      </c>
      <c r="D2662" s="54" t="s">
        <v>23846</v>
      </c>
      <c r="E2662" s="55">
        <v>0</v>
      </c>
    </row>
    <row r="2663" spans="1:5" hidden="1">
      <c r="A2663" s="54" t="s">
        <v>23845</v>
      </c>
      <c r="B2663" s="54" t="s">
        <v>24662</v>
      </c>
      <c r="C2663" s="54" t="s">
        <v>24272</v>
      </c>
      <c r="D2663" s="54" t="s">
        <v>23846</v>
      </c>
      <c r="E2663" s="55">
        <v>0</v>
      </c>
    </row>
    <row r="2664" spans="1:5" hidden="1">
      <c r="A2664" s="54" t="s">
        <v>23845</v>
      </c>
      <c r="B2664" s="54" t="s">
        <v>23806</v>
      </c>
      <c r="C2664" s="54" t="s">
        <v>23785</v>
      </c>
      <c r="D2664" s="54" t="s">
        <v>23846</v>
      </c>
      <c r="E2664" s="55">
        <v>0</v>
      </c>
    </row>
    <row r="2665" spans="1:5" hidden="1">
      <c r="A2665" s="54" t="s">
        <v>23845</v>
      </c>
      <c r="B2665" s="54" t="s">
        <v>28472</v>
      </c>
      <c r="C2665" s="54" t="s">
        <v>28473</v>
      </c>
      <c r="D2665" s="54" t="s">
        <v>23846</v>
      </c>
      <c r="E2665" s="55">
        <v>0</v>
      </c>
    </row>
    <row r="2666" spans="1:5" hidden="1">
      <c r="A2666" s="54" t="s">
        <v>23845</v>
      </c>
      <c r="B2666" s="54" t="s">
        <v>23616</v>
      </c>
      <c r="C2666" s="54" t="s">
        <v>22652</v>
      </c>
      <c r="D2666" s="54" t="s">
        <v>23846</v>
      </c>
      <c r="E2666" s="55">
        <v>0</v>
      </c>
    </row>
    <row r="2667" spans="1:5" hidden="1">
      <c r="A2667" s="54" t="s">
        <v>23845</v>
      </c>
      <c r="B2667" s="54" t="s">
        <v>23572</v>
      </c>
      <c r="C2667" s="54" t="s">
        <v>22653</v>
      </c>
      <c r="D2667" s="54" t="s">
        <v>23846</v>
      </c>
      <c r="E2667" s="55">
        <v>0</v>
      </c>
    </row>
    <row r="2668" spans="1:5" hidden="1">
      <c r="A2668" s="54" t="s">
        <v>23845</v>
      </c>
      <c r="B2668" s="54" t="s">
        <v>28474</v>
      </c>
      <c r="C2668" s="54" t="s">
        <v>28475</v>
      </c>
      <c r="D2668" s="54" t="s">
        <v>23846</v>
      </c>
      <c r="E2668" s="55">
        <v>0</v>
      </c>
    </row>
    <row r="2669" spans="1:5" hidden="1">
      <c r="A2669" s="54" t="s">
        <v>23845</v>
      </c>
      <c r="B2669" s="54" t="s">
        <v>28476</v>
      </c>
      <c r="C2669" s="54" t="s">
        <v>28477</v>
      </c>
      <c r="D2669" s="54" t="s">
        <v>23846</v>
      </c>
      <c r="E2669" s="55">
        <v>0</v>
      </c>
    </row>
    <row r="2670" spans="1:5" hidden="1">
      <c r="A2670" s="54" t="s">
        <v>23845</v>
      </c>
      <c r="B2670" s="54" t="s">
        <v>28478</v>
      </c>
      <c r="C2670" s="54" t="s">
        <v>28479</v>
      </c>
      <c r="D2670" s="54" t="s">
        <v>23846</v>
      </c>
      <c r="E2670" s="55">
        <v>0</v>
      </c>
    </row>
    <row r="2671" spans="1:5" hidden="1">
      <c r="A2671" s="54" t="s">
        <v>23845</v>
      </c>
      <c r="B2671" s="54" t="s">
        <v>28480</v>
      </c>
      <c r="C2671" s="54" t="s">
        <v>28481</v>
      </c>
      <c r="D2671" s="54" t="s">
        <v>23846</v>
      </c>
      <c r="E2671" s="55">
        <v>0</v>
      </c>
    </row>
    <row r="2672" spans="1:5" hidden="1">
      <c r="A2672" s="54" t="s">
        <v>23845</v>
      </c>
      <c r="B2672" s="54" t="s">
        <v>28482</v>
      </c>
      <c r="C2672" s="54" t="s">
        <v>28483</v>
      </c>
      <c r="D2672" s="54" t="s">
        <v>23846</v>
      </c>
      <c r="E2672" s="55">
        <v>0</v>
      </c>
    </row>
    <row r="2673" spans="1:5" hidden="1">
      <c r="A2673" s="54" t="s">
        <v>23845</v>
      </c>
      <c r="B2673" s="54" t="s">
        <v>28484</v>
      </c>
      <c r="C2673" s="54" t="s">
        <v>28485</v>
      </c>
      <c r="D2673" s="54" t="s">
        <v>23846</v>
      </c>
      <c r="E2673" s="55">
        <v>0</v>
      </c>
    </row>
    <row r="2674" spans="1:5" hidden="1">
      <c r="A2674" s="54" t="s">
        <v>23845</v>
      </c>
      <c r="B2674" s="54" t="s">
        <v>28486</v>
      </c>
      <c r="C2674" s="54" t="s">
        <v>28487</v>
      </c>
      <c r="D2674" s="54" t="s">
        <v>23846</v>
      </c>
      <c r="E2674" s="55">
        <v>0</v>
      </c>
    </row>
    <row r="2675" spans="1:5" hidden="1">
      <c r="A2675" s="54" t="s">
        <v>23845</v>
      </c>
      <c r="B2675" s="54" t="s">
        <v>24404</v>
      </c>
      <c r="C2675" s="54" t="s">
        <v>24273</v>
      </c>
      <c r="D2675" s="54" t="s">
        <v>23846</v>
      </c>
      <c r="E2675" s="55">
        <v>0</v>
      </c>
    </row>
    <row r="2676" spans="1:5" hidden="1">
      <c r="A2676" s="54" t="s">
        <v>23845</v>
      </c>
      <c r="B2676" s="54" t="s">
        <v>28488</v>
      </c>
      <c r="C2676" s="54" t="s">
        <v>28489</v>
      </c>
      <c r="D2676" s="54" t="s">
        <v>23846</v>
      </c>
      <c r="E2676" s="55">
        <v>0</v>
      </c>
    </row>
    <row r="2677" spans="1:5" hidden="1">
      <c r="A2677" s="54" t="s">
        <v>23845</v>
      </c>
      <c r="B2677" s="54" t="s">
        <v>28490</v>
      </c>
      <c r="C2677" s="54" t="s">
        <v>28491</v>
      </c>
      <c r="D2677" s="54" t="s">
        <v>23846</v>
      </c>
      <c r="E2677" s="55">
        <v>0</v>
      </c>
    </row>
    <row r="2678" spans="1:5" hidden="1">
      <c r="A2678" s="54" t="s">
        <v>23845</v>
      </c>
      <c r="B2678" s="54" t="s">
        <v>24521</v>
      </c>
      <c r="C2678" s="54" t="s">
        <v>24274</v>
      </c>
      <c r="D2678" s="54" t="s">
        <v>23846</v>
      </c>
      <c r="E2678" s="55">
        <v>0</v>
      </c>
    </row>
    <row r="2679" spans="1:5" hidden="1">
      <c r="A2679" s="54" t="s">
        <v>23845</v>
      </c>
      <c r="B2679" s="54" t="s">
        <v>23410</v>
      </c>
      <c r="C2679" s="54" t="s">
        <v>22656</v>
      </c>
      <c r="D2679" s="54" t="s">
        <v>23846</v>
      </c>
      <c r="E2679" s="55">
        <v>0</v>
      </c>
    </row>
    <row r="2680" spans="1:5" hidden="1">
      <c r="A2680" s="54" t="s">
        <v>23845</v>
      </c>
      <c r="B2680" s="54" t="s">
        <v>23629</v>
      </c>
      <c r="C2680" s="54" t="s">
        <v>22657</v>
      </c>
      <c r="D2680" s="54" t="s">
        <v>23846</v>
      </c>
      <c r="E2680" s="55">
        <v>0</v>
      </c>
    </row>
    <row r="2681" spans="1:5" hidden="1">
      <c r="A2681" s="54" t="s">
        <v>23845</v>
      </c>
      <c r="B2681" s="54" t="s">
        <v>24864</v>
      </c>
      <c r="C2681" s="54" t="s">
        <v>24275</v>
      </c>
      <c r="D2681" s="54" t="s">
        <v>23846</v>
      </c>
      <c r="E2681" s="55">
        <v>0</v>
      </c>
    </row>
    <row r="2682" spans="1:5" hidden="1">
      <c r="A2682" s="54" t="s">
        <v>23845</v>
      </c>
      <c r="B2682" s="54" t="s">
        <v>29399</v>
      </c>
      <c r="C2682" s="54" t="s">
        <v>28492</v>
      </c>
      <c r="D2682" s="54" t="s">
        <v>23846</v>
      </c>
      <c r="E2682" s="55">
        <v>0</v>
      </c>
    </row>
    <row r="2683" spans="1:5" hidden="1">
      <c r="A2683" s="54" t="s">
        <v>23845</v>
      </c>
      <c r="B2683" s="54" t="s">
        <v>28493</v>
      </c>
      <c r="C2683" s="54" t="s">
        <v>28494</v>
      </c>
      <c r="D2683" s="54" t="s">
        <v>23846</v>
      </c>
      <c r="E2683" s="55">
        <v>0</v>
      </c>
    </row>
    <row r="2684" spans="1:5" hidden="1">
      <c r="A2684" s="54" t="s">
        <v>23845</v>
      </c>
      <c r="B2684" s="54" t="s">
        <v>28495</v>
      </c>
      <c r="C2684" s="54" t="s">
        <v>28496</v>
      </c>
      <c r="D2684" s="54" t="s">
        <v>23846</v>
      </c>
      <c r="E2684" s="55">
        <v>0</v>
      </c>
    </row>
    <row r="2685" spans="1:5" hidden="1">
      <c r="A2685" s="54" t="s">
        <v>23845</v>
      </c>
      <c r="B2685" s="54" t="s">
        <v>28497</v>
      </c>
      <c r="C2685" s="54" t="s">
        <v>28498</v>
      </c>
      <c r="D2685" s="54" t="s">
        <v>23846</v>
      </c>
      <c r="E2685" s="55">
        <v>0</v>
      </c>
    </row>
    <row r="2686" spans="1:5" hidden="1">
      <c r="A2686" s="54" t="s">
        <v>23845</v>
      </c>
      <c r="B2686" s="54" t="s">
        <v>28499</v>
      </c>
      <c r="C2686" s="54" t="s">
        <v>28500</v>
      </c>
      <c r="D2686" s="54" t="s">
        <v>23846</v>
      </c>
      <c r="E2686" s="55">
        <v>0</v>
      </c>
    </row>
    <row r="2687" spans="1:5" hidden="1">
      <c r="A2687" s="54" t="s">
        <v>23845</v>
      </c>
      <c r="B2687" s="54" t="s">
        <v>28501</v>
      </c>
      <c r="C2687" s="54" t="s">
        <v>28502</v>
      </c>
      <c r="D2687" s="54" t="s">
        <v>23846</v>
      </c>
      <c r="E2687" s="55">
        <v>0</v>
      </c>
    </row>
    <row r="2688" spans="1:5" hidden="1">
      <c r="A2688" s="54" t="s">
        <v>23845</v>
      </c>
      <c r="B2688" s="54" t="s">
        <v>28503</v>
      </c>
      <c r="C2688" s="54" t="s">
        <v>28504</v>
      </c>
      <c r="D2688" s="54" t="s">
        <v>23846</v>
      </c>
      <c r="E2688" s="55">
        <v>0</v>
      </c>
    </row>
    <row r="2689" spans="1:5" hidden="1">
      <c r="A2689" s="54" t="s">
        <v>23845</v>
      </c>
      <c r="B2689" s="54" t="s">
        <v>28505</v>
      </c>
      <c r="C2689" s="54" t="s">
        <v>28506</v>
      </c>
      <c r="D2689" s="54" t="s">
        <v>23846</v>
      </c>
      <c r="E2689" s="55">
        <v>0</v>
      </c>
    </row>
    <row r="2690" spans="1:5" hidden="1">
      <c r="A2690" s="54" t="s">
        <v>23845</v>
      </c>
      <c r="B2690" s="54" t="s">
        <v>24522</v>
      </c>
      <c r="C2690" s="54" t="s">
        <v>24276</v>
      </c>
      <c r="D2690" s="54" t="s">
        <v>23846</v>
      </c>
      <c r="E2690" s="55">
        <v>0</v>
      </c>
    </row>
    <row r="2691" spans="1:5" hidden="1">
      <c r="A2691" s="54" t="s">
        <v>23845</v>
      </c>
      <c r="B2691" s="54" t="s">
        <v>28507</v>
      </c>
      <c r="C2691" s="54" t="s">
        <v>28508</v>
      </c>
      <c r="D2691" s="54" t="s">
        <v>23846</v>
      </c>
      <c r="E2691" s="55">
        <v>0</v>
      </c>
    </row>
    <row r="2692" spans="1:5" hidden="1">
      <c r="A2692" s="54" t="s">
        <v>23845</v>
      </c>
      <c r="B2692" s="54" t="s">
        <v>23585</v>
      </c>
      <c r="C2692" s="54" t="s">
        <v>22659</v>
      </c>
      <c r="D2692" s="54" t="s">
        <v>23846</v>
      </c>
      <c r="E2692" s="55">
        <v>0</v>
      </c>
    </row>
    <row r="2693" spans="1:5" hidden="1">
      <c r="A2693" s="54" t="s">
        <v>23845</v>
      </c>
      <c r="B2693" s="54" t="s">
        <v>28509</v>
      </c>
      <c r="C2693" s="54" t="s">
        <v>28510</v>
      </c>
      <c r="D2693" s="54" t="s">
        <v>23846</v>
      </c>
      <c r="E2693" s="55">
        <v>0</v>
      </c>
    </row>
    <row r="2694" spans="1:5" hidden="1">
      <c r="A2694" s="54" t="s">
        <v>23845</v>
      </c>
      <c r="B2694" s="54" t="s">
        <v>28511</v>
      </c>
      <c r="C2694" s="54" t="s">
        <v>28512</v>
      </c>
      <c r="D2694" s="54" t="s">
        <v>23846</v>
      </c>
      <c r="E2694" s="55">
        <v>0</v>
      </c>
    </row>
    <row r="2695" spans="1:5" hidden="1">
      <c r="A2695" s="54" t="s">
        <v>23845</v>
      </c>
      <c r="B2695" s="54" t="s">
        <v>28513</v>
      </c>
      <c r="C2695" s="54" t="s">
        <v>28514</v>
      </c>
      <c r="D2695" s="54" t="s">
        <v>23846</v>
      </c>
      <c r="E2695" s="55">
        <v>0</v>
      </c>
    </row>
    <row r="2696" spans="1:5" hidden="1">
      <c r="A2696" s="54" t="s">
        <v>23845</v>
      </c>
      <c r="B2696" s="54" t="s">
        <v>28515</v>
      </c>
      <c r="C2696" s="54" t="s">
        <v>28516</v>
      </c>
      <c r="D2696" s="54" t="s">
        <v>23846</v>
      </c>
      <c r="E2696" s="55">
        <v>0</v>
      </c>
    </row>
    <row r="2697" spans="1:5" hidden="1">
      <c r="A2697" s="54" t="s">
        <v>23845</v>
      </c>
      <c r="B2697" s="54" t="s">
        <v>28517</v>
      </c>
      <c r="C2697" s="54" t="s">
        <v>28518</v>
      </c>
      <c r="D2697" s="54" t="s">
        <v>23846</v>
      </c>
      <c r="E2697" s="55">
        <v>0</v>
      </c>
    </row>
    <row r="2698" spans="1:5" hidden="1">
      <c r="A2698" s="54" t="s">
        <v>23845</v>
      </c>
      <c r="B2698" s="54" t="s">
        <v>28519</v>
      </c>
      <c r="C2698" s="54" t="s">
        <v>28520</v>
      </c>
      <c r="D2698" s="54" t="s">
        <v>23846</v>
      </c>
      <c r="E2698" s="55">
        <v>0</v>
      </c>
    </row>
    <row r="2699" spans="1:5" hidden="1">
      <c r="A2699" s="54" t="s">
        <v>23845</v>
      </c>
      <c r="B2699" s="54" t="s">
        <v>28521</v>
      </c>
      <c r="C2699" s="54" t="s">
        <v>28522</v>
      </c>
      <c r="D2699" s="54" t="s">
        <v>23846</v>
      </c>
      <c r="E2699" s="55">
        <v>0</v>
      </c>
    </row>
    <row r="2700" spans="1:5" hidden="1">
      <c r="A2700" s="54" t="s">
        <v>23845</v>
      </c>
      <c r="B2700" s="54" t="s">
        <v>28523</v>
      </c>
      <c r="C2700" s="54" t="s">
        <v>28524</v>
      </c>
      <c r="D2700" s="54" t="s">
        <v>23846</v>
      </c>
      <c r="E2700" s="55">
        <v>0</v>
      </c>
    </row>
    <row r="2701" spans="1:5" hidden="1">
      <c r="A2701" s="54" t="s">
        <v>23845</v>
      </c>
      <c r="B2701" s="54" t="s">
        <v>24421</v>
      </c>
      <c r="C2701" s="54" t="s">
        <v>24277</v>
      </c>
      <c r="D2701" s="54" t="s">
        <v>23846</v>
      </c>
      <c r="E2701" s="55">
        <v>0</v>
      </c>
    </row>
    <row r="2702" spans="1:5" hidden="1">
      <c r="A2702" s="54" t="s">
        <v>23845</v>
      </c>
      <c r="B2702" s="54" t="s">
        <v>28525</v>
      </c>
      <c r="C2702" s="54" t="s">
        <v>28526</v>
      </c>
      <c r="D2702" s="54" t="s">
        <v>23846</v>
      </c>
      <c r="E2702" s="55">
        <v>0</v>
      </c>
    </row>
    <row r="2703" spans="1:5" hidden="1">
      <c r="A2703" s="54" t="s">
        <v>23845</v>
      </c>
      <c r="B2703" s="54" t="s">
        <v>28527</v>
      </c>
      <c r="C2703" s="54" t="s">
        <v>28528</v>
      </c>
      <c r="D2703" s="54" t="s">
        <v>23846</v>
      </c>
      <c r="E2703" s="55">
        <v>0</v>
      </c>
    </row>
    <row r="2704" spans="1:5" hidden="1">
      <c r="A2704" s="54" t="s">
        <v>23845</v>
      </c>
      <c r="B2704" s="54" t="s">
        <v>24419</v>
      </c>
      <c r="C2704" s="54" t="s">
        <v>24278</v>
      </c>
      <c r="D2704" s="54" t="s">
        <v>23846</v>
      </c>
      <c r="E2704" s="55">
        <v>0</v>
      </c>
    </row>
    <row r="2705" spans="1:5" hidden="1">
      <c r="A2705" s="54" t="s">
        <v>23845</v>
      </c>
      <c r="B2705" s="54" t="s">
        <v>24420</v>
      </c>
      <c r="C2705" s="54" t="s">
        <v>24279</v>
      </c>
      <c r="D2705" s="54" t="s">
        <v>23846</v>
      </c>
      <c r="E2705" s="55">
        <v>0</v>
      </c>
    </row>
    <row r="2706" spans="1:5" hidden="1">
      <c r="A2706" s="54" t="s">
        <v>23845</v>
      </c>
      <c r="B2706" s="54" t="s">
        <v>28529</v>
      </c>
      <c r="C2706" s="54" t="s">
        <v>28530</v>
      </c>
      <c r="D2706" s="54" t="s">
        <v>23846</v>
      </c>
      <c r="E2706" s="55">
        <v>0</v>
      </c>
    </row>
    <row r="2707" spans="1:5" hidden="1">
      <c r="A2707" s="54" t="s">
        <v>23845</v>
      </c>
      <c r="B2707" s="54" t="s">
        <v>28531</v>
      </c>
      <c r="C2707" s="54" t="s">
        <v>28532</v>
      </c>
      <c r="D2707" s="54" t="s">
        <v>23846</v>
      </c>
      <c r="E2707" s="55">
        <v>0</v>
      </c>
    </row>
    <row r="2708" spans="1:5" hidden="1">
      <c r="A2708" s="54" t="s">
        <v>23845</v>
      </c>
      <c r="B2708" s="54" t="s">
        <v>28533</v>
      </c>
      <c r="C2708" s="54" t="s">
        <v>28534</v>
      </c>
      <c r="D2708" s="54" t="s">
        <v>23846</v>
      </c>
      <c r="E2708" s="55">
        <v>0</v>
      </c>
    </row>
    <row r="2709" spans="1:5" hidden="1">
      <c r="A2709" s="54" t="s">
        <v>23845</v>
      </c>
      <c r="B2709" s="54" t="s">
        <v>28535</v>
      </c>
      <c r="C2709" s="54" t="s">
        <v>28536</v>
      </c>
      <c r="D2709" s="54" t="s">
        <v>23846</v>
      </c>
      <c r="E2709" s="55">
        <v>0</v>
      </c>
    </row>
    <row r="2710" spans="1:5" hidden="1">
      <c r="A2710" s="54" t="s">
        <v>23845</v>
      </c>
      <c r="B2710" s="54" t="s">
        <v>24535</v>
      </c>
      <c r="C2710" s="54" t="s">
        <v>24281</v>
      </c>
      <c r="D2710" s="54" t="s">
        <v>23846</v>
      </c>
      <c r="E2710" s="55">
        <v>0</v>
      </c>
    </row>
    <row r="2711" spans="1:5" hidden="1">
      <c r="A2711" s="54" t="s">
        <v>23845</v>
      </c>
      <c r="B2711" s="54" t="s">
        <v>24282</v>
      </c>
      <c r="C2711" s="54" t="s">
        <v>24283</v>
      </c>
      <c r="D2711" s="54" t="s">
        <v>23846</v>
      </c>
      <c r="E2711" s="55">
        <v>0</v>
      </c>
    </row>
    <row r="2712" spans="1:5" hidden="1">
      <c r="A2712" s="54" t="s">
        <v>23845</v>
      </c>
      <c r="B2712" s="54" t="s">
        <v>28537</v>
      </c>
      <c r="C2712" s="54" t="s">
        <v>28538</v>
      </c>
      <c r="D2712" s="54" t="s">
        <v>23846</v>
      </c>
      <c r="E2712" s="55">
        <v>0</v>
      </c>
    </row>
    <row r="2713" spans="1:5" hidden="1">
      <c r="A2713" s="54" t="s">
        <v>23845</v>
      </c>
      <c r="B2713" s="54" t="s">
        <v>24536</v>
      </c>
      <c r="C2713" s="54" t="s">
        <v>24284</v>
      </c>
      <c r="D2713" s="54" t="s">
        <v>23846</v>
      </c>
      <c r="E2713" s="55">
        <v>0</v>
      </c>
    </row>
    <row r="2714" spans="1:5" hidden="1">
      <c r="A2714" s="54" t="s">
        <v>23845</v>
      </c>
      <c r="B2714" s="54" t="s">
        <v>28539</v>
      </c>
      <c r="C2714" s="54" t="s">
        <v>28540</v>
      </c>
      <c r="D2714" s="54" t="s">
        <v>23846</v>
      </c>
      <c r="E2714" s="55">
        <v>0</v>
      </c>
    </row>
    <row r="2715" spans="1:5" hidden="1">
      <c r="A2715" s="54" t="s">
        <v>23845</v>
      </c>
      <c r="B2715" s="54" t="s">
        <v>28541</v>
      </c>
      <c r="C2715" s="54" t="s">
        <v>28542</v>
      </c>
      <c r="D2715" s="54" t="s">
        <v>23846</v>
      </c>
      <c r="E2715" s="55">
        <v>0</v>
      </c>
    </row>
    <row r="2716" spans="1:5" hidden="1">
      <c r="A2716" s="54" t="s">
        <v>23845</v>
      </c>
      <c r="B2716" s="54" t="s">
        <v>29400</v>
      </c>
      <c r="C2716" s="54" t="s">
        <v>28543</v>
      </c>
      <c r="D2716" s="54" t="s">
        <v>23846</v>
      </c>
      <c r="E2716" s="55">
        <v>0</v>
      </c>
    </row>
    <row r="2717" spans="1:5" hidden="1">
      <c r="A2717" s="54" t="s">
        <v>23845</v>
      </c>
      <c r="B2717" s="54" t="s">
        <v>24545</v>
      </c>
      <c r="C2717" s="54" t="s">
        <v>24285</v>
      </c>
      <c r="D2717" s="54" t="s">
        <v>23846</v>
      </c>
      <c r="E2717" s="55">
        <v>0</v>
      </c>
    </row>
    <row r="2718" spans="1:5" hidden="1">
      <c r="A2718" s="54" t="s">
        <v>23845</v>
      </c>
      <c r="B2718" s="54" t="s">
        <v>24596</v>
      </c>
      <c r="C2718" s="54" t="s">
        <v>24286</v>
      </c>
      <c r="D2718" s="54" t="s">
        <v>23846</v>
      </c>
      <c r="E2718" s="55">
        <v>0</v>
      </c>
    </row>
    <row r="2719" spans="1:5" hidden="1">
      <c r="A2719" s="54" t="s">
        <v>23845</v>
      </c>
      <c r="B2719" s="54" t="s">
        <v>24593</v>
      </c>
      <c r="C2719" s="54" t="s">
        <v>24287</v>
      </c>
      <c r="D2719" s="54" t="s">
        <v>23846</v>
      </c>
      <c r="E2719" s="55">
        <v>0</v>
      </c>
    </row>
    <row r="2720" spans="1:5" hidden="1">
      <c r="A2720" s="54" t="s">
        <v>23845</v>
      </c>
      <c r="B2720" s="54" t="s">
        <v>28544</v>
      </c>
      <c r="C2720" s="54" t="s">
        <v>28545</v>
      </c>
      <c r="D2720" s="54" t="s">
        <v>23846</v>
      </c>
      <c r="E2720" s="55">
        <v>0</v>
      </c>
    </row>
    <row r="2721" spans="1:5" hidden="1">
      <c r="A2721" s="54" t="s">
        <v>23845</v>
      </c>
      <c r="B2721" s="54" t="s">
        <v>28546</v>
      </c>
      <c r="C2721" s="54" t="s">
        <v>28547</v>
      </c>
      <c r="D2721" s="54" t="s">
        <v>23846</v>
      </c>
      <c r="E2721" s="55">
        <v>0</v>
      </c>
    </row>
    <row r="2722" spans="1:5" hidden="1">
      <c r="A2722" s="54" t="s">
        <v>23845</v>
      </c>
      <c r="B2722" s="54" t="s">
        <v>24665</v>
      </c>
      <c r="C2722" s="54" t="s">
        <v>24288</v>
      </c>
      <c r="D2722" s="54" t="s">
        <v>23846</v>
      </c>
      <c r="E2722" s="55">
        <v>0</v>
      </c>
    </row>
    <row r="2723" spans="1:5" hidden="1">
      <c r="A2723" s="54" t="s">
        <v>23845</v>
      </c>
      <c r="B2723" s="54" t="s">
        <v>24666</v>
      </c>
      <c r="C2723" s="54" t="s">
        <v>24289</v>
      </c>
      <c r="D2723" s="54" t="s">
        <v>23846</v>
      </c>
      <c r="E2723" s="55">
        <v>0</v>
      </c>
    </row>
    <row r="2724" spans="1:5" hidden="1">
      <c r="A2724" s="54" t="s">
        <v>23845</v>
      </c>
      <c r="B2724" s="54" t="s">
        <v>24667</v>
      </c>
      <c r="C2724" s="54" t="s">
        <v>24290</v>
      </c>
      <c r="D2724" s="54" t="s">
        <v>23846</v>
      </c>
      <c r="E2724" s="55">
        <v>0</v>
      </c>
    </row>
    <row r="2725" spans="1:5" hidden="1">
      <c r="A2725" s="54" t="s">
        <v>23845</v>
      </c>
      <c r="B2725" s="54" t="s">
        <v>24668</v>
      </c>
      <c r="C2725" s="54" t="s">
        <v>24291</v>
      </c>
      <c r="D2725" s="54" t="s">
        <v>23846</v>
      </c>
      <c r="E2725" s="55">
        <v>0</v>
      </c>
    </row>
    <row r="2726" spans="1:5" hidden="1">
      <c r="A2726" s="54" t="s">
        <v>23845</v>
      </c>
      <c r="B2726" s="54" t="s">
        <v>28548</v>
      </c>
      <c r="C2726" s="54" t="s">
        <v>28549</v>
      </c>
      <c r="D2726" s="54" t="s">
        <v>23846</v>
      </c>
      <c r="E2726" s="55">
        <v>0</v>
      </c>
    </row>
    <row r="2727" spans="1:5" hidden="1">
      <c r="A2727" s="54" t="s">
        <v>23845</v>
      </c>
      <c r="B2727" s="54" t="s">
        <v>24714</v>
      </c>
      <c r="C2727" s="54" t="s">
        <v>24292</v>
      </c>
      <c r="D2727" s="54" t="s">
        <v>23846</v>
      </c>
      <c r="E2727" s="55">
        <v>0</v>
      </c>
    </row>
    <row r="2728" spans="1:5" hidden="1">
      <c r="A2728" s="54" t="s">
        <v>23845</v>
      </c>
      <c r="B2728" s="54" t="s">
        <v>24715</v>
      </c>
      <c r="C2728" s="54" t="s">
        <v>24293</v>
      </c>
      <c r="D2728" s="54" t="s">
        <v>23846</v>
      </c>
      <c r="E2728" s="55">
        <v>0</v>
      </c>
    </row>
    <row r="2729" spans="1:5" hidden="1">
      <c r="A2729" s="54" t="s">
        <v>23845</v>
      </c>
      <c r="B2729" s="54" t="s">
        <v>28550</v>
      </c>
      <c r="C2729" s="54" t="s">
        <v>28551</v>
      </c>
      <c r="D2729" s="54" t="s">
        <v>23846</v>
      </c>
      <c r="E2729" s="55">
        <v>0</v>
      </c>
    </row>
    <row r="2730" spans="1:5" hidden="1">
      <c r="A2730" s="54" t="s">
        <v>23845</v>
      </c>
      <c r="B2730" s="54" t="s">
        <v>28552</v>
      </c>
      <c r="C2730" s="54" t="s">
        <v>28553</v>
      </c>
      <c r="D2730" s="54" t="s">
        <v>23846</v>
      </c>
      <c r="E2730" s="55">
        <v>0</v>
      </c>
    </row>
    <row r="2731" spans="1:5" hidden="1">
      <c r="A2731" s="54" t="s">
        <v>23845</v>
      </c>
      <c r="B2731" s="54" t="s">
        <v>24716</v>
      </c>
      <c r="C2731" s="54" t="s">
        <v>24294</v>
      </c>
      <c r="D2731" s="54" t="s">
        <v>23846</v>
      </c>
      <c r="E2731" s="55">
        <v>0</v>
      </c>
    </row>
    <row r="2732" spans="1:5" hidden="1">
      <c r="A2732" s="54" t="s">
        <v>23845</v>
      </c>
      <c r="B2732" s="54" t="s">
        <v>24717</v>
      </c>
      <c r="C2732" s="54" t="s">
        <v>24295</v>
      </c>
      <c r="D2732" s="54" t="s">
        <v>23846</v>
      </c>
      <c r="E2732" s="55">
        <v>0</v>
      </c>
    </row>
    <row r="2733" spans="1:5" hidden="1">
      <c r="A2733" s="54" t="s">
        <v>23845</v>
      </c>
      <c r="B2733" s="54" t="s">
        <v>28554</v>
      </c>
      <c r="C2733" s="54" t="s">
        <v>28555</v>
      </c>
      <c r="D2733" s="54" t="s">
        <v>23846</v>
      </c>
      <c r="E2733" s="55">
        <v>0</v>
      </c>
    </row>
    <row r="2734" spans="1:5" hidden="1">
      <c r="A2734" s="54" t="s">
        <v>23845</v>
      </c>
      <c r="B2734" s="54" t="s">
        <v>28556</v>
      </c>
      <c r="C2734" s="54" t="s">
        <v>28557</v>
      </c>
      <c r="D2734" s="54" t="s">
        <v>23846</v>
      </c>
      <c r="E2734" s="55">
        <v>0</v>
      </c>
    </row>
    <row r="2735" spans="1:5" hidden="1">
      <c r="A2735" s="54" t="s">
        <v>23845</v>
      </c>
      <c r="B2735" s="54" t="s">
        <v>28558</v>
      </c>
      <c r="C2735" s="54" t="s">
        <v>28559</v>
      </c>
      <c r="D2735" s="54" t="s">
        <v>23846</v>
      </c>
      <c r="E2735" s="55">
        <v>0</v>
      </c>
    </row>
    <row r="2736" spans="1:5" hidden="1">
      <c r="A2736" s="54" t="s">
        <v>23845</v>
      </c>
      <c r="B2736" s="54" t="s">
        <v>28560</v>
      </c>
      <c r="C2736" s="54" t="s">
        <v>24196</v>
      </c>
      <c r="D2736" s="54" t="s">
        <v>23846</v>
      </c>
      <c r="E2736" s="55">
        <v>0</v>
      </c>
    </row>
    <row r="2737" spans="1:5" hidden="1">
      <c r="A2737" s="54" t="s">
        <v>23845</v>
      </c>
      <c r="B2737" s="54" t="s">
        <v>24752</v>
      </c>
      <c r="C2737" s="54" t="s">
        <v>24296</v>
      </c>
      <c r="D2737" s="54" t="s">
        <v>23846</v>
      </c>
      <c r="E2737" s="55">
        <v>0</v>
      </c>
    </row>
    <row r="2738" spans="1:5" hidden="1">
      <c r="A2738" s="54" t="s">
        <v>23845</v>
      </c>
      <c r="B2738" s="54" t="s">
        <v>24814</v>
      </c>
      <c r="C2738" s="54" t="s">
        <v>24297</v>
      </c>
      <c r="D2738" s="54" t="s">
        <v>23846</v>
      </c>
      <c r="E2738" s="55">
        <v>0</v>
      </c>
    </row>
    <row r="2739" spans="1:5" hidden="1">
      <c r="A2739" s="54" t="s">
        <v>23845</v>
      </c>
      <c r="B2739" s="54" t="s">
        <v>24815</v>
      </c>
      <c r="C2739" s="54" t="s">
        <v>24298</v>
      </c>
      <c r="D2739" s="54" t="s">
        <v>23846</v>
      </c>
      <c r="E2739" s="55">
        <v>0</v>
      </c>
    </row>
    <row r="2740" spans="1:5" hidden="1">
      <c r="A2740" s="54" t="s">
        <v>23845</v>
      </c>
      <c r="B2740" s="54" t="s">
        <v>28561</v>
      </c>
      <c r="C2740" s="54" t="s">
        <v>28562</v>
      </c>
      <c r="D2740" s="54" t="s">
        <v>23846</v>
      </c>
      <c r="E2740" s="55">
        <v>0</v>
      </c>
    </row>
    <row r="2741" spans="1:5" hidden="1">
      <c r="A2741" s="54" t="s">
        <v>23845</v>
      </c>
      <c r="B2741" s="54" t="s">
        <v>28563</v>
      </c>
      <c r="C2741" s="54" t="s">
        <v>28564</v>
      </c>
      <c r="D2741" s="54" t="s">
        <v>23846</v>
      </c>
      <c r="E2741" s="55">
        <v>0</v>
      </c>
    </row>
    <row r="2742" spans="1:5" hidden="1">
      <c r="A2742" s="54" t="s">
        <v>23845</v>
      </c>
      <c r="B2742" s="54" t="s">
        <v>28565</v>
      </c>
      <c r="C2742" s="54" t="s">
        <v>28566</v>
      </c>
      <c r="D2742" s="54" t="s">
        <v>23846</v>
      </c>
      <c r="E2742" s="55">
        <v>0</v>
      </c>
    </row>
    <row r="2743" spans="1:5" hidden="1">
      <c r="A2743" s="54" t="s">
        <v>23845</v>
      </c>
      <c r="B2743" s="54" t="s">
        <v>24820</v>
      </c>
      <c r="C2743" s="54" t="s">
        <v>24299</v>
      </c>
      <c r="D2743" s="54" t="s">
        <v>23846</v>
      </c>
      <c r="E2743" s="55">
        <v>0</v>
      </c>
    </row>
    <row r="2744" spans="1:5" hidden="1">
      <c r="A2744" s="54" t="s">
        <v>23845</v>
      </c>
      <c r="B2744" s="54" t="s">
        <v>24831</v>
      </c>
      <c r="C2744" s="54" t="s">
        <v>24300</v>
      </c>
      <c r="D2744" s="54" t="s">
        <v>23846</v>
      </c>
      <c r="E2744" s="55">
        <v>0</v>
      </c>
    </row>
    <row r="2745" spans="1:5" hidden="1">
      <c r="A2745" s="54" t="s">
        <v>23845</v>
      </c>
      <c r="B2745" s="54" t="s">
        <v>28567</v>
      </c>
      <c r="C2745" s="54" t="s">
        <v>28568</v>
      </c>
      <c r="D2745" s="54" t="s">
        <v>23846</v>
      </c>
      <c r="E2745" s="55">
        <v>0</v>
      </c>
    </row>
    <row r="2746" spans="1:5" hidden="1">
      <c r="A2746" s="54" t="s">
        <v>23845</v>
      </c>
      <c r="B2746" s="54" t="s">
        <v>28569</v>
      </c>
      <c r="C2746" s="54" t="s">
        <v>28570</v>
      </c>
      <c r="D2746" s="54" t="s">
        <v>23846</v>
      </c>
      <c r="E2746" s="55">
        <v>0</v>
      </c>
    </row>
    <row r="2747" spans="1:5" hidden="1">
      <c r="A2747" s="54" t="s">
        <v>23845</v>
      </c>
      <c r="B2747" s="54" t="s">
        <v>28571</v>
      </c>
      <c r="C2747" s="54" t="s">
        <v>28572</v>
      </c>
      <c r="D2747" s="54" t="s">
        <v>23846</v>
      </c>
      <c r="E2747" s="55">
        <v>0</v>
      </c>
    </row>
    <row r="2748" spans="1:5" hidden="1">
      <c r="A2748" s="54" t="s">
        <v>23845</v>
      </c>
      <c r="B2748" s="54" t="s">
        <v>28573</v>
      </c>
      <c r="C2748" s="54" t="s">
        <v>28574</v>
      </c>
      <c r="D2748" s="54" t="s">
        <v>23846</v>
      </c>
      <c r="E2748" s="55">
        <v>0</v>
      </c>
    </row>
    <row r="2749" spans="1:5" hidden="1">
      <c r="A2749" s="54" t="s">
        <v>23845</v>
      </c>
      <c r="B2749" s="54" t="s">
        <v>28575</v>
      </c>
      <c r="C2749" s="54" t="s">
        <v>28576</v>
      </c>
      <c r="D2749" s="54" t="s">
        <v>23846</v>
      </c>
      <c r="E2749" s="55">
        <v>0</v>
      </c>
    </row>
    <row r="2750" spans="1:5" hidden="1">
      <c r="A2750" s="54" t="s">
        <v>23845</v>
      </c>
      <c r="B2750" s="54" t="s">
        <v>28577</v>
      </c>
      <c r="C2750" s="54" t="s">
        <v>28578</v>
      </c>
      <c r="D2750" s="54" t="s">
        <v>23846</v>
      </c>
      <c r="E2750" s="55">
        <v>0</v>
      </c>
    </row>
    <row r="2751" spans="1:5" hidden="1">
      <c r="A2751" s="54" t="s">
        <v>23845</v>
      </c>
      <c r="B2751" s="54" t="s">
        <v>24838</v>
      </c>
      <c r="C2751" s="54" t="s">
        <v>24301</v>
      </c>
      <c r="D2751" s="54" t="s">
        <v>23846</v>
      </c>
      <c r="E2751" s="55">
        <v>0</v>
      </c>
    </row>
    <row r="2752" spans="1:5" hidden="1">
      <c r="A2752" s="54" t="s">
        <v>23845</v>
      </c>
      <c r="B2752" s="54" t="s">
        <v>28579</v>
      </c>
      <c r="C2752" s="54" t="s">
        <v>28580</v>
      </c>
      <c r="D2752" s="54" t="s">
        <v>23846</v>
      </c>
      <c r="E2752" s="55">
        <v>0</v>
      </c>
    </row>
    <row r="2753" spans="1:5" hidden="1">
      <c r="A2753" s="54" t="s">
        <v>23845</v>
      </c>
      <c r="B2753" s="54" t="s">
        <v>24818</v>
      </c>
      <c r="C2753" s="54" t="s">
        <v>24302</v>
      </c>
      <c r="D2753" s="54" t="s">
        <v>23846</v>
      </c>
      <c r="E2753" s="55">
        <v>0</v>
      </c>
    </row>
    <row r="2754" spans="1:5" hidden="1">
      <c r="A2754" s="54" t="s">
        <v>23845</v>
      </c>
      <c r="B2754" s="54" t="s">
        <v>24779</v>
      </c>
      <c r="C2754" s="54" t="s">
        <v>24303</v>
      </c>
      <c r="D2754" s="54" t="s">
        <v>23846</v>
      </c>
      <c r="E2754" s="55">
        <v>0</v>
      </c>
    </row>
    <row r="2755" spans="1:5" hidden="1">
      <c r="A2755" s="54" t="s">
        <v>23845</v>
      </c>
      <c r="B2755" s="54" t="s">
        <v>28581</v>
      </c>
      <c r="C2755" s="54" t="s">
        <v>28582</v>
      </c>
      <c r="D2755" s="54" t="s">
        <v>23846</v>
      </c>
      <c r="E2755" s="55">
        <v>0</v>
      </c>
    </row>
    <row r="2756" spans="1:5" hidden="1">
      <c r="A2756" s="54" t="s">
        <v>23845</v>
      </c>
      <c r="B2756" s="54" t="s">
        <v>28583</v>
      </c>
      <c r="C2756" s="54" t="s">
        <v>28584</v>
      </c>
      <c r="D2756" s="54" t="s">
        <v>23846</v>
      </c>
      <c r="E2756" s="55">
        <v>0</v>
      </c>
    </row>
    <row r="2757" spans="1:5" hidden="1">
      <c r="A2757" s="54" t="s">
        <v>23845</v>
      </c>
      <c r="B2757" s="54" t="s">
        <v>28585</v>
      </c>
      <c r="C2757" s="54" t="s">
        <v>28586</v>
      </c>
      <c r="D2757" s="54" t="s">
        <v>23846</v>
      </c>
      <c r="E2757" s="55">
        <v>0</v>
      </c>
    </row>
    <row r="2758" spans="1:5" hidden="1">
      <c r="A2758" s="54" t="s">
        <v>23845</v>
      </c>
      <c r="B2758" s="54" t="s">
        <v>28587</v>
      </c>
      <c r="C2758" s="54" t="s">
        <v>28588</v>
      </c>
      <c r="D2758" s="54" t="s">
        <v>23846</v>
      </c>
      <c r="E2758" s="55">
        <v>0</v>
      </c>
    </row>
    <row r="2759" spans="1:5" hidden="1">
      <c r="A2759" s="54" t="s">
        <v>23845</v>
      </c>
      <c r="B2759" s="54" t="s">
        <v>24859</v>
      </c>
      <c r="C2759" s="54" t="s">
        <v>24304</v>
      </c>
      <c r="D2759" s="54" t="s">
        <v>23846</v>
      </c>
      <c r="E2759" s="55">
        <v>0</v>
      </c>
    </row>
    <row r="2760" spans="1:5" hidden="1">
      <c r="A2760" s="54" t="s">
        <v>23845</v>
      </c>
      <c r="B2760" s="54" t="s">
        <v>24866</v>
      </c>
      <c r="C2760" s="54" t="s">
        <v>24305</v>
      </c>
      <c r="D2760" s="54" t="s">
        <v>23846</v>
      </c>
      <c r="E2760" s="55">
        <v>0</v>
      </c>
    </row>
    <row r="2761" spans="1:5" hidden="1">
      <c r="A2761" s="54" t="s">
        <v>23845</v>
      </c>
      <c r="B2761" s="54" t="s">
        <v>24856</v>
      </c>
      <c r="C2761" s="54" t="s">
        <v>24306</v>
      </c>
      <c r="D2761" s="54" t="s">
        <v>23846</v>
      </c>
      <c r="E2761" s="55">
        <v>0</v>
      </c>
    </row>
    <row r="2762" spans="1:5" hidden="1">
      <c r="A2762" s="54" t="s">
        <v>23845</v>
      </c>
      <c r="B2762" s="54" t="s">
        <v>24857</v>
      </c>
      <c r="C2762" s="54" t="s">
        <v>24307</v>
      </c>
      <c r="D2762" s="54" t="s">
        <v>23846</v>
      </c>
      <c r="E2762" s="55">
        <v>0</v>
      </c>
    </row>
    <row r="2763" spans="1:5" hidden="1">
      <c r="A2763" s="54" t="s">
        <v>23845</v>
      </c>
      <c r="B2763" s="54" t="s">
        <v>28589</v>
      </c>
      <c r="C2763" s="54" t="s">
        <v>28590</v>
      </c>
      <c r="D2763" s="54" t="s">
        <v>23846</v>
      </c>
      <c r="E2763" s="55">
        <v>0</v>
      </c>
    </row>
    <row r="2764" spans="1:5" hidden="1">
      <c r="A2764" s="54" t="s">
        <v>23845</v>
      </c>
      <c r="B2764" s="54" t="s">
        <v>24865</v>
      </c>
      <c r="C2764" s="54" t="s">
        <v>24308</v>
      </c>
      <c r="D2764" s="54" t="s">
        <v>23846</v>
      </c>
      <c r="E2764" s="55">
        <v>0</v>
      </c>
    </row>
    <row r="2765" spans="1:5" hidden="1">
      <c r="A2765" s="54" t="s">
        <v>23845</v>
      </c>
      <c r="B2765" s="54" t="s">
        <v>24544</v>
      </c>
      <c r="C2765" s="54" t="s">
        <v>24309</v>
      </c>
      <c r="D2765" s="54" t="s">
        <v>23846</v>
      </c>
      <c r="E2765" s="55">
        <v>0</v>
      </c>
    </row>
    <row r="2766" spans="1:5" hidden="1">
      <c r="A2766" s="54" t="s">
        <v>23845</v>
      </c>
      <c r="B2766" s="54" t="s">
        <v>23558</v>
      </c>
      <c r="C2766" s="54" t="s">
        <v>22917</v>
      </c>
      <c r="D2766" s="54" t="s">
        <v>23846</v>
      </c>
      <c r="E2766" s="55">
        <v>0</v>
      </c>
    </row>
    <row r="2767" spans="1:5" hidden="1">
      <c r="A2767" s="54" t="s">
        <v>23845</v>
      </c>
      <c r="B2767" s="54" t="s">
        <v>28591</v>
      </c>
      <c r="C2767" s="54" t="s">
        <v>28592</v>
      </c>
      <c r="D2767" s="54" t="s">
        <v>23846</v>
      </c>
      <c r="E2767" s="55">
        <v>0</v>
      </c>
    </row>
    <row r="2768" spans="1:5" hidden="1">
      <c r="A2768" s="54" t="s">
        <v>23845</v>
      </c>
      <c r="B2768" s="54" t="s">
        <v>28593</v>
      </c>
      <c r="C2768" s="54" t="s">
        <v>28594</v>
      </c>
      <c r="D2768" s="54" t="s">
        <v>23846</v>
      </c>
      <c r="E2768" s="55">
        <v>0</v>
      </c>
    </row>
    <row r="2769" spans="1:5" hidden="1">
      <c r="A2769" s="54" t="s">
        <v>23845</v>
      </c>
      <c r="B2769" s="54" t="s">
        <v>24756</v>
      </c>
      <c r="C2769" s="54" t="s">
        <v>24310</v>
      </c>
      <c r="D2769" s="54" t="s">
        <v>23846</v>
      </c>
      <c r="E2769" s="55">
        <v>0</v>
      </c>
    </row>
    <row r="2770" spans="1:5" hidden="1">
      <c r="A2770" s="54" t="s">
        <v>23845</v>
      </c>
      <c r="B2770" s="54" t="s">
        <v>28595</v>
      </c>
      <c r="C2770" s="54" t="s">
        <v>28596</v>
      </c>
      <c r="D2770" s="54" t="s">
        <v>23846</v>
      </c>
      <c r="E2770" s="55">
        <v>0</v>
      </c>
    </row>
    <row r="2771" spans="1:5" hidden="1">
      <c r="A2771" s="54" t="s">
        <v>23845</v>
      </c>
      <c r="B2771" s="54" t="s">
        <v>28597</v>
      </c>
      <c r="C2771" s="54" t="s">
        <v>28598</v>
      </c>
      <c r="D2771" s="54" t="s">
        <v>23846</v>
      </c>
      <c r="E2771" s="55">
        <v>0</v>
      </c>
    </row>
    <row r="2772" spans="1:5" hidden="1">
      <c r="A2772" s="54" t="s">
        <v>23845</v>
      </c>
      <c r="B2772" s="54" t="s">
        <v>24828</v>
      </c>
      <c r="C2772" s="54" t="s">
        <v>24311</v>
      </c>
      <c r="D2772" s="54" t="s">
        <v>23846</v>
      </c>
      <c r="E2772" s="55">
        <v>0</v>
      </c>
    </row>
    <row r="2773" spans="1:5" hidden="1">
      <c r="A2773" s="54" t="s">
        <v>23845</v>
      </c>
      <c r="B2773" s="54" t="s">
        <v>28599</v>
      </c>
      <c r="C2773" s="54" t="s">
        <v>28600</v>
      </c>
      <c r="D2773" s="54" t="s">
        <v>23846</v>
      </c>
      <c r="E2773" s="55">
        <v>0</v>
      </c>
    </row>
    <row r="2774" spans="1:5" hidden="1">
      <c r="A2774" s="54" t="s">
        <v>23845</v>
      </c>
      <c r="B2774" s="54" t="s">
        <v>24847</v>
      </c>
      <c r="C2774" s="54" t="s">
        <v>24312</v>
      </c>
      <c r="D2774" s="54" t="s">
        <v>23846</v>
      </c>
      <c r="E2774" s="55">
        <v>0</v>
      </c>
    </row>
    <row r="2775" spans="1:5" hidden="1">
      <c r="A2775" s="54" t="s">
        <v>23845</v>
      </c>
      <c r="B2775" s="54" t="s">
        <v>28601</v>
      </c>
      <c r="C2775" s="54" t="s">
        <v>28602</v>
      </c>
      <c r="D2775" s="54" t="s">
        <v>23846</v>
      </c>
      <c r="E2775" s="55">
        <v>0</v>
      </c>
    </row>
    <row r="2776" spans="1:5" hidden="1">
      <c r="A2776" s="54" t="s">
        <v>23845</v>
      </c>
      <c r="B2776" s="54" t="s">
        <v>24402</v>
      </c>
      <c r="C2776" s="54" t="s">
        <v>24313</v>
      </c>
      <c r="D2776" s="54" t="s">
        <v>23846</v>
      </c>
      <c r="E2776" s="55">
        <v>0</v>
      </c>
    </row>
    <row r="2777" spans="1:5" hidden="1">
      <c r="A2777" s="54" t="s">
        <v>23845</v>
      </c>
      <c r="B2777" s="54" t="s">
        <v>24412</v>
      </c>
      <c r="C2777" s="54" t="s">
        <v>24314</v>
      </c>
      <c r="D2777" s="54" t="s">
        <v>23846</v>
      </c>
      <c r="E2777" s="55">
        <v>0</v>
      </c>
    </row>
    <row r="2778" spans="1:5" hidden="1">
      <c r="A2778" s="54" t="s">
        <v>23845</v>
      </c>
      <c r="B2778" s="54" t="s">
        <v>24508</v>
      </c>
      <c r="C2778" s="54" t="s">
        <v>24315</v>
      </c>
      <c r="D2778" s="54" t="s">
        <v>23846</v>
      </c>
      <c r="E2778" s="55">
        <v>0</v>
      </c>
    </row>
    <row r="2779" spans="1:5" hidden="1">
      <c r="A2779" s="54" t="s">
        <v>23845</v>
      </c>
      <c r="B2779" s="54" t="s">
        <v>28603</v>
      </c>
      <c r="C2779" s="54" t="s">
        <v>28604</v>
      </c>
      <c r="D2779" s="54" t="s">
        <v>23846</v>
      </c>
      <c r="E2779" s="55">
        <v>0</v>
      </c>
    </row>
    <row r="2780" spans="1:5" hidden="1">
      <c r="A2780" s="54" t="s">
        <v>23845</v>
      </c>
      <c r="B2780" s="54" t="s">
        <v>24559</v>
      </c>
      <c r="C2780" s="54" t="s">
        <v>24316</v>
      </c>
      <c r="D2780" s="54" t="s">
        <v>23846</v>
      </c>
      <c r="E2780" s="55">
        <v>0</v>
      </c>
    </row>
    <row r="2781" spans="1:5" hidden="1">
      <c r="A2781" s="54" t="s">
        <v>23845</v>
      </c>
      <c r="B2781" s="54" t="s">
        <v>28605</v>
      </c>
      <c r="C2781" s="54" t="s">
        <v>28606</v>
      </c>
      <c r="D2781" s="54" t="s">
        <v>23846</v>
      </c>
      <c r="E2781" s="55">
        <v>0</v>
      </c>
    </row>
    <row r="2782" spans="1:5" hidden="1">
      <c r="A2782" s="54" t="s">
        <v>23845</v>
      </c>
      <c r="B2782" s="54" t="s">
        <v>24598</v>
      </c>
      <c r="C2782" s="54" t="s">
        <v>24317</v>
      </c>
      <c r="D2782" s="54" t="s">
        <v>23846</v>
      </c>
      <c r="E2782" s="55">
        <v>0</v>
      </c>
    </row>
    <row r="2783" spans="1:5" hidden="1">
      <c r="A2783" s="54" t="s">
        <v>23845</v>
      </c>
      <c r="B2783" s="54" t="s">
        <v>28607</v>
      </c>
      <c r="C2783" s="54" t="s">
        <v>28608</v>
      </c>
      <c r="D2783" s="54" t="s">
        <v>23846</v>
      </c>
      <c r="E2783" s="55">
        <v>0</v>
      </c>
    </row>
    <row r="2784" spans="1:5" hidden="1">
      <c r="A2784" s="54" t="s">
        <v>23845</v>
      </c>
      <c r="B2784" s="54" t="s">
        <v>28609</v>
      </c>
      <c r="C2784" s="54" t="s">
        <v>28610</v>
      </c>
      <c r="D2784" s="54" t="s">
        <v>23846</v>
      </c>
      <c r="E2784" s="55">
        <v>0</v>
      </c>
    </row>
    <row r="2785" spans="1:5" hidden="1">
      <c r="A2785" s="54" t="s">
        <v>23845</v>
      </c>
      <c r="B2785" s="54" t="s">
        <v>28611</v>
      </c>
      <c r="C2785" s="54" t="s">
        <v>28612</v>
      </c>
      <c r="D2785" s="54" t="s">
        <v>23846</v>
      </c>
      <c r="E2785" s="55">
        <v>0</v>
      </c>
    </row>
    <row r="2786" spans="1:5" hidden="1">
      <c r="A2786" s="54" t="s">
        <v>23845</v>
      </c>
      <c r="B2786" s="54" t="s">
        <v>28613</v>
      </c>
      <c r="C2786" s="54" t="s">
        <v>18881</v>
      </c>
      <c r="D2786" s="54" t="s">
        <v>23846</v>
      </c>
      <c r="E2786" s="55">
        <v>0</v>
      </c>
    </row>
    <row r="2787" spans="1:5" hidden="1">
      <c r="A2787" s="54" t="s">
        <v>23845</v>
      </c>
      <c r="B2787" s="54" t="s">
        <v>24613</v>
      </c>
      <c r="C2787" s="54" t="s">
        <v>24318</v>
      </c>
      <c r="D2787" s="54" t="s">
        <v>23846</v>
      </c>
      <c r="E2787" s="55">
        <v>0</v>
      </c>
    </row>
    <row r="2788" spans="1:5" hidden="1">
      <c r="A2788" s="54" t="s">
        <v>23845</v>
      </c>
      <c r="B2788" s="54" t="s">
        <v>24654</v>
      </c>
      <c r="C2788" s="54" t="s">
        <v>24319</v>
      </c>
      <c r="D2788" s="54" t="s">
        <v>23846</v>
      </c>
      <c r="E2788" s="55">
        <v>0</v>
      </c>
    </row>
    <row r="2789" spans="1:5" hidden="1">
      <c r="A2789" s="54" t="s">
        <v>23845</v>
      </c>
      <c r="B2789" s="54" t="s">
        <v>23567</v>
      </c>
      <c r="C2789" s="54" t="s">
        <v>22669</v>
      </c>
      <c r="D2789" s="54" t="s">
        <v>23846</v>
      </c>
      <c r="E2789" s="55">
        <v>0</v>
      </c>
    </row>
    <row r="2790" spans="1:5" hidden="1">
      <c r="A2790" s="54" t="s">
        <v>23845</v>
      </c>
      <c r="B2790" s="54" t="s">
        <v>23570</v>
      </c>
      <c r="C2790" s="54" t="s">
        <v>22670</v>
      </c>
      <c r="D2790" s="54" t="s">
        <v>23846</v>
      </c>
      <c r="E2790" s="55">
        <v>0</v>
      </c>
    </row>
    <row r="2791" spans="1:5" hidden="1">
      <c r="A2791" s="54" t="s">
        <v>23845</v>
      </c>
      <c r="B2791" s="54" t="s">
        <v>24718</v>
      </c>
      <c r="C2791" s="54" t="s">
        <v>24320</v>
      </c>
      <c r="D2791" s="54" t="s">
        <v>23846</v>
      </c>
      <c r="E2791" s="55">
        <v>0</v>
      </c>
    </row>
    <row r="2792" spans="1:5" hidden="1">
      <c r="A2792" s="54" t="s">
        <v>23845</v>
      </c>
      <c r="B2792" s="54" t="s">
        <v>28614</v>
      </c>
      <c r="C2792" s="54" t="s">
        <v>28615</v>
      </c>
      <c r="D2792" s="54" t="s">
        <v>23846</v>
      </c>
      <c r="E2792" s="55">
        <v>0</v>
      </c>
    </row>
    <row r="2793" spans="1:5" hidden="1">
      <c r="A2793" s="54" t="s">
        <v>23845</v>
      </c>
      <c r="B2793" s="54" t="s">
        <v>24757</v>
      </c>
      <c r="C2793" s="54" t="s">
        <v>24321</v>
      </c>
      <c r="D2793" s="54" t="s">
        <v>23846</v>
      </c>
      <c r="E2793" s="55">
        <v>0</v>
      </c>
    </row>
    <row r="2794" spans="1:5" hidden="1">
      <c r="A2794" s="54" t="s">
        <v>23845</v>
      </c>
      <c r="B2794" s="54" t="s">
        <v>24552</v>
      </c>
      <c r="C2794" s="54" t="s">
        <v>24322</v>
      </c>
      <c r="D2794" s="54" t="s">
        <v>23846</v>
      </c>
      <c r="E2794" s="55">
        <v>0</v>
      </c>
    </row>
    <row r="2795" spans="1:5" hidden="1">
      <c r="A2795" s="54" t="s">
        <v>23845</v>
      </c>
      <c r="B2795" s="54" t="s">
        <v>28616</v>
      </c>
      <c r="C2795" s="54" t="s">
        <v>28617</v>
      </c>
      <c r="D2795" s="54" t="s">
        <v>23846</v>
      </c>
      <c r="E2795" s="55">
        <v>0</v>
      </c>
    </row>
    <row r="2796" spans="1:5" hidden="1">
      <c r="A2796" s="54" t="s">
        <v>23845</v>
      </c>
      <c r="B2796" s="54" t="s">
        <v>28618</v>
      </c>
      <c r="C2796" s="54" t="s">
        <v>28619</v>
      </c>
      <c r="D2796" s="54" t="s">
        <v>23846</v>
      </c>
      <c r="E2796" s="55">
        <v>0</v>
      </c>
    </row>
    <row r="2797" spans="1:5" hidden="1">
      <c r="A2797" s="54" t="s">
        <v>23845</v>
      </c>
      <c r="B2797" s="54" t="s">
        <v>24826</v>
      </c>
      <c r="C2797" s="54" t="s">
        <v>24323</v>
      </c>
      <c r="D2797" s="54" t="s">
        <v>23846</v>
      </c>
      <c r="E2797" s="55">
        <v>0</v>
      </c>
    </row>
    <row r="2798" spans="1:5" hidden="1">
      <c r="A2798" s="54" t="s">
        <v>23845</v>
      </c>
      <c r="B2798" s="54" t="s">
        <v>28620</v>
      </c>
      <c r="C2798" s="54" t="s">
        <v>28621</v>
      </c>
      <c r="D2798" s="54" t="s">
        <v>23846</v>
      </c>
      <c r="E2798" s="55">
        <v>0</v>
      </c>
    </row>
    <row r="2799" spans="1:5" hidden="1">
      <c r="A2799" s="54" t="s">
        <v>23845</v>
      </c>
      <c r="B2799" s="54" t="s">
        <v>28622</v>
      </c>
      <c r="C2799" s="54" t="s">
        <v>28623</v>
      </c>
      <c r="D2799" s="54" t="s">
        <v>23846</v>
      </c>
      <c r="E2799" s="55">
        <v>0</v>
      </c>
    </row>
    <row r="2800" spans="1:5" hidden="1">
      <c r="A2800" s="54" t="s">
        <v>23845</v>
      </c>
      <c r="B2800" s="54" t="s">
        <v>23406</v>
      </c>
      <c r="C2800" s="54" t="s">
        <v>22933</v>
      </c>
      <c r="D2800" s="54" t="s">
        <v>23846</v>
      </c>
      <c r="E2800" s="55">
        <v>0</v>
      </c>
    </row>
    <row r="2801" spans="1:5" hidden="1">
      <c r="A2801" s="54" t="s">
        <v>23845</v>
      </c>
      <c r="B2801" s="54" t="s">
        <v>24827</v>
      </c>
      <c r="C2801" s="54" t="s">
        <v>24324</v>
      </c>
      <c r="D2801" s="54" t="s">
        <v>23846</v>
      </c>
      <c r="E2801" s="55">
        <v>0</v>
      </c>
    </row>
    <row r="2802" spans="1:5" hidden="1">
      <c r="A2802" s="54" t="s">
        <v>23845</v>
      </c>
      <c r="B2802" s="54" t="s">
        <v>24403</v>
      </c>
      <c r="C2802" s="54" t="s">
        <v>24325</v>
      </c>
      <c r="D2802" s="54" t="s">
        <v>23846</v>
      </c>
      <c r="E2802" s="55">
        <v>0</v>
      </c>
    </row>
    <row r="2803" spans="1:5" hidden="1">
      <c r="A2803" s="54" t="s">
        <v>23845</v>
      </c>
      <c r="B2803" s="54" t="s">
        <v>15791</v>
      </c>
      <c r="C2803" s="54" t="s">
        <v>15792</v>
      </c>
      <c r="D2803" s="54" t="s">
        <v>23846</v>
      </c>
      <c r="E2803" s="55">
        <v>0</v>
      </c>
    </row>
    <row r="2804" spans="1:5" hidden="1">
      <c r="A2804" s="54" t="s">
        <v>23845</v>
      </c>
      <c r="B2804" s="54" t="s">
        <v>24427</v>
      </c>
      <c r="C2804" s="54" t="s">
        <v>24330</v>
      </c>
      <c r="D2804" s="54" t="s">
        <v>23846</v>
      </c>
      <c r="E2804" s="55">
        <v>0</v>
      </c>
    </row>
    <row r="2805" spans="1:5" hidden="1">
      <c r="A2805" s="54" t="s">
        <v>23845</v>
      </c>
      <c r="B2805" s="54" t="s">
        <v>28624</v>
      </c>
      <c r="C2805" s="54" t="s">
        <v>28625</v>
      </c>
      <c r="D2805" s="54" t="s">
        <v>23846</v>
      </c>
      <c r="E2805" s="55">
        <v>0</v>
      </c>
    </row>
    <row r="2806" spans="1:5" hidden="1">
      <c r="A2806" s="54" t="s">
        <v>23845</v>
      </c>
      <c r="B2806" s="54" t="s">
        <v>28626</v>
      </c>
      <c r="C2806" s="54" t="s">
        <v>28627</v>
      </c>
      <c r="D2806" s="54" t="s">
        <v>23846</v>
      </c>
      <c r="E2806" s="55">
        <v>0</v>
      </c>
    </row>
    <row r="2807" spans="1:5" hidden="1">
      <c r="A2807" s="54" t="s">
        <v>23845</v>
      </c>
      <c r="B2807" s="54" t="s">
        <v>28628</v>
      </c>
      <c r="C2807" s="54" t="s">
        <v>28629</v>
      </c>
      <c r="D2807" s="54" t="s">
        <v>23846</v>
      </c>
      <c r="E2807" s="55">
        <v>0</v>
      </c>
    </row>
    <row r="2808" spans="1:5" hidden="1">
      <c r="A2808" s="54" t="s">
        <v>23845</v>
      </c>
      <c r="B2808" s="54" t="s">
        <v>23400</v>
      </c>
      <c r="C2808" s="54" t="s">
        <v>22671</v>
      </c>
      <c r="D2808" s="54" t="s">
        <v>23846</v>
      </c>
      <c r="E2808" s="55">
        <v>0</v>
      </c>
    </row>
    <row r="2809" spans="1:5" hidden="1">
      <c r="A2809" s="54" t="s">
        <v>23845</v>
      </c>
      <c r="B2809" s="54" t="s">
        <v>24591</v>
      </c>
      <c r="C2809" s="54" t="s">
        <v>24331</v>
      </c>
      <c r="D2809" s="54" t="s">
        <v>23846</v>
      </c>
      <c r="E2809" s="55">
        <v>0</v>
      </c>
    </row>
    <row r="2810" spans="1:5" hidden="1">
      <c r="A2810" s="54" t="s">
        <v>23845</v>
      </c>
      <c r="B2810" s="54" t="s">
        <v>24729</v>
      </c>
      <c r="C2810" s="54" t="s">
        <v>24332</v>
      </c>
      <c r="D2810" s="54" t="s">
        <v>23846</v>
      </c>
      <c r="E2810" s="55">
        <v>0</v>
      </c>
    </row>
    <row r="2811" spans="1:5" hidden="1">
      <c r="A2811" s="54" t="s">
        <v>23845</v>
      </c>
      <c r="B2811" s="54" t="s">
        <v>24727</v>
      </c>
      <c r="C2811" s="54" t="s">
        <v>24333</v>
      </c>
      <c r="D2811" s="54" t="s">
        <v>23846</v>
      </c>
      <c r="E2811" s="55">
        <v>0</v>
      </c>
    </row>
    <row r="2812" spans="1:5" hidden="1">
      <c r="A2812" s="54" t="s">
        <v>23845</v>
      </c>
      <c r="B2812" s="54" t="s">
        <v>24728</v>
      </c>
      <c r="C2812" s="54" t="s">
        <v>24334</v>
      </c>
      <c r="D2812" s="54" t="s">
        <v>23846</v>
      </c>
      <c r="E2812" s="55">
        <v>0</v>
      </c>
    </row>
    <row r="2813" spans="1:5" hidden="1">
      <c r="A2813" s="54" t="s">
        <v>23845</v>
      </c>
      <c r="B2813" s="54" t="s">
        <v>24737</v>
      </c>
      <c r="C2813" s="54" t="s">
        <v>24335</v>
      </c>
      <c r="D2813" s="54" t="s">
        <v>23846</v>
      </c>
      <c r="E2813" s="55">
        <v>0</v>
      </c>
    </row>
    <row r="2814" spans="1:5" hidden="1">
      <c r="A2814" s="54" t="s">
        <v>23845</v>
      </c>
      <c r="B2814" s="54" t="s">
        <v>24741</v>
      </c>
      <c r="C2814" s="54" t="s">
        <v>24336</v>
      </c>
      <c r="D2814" s="54" t="s">
        <v>23846</v>
      </c>
      <c r="E2814" s="55">
        <v>0</v>
      </c>
    </row>
    <row r="2815" spans="1:5" hidden="1">
      <c r="A2815" s="54" t="s">
        <v>23845</v>
      </c>
      <c r="B2815" s="54" t="s">
        <v>24740</v>
      </c>
      <c r="C2815" s="54" t="s">
        <v>24337</v>
      </c>
      <c r="D2815" s="54" t="s">
        <v>23846</v>
      </c>
      <c r="E2815" s="55">
        <v>0</v>
      </c>
    </row>
    <row r="2816" spans="1:5" hidden="1">
      <c r="A2816" s="54" t="s">
        <v>23845</v>
      </c>
      <c r="B2816" s="54" t="s">
        <v>24742</v>
      </c>
      <c r="C2816" s="54" t="s">
        <v>24338</v>
      </c>
      <c r="D2816" s="54" t="s">
        <v>23846</v>
      </c>
      <c r="E2816" s="55">
        <v>0</v>
      </c>
    </row>
    <row r="2817" spans="1:5" hidden="1">
      <c r="A2817" s="54" t="s">
        <v>23845</v>
      </c>
      <c r="B2817" s="54" t="s">
        <v>24733</v>
      </c>
      <c r="C2817" s="54" t="s">
        <v>24339</v>
      </c>
      <c r="D2817" s="54" t="s">
        <v>23846</v>
      </c>
      <c r="E2817" s="55">
        <v>0</v>
      </c>
    </row>
    <row r="2818" spans="1:5" hidden="1">
      <c r="A2818" s="54" t="s">
        <v>23845</v>
      </c>
      <c r="B2818" s="54" t="s">
        <v>24732</v>
      </c>
      <c r="C2818" s="54" t="s">
        <v>24340</v>
      </c>
      <c r="D2818" s="54" t="s">
        <v>23846</v>
      </c>
      <c r="E2818" s="55">
        <v>0</v>
      </c>
    </row>
    <row r="2819" spans="1:5" hidden="1">
      <c r="A2819" s="54" t="s">
        <v>23845</v>
      </c>
      <c r="B2819" s="54" t="s">
        <v>24724</v>
      </c>
      <c r="C2819" s="54" t="s">
        <v>24341</v>
      </c>
      <c r="D2819" s="54" t="s">
        <v>23846</v>
      </c>
      <c r="E2819" s="55">
        <v>0</v>
      </c>
    </row>
    <row r="2820" spans="1:5" hidden="1">
      <c r="A2820" s="54" t="s">
        <v>23845</v>
      </c>
      <c r="B2820" s="54" t="s">
        <v>24736</v>
      </c>
      <c r="C2820" s="54" t="s">
        <v>24342</v>
      </c>
      <c r="D2820" s="54" t="s">
        <v>23846</v>
      </c>
      <c r="E2820" s="55">
        <v>0</v>
      </c>
    </row>
    <row r="2821" spans="1:5" hidden="1">
      <c r="A2821" s="54" t="s">
        <v>23845</v>
      </c>
      <c r="B2821" s="54" t="s">
        <v>24743</v>
      </c>
      <c r="C2821" s="54" t="s">
        <v>24343</v>
      </c>
      <c r="D2821" s="54" t="s">
        <v>23846</v>
      </c>
      <c r="E2821" s="55">
        <v>0</v>
      </c>
    </row>
    <row r="2822" spans="1:5" hidden="1">
      <c r="A2822" s="54" t="s">
        <v>23845</v>
      </c>
      <c r="B2822" s="54" t="s">
        <v>24738</v>
      </c>
      <c r="C2822" s="54" t="s">
        <v>24344</v>
      </c>
      <c r="D2822" s="54" t="s">
        <v>23846</v>
      </c>
      <c r="E2822" s="55">
        <v>0</v>
      </c>
    </row>
    <row r="2823" spans="1:5" hidden="1">
      <c r="A2823" s="54" t="s">
        <v>23845</v>
      </c>
      <c r="B2823" s="54" t="s">
        <v>24734</v>
      </c>
      <c r="C2823" s="54" t="s">
        <v>24345</v>
      </c>
      <c r="D2823" s="54" t="s">
        <v>23846</v>
      </c>
      <c r="E2823" s="55">
        <v>0</v>
      </c>
    </row>
    <row r="2824" spans="1:5" hidden="1">
      <c r="A2824" s="54" t="s">
        <v>23845</v>
      </c>
      <c r="B2824" s="54" t="s">
        <v>24731</v>
      </c>
      <c r="C2824" s="54" t="s">
        <v>24346</v>
      </c>
      <c r="D2824" s="54" t="s">
        <v>23846</v>
      </c>
      <c r="E2824" s="55">
        <v>0</v>
      </c>
    </row>
    <row r="2825" spans="1:5" hidden="1">
      <c r="A2825" s="54" t="s">
        <v>23845</v>
      </c>
      <c r="B2825" s="54" t="s">
        <v>24725</v>
      </c>
      <c r="C2825" s="54" t="s">
        <v>24347</v>
      </c>
      <c r="D2825" s="54" t="s">
        <v>23846</v>
      </c>
      <c r="E2825" s="55">
        <v>0</v>
      </c>
    </row>
    <row r="2826" spans="1:5" hidden="1">
      <c r="A2826" s="54" t="s">
        <v>23845</v>
      </c>
      <c r="B2826" s="54" t="s">
        <v>24730</v>
      </c>
      <c r="C2826" s="54" t="s">
        <v>24348</v>
      </c>
      <c r="D2826" s="54" t="s">
        <v>23846</v>
      </c>
      <c r="E2826" s="55">
        <v>0</v>
      </c>
    </row>
    <row r="2827" spans="1:5" hidden="1">
      <c r="A2827" s="54" t="s">
        <v>23845</v>
      </c>
      <c r="B2827" s="54" t="s">
        <v>24735</v>
      </c>
      <c r="C2827" s="54" t="s">
        <v>24349</v>
      </c>
      <c r="D2827" s="54" t="s">
        <v>23846</v>
      </c>
      <c r="E2827" s="55">
        <v>0</v>
      </c>
    </row>
    <row r="2828" spans="1:5" hidden="1">
      <c r="A2828" s="54" t="s">
        <v>23845</v>
      </c>
      <c r="B2828" s="54" t="s">
        <v>24739</v>
      </c>
      <c r="C2828" s="54" t="s">
        <v>24350</v>
      </c>
      <c r="D2828" s="54" t="s">
        <v>23846</v>
      </c>
      <c r="E2828" s="55">
        <v>0</v>
      </c>
    </row>
    <row r="2829" spans="1:5" hidden="1">
      <c r="A2829" s="54" t="s">
        <v>23845</v>
      </c>
      <c r="B2829" s="54" t="s">
        <v>24726</v>
      </c>
      <c r="C2829" s="54" t="s">
        <v>24351</v>
      </c>
      <c r="D2829" s="54" t="s">
        <v>23846</v>
      </c>
      <c r="E2829" s="55">
        <v>0</v>
      </c>
    </row>
    <row r="2830" spans="1:5" hidden="1">
      <c r="A2830" s="54" t="s">
        <v>23845</v>
      </c>
      <c r="B2830" s="54" t="s">
        <v>28630</v>
      </c>
      <c r="C2830" s="54" t="s">
        <v>28631</v>
      </c>
      <c r="D2830" s="54" t="s">
        <v>23846</v>
      </c>
      <c r="E2830" s="55">
        <v>0</v>
      </c>
    </row>
    <row r="2831" spans="1:5" hidden="1">
      <c r="A2831" s="54" t="s">
        <v>23845</v>
      </c>
      <c r="B2831" s="54" t="s">
        <v>28632</v>
      </c>
      <c r="C2831" s="54" t="s">
        <v>28633</v>
      </c>
      <c r="D2831" s="54" t="s">
        <v>23846</v>
      </c>
      <c r="E2831" s="55">
        <v>0</v>
      </c>
    </row>
    <row r="2832" spans="1:5" hidden="1">
      <c r="A2832" s="54" t="s">
        <v>23845</v>
      </c>
      <c r="B2832" s="54" t="s">
        <v>28634</v>
      </c>
      <c r="C2832" s="54" t="s">
        <v>28635</v>
      </c>
      <c r="D2832" s="54" t="s">
        <v>23846</v>
      </c>
      <c r="E2832" s="55">
        <v>0</v>
      </c>
    </row>
    <row r="2833" spans="1:5" hidden="1">
      <c r="A2833" s="54" t="s">
        <v>23845</v>
      </c>
      <c r="B2833" s="54" t="s">
        <v>28636</v>
      </c>
      <c r="C2833" s="54" t="s">
        <v>28637</v>
      </c>
      <c r="D2833" s="54" t="s">
        <v>23846</v>
      </c>
      <c r="E2833" s="55">
        <v>0</v>
      </c>
    </row>
    <row r="2834" spans="1:5" hidden="1">
      <c r="A2834" s="54" t="s">
        <v>23845</v>
      </c>
      <c r="B2834" s="54" t="s">
        <v>28638</v>
      </c>
      <c r="C2834" s="54" t="s">
        <v>28639</v>
      </c>
      <c r="D2834" s="54" t="s">
        <v>23846</v>
      </c>
      <c r="E2834" s="55">
        <v>0</v>
      </c>
    </row>
    <row r="2835" spans="1:5" hidden="1">
      <c r="A2835" s="54" t="s">
        <v>23845</v>
      </c>
      <c r="B2835" s="54" t="s">
        <v>28640</v>
      </c>
      <c r="C2835" s="54" t="s">
        <v>28641</v>
      </c>
      <c r="D2835" s="54" t="s">
        <v>23846</v>
      </c>
      <c r="E2835" s="55">
        <v>0</v>
      </c>
    </row>
    <row r="2836" spans="1:5" hidden="1">
      <c r="A2836" s="54" t="s">
        <v>23845</v>
      </c>
      <c r="B2836" s="54" t="s">
        <v>28642</v>
      </c>
      <c r="C2836" s="54" t="s">
        <v>28643</v>
      </c>
      <c r="D2836" s="54" t="s">
        <v>23846</v>
      </c>
      <c r="E2836" s="55">
        <v>0</v>
      </c>
    </row>
    <row r="2837" spans="1:5" hidden="1">
      <c r="A2837" s="54" t="s">
        <v>23845</v>
      </c>
      <c r="B2837" s="54" t="s">
        <v>28644</v>
      </c>
      <c r="C2837" s="54" t="s">
        <v>28645</v>
      </c>
      <c r="D2837" s="54" t="s">
        <v>23846</v>
      </c>
      <c r="E2837" s="55">
        <v>0</v>
      </c>
    </row>
    <row r="2838" spans="1:5" hidden="1">
      <c r="A2838" s="54" t="s">
        <v>23845</v>
      </c>
      <c r="B2838" s="54" t="s">
        <v>28646</v>
      </c>
      <c r="C2838" s="54" t="s">
        <v>28647</v>
      </c>
      <c r="D2838" s="54" t="s">
        <v>23846</v>
      </c>
      <c r="E2838" s="55">
        <v>0</v>
      </c>
    </row>
    <row r="2839" spans="1:5" hidden="1">
      <c r="A2839" s="54" t="s">
        <v>23845</v>
      </c>
      <c r="B2839" s="54" t="s">
        <v>28648</v>
      </c>
      <c r="C2839" s="54" t="s">
        <v>28649</v>
      </c>
      <c r="D2839" s="54" t="s">
        <v>23846</v>
      </c>
      <c r="E2839" s="55">
        <v>0</v>
      </c>
    </row>
    <row r="2840" spans="1:5" hidden="1">
      <c r="A2840" s="54" t="s">
        <v>23845</v>
      </c>
      <c r="B2840" s="54" t="s">
        <v>28650</v>
      </c>
      <c r="C2840" s="54" t="s">
        <v>28651</v>
      </c>
      <c r="D2840" s="54" t="s">
        <v>23846</v>
      </c>
      <c r="E2840" s="55">
        <v>0</v>
      </c>
    </row>
    <row r="2841" spans="1:5" hidden="1">
      <c r="A2841" s="54" t="s">
        <v>23845</v>
      </c>
      <c r="B2841" s="54" t="s">
        <v>28652</v>
      </c>
      <c r="C2841" s="54" t="s">
        <v>28653</v>
      </c>
      <c r="D2841" s="54" t="s">
        <v>23846</v>
      </c>
      <c r="E2841" s="55">
        <v>0</v>
      </c>
    </row>
    <row r="2842" spans="1:5" hidden="1">
      <c r="A2842" s="54" t="s">
        <v>23845</v>
      </c>
      <c r="B2842" s="54" t="s">
        <v>28654</v>
      </c>
      <c r="C2842" s="54" t="s">
        <v>28655</v>
      </c>
      <c r="D2842" s="54" t="s">
        <v>23846</v>
      </c>
      <c r="E2842" s="55">
        <v>0</v>
      </c>
    </row>
    <row r="2843" spans="1:5" hidden="1">
      <c r="A2843" s="54" t="s">
        <v>23845</v>
      </c>
      <c r="B2843" s="54" t="s">
        <v>28656</v>
      </c>
      <c r="C2843" s="54" t="s">
        <v>28657</v>
      </c>
      <c r="D2843" s="54" t="s">
        <v>23846</v>
      </c>
      <c r="E2843" s="55">
        <v>0</v>
      </c>
    </row>
    <row r="2844" spans="1:5" hidden="1">
      <c r="A2844" s="54" t="s">
        <v>23845</v>
      </c>
      <c r="B2844" s="54" t="s">
        <v>28658</v>
      </c>
      <c r="C2844" s="54" t="s">
        <v>28659</v>
      </c>
      <c r="D2844" s="54" t="s">
        <v>23846</v>
      </c>
      <c r="E2844" s="55">
        <v>0</v>
      </c>
    </row>
    <row r="2845" spans="1:5" hidden="1">
      <c r="A2845" s="54" t="s">
        <v>23845</v>
      </c>
      <c r="B2845" s="54" t="s">
        <v>28660</v>
      </c>
      <c r="C2845" s="54" t="s">
        <v>28661</v>
      </c>
      <c r="D2845" s="54" t="s">
        <v>23846</v>
      </c>
      <c r="E2845" s="55">
        <v>0</v>
      </c>
    </row>
    <row r="2846" spans="1:5" hidden="1">
      <c r="A2846" s="54" t="s">
        <v>23845</v>
      </c>
      <c r="B2846" s="54" t="s">
        <v>28662</v>
      </c>
      <c r="C2846" s="54" t="s">
        <v>28663</v>
      </c>
      <c r="D2846" s="54" t="s">
        <v>23846</v>
      </c>
      <c r="E2846" s="55">
        <v>0</v>
      </c>
    </row>
    <row r="2847" spans="1:5" hidden="1">
      <c r="A2847" s="54" t="s">
        <v>23845</v>
      </c>
      <c r="B2847" s="54" t="s">
        <v>28664</v>
      </c>
      <c r="C2847" s="54" t="s">
        <v>28665</v>
      </c>
      <c r="D2847" s="54" t="s">
        <v>23846</v>
      </c>
      <c r="E2847" s="55">
        <v>0</v>
      </c>
    </row>
    <row r="2848" spans="1:5" hidden="1">
      <c r="A2848" s="54" t="s">
        <v>23845</v>
      </c>
      <c r="B2848" s="54" t="s">
        <v>28666</v>
      </c>
      <c r="C2848" s="54" t="s">
        <v>28667</v>
      </c>
      <c r="D2848" s="54" t="s">
        <v>23846</v>
      </c>
      <c r="E2848" s="55">
        <v>0</v>
      </c>
    </row>
    <row r="2849" spans="1:5" hidden="1">
      <c r="A2849" s="54" t="s">
        <v>23845</v>
      </c>
      <c r="B2849" s="54" t="s">
        <v>28668</v>
      </c>
      <c r="C2849" s="54" t="s">
        <v>28669</v>
      </c>
      <c r="D2849" s="54" t="s">
        <v>23846</v>
      </c>
      <c r="E2849" s="55">
        <v>0</v>
      </c>
    </row>
    <row r="2850" spans="1:5" hidden="1">
      <c r="A2850" s="54" t="s">
        <v>23845</v>
      </c>
      <c r="B2850" s="54" t="s">
        <v>28670</v>
      </c>
      <c r="C2850" s="54" t="s">
        <v>28671</v>
      </c>
      <c r="D2850" s="54" t="s">
        <v>23846</v>
      </c>
      <c r="E2850" s="55">
        <v>0</v>
      </c>
    </row>
    <row r="2851" spans="1:5" hidden="1">
      <c r="A2851" s="54" t="s">
        <v>23845</v>
      </c>
      <c r="B2851" s="54" t="s">
        <v>28672</v>
      </c>
      <c r="C2851" s="54" t="s">
        <v>28673</v>
      </c>
      <c r="D2851" s="54" t="s">
        <v>23846</v>
      </c>
      <c r="E2851" s="55">
        <v>0</v>
      </c>
    </row>
    <row r="2852" spans="1:5" hidden="1">
      <c r="A2852" s="54" t="s">
        <v>23845</v>
      </c>
      <c r="B2852" s="54" t="s">
        <v>28674</v>
      </c>
      <c r="C2852" s="54" t="s">
        <v>28673</v>
      </c>
      <c r="D2852" s="54" t="s">
        <v>23846</v>
      </c>
      <c r="E2852" s="55">
        <v>0</v>
      </c>
    </row>
    <row r="2853" spans="1:5" hidden="1">
      <c r="A2853" s="54" t="s">
        <v>23845</v>
      </c>
      <c r="B2853" s="54" t="s">
        <v>28675</v>
      </c>
      <c r="C2853" s="54" t="s">
        <v>28673</v>
      </c>
      <c r="D2853" s="54" t="s">
        <v>23846</v>
      </c>
      <c r="E2853" s="55">
        <v>0</v>
      </c>
    </row>
    <row r="2854" spans="1:5" hidden="1">
      <c r="A2854" s="54" t="s">
        <v>23845</v>
      </c>
      <c r="B2854" s="54" t="s">
        <v>28676</v>
      </c>
      <c r="C2854" s="54" t="s">
        <v>28673</v>
      </c>
      <c r="D2854" s="54" t="s">
        <v>23846</v>
      </c>
      <c r="E2854" s="55">
        <v>0</v>
      </c>
    </row>
    <row r="2855" spans="1:5" hidden="1">
      <c r="A2855" s="54" t="s">
        <v>23845</v>
      </c>
      <c r="B2855" s="54" t="s">
        <v>28677</v>
      </c>
      <c r="C2855" s="54" t="s">
        <v>28673</v>
      </c>
      <c r="D2855" s="54" t="s">
        <v>23846</v>
      </c>
      <c r="E2855" s="55">
        <v>0</v>
      </c>
    </row>
    <row r="2856" spans="1:5" hidden="1">
      <c r="A2856" s="54" t="s">
        <v>23845</v>
      </c>
      <c r="B2856" s="54" t="s">
        <v>28678</v>
      </c>
      <c r="C2856" s="54" t="s">
        <v>28673</v>
      </c>
      <c r="D2856" s="54" t="s">
        <v>23846</v>
      </c>
      <c r="E2856" s="55">
        <v>0</v>
      </c>
    </row>
    <row r="2857" spans="1:5" hidden="1">
      <c r="A2857" s="54" t="s">
        <v>23845</v>
      </c>
      <c r="B2857" s="54" t="s">
        <v>28679</v>
      </c>
      <c r="C2857" s="54" t="s">
        <v>28673</v>
      </c>
      <c r="D2857" s="54" t="s">
        <v>23846</v>
      </c>
      <c r="E2857" s="55">
        <v>0</v>
      </c>
    </row>
    <row r="2858" spans="1:5" hidden="1">
      <c r="A2858" s="54" t="s">
        <v>23845</v>
      </c>
      <c r="B2858" s="54" t="s">
        <v>28680</v>
      </c>
      <c r="C2858" s="54" t="s">
        <v>28673</v>
      </c>
      <c r="D2858" s="54" t="s">
        <v>23846</v>
      </c>
      <c r="E2858" s="55">
        <v>0</v>
      </c>
    </row>
    <row r="2859" spans="1:5" hidden="1">
      <c r="A2859" s="54" t="s">
        <v>23845</v>
      </c>
      <c r="B2859" s="54" t="s">
        <v>28681</v>
      </c>
      <c r="C2859" s="54" t="s">
        <v>28673</v>
      </c>
      <c r="D2859" s="54" t="s">
        <v>23846</v>
      </c>
      <c r="E2859" s="55">
        <v>0</v>
      </c>
    </row>
    <row r="2860" spans="1:5" hidden="1">
      <c r="A2860" s="54" t="s">
        <v>23845</v>
      </c>
      <c r="B2860" s="54" t="s">
        <v>28682</v>
      </c>
      <c r="C2860" s="54" t="s">
        <v>28673</v>
      </c>
      <c r="D2860" s="54" t="s">
        <v>23846</v>
      </c>
      <c r="E2860" s="55">
        <v>0</v>
      </c>
    </row>
    <row r="2861" spans="1:5" hidden="1">
      <c r="A2861" s="54" t="s">
        <v>23845</v>
      </c>
      <c r="B2861" s="54" t="s">
        <v>28683</v>
      </c>
      <c r="C2861" s="54" t="s">
        <v>28673</v>
      </c>
      <c r="D2861" s="54" t="s">
        <v>23846</v>
      </c>
      <c r="E2861" s="55">
        <v>0</v>
      </c>
    </row>
    <row r="2862" spans="1:5" hidden="1">
      <c r="A2862" s="54" t="s">
        <v>23845</v>
      </c>
      <c r="B2862" s="54" t="s">
        <v>28684</v>
      </c>
      <c r="C2862" s="54" t="s">
        <v>28673</v>
      </c>
      <c r="D2862" s="54" t="s">
        <v>23846</v>
      </c>
      <c r="E2862" s="55">
        <v>0</v>
      </c>
    </row>
    <row r="2863" spans="1:5" hidden="1">
      <c r="A2863" s="54" t="s">
        <v>23845</v>
      </c>
      <c r="B2863" s="54" t="s">
        <v>28685</v>
      </c>
      <c r="C2863" s="54" t="s">
        <v>28673</v>
      </c>
      <c r="D2863" s="54" t="s">
        <v>23846</v>
      </c>
      <c r="E2863" s="55">
        <v>0</v>
      </c>
    </row>
    <row r="2864" spans="1:5" hidden="1">
      <c r="A2864" s="54" t="s">
        <v>23845</v>
      </c>
      <c r="B2864" s="54" t="s">
        <v>28686</v>
      </c>
      <c r="C2864" s="54" t="s">
        <v>28673</v>
      </c>
      <c r="D2864" s="54" t="s">
        <v>23846</v>
      </c>
      <c r="E2864" s="55">
        <v>0</v>
      </c>
    </row>
    <row r="2865" spans="1:5" hidden="1">
      <c r="A2865" s="54" t="s">
        <v>23845</v>
      </c>
      <c r="B2865" s="54" t="s">
        <v>28687</v>
      </c>
      <c r="C2865" s="54" t="s">
        <v>28673</v>
      </c>
      <c r="D2865" s="54" t="s">
        <v>23846</v>
      </c>
      <c r="E2865" s="55">
        <v>0</v>
      </c>
    </row>
    <row r="2866" spans="1:5" hidden="1">
      <c r="A2866" s="54" t="s">
        <v>23845</v>
      </c>
      <c r="B2866" s="54" t="s">
        <v>28688</v>
      </c>
      <c r="C2866" s="54" t="s">
        <v>28673</v>
      </c>
      <c r="D2866" s="54" t="s">
        <v>23846</v>
      </c>
      <c r="E2866" s="55">
        <v>0</v>
      </c>
    </row>
    <row r="2867" spans="1:5" hidden="1">
      <c r="A2867" s="54" t="s">
        <v>23845</v>
      </c>
      <c r="B2867" s="54" t="s">
        <v>28689</v>
      </c>
      <c r="C2867" s="54" t="s">
        <v>28673</v>
      </c>
      <c r="D2867" s="54" t="s">
        <v>23846</v>
      </c>
      <c r="E2867" s="55">
        <v>0</v>
      </c>
    </row>
    <row r="2868" spans="1:5" hidden="1">
      <c r="A2868" s="54" t="s">
        <v>23845</v>
      </c>
      <c r="B2868" s="54" t="s">
        <v>28690</v>
      </c>
      <c r="C2868" s="54" t="s">
        <v>28673</v>
      </c>
      <c r="D2868" s="54" t="s">
        <v>23846</v>
      </c>
      <c r="E2868" s="55">
        <v>0</v>
      </c>
    </row>
    <row r="2869" spans="1:5" hidden="1">
      <c r="A2869" s="54" t="s">
        <v>23845</v>
      </c>
      <c r="B2869" s="54" t="s">
        <v>28691</v>
      </c>
      <c r="C2869" s="54" t="s">
        <v>28673</v>
      </c>
      <c r="D2869" s="54" t="s">
        <v>23846</v>
      </c>
      <c r="E2869" s="55">
        <v>0</v>
      </c>
    </row>
    <row r="2870" spans="1:5" hidden="1">
      <c r="A2870" s="54" t="s">
        <v>23845</v>
      </c>
      <c r="B2870" s="54" t="s">
        <v>28692</v>
      </c>
      <c r="C2870" s="54" t="s">
        <v>28673</v>
      </c>
      <c r="D2870" s="54" t="s">
        <v>23846</v>
      </c>
      <c r="E2870" s="55">
        <v>0</v>
      </c>
    </row>
    <row r="2871" spans="1:5" hidden="1">
      <c r="A2871" s="54" t="s">
        <v>23845</v>
      </c>
      <c r="B2871" s="54" t="s">
        <v>28693</v>
      </c>
      <c r="C2871" s="54" t="s">
        <v>28673</v>
      </c>
      <c r="D2871" s="54" t="s">
        <v>23846</v>
      </c>
      <c r="E2871" s="55">
        <v>0</v>
      </c>
    </row>
    <row r="2872" spans="1:5" hidden="1">
      <c r="A2872" s="54" t="s">
        <v>23845</v>
      </c>
      <c r="B2872" s="54" t="s">
        <v>28694</v>
      </c>
      <c r="C2872" s="54" t="s">
        <v>28673</v>
      </c>
      <c r="D2872" s="54" t="s">
        <v>23846</v>
      </c>
      <c r="E2872" s="55">
        <v>0</v>
      </c>
    </row>
    <row r="2873" spans="1:5" hidden="1">
      <c r="A2873" s="54" t="s">
        <v>23845</v>
      </c>
      <c r="B2873" s="54" t="s">
        <v>28695</v>
      </c>
      <c r="C2873" s="54" t="s">
        <v>28673</v>
      </c>
      <c r="D2873" s="54" t="s">
        <v>23846</v>
      </c>
      <c r="E2873" s="55">
        <v>0</v>
      </c>
    </row>
    <row r="2874" spans="1:5" hidden="1">
      <c r="A2874" s="54" t="s">
        <v>23845</v>
      </c>
      <c r="B2874" s="54" t="s">
        <v>23575</v>
      </c>
      <c r="C2874" s="54" t="s">
        <v>22672</v>
      </c>
      <c r="D2874" s="54" t="s">
        <v>23846</v>
      </c>
      <c r="E2874" s="55">
        <v>0</v>
      </c>
    </row>
    <row r="2875" spans="1:5" hidden="1">
      <c r="A2875" s="54" t="s">
        <v>23845</v>
      </c>
      <c r="B2875" s="54" t="s">
        <v>24767</v>
      </c>
      <c r="C2875" s="54" t="s">
        <v>24352</v>
      </c>
      <c r="D2875" s="54" t="s">
        <v>23846</v>
      </c>
      <c r="E2875" s="55">
        <v>0</v>
      </c>
    </row>
    <row r="2876" spans="1:5" hidden="1">
      <c r="A2876" s="54" t="s">
        <v>23845</v>
      </c>
      <c r="B2876" s="54" t="s">
        <v>28696</v>
      </c>
      <c r="C2876" s="54" t="s">
        <v>28697</v>
      </c>
      <c r="D2876" s="54" t="s">
        <v>23846</v>
      </c>
      <c r="E2876" s="55">
        <v>0</v>
      </c>
    </row>
    <row r="2877" spans="1:5" hidden="1">
      <c r="A2877" s="54" t="s">
        <v>23845</v>
      </c>
      <c r="B2877" s="54" t="s">
        <v>29401</v>
      </c>
      <c r="C2877" s="54" t="s">
        <v>28698</v>
      </c>
      <c r="D2877" s="54" t="s">
        <v>23846</v>
      </c>
      <c r="E2877" s="55">
        <v>0</v>
      </c>
    </row>
    <row r="2878" spans="1:5" hidden="1">
      <c r="A2878" s="54" t="s">
        <v>23845</v>
      </c>
      <c r="B2878" s="54" t="s">
        <v>23623</v>
      </c>
      <c r="C2878" s="54" t="s">
        <v>22674</v>
      </c>
      <c r="D2878" s="54" t="s">
        <v>23846</v>
      </c>
      <c r="E2878" s="55">
        <v>0</v>
      </c>
    </row>
    <row r="2879" spans="1:5" hidden="1">
      <c r="A2879" s="54" t="s">
        <v>23845</v>
      </c>
      <c r="B2879" s="54" t="s">
        <v>28699</v>
      </c>
      <c r="C2879" s="54" t="s">
        <v>28700</v>
      </c>
      <c r="D2879" s="54" t="s">
        <v>23846</v>
      </c>
      <c r="E2879" s="55">
        <v>0</v>
      </c>
    </row>
    <row r="2880" spans="1:5" hidden="1">
      <c r="A2880" s="54" t="s">
        <v>23845</v>
      </c>
      <c r="B2880" s="54" t="s">
        <v>24862</v>
      </c>
      <c r="C2880" s="54" t="s">
        <v>24353</v>
      </c>
      <c r="D2880" s="54" t="s">
        <v>23846</v>
      </c>
      <c r="E2880" s="55">
        <v>0</v>
      </c>
    </row>
    <row r="2881" spans="1:5" hidden="1">
      <c r="A2881" s="54" t="s">
        <v>23845</v>
      </c>
      <c r="B2881" s="54" t="s">
        <v>28701</v>
      </c>
      <c r="C2881" s="54" t="s">
        <v>28702</v>
      </c>
      <c r="D2881" s="54" t="s">
        <v>23846</v>
      </c>
      <c r="E2881" s="55">
        <v>0</v>
      </c>
    </row>
    <row r="2882" spans="1:5" hidden="1">
      <c r="A2882" s="54" t="s">
        <v>23845</v>
      </c>
      <c r="B2882" s="54" t="s">
        <v>24863</v>
      </c>
      <c r="C2882" s="54" t="s">
        <v>24354</v>
      </c>
      <c r="D2882" s="54" t="s">
        <v>23846</v>
      </c>
      <c r="E2882" s="55">
        <v>0</v>
      </c>
    </row>
    <row r="2883" spans="1:5" hidden="1">
      <c r="A2883" s="54" t="s">
        <v>23845</v>
      </c>
      <c r="B2883" s="54" t="s">
        <v>23625</v>
      </c>
      <c r="C2883" s="54" t="s">
        <v>22675</v>
      </c>
      <c r="D2883" s="54" t="s">
        <v>23846</v>
      </c>
      <c r="E2883" s="55">
        <v>0</v>
      </c>
    </row>
    <row r="2884" spans="1:5" hidden="1">
      <c r="A2884" s="54" t="s">
        <v>23845</v>
      </c>
      <c r="B2884" s="54" t="s">
        <v>28703</v>
      </c>
      <c r="C2884" s="54" t="s">
        <v>28704</v>
      </c>
      <c r="D2884" s="54" t="s">
        <v>23846</v>
      </c>
      <c r="E2884" s="55">
        <v>0</v>
      </c>
    </row>
    <row r="2885" spans="1:5" hidden="1">
      <c r="A2885" s="54" t="s">
        <v>23845</v>
      </c>
      <c r="B2885" s="54" t="s">
        <v>28705</v>
      </c>
      <c r="C2885" s="54" t="s">
        <v>28706</v>
      </c>
      <c r="D2885" s="54" t="s">
        <v>23846</v>
      </c>
      <c r="E2885" s="55">
        <v>0</v>
      </c>
    </row>
    <row r="2886" spans="1:5" hidden="1">
      <c r="A2886" s="54" t="s">
        <v>23845</v>
      </c>
      <c r="B2886" s="54" t="s">
        <v>28707</v>
      </c>
      <c r="C2886" s="54" t="s">
        <v>28708</v>
      </c>
      <c r="D2886" s="54" t="s">
        <v>23846</v>
      </c>
      <c r="E2886" s="55">
        <v>0</v>
      </c>
    </row>
    <row r="2887" spans="1:5" hidden="1">
      <c r="A2887" s="54" t="s">
        <v>23845</v>
      </c>
      <c r="B2887" s="54" t="s">
        <v>28709</v>
      </c>
      <c r="C2887" s="54" t="s">
        <v>28710</v>
      </c>
      <c r="D2887" s="54" t="s">
        <v>23846</v>
      </c>
      <c r="E2887" s="55">
        <v>0</v>
      </c>
    </row>
    <row r="2888" spans="1:5" hidden="1">
      <c r="A2888" s="54" t="s">
        <v>23845</v>
      </c>
      <c r="B2888" s="54" t="s">
        <v>28711</v>
      </c>
      <c r="C2888" s="54" t="s">
        <v>28712</v>
      </c>
      <c r="D2888" s="54" t="s">
        <v>23846</v>
      </c>
      <c r="E2888" s="55">
        <v>0</v>
      </c>
    </row>
    <row r="2889" spans="1:5" hidden="1">
      <c r="A2889" s="54" t="s">
        <v>23845</v>
      </c>
      <c r="B2889" s="54" t="s">
        <v>28713</v>
      </c>
      <c r="C2889" s="54" t="s">
        <v>28714</v>
      </c>
      <c r="D2889" s="54" t="s">
        <v>23846</v>
      </c>
      <c r="E2889" s="55">
        <v>0</v>
      </c>
    </row>
    <row r="2890" spans="1:5" hidden="1">
      <c r="A2890" s="54" t="s">
        <v>23845</v>
      </c>
      <c r="B2890" s="54" t="s">
        <v>28715</v>
      </c>
      <c r="C2890" s="54" t="s">
        <v>28716</v>
      </c>
      <c r="D2890" s="54" t="s">
        <v>23846</v>
      </c>
      <c r="E2890" s="55">
        <v>0</v>
      </c>
    </row>
    <row r="2891" spans="1:5" hidden="1">
      <c r="A2891" s="54" t="s">
        <v>23845</v>
      </c>
      <c r="B2891" s="54" t="s">
        <v>28717</v>
      </c>
      <c r="C2891" s="54" t="s">
        <v>28718</v>
      </c>
      <c r="D2891" s="54" t="s">
        <v>23846</v>
      </c>
      <c r="E2891" s="55">
        <v>0</v>
      </c>
    </row>
    <row r="2892" spans="1:5" hidden="1">
      <c r="A2892" s="54" t="s">
        <v>23845</v>
      </c>
      <c r="B2892" s="54" t="s">
        <v>28719</v>
      </c>
      <c r="C2892" s="54" t="s">
        <v>28720</v>
      </c>
      <c r="D2892" s="54" t="s">
        <v>23846</v>
      </c>
      <c r="E2892" s="55">
        <v>0</v>
      </c>
    </row>
    <row r="2893" spans="1:5" hidden="1">
      <c r="A2893" s="54" t="s">
        <v>23845</v>
      </c>
      <c r="B2893" s="54" t="s">
        <v>28721</v>
      </c>
      <c r="C2893" s="54" t="s">
        <v>28722</v>
      </c>
      <c r="D2893" s="54" t="s">
        <v>23846</v>
      </c>
      <c r="E2893" s="55">
        <v>0</v>
      </c>
    </row>
    <row r="2894" spans="1:5" hidden="1">
      <c r="A2894" s="54" t="s">
        <v>23845</v>
      </c>
      <c r="B2894" s="54" t="s">
        <v>28723</v>
      </c>
      <c r="C2894" s="54" t="s">
        <v>28724</v>
      </c>
      <c r="D2894" s="54" t="s">
        <v>23846</v>
      </c>
      <c r="E2894" s="55">
        <v>0</v>
      </c>
    </row>
    <row r="2895" spans="1:5" hidden="1">
      <c r="A2895" s="54" t="s">
        <v>23845</v>
      </c>
      <c r="B2895" s="54" t="s">
        <v>28725</v>
      </c>
      <c r="C2895" s="54" t="s">
        <v>28726</v>
      </c>
      <c r="D2895" s="54" t="s">
        <v>23846</v>
      </c>
      <c r="E2895" s="55">
        <v>0</v>
      </c>
    </row>
    <row r="2896" spans="1:5" hidden="1">
      <c r="A2896" s="54" t="s">
        <v>23845</v>
      </c>
      <c r="B2896" s="54" t="s">
        <v>28727</v>
      </c>
      <c r="C2896" s="54" t="s">
        <v>28728</v>
      </c>
      <c r="D2896" s="54" t="s">
        <v>23846</v>
      </c>
      <c r="E2896" s="55">
        <v>0</v>
      </c>
    </row>
    <row r="2897" spans="1:5" hidden="1">
      <c r="A2897" s="54" t="s">
        <v>23845</v>
      </c>
      <c r="B2897" s="54" t="s">
        <v>28729</v>
      </c>
      <c r="C2897" s="54" t="s">
        <v>28730</v>
      </c>
      <c r="D2897" s="54" t="s">
        <v>23846</v>
      </c>
      <c r="E2897" s="55">
        <v>0</v>
      </c>
    </row>
    <row r="2898" spans="1:5" hidden="1">
      <c r="A2898" s="54" t="s">
        <v>23845</v>
      </c>
      <c r="B2898" s="54" t="s">
        <v>28731</v>
      </c>
      <c r="C2898" s="54" t="s">
        <v>28732</v>
      </c>
      <c r="D2898" s="54" t="s">
        <v>23846</v>
      </c>
      <c r="E2898" s="55">
        <v>0</v>
      </c>
    </row>
    <row r="2899" spans="1:5" hidden="1">
      <c r="A2899" s="54" t="s">
        <v>23845</v>
      </c>
      <c r="B2899" s="54" t="s">
        <v>28733</v>
      </c>
      <c r="C2899" s="54" t="s">
        <v>28734</v>
      </c>
      <c r="D2899" s="54" t="s">
        <v>23846</v>
      </c>
      <c r="E2899" s="55">
        <v>0</v>
      </c>
    </row>
    <row r="2900" spans="1:5" hidden="1">
      <c r="A2900" s="54" t="s">
        <v>23845</v>
      </c>
      <c r="B2900" s="54" t="s">
        <v>28735</v>
      </c>
      <c r="C2900" s="54" t="s">
        <v>28736</v>
      </c>
      <c r="D2900" s="54" t="s">
        <v>23846</v>
      </c>
      <c r="E2900" s="55">
        <v>0</v>
      </c>
    </row>
    <row r="2901" spans="1:5" hidden="1">
      <c r="A2901" s="54" t="s">
        <v>23845</v>
      </c>
      <c r="B2901" s="54" t="s">
        <v>28737</v>
      </c>
      <c r="C2901" s="54" t="s">
        <v>28738</v>
      </c>
      <c r="D2901" s="54" t="s">
        <v>23846</v>
      </c>
      <c r="E2901" s="55">
        <v>0</v>
      </c>
    </row>
    <row r="2902" spans="1:5" hidden="1">
      <c r="A2902" s="54" t="s">
        <v>23845</v>
      </c>
      <c r="B2902" s="54" t="s">
        <v>28739</v>
      </c>
      <c r="C2902" s="54" t="s">
        <v>28740</v>
      </c>
      <c r="D2902" s="54" t="s">
        <v>23846</v>
      </c>
      <c r="E2902" s="55">
        <v>0</v>
      </c>
    </row>
    <row r="2903" spans="1:5" hidden="1">
      <c r="A2903" s="54" t="s">
        <v>23845</v>
      </c>
      <c r="B2903" s="54" t="s">
        <v>28741</v>
      </c>
      <c r="C2903" s="54" t="s">
        <v>28742</v>
      </c>
      <c r="D2903" s="54" t="s">
        <v>23846</v>
      </c>
      <c r="E2903" s="55">
        <v>0</v>
      </c>
    </row>
    <row r="2904" spans="1:5" hidden="1">
      <c r="A2904" s="54" t="s">
        <v>23845</v>
      </c>
      <c r="B2904" s="54" t="s">
        <v>28743</v>
      </c>
      <c r="C2904" s="54" t="s">
        <v>28744</v>
      </c>
      <c r="D2904" s="54" t="s">
        <v>23846</v>
      </c>
      <c r="E2904" s="55">
        <v>0</v>
      </c>
    </row>
    <row r="2905" spans="1:5" hidden="1">
      <c r="A2905" s="54" t="s">
        <v>23845</v>
      </c>
      <c r="B2905" s="54" t="s">
        <v>28745</v>
      </c>
      <c r="C2905" s="54" t="s">
        <v>28746</v>
      </c>
      <c r="D2905" s="54" t="s">
        <v>23846</v>
      </c>
      <c r="E2905" s="55">
        <v>0</v>
      </c>
    </row>
    <row r="2906" spans="1:5" hidden="1">
      <c r="A2906" s="54" t="s">
        <v>23845</v>
      </c>
      <c r="B2906" s="54" t="s">
        <v>28747</v>
      </c>
      <c r="C2906" s="54" t="s">
        <v>28748</v>
      </c>
      <c r="D2906" s="54" t="s">
        <v>23846</v>
      </c>
      <c r="E2906" s="55">
        <v>0</v>
      </c>
    </row>
    <row r="2907" spans="1:5" hidden="1">
      <c r="A2907" s="54" t="s">
        <v>23845</v>
      </c>
      <c r="B2907" s="54" t="s">
        <v>28749</v>
      </c>
      <c r="C2907" s="54" t="s">
        <v>28750</v>
      </c>
      <c r="D2907" s="54" t="s">
        <v>23846</v>
      </c>
      <c r="E2907" s="55">
        <v>0</v>
      </c>
    </row>
    <row r="2908" spans="1:5" hidden="1">
      <c r="A2908" s="54" t="s">
        <v>23845</v>
      </c>
      <c r="B2908" s="54" t="s">
        <v>23405</v>
      </c>
      <c r="C2908" s="54" t="s">
        <v>22678</v>
      </c>
      <c r="D2908" s="54" t="s">
        <v>23846</v>
      </c>
      <c r="E2908" s="55">
        <v>0</v>
      </c>
    </row>
    <row r="2909" spans="1:5" hidden="1">
      <c r="A2909" s="54" t="s">
        <v>23845</v>
      </c>
      <c r="B2909" s="54" t="s">
        <v>24543</v>
      </c>
      <c r="C2909" s="54" t="s">
        <v>24355</v>
      </c>
      <c r="D2909" s="54" t="s">
        <v>23846</v>
      </c>
      <c r="E2909" s="55">
        <v>0</v>
      </c>
    </row>
    <row r="2910" spans="1:5" hidden="1">
      <c r="A2910" s="54" t="s">
        <v>23845</v>
      </c>
      <c r="B2910" s="54" t="s">
        <v>24356</v>
      </c>
      <c r="C2910" s="54" t="s">
        <v>24357</v>
      </c>
      <c r="D2910" s="54" t="s">
        <v>23846</v>
      </c>
      <c r="E2910" s="55">
        <v>0</v>
      </c>
    </row>
    <row r="2911" spans="1:5" hidden="1">
      <c r="A2911" s="54" t="s">
        <v>23845</v>
      </c>
      <c r="B2911" s="54" t="s">
        <v>24358</v>
      </c>
      <c r="C2911" s="54" t="s">
        <v>24359</v>
      </c>
      <c r="D2911" s="54" t="s">
        <v>23846</v>
      </c>
      <c r="E2911" s="55">
        <v>0</v>
      </c>
    </row>
    <row r="2912" spans="1:5" hidden="1">
      <c r="A2912" s="54" t="s">
        <v>23845</v>
      </c>
      <c r="B2912" s="54" t="s">
        <v>28751</v>
      </c>
      <c r="C2912" s="54" t="s">
        <v>28752</v>
      </c>
      <c r="D2912" s="54" t="s">
        <v>23846</v>
      </c>
      <c r="E2912" s="55">
        <v>0</v>
      </c>
    </row>
    <row r="2913" spans="1:5" hidden="1">
      <c r="A2913" s="54" t="s">
        <v>23845</v>
      </c>
      <c r="B2913" s="54" t="s">
        <v>24424</v>
      </c>
      <c r="C2913" s="54" t="s">
        <v>24360</v>
      </c>
      <c r="D2913" s="54" t="s">
        <v>23846</v>
      </c>
      <c r="E2913" s="55">
        <v>0</v>
      </c>
    </row>
    <row r="2914" spans="1:5" hidden="1">
      <c r="A2914" s="54" t="s">
        <v>23845</v>
      </c>
      <c r="B2914" s="54" t="s">
        <v>24604</v>
      </c>
      <c r="C2914" s="54" t="s">
        <v>24361</v>
      </c>
      <c r="D2914" s="54" t="s">
        <v>23846</v>
      </c>
      <c r="E2914" s="55">
        <v>0</v>
      </c>
    </row>
    <row r="2915" spans="1:5" hidden="1">
      <c r="A2915" s="54" t="s">
        <v>23845</v>
      </c>
      <c r="B2915" s="54" t="s">
        <v>24362</v>
      </c>
      <c r="C2915" s="54" t="s">
        <v>24363</v>
      </c>
      <c r="D2915" s="54" t="s">
        <v>23846</v>
      </c>
      <c r="E2915" s="55">
        <v>0</v>
      </c>
    </row>
    <row r="2916" spans="1:5" hidden="1">
      <c r="A2916" s="54" t="s">
        <v>23845</v>
      </c>
      <c r="B2916" s="54" t="s">
        <v>24600</v>
      </c>
      <c r="C2916" s="54" t="s">
        <v>24364</v>
      </c>
      <c r="D2916" s="54" t="s">
        <v>23846</v>
      </c>
      <c r="E2916" s="55">
        <v>0</v>
      </c>
    </row>
    <row r="2917" spans="1:5" hidden="1">
      <c r="A2917" s="54" t="s">
        <v>23845</v>
      </c>
      <c r="B2917" s="54" t="s">
        <v>28753</v>
      </c>
      <c r="C2917" s="54" t="s">
        <v>28754</v>
      </c>
      <c r="D2917" s="54" t="s">
        <v>23846</v>
      </c>
      <c r="E2917" s="55">
        <v>0</v>
      </c>
    </row>
    <row r="2918" spans="1:5" hidden="1">
      <c r="A2918" s="54" t="s">
        <v>23845</v>
      </c>
      <c r="B2918" s="54" t="s">
        <v>28755</v>
      </c>
      <c r="C2918" s="54" t="s">
        <v>28756</v>
      </c>
      <c r="D2918" s="54" t="s">
        <v>23846</v>
      </c>
      <c r="E2918" s="55">
        <v>0</v>
      </c>
    </row>
    <row r="2919" spans="1:5" hidden="1">
      <c r="A2919" s="54" t="s">
        <v>23845</v>
      </c>
      <c r="B2919" s="54" t="s">
        <v>28757</v>
      </c>
      <c r="C2919" s="54" t="s">
        <v>28758</v>
      </c>
      <c r="D2919" s="54" t="s">
        <v>23846</v>
      </c>
      <c r="E2919" s="55">
        <v>0</v>
      </c>
    </row>
    <row r="2920" spans="1:5" hidden="1">
      <c r="A2920" s="54" t="s">
        <v>23845</v>
      </c>
      <c r="B2920" s="54" t="s">
        <v>29402</v>
      </c>
      <c r="C2920" s="54" t="s">
        <v>28759</v>
      </c>
      <c r="D2920" s="54" t="s">
        <v>23846</v>
      </c>
      <c r="E2920" s="55">
        <v>0</v>
      </c>
    </row>
    <row r="2921" spans="1:5" hidden="1">
      <c r="A2921" s="54" t="s">
        <v>23845</v>
      </c>
      <c r="B2921" s="54" t="s">
        <v>28760</v>
      </c>
      <c r="C2921" s="54" t="s">
        <v>28761</v>
      </c>
      <c r="D2921" s="54" t="s">
        <v>23846</v>
      </c>
      <c r="E2921" s="55">
        <v>0</v>
      </c>
    </row>
    <row r="2922" spans="1:5" hidden="1">
      <c r="A2922" s="54" t="s">
        <v>23845</v>
      </c>
      <c r="B2922" s="54" t="s">
        <v>28762</v>
      </c>
      <c r="C2922" s="54" t="s">
        <v>28763</v>
      </c>
      <c r="D2922" s="54" t="s">
        <v>23846</v>
      </c>
      <c r="E2922" s="55">
        <v>0</v>
      </c>
    </row>
    <row r="2923" spans="1:5" hidden="1">
      <c r="A2923" s="54" t="s">
        <v>23845</v>
      </c>
      <c r="B2923" s="54" t="s">
        <v>28764</v>
      </c>
      <c r="C2923" s="54" t="s">
        <v>28765</v>
      </c>
      <c r="D2923" s="54" t="s">
        <v>23846</v>
      </c>
      <c r="E2923" s="55">
        <v>0</v>
      </c>
    </row>
    <row r="2924" spans="1:5" hidden="1">
      <c r="A2924" s="54" t="s">
        <v>23845</v>
      </c>
      <c r="B2924" s="54" t="s">
        <v>24365</v>
      </c>
      <c r="C2924" s="54" t="s">
        <v>24366</v>
      </c>
      <c r="D2924" s="54" t="s">
        <v>23846</v>
      </c>
      <c r="E2924" s="55">
        <v>0</v>
      </c>
    </row>
    <row r="2925" spans="1:5" hidden="1">
      <c r="A2925" s="54" t="s">
        <v>23845</v>
      </c>
      <c r="B2925" s="54" t="s">
        <v>24367</v>
      </c>
      <c r="C2925" s="54" t="s">
        <v>24368</v>
      </c>
      <c r="D2925" s="54" t="s">
        <v>23846</v>
      </c>
      <c r="E2925" s="55">
        <v>0</v>
      </c>
    </row>
    <row r="2926" spans="1:5" hidden="1">
      <c r="A2926" s="54" t="s">
        <v>23845</v>
      </c>
      <c r="B2926" s="54" t="s">
        <v>24594</v>
      </c>
      <c r="C2926" s="54" t="s">
        <v>24369</v>
      </c>
      <c r="D2926" s="54" t="s">
        <v>23846</v>
      </c>
      <c r="E2926" s="55">
        <v>0</v>
      </c>
    </row>
    <row r="2927" spans="1:5" hidden="1">
      <c r="A2927" s="54" t="s">
        <v>23845</v>
      </c>
      <c r="B2927" s="54" t="s">
        <v>29403</v>
      </c>
      <c r="C2927" s="54" t="s">
        <v>28766</v>
      </c>
      <c r="D2927" s="54" t="s">
        <v>23846</v>
      </c>
      <c r="E2927" s="55">
        <v>0</v>
      </c>
    </row>
    <row r="2928" spans="1:5" hidden="1">
      <c r="A2928" s="54" t="s">
        <v>23845</v>
      </c>
      <c r="B2928" s="54" t="s">
        <v>24595</v>
      </c>
      <c r="C2928" s="54" t="s">
        <v>24370</v>
      </c>
      <c r="D2928" s="54" t="s">
        <v>23846</v>
      </c>
      <c r="E2928" s="55">
        <v>0</v>
      </c>
    </row>
    <row r="2929" spans="1:5" hidden="1">
      <c r="A2929" s="54" t="s">
        <v>23845</v>
      </c>
      <c r="B2929" s="54" t="s">
        <v>23518</v>
      </c>
      <c r="C2929" s="54" t="s">
        <v>23093</v>
      </c>
      <c r="D2929" s="54" t="s">
        <v>23846</v>
      </c>
      <c r="E2929" s="55">
        <v>0</v>
      </c>
    </row>
    <row r="2930" spans="1:5" hidden="1">
      <c r="A2930" s="54" t="s">
        <v>23845</v>
      </c>
      <c r="B2930" s="54" t="s">
        <v>24505</v>
      </c>
      <c r="C2930" s="54" t="s">
        <v>24371</v>
      </c>
      <c r="D2930" s="54" t="s">
        <v>23846</v>
      </c>
      <c r="E2930" s="55">
        <v>0</v>
      </c>
    </row>
    <row r="2931" spans="1:5" hidden="1">
      <c r="A2931" s="54" t="s">
        <v>23845</v>
      </c>
      <c r="B2931" s="54" t="s">
        <v>24516</v>
      </c>
      <c r="C2931" s="54" t="s">
        <v>24372</v>
      </c>
      <c r="D2931" s="54" t="s">
        <v>23846</v>
      </c>
      <c r="E2931" s="55">
        <v>0</v>
      </c>
    </row>
    <row r="2932" spans="1:5" hidden="1">
      <c r="A2932" s="54" t="s">
        <v>23845</v>
      </c>
      <c r="B2932" s="54" t="s">
        <v>28767</v>
      </c>
      <c r="C2932" s="54" t="s">
        <v>28768</v>
      </c>
      <c r="D2932" s="54" t="s">
        <v>23846</v>
      </c>
      <c r="E2932" s="55">
        <v>0</v>
      </c>
    </row>
    <row r="2933" spans="1:5" hidden="1">
      <c r="A2933" s="54" t="s">
        <v>23845</v>
      </c>
      <c r="B2933" s="54" t="s">
        <v>29404</v>
      </c>
      <c r="C2933" s="54" t="s">
        <v>28769</v>
      </c>
      <c r="D2933" s="54" t="s">
        <v>23846</v>
      </c>
      <c r="E2933" s="55">
        <v>0</v>
      </c>
    </row>
    <row r="2934" spans="1:5" hidden="1">
      <c r="A2934" s="54" t="s">
        <v>23845</v>
      </c>
      <c r="B2934" s="54" t="s">
        <v>24541</v>
      </c>
      <c r="C2934" s="54" t="s">
        <v>24373</v>
      </c>
      <c r="D2934" s="54" t="s">
        <v>23846</v>
      </c>
      <c r="E2934" s="55">
        <v>0</v>
      </c>
    </row>
    <row r="2935" spans="1:5" hidden="1">
      <c r="A2935" s="54" t="s">
        <v>23845</v>
      </c>
      <c r="B2935" s="54" t="s">
        <v>29405</v>
      </c>
      <c r="C2935" s="54" t="s">
        <v>28770</v>
      </c>
      <c r="D2935" s="54" t="s">
        <v>23846</v>
      </c>
      <c r="E2935" s="55">
        <v>0</v>
      </c>
    </row>
    <row r="2936" spans="1:5" hidden="1">
      <c r="A2936" s="54" t="s">
        <v>23845</v>
      </c>
      <c r="B2936" s="54" t="s">
        <v>24542</v>
      </c>
      <c r="C2936" s="54" t="s">
        <v>24374</v>
      </c>
      <c r="D2936" s="54" t="s">
        <v>23846</v>
      </c>
      <c r="E2936" s="55">
        <v>0</v>
      </c>
    </row>
    <row r="2937" spans="1:5" hidden="1">
      <c r="A2937" s="54" t="s">
        <v>23845</v>
      </c>
      <c r="B2937" s="54" t="s">
        <v>24375</v>
      </c>
      <c r="C2937" s="54" t="s">
        <v>24376</v>
      </c>
      <c r="D2937" s="54" t="s">
        <v>23846</v>
      </c>
      <c r="E2937" s="55">
        <v>0</v>
      </c>
    </row>
    <row r="2938" spans="1:5" hidden="1">
      <c r="A2938" s="54" t="s">
        <v>23845</v>
      </c>
      <c r="B2938" s="54" t="s">
        <v>24835</v>
      </c>
      <c r="C2938" s="54" t="s">
        <v>24377</v>
      </c>
      <c r="D2938" s="54" t="s">
        <v>23846</v>
      </c>
      <c r="E2938" s="55">
        <v>0</v>
      </c>
    </row>
    <row r="2939" spans="1:5" hidden="1">
      <c r="A2939" s="54" t="s">
        <v>23845</v>
      </c>
      <c r="B2939" s="54" t="s">
        <v>23895</v>
      </c>
      <c r="C2939" s="54" t="s">
        <v>23896</v>
      </c>
      <c r="D2939" s="54" t="s">
        <v>23846</v>
      </c>
      <c r="E2939" s="55">
        <v>0</v>
      </c>
    </row>
    <row r="2940" spans="1:5" hidden="1">
      <c r="A2940" s="54" t="s">
        <v>23845</v>
      </c>
      <c r="B2940" s="54" t="s">
        <v>24378</v>
      </c>
      <c r="C2940" s="54" t="s">
        <v>24379</v>
      </c>
      <c r="D2940" s="54" t="s">
        <v>23846</v>
      </c>
      <c r="E2940" s="55">
        <v>0</v>
      </c>
    </row>
    <row r="2941" spans="1:5" hidden="1">
      <c r="A2941" s="54" t="s">
        <v>23845</v>
      </c>
      <c r="B2941" s="54" t="s">
        <v>24601</v>
      </c>
      <c r="C2941" s="54" t="s">
        <v>24380</v>
      </c>
      <c r="D2941" s="54" t="s">
        <v>23846</v>
      </c>
      <c r="E2941" s="55">
        <v>0</v>
      </c>
    </row>
    <row r="2942" spans="1:5" hidden="1">
      <c r="A2942" s="54" t="s">
        <v>23845</v>
      </c>
      <c r="B2942" s="54" t="s">
        <v>24650</v>
      </c>
      <c r="C2942" s="54" t="s">
        <v>24381</v>
      </c>
      <c r="D2942" s="54" t="s">
        <v>23846</v>
      </c>
      <c r="E2942" s="55">
        <v>0</v>
      </c>
    </row>
    <row r="2943" spans="1:5" hidden="1">
      <c r="A2943" s="54" t="s">
        <v>23845</v>
      </c>
      <c r="B2943" s="54" t="s">
        <v>24382</v>
      </c>
      <c r="C2943" s="54" t="s">
        <v>24383</v>
      </c>
      <c r="D2943" s="54" t="s">
        <v>23846</v>
      </c>
      <c r="E2943" s="55">
        <v>0</v>
      </c>
    </row>
    <row r="2944" spans="1:5" hidden="1">
      <c r="A2944" s="54" t="s">
        <v>23845</v>
      </c>
      <c r="B2944" s="54" t="s">
        <v>24858</v>
      </c>
      <c r="C2944" s="54" t="s">
        <v>24384</v>
      </c>
      <c r="D2944" s="54" t="s">
        <v>23846</v>
      </c>
      <c r="E2944" s="55">
        <v>0</v>
      </c>
    </row>
    <row r="2945" spans="1:5" hidden="1">
      <c r="A2945" s="54" t="s">
        <v>23845</v>
      </c>
      <c r="B2945" s="54" t="s">
        <v>29406</v>
      </c>
      <c r="C2945" s="54" t="s">
        <v>28771</v>
      </c>
      <c r="D2945" s="54" t="s">
        <v>23846</v>
      </c>
      <c r="E2945" s="55">
        <v>0</v>
      </c>
    </row>
    <row r="2946" spans="1:5" hidden="1">
      <c r="A2946" s="54" t="s">
        <v>23845</v>
      </c>
      <c r="B2946" s="54" t="s">
        <v>24832</v>
      </c>
      <c r="C2946" s="54" t="s">
        <v>24385</v>
      </c>
      <c r="D2946" s="54" t="s">
        <v>23846</v>
      </c>
      <c r="E2946" s="55">
        <v>0</v>
      </c>
    </row>
    <row r="2947" spans="1:5" hidden="1">
      <c r="A2947" s="54" t="s">
        <v>23845</v>
      </c>
      <c r="B2947" s="54" t="s">
        <v>24834</v>
      </c>
      <c r="C2947" s="54" t="s">
        <v>24386</v>
      </c>
      <c r="D2947" s="54" t="s">
        <v>23846</v>
      </c>
      <c r="E2947" s="55">
        <v>0</v>
      </c>
    </row>
    <row r="2948" spans="1:5" hidden="1">
      <c r="A2948" s="54" t="s">
        <v>23845</v>
      </c>
      <c r="B2948" s="54" t="s">
        <v>24833</v>
      </c>
      <c r="C2948" s="54" t="s">
        <v>24387</v>
      </c>
      <c r="D2948" s="54" t="s">
        <v>23846</v>
      </c>
      <c r="E2948" s="55">
        <v>0</v>
      </c>
    </row>
    <row r="2949" spans="1:5" hidden="1">
      <c r="A2949" s="54" t="s">
        <v>23845</v>
      </c>
      <c r="B2949" s="54" t="s">
        <v>24751</v>
      </c>
      <c r="C2949" s="54" t="s">
        <v>24388</v>
      </c>
      <c r="D2949" s="54" t="s">
        <v>23846</v>
      </c>
      <c r="E2949" s="55">
        <v>0</v>
      </c>
    </row>
    <row r="2950" spans="1:5" hidden="1">
      <c r="A2950" s="54" t="s">
        <v>23845</v>
      </c>
      <c r="B2950" s="54" t="s">
        <v>24851</v>
      </c>
      <c r="C2950" s="54" t="s">
        <v>24389</v>
      </c>
      <c r="D2950" s="54" t="s">
        <v>23846</v>
      </c>
      <c r="E2950" s="55">
        <v>0</v>
      </c>
    </row>
    <row r="2951" spans="1:5" hidden="1">
      <c r="A2951" s="54" t="s">
        <v>23845</v>
      </c>
      <c r="B2951" s="54" t="s">
        <v>29407</v>
      </c>
      <c r="C2951" s="54" t="s">
        <v>28772</v>
      </c>
      <c r="D2951" s="54" t="s">
        <v>23846</v>
      </c>
      <c r="E2951" s="55">
        <v>0</v>
      </c>
    </row>
    <row r="2952" spans="1:5" hidden="1">
      <c r="A2952" s="54" t="s">
        <v>23845</v>
      </c>
      <c r="B2952" s="54" t="s">
        <v>24602</v>
      </c>
      <c r="C2952" s="54" t="s">
        <v>24390</v>
      </c>
      <c r="D2952" s="54" t="s">
        <v>23846</v>
      </c>
      <c r="E2952" s="55">
        <v>0</v>
      </c>
    </row>
    <row r="2953" spans="1:5" hidden="1">
      <c r="A2953" s="54" t="s">
        <v>23845</v>
      </c>
      <c r="B2953" s="54" t="s">
        <v>28773</v>
      </c>
      <c r="C2953" s="54" t="s">
        <v>28547</v>
      </c>
      <c r="D2953" s="54" t="s">
        <v>23846</v>
      </c>
      <c r="E2953" s="55">
        <v>0</v>
      </c>
    </row>
    <row r="2954" spans="1:5" hidden="1">
      <c r="A2954" s="54" t="s">
        <v>23845</v>
      </c>
      <c r="B2954" s="54" t="s">
        <v>29408</v>
      </c>
      <c r="C2954" s="54" t="s">
        <v>28774</v>
      </c>
      <c r="D2954" s="54" t="s">
        <v>23846</v>
      </c>
      <c r="E2954" s="55">
        <v>0</v>
      </c>
    </row>
    <row r="2955" spans="1:5" hidden="1">
      <c r="A2955" s="54" t="s">
        <v>23845</v>
      </c>
      <c r="B2955" s="54" t="s">
        <v>29409</v>
      </c>
      <c r="C2955" s="54" t="s">
        <v>28775</v>
      </c>
      <c r="D2955" s="54" t="s">
        <v>23846</v>
      </c>
      <c r="E2955" s="55">
        <v>0</v>
      </c>
    </row>
    <row r="2956" spans="1:5" hidden="1">
      <c r="A2956" s="54" t="s">
        <v>23845</v>
      </c>
      <c r="B2956" s="54" t="s">
        <v>28776</v>
      </c>
      <c r="C2956" s="54" t="s">
        <v>28777</v>
      </c>
      <c r="D2956" s="54" t="s">
        <v>23846</v>
      </c>
      <c r="E2956" s="55">
        <v>0</v>
      </c>
    </row>
    <row r="2957" spans="1:5" hidden="1">
      <c r="A2957" s="54" t="s">
        <v>23845</v>
      </c>
      <c r="B2957" s="54" t="s">
        <v>28778</v>
      </c>
      <c r="C2957" s="54" t="s">
        <v>28779</v>
      </c>
      <c r="D2957" s="54" t="s">
        <v>23846</v>
      </c>
      <c r="E2957" s="55">
        <v>0</v>
      </c>
    </row>
    <row r="2958" spans="1:5" hidden="1">
      <c r="A2958" s="54" t="s">
        <v>23845</v>
      </c>
      <c r="B2958" s="54" t="s">
        <v>29410</v>
      </c>
      <c r="C2958" s="54" t="s">
        <v>28780</v>
      </c>
      <c r="D2958" s="54" t="s">
        <v>23846</v>
      </c>
      <c r="E2958" s="55">
        <v>0</v>
      </c>
    </row>
    <row r="2959" spans="1:5" hidden="1">
      <c r="A2959" s="54" t="s">
        <v>23845</v>
      </c>
      <c r="B2959" s="54" t="s">
        <v>29411</v>
      </c>
      <c r="C2959" s="54" t="s">
        <v>28781</v>
      </c>
      <c r="D2959" s="54" t="s">
        <v>23846</v>
      </c>
      <c r="E2959" s="55">
        <v>0</v>
      </c>
    </row>
    <row r="2960" spans="1:5" hidden="1">
      <c r="A2960" s="54" t="s">
        <v>23845</v>
      </c>
      <c r="B2960" s="54" t="s">
        <v>24816</v>
      </c>
      <c r="C2960" s="54" t="s">
        <v>24391</v>
      </c>
      <c r="D2960" s="54" t="s">
        <v>23846</v>
      </c>
      <c r="E2960" s="55">
        <v>0</v>
      </c>
    </row>
    <row r="2961" spans="1:5" hidden="1">
      <c r="A2961" s="54" t="s">
        <v>23845</v>
      </c>
      <c r="B2961" s="54" t="s">
        <v>23607</v>
      </c>
      <c r="C2961" s="54" t="s">
        <v>23147</v>
      </c>
      <c r="D2961" s="54" t="s">
        <v>23846</v>
      </c>
      <c r="E2961" s="55">
        <v>0</v>
      </c>
    </row>
    <row r="2962" spans="1:5" hidden="1">
      <c r="A2962" s="54" t="s">
        <v>23845</v>
      </c>
      <c r="B2962" s="54" t="s">
        <v>28782</v>
      </c>
      <c r="C2962" s="54" t="s">
        <v>28783</v>
      </c>
      <c r="D2962" s="54" t="s">
        <v>23846</v>
      </c>
      <c r="E2962" s="55">
        <v>0</v>
      </c>
    </row>
    <row r="2963" spans="1:5" hidden="1">
      <c r="A2963" s="54" t="s">
        <v>23845</v>
      </c>
      <c r="B2963" s="54" t="s">
        <v>28784</v>
      </c>
      <c r="C2963" s="54" t="s">
        <v>28785</v>
      </c>
      <c r="D2963" s="54" t="s">
        <v>23846</v>
      </c>
      <c r="E2963" s="55">
        <v>0</v>
      </c>
    </row>
    <row r="2964" spans="1:5" hidden="1">
      <c r="A2964" s="54" t="s">
        <v>23845</v>
      </c>
      <c r="B2964" s="54" t="s">
        <v>24817</v>
      </c>
      <c r="C2964" s="54" t="s">
        <v>24392</v>
      </c>
      <c r="D2964" s="54" t="s">
        <v>23846</v>
      </c>
      <c r="E2964" s="55">
        <v>0</v>
      </c>
    </row>
    <row r="2965" spans="1:5" hidden="1">
      <c r="A2965" s="54" t="s">
        <v>23845</v>
      </c>
      <c r="B2965" s="54" t="s">
        <v>28786</v>
      </c>
      <c r="C2965" s="54" t="s">
        <v>28787</v>
      </c>
      <c r="D2965" s="54" t="s">
        <v>23846</v>
      </c>
      <c r="E2965" s="55">
        <v>0</v>
      </c>
    </row>
    <row r="2966" spans="1:5" hidden="1">
      <c r="A2966" s="54" t="s">
        <v>23845</v>
      </c>
      <c r="B2966" s="54" t="s">
        <v>28788</v>
      </c>
      <c r="C2966" s="54" t="s">
        <v>28789</v>
      </c>
      <c r="D2966" s="54" t="s">
        <v>23846</v>
      </c>
      <c r="E2966" s="55">
        <v>0</v>
      </c>
    </row>
    <row r="2967" spans="1:5" hidden="1">
      <c r="A2967" s="54" t="s">
        <v>23845</v>
      </c>
      <c r="B2967" s="54" t="s">
        <v>23608</v>
      </c>
      <c r="C2967" s="54" t="s">
        <v>22683</v>
      </c>
      <c r="D2967" s="54" t="s">
        <v>23846</v>
      </c>
      <c r="E2967" s="55">
        <v>0</v>
      </c>
    </row>
    <row r="2968" spans="1:5" hidden="1">
      <c r="A2968" s="54" t="s">
        <v>23845</v>
      </c>
      <c r="B2968" s="54" t="s">
        <v>28790</v>
      </c>
      <c r="C2968" s="54" t="s">
        <v>28791</v>
      </c>
      <c r="D2968" s="54" t="s">
        <v>23846</v>
      </c>
      <c r="E2968" s="55">
        <v>0</v>
      </c>
    </row>
    <row r="2969" spans="1:5" hidden="1">
      <c r="A2969" s="54" t="s">
        <v>23845</v>
      </c>
      <c r="B2969" s="54" t="s">
        <v>24408</v>
      </c>
      <c r="C2969" s="54" t="s">
        <v>24393</v>
      </c>
      <c r="D2969" s="54" t="s">
        <v>23846</v>
      </c>
      <c r="E2969" s="55">
        <v>0</v>
      </c>
    </row>
    <row r="2970" spans="1:5" hidden="1">
      <c r="A2970" s="54" t="s">
        <v>23845</v>
      </c>
      <c r="B2970" s="54" t="s">
        <v>28792</v>
      </c>
      <c r="C2970" s="54" t="s">
        <v>28793</v>
      </c>
      <c r="D2970" s="54" t="s">
        <v>23846</v>
      </c>
      <c r="E2970" s="55">
        <v>0</v>
      </c>
    </row>
    <row r="2971" spans="1:5" hidden="1">
      <c r="A2971" s="54" t="s">
        <v>23845</v>
      </c>
      <c r="B2971" s="54" t="s">
        <v>28794</v>
      </c>
      <c r="C2971" s="54" t="s">
        <v>28795</v>
      </c>
      <c r="D2971" s="54" t="s">
        <v>23846</v>
      </c>
      <c r="E2971" s="55">
        <v>0</v>
      </c>
    </row>
    <row r="2972" spans="1:5" hidden="1">
      <c r="A2972" s="54" t="s">
        <v>23845</v>
      </c>
      <c r="B2972" s="54" t="s">
        <v>28796</v>
      </c>
      <c r="C2972" s="54" t="s">
        <v>28797</v>
      </c>
      <c r="D2972" s="54" t="s">
        <v>23846</v>
      </c>
      <c r="E2972" s="55">
        <v>0</v>
      </c>
    </row>
    <row r="2973" spans="1:5" hidden="1">
      <c r="A2973" s="54" t="s">
        <v>23845</v>
      </c>
      <c r="B2973" s="54" t="s">
        <v>24744</v>
      </c>
      <c r="C2973" s="54" t="s">
        <v>24394</v>
      </c>
      <c r="D2973" s="54" t="s">
        <v>23846</v>
      </c>
      <c r="E2973" s="55">
        <v>0</v>
      </c>
    </row>
    <row r="2974" spans="1:5" hidden="1">
      <c r="A2974" s="54" t="s">
        <v>23845</v>
      </c>
      <c r="B2974" s="54" t="s">
        <v>28798</v>
      </c>
      <c r="C2974" s="54" t="s">
        <v>28799</v>
      </c>
      <c r="D2974" s="54" t="s">
        <v>23846</v>
      </c>
      <c r="E2974" s="55">
        <v>0</v>
      </c>
    </row>
    <row r="2975" spans="1:5" hidden="1">
      <c r="A2975" s="54" t="s">
        <v>23845</v>
      </c>
      <c r="B2975" s="54" t="s">
        <v>28800</v>
      </c>
      <c r="C2975" s="54" t="s">
        <v>28801</v>
      </c>
      <c r="D2975" s="54" t="s">
        <v>23846</v>
      </c>
      <c r="E2975" s="55">
        <v>0</v>
      </c>
    </row>
    <row r="2976" spans="1:5" hidden="1">
      <c r="A2976" s="54" t="s">
        <v>23845</v>
      </c>
      <c r="B2976" s="54" t="s">
        <v>28802</v>
      </c>
      <c r="C2976" s="54" t="s">
        <v>28803</v>
      </c>
      <c r="D2976" s="54" t="s">
        <v>23846</v>
      </c>
      <c r="E2976" s="55">
        <v>0</v>
      </c>
    </row>
    <row r="2977" spans="1:5" hidden="1">
      <c r="A2977" s="54" t="s">
        <v>23845</v>
      </c>
      <c r="B2977" s="54" t="s">
        <v>28804</v>
      </c>
      <c r="C2977" s="54" t="s">
        <v>28805</v>
      </c>
      <c r="D2977" s="54" t="s">
        <v>23846</v>
      </c>
      <c r="E2977" s="55">
        <v>0</v>
      </c>
    </row>
    <row r="2978" spans="1:5" hidden="1">
      <c r="A2978" s="54" t="s">
        <v>23845</v>
      </c>
      <c r="B2978" s="54" t="s">
        <v>29412</v>
      </c>
      <c r="C2978" s="54" t="s">
        <v>28806</v>
      </c>
      <c r="D2978" s="54" t="s">
        <v>23846</v>
      </c>
      <c r="E2978" s="55">
        <v>0</v>
      </c>
    </row>
    <row r="2979" spans="1:5" hidden="1">
      <c r="A2979" s="54" t="s">
        <v>23845</v>
      </c>
      <c r="B2979" s="54" t="s">
        <v>29413</v>
      </c>
      <c r="C2979" s="54" t="s">
        <v>28807</v>
      </c>
      <c r="D2979" s="54" t="s">
        <v>23846</v>
      </c>
      <c r="E2979" s="55">
        <v>0</v>
      </c>
    </row>
    <row r="2980" spans="1:5" hidden="1">
      <c r="A2980" s="54" t="s">
        <v>23845</v>
      </c>
      <c r="B2980" s="54" t="s">
        <v>29414</v>
      </c>
      <c r="C2980" s="54" t="s">
        <v>28808</v>
      </c>
      <c r="D2980" s="54" t="s">
        <v>23846</v>
      </c>
      <c r="E2980" s="55">
        <v>0</v>
      </c>
    </row>
    <row r="2981" spans="1:5" hidden="1">
      <c r="A2981" s="54" t="s">
        <v>23845</v>
      </c>
      <c r="B2981" s="54" t="s">
        <v>24620</v>
      </c>
      <c r="C2981" s="54" t="s">
        <v>24395</v>
      </c>
      <c r="D2981" s="54" t="s">
        <v>23846</v>
      </c>
      <c r="E2981" s="55">
        <v>0</v>
      </c>
    </row>
    <row r="2982" spans="1:5" hidden="1">
      <c r="A2982" s="54" t="s">
        <v>23845</v>
      </c>
      <c r="B2982" s="54" t="s">
        <v>29415</v>
      </c>
      <c r="C2982" s="54" t="s">
        <v>28809</v>
      </c>
      <c r="D2982" s="54" t="s">
        <v>23846</v>
      </c>
      <c r="E2982" s="55">
        <v>0</v>
      </c>
    </row>
    <row r="2983" spans="1:5" hidden="1">
      <c r="A2983" s="54" t="s">
        <v>23845</v>
      </c>
      <c r="B2983" s="54" t="s">
        <v>29416</v>
      </c>
      <c r="C2983" s="54" t="s">
        <v>28810</v>
      </c>
      <c r="D2983" s="54" t="s">
        <v>23846</v>
      </c>
      <c r="E2983" s="55">
        <v>0</v>
      </c>
    </row>
    <row r="2984" spans="1:5" hidden="1">
      <c r="A2984" s="54" t="s">
        <v>23845</v>
      </c>
      <c r="B2984" s="54" t="s">
        <v>29417</v>
      </c>
      <c r="C2984" s="54" t="s">
        <v>28811</v>
      </c>
      <c r="D2984" s="54" t="s">
        <v>23846</v>
      </c>
      <c r="E2984" s="55">
        <v>0</v>
      </c>
    </row>
    <row r="2985" spans="1:5" hidden="1">
      <c r="A2985" s="54" t="s">
        <v>23845</v>
      </c>
      <c r="B2985" s="54" t="s">
        <v>29418</v>
      </c>
      <c r="C2985" s="54" t="s">
        <v>28812</v>
      </c>
      <c r="D2985" s="54" t="s">
        <v>23846</v>
      </c>
      <c r="E2985" s="55">
        <v>0</v>
      </c>
    </row>
    <row r="2986" spans="1:5" hidden="1">
      <c r="A2986" s="54" t="s">
        <v>23845</v>
      </c>
      <c r="B2986" s="54" t="s">
        <v>29419</v>
      </c>
      <c r="C2986" s="54" t="s">
        <v>28813</v>
      </c>
      <c r="D2986" s="54" t="s">
        <v>23846</v>
      </c>
      <c r="E2986" s="55">
        <v>0</v>
      </c>
    </row>
    <row r="2987" spans="1:5" hidden="1">
      <c r="A2987" s="54" t="s">
        <v>23845</v>
      </c>
      <c r="B2987" s="54" t="s">
        <v>29420</v>
      </c>
      <c r="C2987" s="54" t="s">
        <v>28814</v>
      </c>
      <c r="D2987" s="54" t="s">
        <v>23846</v>
      </c>
      <c r="E2987" s="55">
        <v>0</v>
      </c>
    </row>
    <row r="2988" spans="1:5" hidden="1">
      <c r="A2988" s="54" t="s">
        <v>23845</v>
      </c>
      <c r="B2988" s="54" t="s">
        <v>29421</v>
      </c>
      <c r="C2988" s="54" t="s">
        <v>28810</v>
      </c>
      <c r="D2988" s="54" t="s">
        <v>23846</v>
      </c>
      <c r="E2988" s="55">
        <v>0</v>
      </c>
    </row>
    <row r="2989" spans="1:5" hidden="1">
      <c r="A2989" s="54" t="s">
        <v>23845</v>
      </c>
      <c r="B2989" s="54" t="s">
        <v>29422</v>
      </c>
      <c r="C2989" s="54" t="s">
        <v>28815</v>
      </c>
      <c r="D2989" s="54" t="s">
        <v>23846</v>
      </c>
      <c r="E2989" s="55">
        <v>0</v>
      </c>
    </row>
    <row r="2990" spans="1:5" hidden="1">
      <c r="A2990" s="54" t="s">
        <v>23845</v>
      </c>
      <c r="B2990" s="54" t="s">
        <v>29423</v>
      </c>
      <c r="C2990" s="54" t="s">
        <v>28816</v>
      </c>
      <c r="D2990" s="54" t="s">
        <v>23846</v>
      </c>
      <c r="E2990" s="55">
        <v>0</v>
      </c>
    </row>
    <row r="2991" spans="1:5" hidden="1">
      <c r="A2991" s="54" t="s">
        <v>23845</v>
      </c>
      <c r="B2991" s="54" t="s">
        <v>29424</v>
      </c>
      <c r="C2991" s="54" t="s">
        <v>28817</v>
      </c>
      <c r="D2991" s="54" t="s">
        <v>23846</v>
      </c>
      <c r="E2991" s="55">
        <v>0</v>
      </c>
    </row>
    <row r="2992" spans="1:5" hidden="1">
      <c r="A2992" s="54" t="s">
        <v>23845</v>
      </c>
      <c r="B2992" s="54" t="s">
        <v>29425</v>
      </c>
      <c r="C2992" s="54" t="s">
        <v>28818</v>
      </c>
      <c r="D2992" s="54" t="s">
        <v>23846</v>
      </c>
      <c r="E2992" s="55">
        <v>0</v>
      </c>
    </row>
    <row r="2993" spans="1:5" hidden="1">
      <c r="A2993" s="54" t="s">
        <v>23845</v>
      </c>
      <c r="B2993" s="54" t="s">
        <v>29426</v>
      </c>
      <c r="C2993" s="54" t="s">
        <v>28819</v>
      </c>
      <c r="D2993" s="54" t="s">
        <v>23846</v>
      </c>
      <c r="E2993" s="55">
        <v>0</v>
      </c>
    </row>
    <row r="2994" spans="1:5" hidden="1">
      <c r="A2994" s="54" t="s">
        <v>23845</v>
      </c>
      <c r="B2994" s="54" t="s">
        <v>29427</v>
      </c>
      <c r="C2994" s="54" t="s">
        <v>28820</v>
      </c>
      <c r="D2994" s="54" t="s">
        <v>23846</v>
      </c>
      <c r="E2994" s="55">
        <v>0</v>
      </c>
    </row>
    <row r="2995" spans="1:5" hidden="1">
      <c r="A2995" s="54" t="s">
        <v>23845</v>
      </c>
      <c r="B2995" s="54" t="s">
        <v>29428</v>
      </c>
      <c r="C2995" s="54" t="s">
        <v>28821</v>
      </c>
      <c r="D2995" s="54" t="s">
        <v>23846</v>
      </c>
      <c r="E2995" s="55">
        <v>0</v>
      </c>
    </row>
    <row r="2996" spans="1:5" hidden="1">
      <c r="A2996" s="54" t="s">
        <v>23845</v>
      </c>
      <c r="B2996" s="54" t="s">
        <v>29429</v>
      </c>
      <c r="C2996" s="54" t="s">
        <v>28822</v>
      </c>
      <c r="D2996" s="54" t="s">
        <v>23846</v>
      </c>
      <c r="E2996" s="55">
        <v>0</v>
      </c>
    </row>
    <row r="2997" spans="1:5" hidden="1">
      <c r="A2997" s="54" t="s">
        <v>23845</v>
      </c>
      <c r="B2997" s="54" t="s">
        <v>29430</v>
      </c>
      <c r="C2997" s="54" t="s">
        <v>28823</v>
      </c>
      <c r="D2997" s="54" t="s">
        <v>23846</v>
      </c>
      <c r="E2997" s="55">
        <v>0</v>
      </c>
    </row>
    <row r="2998" spans="1:5" hidden="1">
      <c r="A2998" s="54" t="s">
        <v>23845</v>
      </c>
      <c r="B2998" s="54" t="s">
        <v>29431</v>
      </c>
      <c r="C2998" s="54" t="s">
        <v>28824</v>
      </c>
      <c r="D2998" s="54" t="s">
        <v>23846</v>
      </c>
      <c r="E2998" s="55">
        <v>0</v>
      </c>
    </row>
    <row r="2999" spans="1:5" hidden="1">
      <c r="A2999" s="54" t="s">
        <v>23845</v>
      </c>
      <c r="B2999" s="54" t="s">
        <v>29432</v>
      </c>
      <c r="C2999" s="54" t="s">
        <v>28825</v>
      </c>
      <c r="D2999" s="54" t="s">
        <v>23846</v>
      </c>
      <c r="E2999" s="55">
        <v>0</v>
      </c>
    </row>
    <row r="3000" spans="1:5" hidden="1">
      <c r="A3000" s="54" t="s">
        <v>23845</v>
      </c>
      <c r="B3000" s="54" t="s">
        <v>29433</v>
      </c>
      <c r="C3000" s="54" t="s">
        <v>28826</v>
      </c>
      <c r="D3000" s="54" t="s">
        <v>23846</v>
      </c>
      <c r="E3000" s="55">
        <v>0</v>
      </c>
    </row>
    <row r="3001" spans="1:5" hidden="1">
      <c r="A3001" s="54" t="s">
        <v>23845</v>
      </c>
      <c r="B3001" s="54" t="s">
        <v>29434</v>
      </c>
      <c r="C3001" s="54" t="s">
        <v>28827</v>
      </c>
      <c r="D3001" s="54" t="s">
        <v>23846</v>
      </c>
      <c r="E3001" s="55">
        <v>0</v>
      </c>
    </row>
    <row r="3002" spans="1:5" hidden="1">
      <c r="A3002" s="54" t="s">
        <v>23845</v>
      </c>
      <c r="B3002" s="54" t="s">
        <v>29435</v>
      </c>
      <c r="C3002" s="54" t="s">
        <v>28828</v>
      </c>
      <c r="D3002" s="54" t="s">
        <v>23846</v>
      </c>
      <c r="E3002" s="55">
        <v>0</v>
      </c>
    </row>
    <row r="3003" spans="1:5" hidden="1">
      <c r="A3003" s="54" t="s">
        <v>23845</v>
      </c>
      <c r="B3003" s="54" t="s">
        <v>29436</v>
      </c>
      <c r="C3003" s="54" t="s">
        <v>28829</v>
      </c>
      <c r="D3003" s="54" t="s">
        <v>23846</v>
      </c>
      <c r="E3003" s="55">
        <v>0</v>
      </c>
    </row>
    <row r="3004" spans="1:5" hidden="1">
      <c r="A3004" s="54" t="s">
        <v>23845</v>
      </c>
      <c r="B3004" s="54" t="s">
        <v>29437</v>
      </c>
      <c r="C3004" s="54" t="s">
        <v>28830</v>
      </c>
      <c r="D3004" s="54" t="s">
        <v>23846</v>
      </c>
      <c r="E3004" s="55">
        <v>0</v>
      </c>
    </row>
    <row r="3005" spans="1:5" hidden="1">
      <c r="A3005" s="54" t="s">
        <v>23845</v>
      </c>
      <c r="B3005" s="54" t="s">
        <v>29438</v>
      </c>
      <c r="C3005" s="54" t="s">
        <v>28831</v>
      </c>
      <c r="D3005" s="54" t="s">
        <v>23846</v>
      </c>
      <c r="E3005" s="55">
        <v>0</v>
      </c>
    </row>
    <row r="3006" spans="1:5" hidden="1">
      <c r="A3006" s="54" t="s">
        <v>23845</v>
      </c>
      <c r="B3006" s="54" t="s">
        <v>29439</v>
      </c>
      <c r="C3006" s="54" t="s">
        <v>28832</v>
      </c>
      <c r="D3006" s="54" t="s">
        <v>23846</v>
      </c>
      <c r="E3006" s="55">
        <v>0</v>
      </c>
    </row>
    <row r="3007" spans="1:5" hidden="1">
      <c r="A3007" s="54" t="s">
        <v>23845</v>
      </c>
      <c r="B3007" s="54" t="s">
        <v>29440</v>
      </c>
      <c r="C3007" s="54" t="s">
        <v>28833</v>
      </c>
      <c r="D3007" s="54" t="s">
        <v>23846</v>
      </c>
      <c r="E3007" s="55">
        <v>0</v>
      </c>
    </row>
    <row r="3008" spans="1:5" hidden="1">
      <c r="A3008" s="54" t="s">
        <v>23845</v>
      </c>
      <c r="B3008" s="54" t="s">
        <v>29441</v>
      </c>
      <c r="C3008" s="54" t="s">
        <v>28834</v>
      </c>
      <c r="D3008" s="54" t="s">
        <v>23846</v>
      </c>
      <c r="E3008" s="55">
        <v>0</v>
      </c>
    </row>
    <row r="3009" spans="1:5" hidden="1">
      <c r="A3009" s="54" t="s">
        <v>23845</v>
      </c>
      <c r="B3009" s="54" t="s">
        <v>29442</v>
      </c>
      <c r="C3009" s="54" t="s">
        <v>28835</v>
      </c>
      <c r="D3009" s="54" t="s">
        <v>23846</v>
      </c>
      <c r="E3009" s="55">
        <v>0</v>
      </c>
    </row>
    <row r="3010" spans="1:5" hidden="1">
      <c r="A3010" s="54" t="s">
        <v>23845</v>
      </c>
      <c r="B3010" s="54" t="s">
        <v>29443</v>
      </c>
      <c r="C3010" s="54" t="s">
        <v>28836</v>
      </c>
      <c r="D3010" s="54" t="s">
        <v>23846</v>
      </c>
      <c r="E3010" s="55">
        <v>0</v>
      </c>
    </row>
    <row r="3011" spans="1:5" hidden="1">
      <c r="A3011" s="54" t="s">
        <v>23845</v>
      </c>
      <c r="B3011" s="54" t="s">
        <v>29444</v>
      </c>
      <c r="C3011" s="54" t="s">
        <v>28837</v>
      </c>
      <c r="D3011" s="54" t="s">
        <v>23846</v>
      </c>
      <c r="E3011" s="55">
        <v>0</v>
      </c>
    </row>
    <row r="3012" spans="1:5" hidden="1">
      <c r="A3012" s="54" t="s">
        <v>23845</v>
      </c>
      <c r="B3012" s="54" t="s">
        <v>29445</v>
      </c>
      <c r="C3012" s="54" t="s">
        <v>28838</v>
      </c>
      <c r="D3012" s="54" t="s">
        <v>23846</v>
      </c>
      <c r="E3012" s="55">
        <v>0</v>
      </c>
    </row>
    <row r="3013" spans="1:5" hidden="1">
      <c r="A3013" s="54" t="s">
        <v>23845</v>
      </c>
      <c r="B3013" s="54" t="s">
        <v>29446</v>
      </c>
      <c r="C3013" s="54" t="s">
        <v>28839</v>
      </c>
      <c r="D3013" s="54" t="s">
        <v>23846</v>
      </c>
      <c r="E3013" s="55">
        <v>0</v>
      </c>
    </row>
    <row r="3014" spans="1:5" hidden="1">
      <c r="A3014" s="54" t="s">
        <v>23845</v>
      </c>
      <c r="B3014" s="54" t="s">
        <v>29447</v>
      </c>
      <c r="C3014" s="54" t="s">
        <v>28840</v>
      </c>
      <c r="D3014" s="54" t="s">
        <v>23846</v>
      </c>
      <c r="E3014" s="55">
        <v>0</v>
      </c>
    </row>
    <row r="3015" spans="1:5" hidden="1">
      <c r="A3015" s="54" t="s">
        <v>23845</v>
      </c>
      <c r="B3015" s="54" t="s">
        <v>29448</v>
      </c>
      <c r="C3015" s="54" t="s">
        <v>28841</v>
      </c>
      <c r="D3015" s="54" t="s">
        <v>23846</v>
      </c>
      <c r="E3015" s="55">
        <v>0</v>
      </c>
    </row>
    <row r="3016" spans="1:5" hidden="1">
      <c r="A3016" s="54" t="s">
        <v>23845</v>
      </c>
      <c r="B3016" s="54" t="s">
        <v>29449</v>
      </c>
      <c r="C3016" s="54" t="s">
        <v>28842</v>
      </c>
      <c r="D3016" s="54" t="s">
        <v>23846</v>
      </c>
      <c r="E3016" s="55">
        <v>0</v>
      </c>
    </row>
    <row r="3017" spans="1:5" hidden="1">
      <c r="A3017" s="54" t="s">
        <v>23845</v>
      </c>
      <c r="B3017" s="54" t="s">
        <v>29450</v>
      </c>
      <c r="C3017" s="54" t="s">
        <v>28843</v>
      </c>
      <c r="D3017" s="54" t="s">
        <v>23846</v>
      </c>
      <c r="E3017" s="55">
        <v>0</v>
      </c>
    </row>
    <row r="3018" spans="1:5" hidden="1">
      <c r="A3018" s="54" t="s">
        <v>23845</v>
      </c>
      <c r="B3018" s="54" t="s">
        <v>29451</v>
      </c>
      <c r="C3018" s="54" t="s">
        <v>28844</v>
      </c>
      <c r="D3018" s="54" t="s">
        <v>23846</v>
      </c>
      <c r="E3018" s="55">
        <v>0</v>
      </c>
    </row>
    <row r="3019" spans="1:5" hidden="1">
      <c r="A3019" s="54" t="s">
        <v>23845</v>
      </c>
      <c r="B3019" s="54" t="s">
        <v>29452</v>
      </c>
      <c r="C3019" s="54" t="s">
        <v>28845</v>
      </c>
      <c r="D3019" s="54" t="s">
        <v>23846</v>
      </c>
      <c r="E3019" s="55">
        <v>0</v>
      </c>
    </row>
    <row r="3020" spans="1:5" hidden="1">
      <c r="A3020" s="54" t="s">
        <v>23845</v>
      </c>
      <c r="B3020" s="54" t="s">
        <v>29453</v>
      </c>
      <c r="C3020" s="54" t="s">
        <v>28846</v>
      </c>
      <c r="D3020" s="54" t="s">
        <v>23846</v>
      </c>
      <c r="E3020" s="55">
        <v>0</v>
      </c>
    </row>
    <row r="3021" spans="1:5" hidden="1">
      <c r="A3021" s="54" t="s">
        <v>23845</v>
      </c>
      <c r="B3021" s="54" t="s">
        <v>29454</v>
      </c>
      <c r="C3021" s="54" t="s">
        <v>28847</v>
      </c>
      <c r="D3021" s="54" t="s">
        <v>23846</v>
      </c>
      <c r="E3021" s="55">
        <v>0</v>
      </c>
    </row>
    <row r="3022" spans="1:5" hidden="1">
      <c r="A3022" s="54" t="s">
        <v>23845</v>
      </c>
      <c r="B3022" s="54" t="s">
        <v>29455</v>
      </c>
      <c r="C3022" s="54" t="s">
        <v>28848</v>
      </c>
      <c r="D3022" s="54" t="s">
        <v>23846</v>
      </c>
      <c r="E3022" s="55">
        <v>0</v>
      </c>
    </row>
    <row r="3023" spans="1:5" hidden="1">
      <c r="A3023" s="54" t="s">
        <v>23845</v>
      </c>
      <c r="B3023" s="54" t="s">
        <v>29456</v>
      </c>
      <c r="C3023" s="54" t="s">
        <v>28849</v>
      </c>
      <c r="D3023" s="54" t="s">
        <v>23846</v>
      </c>
      <c r="E3023" s="55">
        <v>0</v>
      </c>
    </row>
    <row r="3024" spans="1:5" hidden="1">
      <c r="A3024" s="54" t="s">
        <v>23845</v>
      </c>
      <c r="B3024" s="54" t="s">
        <v>29457</v>
      </c>
      <c r="C3024" s="54" t="s">
        <v>28850</v>
      </c>
      <c r="D3024" s="54" t="s">
        <v>23846</v>
      </c>
      <c r="E3024" s="55">
        <v>0</v>
      </c>
    </row>
    <row r="3025" spans="1:5" hidden="1">
      <c r="A3025" s="54" t="s">
        <v>23845</v>
      </c>
      <c r="B3025" s="54" t="s">
        <v>29458</v>
      </c>
      <c r="C3025" s="54" t="s">
        <v>28851</v>
      </c>
      <c r="D3025" s="54" t="s">
        <v>23846</v>
      </c>
      <c r="E3025" s="55">
        <v>0</v>
      </c>
    </row>
    <row r="3026" spans="1:5" hidden="1">
      <c r="A3026" s="54" t="s">
        <v>23845</v>
      </c>
      <c r="B3026" s="54" t="s">
        <v>29459</v>
      </c>
      <c r="C3026" s="54" t="s">
        <v>28852</v>
      </c>
      <c r="D3026" s="54" t="s">
        <v>23846</v>
      </c>
      <c r="E3026" s="55">
        <v>0</v>
      </c>
    </row>
    <row r="3027" spans="1:5" hidden="1">
      <c r="A3027" s="54" t="s">
        <v>23845</v>
      </c>
      <c r="B3027" s="54" t="s">
        <v>29460</v>
      </c>
      <c r="C3027" s="54" t="s">
        <v>28853</v>
      </c>
      <c r="D3027" s="54" t="s">
        <v>23846</v>
      </c>
      <c r="E3027" s="55">
        <v>0</v>
      </c>
    </row>
    <row r="3028" spans="1:5" hidden="1">
      <c r="A3028" s="54" t="s">
        <v>23845</v>
      </c>
      <c r="B3028" s="54" t="s">
        <v>29461</v>
      </c>
      <c r="C3028" s="54" t="s">
        <v>28854</v>
      </c>
      <c r="D3028" s="54" t="s">
        <v>23846</v>
      </c>
      <c r="E3028" s="55">
        <v>0</v>
      </c>
    </row>
    <row r="3029" spans="1:5" hidden="1">
      <c r="A3029" s="54" t="s">
        <v>23845</v>
      </c>
      <c r="B3029" s="54" t="s">
        <v>29462</v>
      </c>
      <c r="C3029" s="54" t="s">
        <v>28855</v>
      </c>
      <c r="D3029" s="54" t="s">
        <v>23846</v>
      </c>
      <c r="E3029" s="55">
        <v>0</v>
      </c>
    </row>
    <row r="3030" spans="1:5" hidden="1">
      <c r="A3030" s="54" t="s">
        <v>23845</v>
      </c>
      <c r="B3030" s="54" t="s">
        <v>29463</v>
      </c>
      <c r="C3030" s="54" t="s">
        <v>28856</v>
      </c>
      <c r="D3030" s="54" t="s">
        <v>23846</v>
      </c>
      <c r="E3030" s="55">
        <v>0</v>
      </c>
    </row>
    <row r="3031" spans="1:5" hidden="1">
      <c r="A3031" s="54" t="s">
        <v>23845</v>
      </c>
      <c r="B3031" s="54" t="s">
        <v>29464</v>
      </c>
      <c r="C3031" s="54" t="s">
        <v>28857</v>
      </c>
      <c r="D3031" s="54" t="s">
        <v>23846</v>
      </c>
      <c r="E3031" s="55">
        <v>0</v>
      </c>
    </row>
    <row r="3032" spans="1:5" hidden="1">
      <c r="A3032" s="54" t="s">
        <v>23845</v>
      </c>
      <c r="B3032" s="54" t="s">
        <v>29465</v>
      </c>
      <c r="C3032" s="54" t="s">
        <v>28858</v>
      </c>
      <c r="D3032" s="54" t="s">
        <v>23846</v>
      </c>
      <c r="E3032" s="55">
        <v>0</v>
      </c>
    </row>
    <row r="3033" spans="1:5" hidden="1">
      <c r="A3033" s="54" t="s">
        <v>23845</v>
      </c>
      <c r="B3033" s="54" t="s">
        <v>29466</v>
      </c>
      <c r="C3033" s="54" t="s">
        <v>28859</v>
      </c>
      <c r="D3033" s="54" t="s">
        <v>23846</v>
      </c>
      <c r="E3033" s="55">
        <v>0</v>
      </c>
    </row>
    <row r="3034" spans="1:5" hidden="1">
      <c r="A3034" s="54" t="s">
        <v>23845</v>
      </c>
      <c r="B3034" s="54" t="s">
        <v>29467</v>
      </c>
      <c r="C3034" s="54" t="s">
        <v>28860</v>
      </c>
      <c r="D3034" s="54" t="s">
        <v>23846</v>
      </c>
      <c r="E3034" s="55">
        <v>0</v>
      </c>
    </row>
    <row r="3035" spans="1:5" hidden="1">
      <c r="A3035" s="54" t="s">
        <v>23845</v>
      </c>
      <c r="B3035" s="54" t="s">
        <v>29468</v>
      </c>
      <c r="C3035" s="54" t="s">
        <v>28861</v>
      </c>
      <c r="D3035" s="54" t="s">
        <v>23846</v>
      </c>
      <c r="E3035" s="55">
        <v>0</v>
      </c>
    </row>
    <row r="3036" spans="1:5" hidden="1">
      <c r="A3036" s="54" t="s">
        <v>23845</v>
      </c>
      <c r="B3036" s="54" t="s">
        <v>29469</v>
      </c>
      <c r="C3036" s="54" t="s">
        <v>28862</v>
      </c>
      <c r="D3036" s="54" t="s">
        <v>23846</v>
      </c>
      <c r="E3036" s="55">
        <v>0</v>
      </c>
    </row>
    <row r="3037" spans="1:5" hidden="1">
      <c r="A3037" s="54" t="s">
        <v>23845</v>
      </c>
      <c r="B3037" s="54" t="s">
        <v>29470</v>
      </c>
      <c r="C3037" s="54" t="s">
        <v>28863</v>
      </c>
      <c r="D3037" s="54" t="s">
        <v>23846</v>
      </c>
      <c r="E3037" s="55">
        <v>0</v>
      </c>
    </row>
    <row r="3038" spans="1:5" hidden="1">
      <c r="A3038" s="54" t="s">
        <v>23845</v>
      </c>
      <c r="B3038" s="54" t="s">
        <v>29471</v>
      </c>
      <c r="C3038" s="54" t="s">
        <v>28864</v>
      </c>
      <c r="D3038" s="54" t="s">
        <v>23846</v>
      </c>
      <c r="E3038" s="55">
        <v>0</v>
      </c>
    </row>
    <row r="3039" spans="1:5" hidden="1">
      <c r="A3039" s="54" t="s">
        <v>23845</v>
      </c>
      <c r="B3039" s="54" t="s">
        <v>29472</v>
      </c>
      <c r="C3039" s="54" t="s">
        <v>28865</v>
      </c>
      <c r="D3039" s="54" t="s">
        <v>23846</v>
      </c>
      <c r="E3039" s="55">
        <v>0</v>
      </c>
    </row>
    <row r="3040" spans="1:5" hidden="1">
      <c r="A3040" s="54" t="s">
        <v>23845</v>
      </c>
      <c r="B3040" s="54" t="s">
        <v>29473</v>
      </c>
      <c r="C3040" s="54" t="s">
        <v>28866</v>
      </c>
      <c r="D3040" s="54" t="s">
        <v>23846</v>
      </c>
      <c r="E3040" s="55">
        <v>0</v>
      </c>
    </row>
    <row r="3041" spans="1:5" hidden="1">
      <c r="A3041" s="54" t="s">
        <v>23845</v>
      </c>
      <c r="B3041" s="54" t="s">
        <v>29474</v>
      </c>
      <c r="C3041" s="54" t="s">
        <v>28867</v>
      </c>
      <c r="D3041" s="54" t="s">
        <v>23846</v>
      </c>
      <c r="E3041" s="55">
        <v>0</v>
      </c>
    </row>
    <row r="3042" spans="1:5" hidden="1">
      <c r="A3042" s="54" t="s">
        <v>23845</v>
      </c>
      <c r="B3042" s="54" t="s">
        <v>29475</v>
      </c>
      <c r="C3042" s="54" t="s">
        <v>28868</v>
      </c>
      <c r="D3042" s="54" t="s">
        <v>23846</v>
      </c>
      <c r="E3042" s="55">
        <v>0</v>
      </c>
    </row>
    <row r="3043" spans="1:5" hidden="1">
      <c r="A3043" s="54" t="s">
        <v>23845</v>
      </c>
      <c r="B3043" s="54" t="s">
        <v>29476</v>
      </c>
      <c r="C3043" s="54" t="s">
        <v>28869</v>
      </c>
      <c r="D3043" s="54" t="s">
        <v>23846</v>
      </c>
      <c r="E3043" s="55">
        <v>0</v>
      </c>
    </row>
    <row r="3044" spans="1:5" hidden="1">
      <c r="A3044" s="54" t="s">
        <v>23845</v>
      </c>
      <c r="B3044" s="54" t="s">
        <v>29477</v>
      </c>
      <c r="C3044" s="54" t="s">
        <v>28867</v>
      </c>
      <c r="D3044" s="54" t="s">
        <v>23846</v>
      </c>
      <c r="E3044" s="55">
        <v>0</v>
      </c>
    </row>
    <row r="3045" spans="1:5" hidden="1">
      <c r="A3045" s="54" t="s">
        <v>23845</v>
      </c>
      <c r="B3045" s="54" t="s">
        <v>29478</v>
      </c>
      <c r="C3045" s="54" t="s">
        <v>28870</v>
      </c>
      <c r="D3045" s="54" t="s">
        <v>23846</v>
      </c>
      <c r="E3045" s="55">
        <v>0</v>
      </c>
    </row>
    <row r="3046" spans="1:5" hidden="1">
      <c r="A3046" s="54" t="s">
        <v>23845</v>
      </c>
      <c r="B3046" s="54" t="s">
        <v>29479</v>
      </c>
      <c r="C3046" s="54" t="s">
        <v>28871</v>
      </c>
      <c r="D3046" s="54" t="s">
        <v>23846</v>
      </c>
      <c r="E3046" s="55">
        <v>0</v>
      </c>
    </row>
    <row r="3047" spans="1:5" hidden="1">
      <c r="A3047" s="54" t="s">
        <v>23845</v>
      </c>
      <c r="B3047" s="54" t="s">
        <v>29480</v>
      </c>
      <c r="C3047" s="54" t="s">
        <v>28872</v>
      </c>
      <c r="D3047" s="54" t="s">
        <v>23846</v>
      </c>
      <c r="E3047" s="55">
        <v>0</v>
      </c>
    </row>
    <row r="3048" spans="1:5" hidden="1">
      <c r="A3048" s="54" t="s">
        <v>23845</v>
      </c>
      <c r="B3048" s="54" t="s">
        <v>29481</v>
      </c>
      <c r="C3048" s="54" t="s">
        <v>28873</v>
      </c>
      <c r="D3048" s="54" t="s">
        <v>23846</v>
      </c>
      <c r="E3048" s="55">
        <v>0</v>
      </c>
    </row>
    <row r="3049" spans="1:5" hidden="1">
      <c r="A3049" s="54" t="s">
        <v>23845</v>
      </c>
      <c r="B3049" s="54" t="s">
        <v>29482</v>
      </c>
      <c r="C3049" s="54" t="s">
        <v>28874</v>
      </c>
      <c r="D3049" s="54" t="s">
        <v>23846</v>
      </c>
      <c r="E3049" s="55">
        <v>0</v>
      </c>
    </row>
    <row r="3050" spans="1:5" hidden="1">
      <c r="A3050" s="54" t="s">
        <v>23845</v>
      </c>
      <c r="B3050" s="54" t="s">
        <v>29483</v>
      </c>
      <c r="C3050" s="54" t="s">
        <v>28875</v>
      </c>
      <c r="D3050" s="54" t="s">
        <v>23846</v>
      </c>
      <c r="E3050" s="55">
        <v>0</v>
      </c>
    </row>
    <row r="3051" spans="1:5" hidden="1">
      <c r="A3051" s="54" t="s">
        <v>23845</v>
      </c>
      <c r="B3051" s="54" t="s">
        <v>29484</v>
      </c>
      <c r="C3051" s="54" t="s">
        <v>28876</v>
      </c>
      <c r="D3051" s="54" t="s">
        <v>23846</v>
      </c>
      <c r="E3051" s="55">
        <v>0</v>
      </c>
    </row>
    <row r="3052" spans="1:5" hidden="1">
      <c r="A3052" s="54" t="s">
        <v>23845</v>
      </c>
      <c r="B3052" s="54" t="s">
        <v>29485</v>
      </c>
      <c r="C3052" s="54" t="s">
        <v>28877</v>
      </c>
      <c r="D3052" s="54" t="s">
        <v>23846</v>
      </c>
      <c r="E3052" s="55">
        <v>0</v>
      </c>
    </row>
    <row r="3053" spans="1:5" hidden="1">
      <c r="A3053" s="54" t="s">
        <v>23845</v>
      </c>
      <c r="B3053" s="54" t="s">
        <v>29486</v>
      </c>
      <c r="C3053" s="54" t="s">
        <v>28878</v>
      </c>
      <c r="D3053" s="54" t="s">
        <v>23846</v>
      </c>
      <c r="E3053" s="55">
        <v>0</v>
      </c>
    </row>
    <row r="3054" spans="1:5" hidden="1">
      <c r="A3054" s="54" t="s">
        <v>23845</v>
      </c>
      <c r="B3054" s="54" t="s">
        <v>29487</v>
      </c>
      <c r="C3054" s="54" t="s">
        <v>28879</v>
      </c>
      <c r="D3054" s="54" t="s">
        <v>23846</v>
      </c>
      <c r="E3054" s="55">
        <v>0</v>
      </c>
    </row>
    <row r="3055" spans="1:5" hidden="1">
      <c r="A3055" s="54" t="s">
        <v>23845</v>
      </c>
      <c r="B3055" s="54" t="s">
        <v>29488</v>
      </c>
      <c r="C3055" s="54" t="s">
        <v>28880</v>
      </c>
      <c r="D3055" s="54" t="s">
        <v>23846</v>
      </c>
      <c r="E3055" s="55">
        <v>0</v>
      </c>
    </row>
    <row r="3056" spans="1:5" hidden="1">
      <c r="A3056" s="54" t="s">
        <v>23845</v>
      </c>
      <c r="B3056" s="54" t="s">
        <v>29489</v>
      </c>
      <c r="C3056" s="54" t="s">
        <v>28881</v>
      </c>
      <c r="D3056" s="54" t="s">
        <v>23846</v>
      </c>
      <c r="E3056" s="55">
        <v>0</v>
      </c>
    </row>
    <row r="3057" spans="1:5" hidden="1">
      <c r="A3057" s="54" t="s">
        <v>23845</v>
      </c>
      <c r="B3057" s="54" t="s">
        <v>28882</v>
      </c>
      <c r="C3057" s="54" t="s">
        <v>28883</v>
      </c>
      <c r="D3057" s="54" t="s">
        <v>23846</v>
      </c>
      <c r="E3057" s="55">
        <v>0</v>
      </c>
    </row>
    <row r="3058" spans="1:5" hidden="1">
      <c r="A3058" s="54" t="s">
        <v>23845</v>
      </c>
      <c r="B3058" s="54" t="s">
        <v>29490</v>
      </c>
      <c r="C3058" s="54" t="s">
        <v>28884</v>
      </c>
      <c r="D3058" s="54" t="s">
        <v>23846</v>
      </c>
      <c r="E3058" s="55">
        <v>0</v>
      </c>
    </row>
    <row r="3059" spans="1:5" hidden="1">
      <c r="A3059" s="54" t="s">
        <v>23845</v>
      </c>
      <c r="B3059" s="54" t="s">
        <v>28885</v>
      </c>
      <c r="C3059" s="54" t="s">
        <v>28886</v>
      </c>
      <c r="D3059" s="54" t="s">
        <v>23846</v>
      </c>
      <c r="E3059" s="55">
        <v>0</v>
      </c>
    </row>
    <row r="3060" spans="1:5" hidden="1">
      <c r="A3060" s="54" t="s">
        <v>23845</v>
      </c>
      <c r="B3060" s="54" t="s">
        <v>28887</v>
      </c>
      <c r="C3060" s="54" t="s">
        <v>28888</v>
      </c>
      <c r="D3060" s="54" t="s">
        <v>23846</v>
      </c>
      <c r="E3060" s="55">
        <v>0</v>
      </c>
    </row>
    <row r="3061" spans="1:5" hidden="1">
      <c r="A3061" s="54" t="s">
        <v>23845</v>
      </c>
      <c r="B3061" s="54" t="s">
        <v>29491</v>
      </c>
      <c r="C3061" s="54" t="s">
        <v>28889</v>
      </c>
      <c r="D3061" s="54" t="s">
        <v>23846</v>
      </c>
      <c r="E3061" s="55">
        <v>0</v>
      </c>
    </row>
    <row r="3062" spans="1:5" hidden="1">
      <c r="A3062" s="54" t="s">
        <v>23845</v>
      </c>
      <c r="B3062" s="54" t="s">
        <v>29492</v>
      </c>
      <c r="C3062" s="54" t="s">
        <v>28890</v>
      </c>
      <c r="D3062" s="54" t="s">
        <v>23846</v>
      </c>
      <c r="E3062" s="55">
        <v>0</v>
      </c>
    </row>
    <row r="3063" spans="1:5" hidden="1">
      <c r="A3063" s="54" t="s">
        <v>23845</v>
      </c>
      <c r="B3063" s="54" t="s">
        <v>29493</v>
      </c>
      <c r="C3063" s="54" t="s">
        <v>28891</v>
      </c>
      <c r="D3063" s="54" t="s">
        <v>23846</v>
      </c>
      <c r="E3063" s="55">
        <v>0</v>
      </c>
    </row>
    <row r="3064" spans="1:5" hidden="1">
      <c r="A3064" s="54" t="s">
        <v>23845</v>
      </c>
      <c r="B3064" s="54" t="s">
        <v>28892</v>
      </c>
      <c r="C3064" s="54" t="s">
        <v>28893</v>
      </c>
      <c r="D3064" s="54" t="s">
        <v>23846</v>
      </c>
      <c r="E3064" s="55">
        <v>0</v>
      </c>
    </row>
    <row r="3065" spans="1:5" hidden="1">
      <c r="A3065" s="54" t="s">
        <v>23845</v>
      </c>
      <c r="B3065" s="54" t="s">
        <v>29494</v>
      </c>
      <c r="C3065" s="54" t="s">
        <v>28894</v>
      </c>
      <c r="D3065" s="54" t="s">
        <v>23846</v>
      </c>
      <c r="E3065" s="55">
        <v>0</v>
      </c>
    </row>
    <row r="3066" spans="1:5" hidden="1">
      <c r="A3066" s="54" t="s">
        <v>23845</v>
      </c>
      <c r="B3066" s="54" t="s">
        <v>28895</v>
      </c>
      <c r="C3066" s="54" t="s">
        <v>28896</v>
      </c>
      <c r="D3066" s="54" t="s">
        <v>23846</v>
      </c>
      <c r="E3066" s="55">
        <v>0</v>
      </c>
    </row>
    <row r="3067" spans="1:5" hidden="1">
      <c r="A3067" s="54" t="s">
        <v>23845</v>
      </c>
      <c r="B3067" s="54" t="s">
        <v>28897</v>
      </c>
      <c r="C3067" s="54" t="s">
        <v>28898</v>
      </c>
      <c r="D3067" s="54" t="s">
        <v>23846</v>
      </c>
      <c r="E3067" s="55">
        <v>0</v>
      </c>
    </row>
    <row r="3068" spans="1:5" hidden="1">
      <c r="A3068" s="54" t="s">
        <v>23845</v>
      </c>
      <c r="B3068" s="54" t="s">
        <v>28899</v>
      </c>
      <c r="C3068" s="54" t="s">
        <v>28900</v>
      </c>
      <c r="D3068" s="54" t="s">
        <v>23846</v>
      </c>
      <c r="E3068" s="55">
        <v>0</v>
      </c>
    </row>
    <row r="3069" spans="1:5" hidden="1">
      <c r="A3069" s="54" t="s">
        <v>23845</v>
      </c>
      <c r="B3069" s="54" t="s">
        <v>28901</v>
      </c>
      <c r="C3069" s="54" t="s">
        <v>28902</v>
      </c>
      <c r="D3069" s="54" t="s">
        <v>23846</v>
      </c>
      <c r="E3069" s="55">
        <v>0</v>
      </c>
    </row>
    <row r="3070" spans="1:5" hidden="1">
      <c r="A3070" s="54" t="s">
        <v>23845</v>
      </c>
      <c r="B3070" s="54" t="s">
        <v>28903</v>
      </c>
      <c r="C3070" s="54" t="s">
        <v>28904</v>
      </c>
      <c r="D3070" s="54" t="s">
        <v>23846</v>
      </c>
      <c r="E3070" s="55">
        <v>0</v>
      </c>
    </row>
    <row r="3071" spans="1:5" hidden="1">
      <c r="A3071" s="54" t="s">
        <v>23845</v>
      </c>
      <c r="B3071" s="54" t="s">
        <v>29495</v>
      </c>
      <c r="C3071" s="54" t="s">
        <v>28905</v>
      </c>
      <c r="D3071" s="54" t="s">
        <v>23846</v>
      </c>
      <c r="E3071" s="55">
        <v>0</v>
      </c>
    </row>
    <row r="3072" spans="1:5" hidden="1">
      <c r="A3072" s="54" t="s">
        <v>23845</v>
      </c>
      <c r="B3072" s="54" t="s">
        <v>28906</v>
      </c>
      <c r="C3072" s="54" t="s">
        <v>28907</v>
      </c>
      <c r="D3072" s="54" t="s">
        <v>23846</v>
      </c>
      <c r="E3072" s="55">
        <v>0</v>
      </c>
    </row>
    <row r="3073" spans="1:5" hidden="1">
      <c r="A3073" s="54" t="s">
        <v>23845</v>
      </c>
      <c r="B3073" s="54" t="s">
        <v>29496</v>
      </c>
      <c r="C3073" s="54" t="s">
        <v>28908</v>
      </c>
      <c r="D3073" s="54" t="s">
        <v>23846</v>
      </c>
      <c r="E3073" s="55">
        <v>0</v>
      </c>
    </row>
    <row r="3074" spans="1:5" hidden="1">
      <c r="A3074" s="54" t="s">
        <v>23845</v>
      </c>
      <c r="B3074" s="54" t="s">
        <v>28909</v>
      </c>
      <c r="C3074" s="54" t="s">
        <v>28910</v>
      </c>
      <c r="D3074" s="54" t="s">
        <v>23846</v>
      </c>
      <c r="E3074" s="55">
        <v>0</v>
      </c>
    </row>
    <row r="3075" spans="1:5" hidden="1">
      <c r="A3075" s="54" t="s">
        <v>23845</v>
      </c>
      <c r="B3075" s="54" t="s">
        <v>28911</v>
      </c>
      <c r="C3075" s="54" t="s">
        <v>28912</v>
      </c>
      <c r="D3075" s="54" t="s">
        <v>23846</v>
      </c>
      <c r="E3075" s="55">
        <v>0</v>
      </c>
    </row>
    <row r="3076" spans="1:5" hidden="1">
      <c r="A3076" s="54" t="s">
        <v>23845</v>
      </c>
      <c r="B3076" s="54" t="s">
        <v>28913</v>
      </c>
      <c r="C3076" s="54" t="s">
        <v>28914</v>
      </c>
      <c r="D3076" s="54" t="s">
        <v>23846</v>
      </c>
      <c r="E3076" s="55">
        <v>0</v>
      </c>
    </row>
    <row r="3077" spans="1:5" hidden="1">
      <c r="A3077" s="54" t="s">
        <v>23845</v>
      </c>
      <c r="B3077" s="54" t="s">
        <v>28915</v>
      </c>
      <c r="C3077" s="54" t="s">
        <v>28916</v>
      </c>
      <c r="D3077" s="54" t="s">
        <v>23846</v>
      </c>
      <c r="E3077" s="55">
        <v>0</v>
      </c>
    </row>
    <row r="3078" spans="1:5" hidden="1">
      <c r="A3078" s="54" t="s">
        <v>23845</v>
      </c>
      <c r="B3078" s="54" t="s">
        <v>29497</v>
      </c>
      <c r="C3078" s="54" t="s">
        <v>28917</v>
      </c>
      <c r="D3078" s="54" t="s">
        <v>23846</v>
      </c>
      <c r="E3078" s="55">
        <v>0</v>
      </c>
    </row>
    <row r="3079" spans="1:5" hidden="1">
      <c r="A3079" s="54" t="s">
        <v>23845</v>
      </c>
      <c r="B3079" s="54" t="s">
        <v>29498</v>
      </c>
      <c r="C3079" s="54" t="s">
        <v>28918</v>
      </c>
      <c r="D3079" s="54" t="s">
        <v>23846</v>
      </c>
      <c r="E3079" s="55">
        <v>0</v>
      </c>
    </row>
    <row r="3080" spans="1:5" hidden="1">
      <c r="A3080" s="54" t="s">
        <v>23845</v>
      </c>
      <c r="B3080" s="54" t="s">
        <v>29499</v>
      </c>
      <c r="C3080" s="54" t="s">
        <v>28919</v>
      </c>
      <c r="D3080" s="54" t="s">
        <v>23846</v>
      </c>
      <c r="E3080" s="55">
        <v>0</v>
      </c>
    </row>
    <row r="3081" spans="1:5" hidden="1">
      <c r="A3081" s="54" t="s">
        <v>23845</v>
      </c>
      <c r="B3081" s="54" t="s">
        <v>29500</v>
      </c>
      <c r="C3081" s="54" t="s">
        <v>28920</v>
      </c>
      <c r="D3081" s="54" t="s">
        <v>23846</v>
      </c>
      <c r="E3081" s="55">
        <v>0</v>
      </c>
    </row>
    <row r="3082" spans="1:5" hidden="1">
      <c r="A3082" s="54" t="s">
        <v>23845</v>
      </c>
      <c r="B3082" s="54" t="s">
        <v>28921</v>
      </c>
      <c r="C3082" s="54" t="s">
        <v>28922</v>
      </c>
      <c r="D3082" s="54" t="s">
        <v>23846</v>
      </c>
      <c r="E3082" s="55">
        <v>0</v>
      </c>
    </row>
    <row r="3083" spans="1:5" hidden="1">
      <c r="A3083" s="54" t="s">
        <v>23845</v>
      </c>
      <c r="B3083" s="54" t="s">
        <v>28923</v>
      </c>
      <c r="C3083" s="54" t="s">
        <v>28924</v>
      </c>
      <c r="D3083" s="54" t="s">
        <v>23846</v>
      </c>
      <c r="E3083" s="55">
        <v>0</v>
      </c>
    </row>
    <row r="3084" spans="1:5" hidden="1">
      <c r="A3084" s="54" t="s">
        <v>23845</v>
      </c>
      <c r="B3084" s="54" t="s">
        <v>29501</v>
      </c>
      <c r="C3084" s="54" t="s">
        <v>28925</v>
      </c>
      <c r="D3084" s="54" t="s">
        <v>23846</v>
      </c>
      <c r="E3084" s="55">
        <v>0</v>
      </c>
    </row>
    <row r="3085" spans="1:5" hidden="1">
      <c r="A3085" s="54" t="s">
        <v>23845</v>
      </c>
      <c r="B3085" s="54" t="s">
        <v>28926</v>
      </c>
      <c r="C3085" s="54" t="s">
        <v>28927</v>
      </c>
      <c r="D3085" s="54" t="s">
        <v>23846</v>
      </c>
      <c r="E3085" s="55">
        <v>0</v>
      </c>
    </row>
    <row r="3086" spans="1:5" hidden="1">
      <c r="A3086" s="54" t="s">
        <v>23845</v>
      </c>
      <c r="B3086" s="54" t="s">
        <v>29502</v>
      </c>
      <c r="C3086" s="54" t="s">
        <v>28928</v>
      </c>
      <c r="D3086" s="54" t="s">
        <v>23846</v>
      </c>
      <c r="E3086" s="55">
        <v>0</v>
      </c>
    </row>
    <row r="3087" spans="1:5" hidden="1">
      <c r="A3087" s="54" t="s">
        <v>23845</v>
      </c>
      <c r="B3087" s="54" t="s">
        <v>28929</v>
      </c>
      <c r="C3087" s="54" t="s">
        <v>28930</v>
      </c>
      <c r="D3087" s="54" t="s">
        <v>23846</v>
      </c>
      <c r="E3087" s="55">
        <v>0</v>
      </c>
    </row>
    <row r="3088" spans="1:5" hidden="1">
      <c r="A3088" s="54" t="s">
        <v>23845</v>
      </c>
      <c r="B3088" s="54" t="s">
        <v>28931</v>
      </c>
      <c r="C3088" s="54" t="s">
        <v>28932</v>
      </c>
      <c r="D3088" s="54" t="s">
        <v>23846</v>
      </c>
      <c r="E3088" s="55">
        <v>0</v>
      </c>
    </row>
    <row r="3089" spans="1:5" hidden="1">
      <c r="A3089" s="54" t="s">
        <v>23845</v>
      </c>
      <c r="B3089" s="54" t="s">
        <v>28933</v>
      </c>
      <c r="C3089" s="54" t="s">
        <v>28934</v>
      </c>
      <c r="D3089" s="54" t="s">
        <v>23846</v>
      </c>
      <c r="E3089" s="55">
        <v>0</v>
      </c>
    </row>
    <row r="3090" spans="1:5" hidden="1">
      <c r="A3090" s="54" t="s">
        <v>23845</v>
      </c>
      <c r="B3090" s="54" t="s">
        <v>28935</v>
      </c>
      <c r="C3090" s="54" t="s">
        <v>28936</v>
      </c>
      <c r="D3090" s="54" t="s">
        <v>23846</v>
      </c>
      <c r="E3090" s="55">
        <v>0</v>
      </c>
    </row>
    <row r="3091" spans="1:5" hidden="1">
      <c r="A3091" s="54" t="s">
        <v>23845</v>
      </c>
      <c r="B3091" s="54" t="s">
        <v>28937</v>
      </c>
      <c r="C3091" s="54" t="s">
        <v>28938</v>
      </c>
      <c r="D3091" s="54" t="s">
        <v>23846</v>
      </c>
      <c r="E3091" s="55">
        <v>0</v>
      </c>
    </row>
    <row r="3092" spans="1:5" hidden="1">
      <c r="A3092" s="54" t="s">
        <v>23845</v>
      </c>
      <c r="B3092" s="54" t="s">
        <v>29503</v>
      </c>
      <c r="C3092" s="54" t="s">
        <v>28939</v>
      </c>
      <c r="D3092" s="54" t="s">
        <v>23846</v>
      </c>
      <c r="E3092" s="55">
        <v>0</v>
      </c>
    </row>
    <row r="3093" spans="1:5" hidden="1">
      <c r="A3093" s="54" t="s">
        <v>23845</v>
      </c>
      <c r="B3093" s="54" t="s">
        <v>29504</v>
      </c>
      <c r="C3093" s="54" t="s">
        <v>28940</v>
      </c>
      <c r="D3093" s="54" t="s">
        <v>23846</v>
      </c>
      <c r="E3093" s="55">
        <v>0</v>
      </c>
    </row>
    <row r="3094" spans="1:5" hidden="1">
      <c r="A3094" s="54" t="s">
        <v>23845</v>
      </c>
      <c r="B3094" s="54" t="s">
        <v>29505</v>
      </c>
      <c r="C3094" s="54" t="s">
        <v>28941</v>
      </c>
      <c r="D3094" s="54" t="s">
        <v>23846</v>
      </c>
      <c r="E3094" s="55">
        <v>0</v>
      </c>
    </row>
    <row r="3095" spans="1:5" hidden="1">
      <c r="A3095" s="54" t="s">
        <v>23845</v>
      </c>
      <c r="B3095" s="54" t="s">
        <v>29506</v>
      </c>
      <c r="C3095" s="54" t="s">
        <v>28942</v>
      </c>
      <c r="D3095" s="54" t="s">
        <v>23846</v>
      </c>
      <c r="E3095" s="55">
        <v>0</v>
      </c>
    </row>
    <row r="3096" spans="1:5" hidden="1">
      <c r="A3096" s="54" t="s">
        <v>23845</v>
      </c>
      <c r="B3096" s="54" t="s">
        <v>29507</v>
      </c>
      <c r="C3096" s="54" t="s">
        <v>28943</v>
      </c>
      <c r="D3096" s="54" t="s">
        <v>23846</v>
      </c>
      <c r="E3096" s="55">
        <v>0</v>
      </c>
    </row>
    <row r="3097" spans="1:5" hidden="1">
      <c r="A3097" s="54" t="s">
        <v>23845</v>
      </c>
      <c r="B3097" s="54" t="s">
        <v>29508</v>
      </c>
      <c r="C3097" s="54" t="s">
        <v>28944</v>
      </c>
      <c r="D3097" s="54" t="s">
        <v>23846</v>
      </c>
      <c r="E3097" s="55">
        <v>0</v>
      </c>
    </row>
    <row r="3098" spans="1:5" hidden="1">
      <c r="A3098" s="54" t="s">
        <v>23845</v>
      </c>
      <c r="B3098" s="54" t="s">
        <v>28945</v>
      </c>
      <c r="C3098" s="54" t="s">
        <v>28946</v>
      </c>
      <c r="D3098" s="54" t="s">
        <v>23846</v>
      </c>
      <c r="E3098" s="55">
        <v>0</v>
      </c>
    </row>
    <row r="3099" spans="1:5" hidden="1">
      <c r="A3099" s="54" t="s">
        <v>23845</v>
      </c>
      <c r="B3099" s="54" t="s">
        <v>29509</v>
      </c>
      <c r="C3099" s="54" t="s">
        <v>28947</v>
      </c>
      <c r="D3099" s="54" t="s">
        <v>23846</v>
      </c>
      <c r="E3099" s="55">
        <v>0</v>
      </c>
    </row>
    <row r="3100" spans="1:5" hidden="1">
      <c r="A3100" s="54" t="s">
        <v>23845</v>
      </c>
      <c r="B3100" s="54" t="s">
        <v>28948</v>
      </c>
      <c r="C3100" s="54" t="s">
        <v>28949</v>
      </c>
      <c r="D3100" s="54" t="s">
        <v>23846</v>
      </c>
      <c r="E3100" s="55">
        <v>0</v>
      </c>
    </row>
    <row r="3101" spans="1:5" hidden="1">
      <c r="A3101" s="54" t="s">
        <v>23845</v>
      </c>
      <c r="B3101" s="54" t="s">
        <v>29510</v>
      </c>
      <c r="C3101" s="54" t="s">
        <v>28950</v>
      </c>
      <c r="D3101" s="54" t="s">
        <v>23846</v>
      </c>
      <c r="E3101" s="55">
        <v>0</v>
      </c>
    </row>
    <row r="3102" spans="1:5" hidden="1">
      <c r="A3102" s="54" t="s">
        <v>23845</v>
      </c>
      <c r="B3102" s="54" t="s">
        <v>28951</v>
      </c>
      <c r="C3102" s="54" t="s">
        <v>28952</v>
      </c>
      <c r="D3102" s="54" t="s">
        <v>23846</v>
      </c>
      <c r="E3102" s="55">
        <v>0</v>
      </c>
    </row>
    <row r="3103" spans="1:5" hidden="1">
      <c r="A3103" s="54" t="s">
        <v>23845</v>
      </c>
      <c r="B3103" s="54" t="s">
        <v>28953</v>
      </c>
      <c r="C3103" s="54" t="s">
        <v>28954</v>
      </c>
      <c r="D3103" s="54" t="s">
        <v>23846</v>
      </c>
      <c r="E3103" s="55">
        <v>0</v>
      </c>
    </row>
    <row r="3104" spans="1:5" hidden="1">
      <c r="A3104" s="54" t="s">
        <v>23845</v>
      </c>
      <c r="B3104" s="54" t="s">
        <v>29511</v>
      </c>
      <c r="C3104" s="54" t="s">
        <v>28955</v>
      </c>
      <c r="D3104" s="54" t="s">
        <v>23846</v>
      </c>
      <c r="E3104" s="55">
        <v>0</v>
      </c>
    </row>
    <row r="3105" spans="1:5" hidden="1">
      <c r="A3105" s="54" t="s">
        <v>23845</v>
      </c>
      <c r="B3105" s="54" t="s">
        <v>29512</v>
      </c>
      <c r="C3105" s="54" t="s">
        <v>28956</v>
      </c>
      <c r="D3105" s="54" t="s">
        <v>23846</v>
      </c>
      <c r="E3105" s="55">
        <v>0</v>
      </c>
    </row>
    <row r="3106" spans="1:5" hidden="1">
      <c r="A3106" s="54" t="s">
        <v>23845</v>
      </c>
      <c r="B3106" s="54" t="s">
        <v>29513</v>
      </c>
      <c r="C3106" s="54" t="s">
        <v>28957</v>
      </c>
      <c r="D3106" s="54" t="s">
        <v>23846</v>
      </c>
      <c r="E3106" s="55">
        <v>0</v>
      </c>
    </row>
    <row r="3107" spans="1:5" hidden="1">
      <c r="A3107" s="54" t="s">
        <v>23845</v>
      </c>
      <c r="B3107" s="54" t="s">
        <v>29514</v>
      </c>
      <c r="C3107" s="54" t="s">
        <v>28958</v>
      </c>
      <c r="D3107" s="54" t="s">
        <v>23846</v>
      </c>
      <c r="E3107" s="55">
        <v>0</v>
      </c>
    </row>
    <row r="3108" spans="1:5" hidden="1">
      <c r="A3108" s="54" t="s">
        <v>23845</v>
      </c>
      <c r="B3108" s="54" t="s">
        <v>29515</v>
      </c>
      <c r="C3108" s="54" t="s">
        <v>28959</v>
      </c>
      <c r="D3108" s="54" t="s">
        <v>23846</v>
      </c>
      <c r="E3108" s="55">
        <v>0</v>
      </c>
    </row>
    <row r="3109" spans="1:5" hidden="1">
      <c r="A3109" s="54" t="s">
        <v>23845</v>
      </c>
      <c r="B3109" s="54" t="s">
        <v>29516</v>
      </c>
      <c r="C3109" s="54" t="s">
        <v>28960</v>
      </c>
      <c r="D3109" s="54" t="s">
        <v>23846</v>
      </c>
      <c r="E3109" s="55">
        <v>0</v>
      </c>
    </row>
    <row r="3110" spans="1:5" hidden="1">
      <c r="A3110" s="54" t="s">
        <v>23845</v>
      </c>
      <c r="B3110" s="54" t="s">
        <v>29517</v>
      </c>
      <c r="C3110" s="54" t="s">
        <v>28961</v>
      </c>
      <c r="D3110" s="54" t="s">
        <v>23846</v>
      </c>
      <c r="E3110" s="55">
        <v>0</v>
      </c>
    </row>
    <row r="3111" spans="1:5" hidden="1">
      <c r="A3111" s="54" t="s">
        <v>23845</v>
      </c>
      <c r="B3111" s="54" t="s">
        <v>29518</v>
      </c>
      <c r="C3111" s="54" t="s">
        <v>28962</v>
      </c>
      <c r="D3111" s="54" t="s">
        <v>23846</v>
      </c>
      <c r="E3111" s="55">
        <v>0</v>
      </c>
    </row>
    <row r="3112" spans="1:5" hidden="1">
      <c r="A3112" s="54" t="s">
        <v>23845</v>
      </c>
      <c r="B3112" s="54" t="s">
        <v>29519</v>
      </c>
      <c r="C3112" s="54" t="s">
        <v>28963</v>
      </c>
      <c r="D3112" s="54" t="s">
        <v>23846</v>
      </c>
      <c r="E3112" s="55">
        <v>0</v>
      </c>
    </row>
    <row r="3113" spans="1:5" hidden="1">
      <c r="A3113" s="54" t="s">
        <v>23845</v>
      </c>
      <c r="B3113" s="54" t="s">
        <v>29520</v>
      </c>
      <c r="C3113" s="54" t="s">
        <v>28964</v>
      </c>
      <c r="D3113" s="54" t="s">
        <v>23846</v>
      </c>
      <c r="E3113" s="55">
        <v>0</v>
      </c>
    </row>
    <row r="3114" spans="1:5" hidden="1">
      <c r="A3114" s="54" t="s">
        <v>23845</v>
      </c>
      <c r="B3114" s="54" t="s">
        <v>28965</v>
      </c>
      <c r="C3114" s="54" t="s">
        <v>28963</v>
      </c>
      <c r="D3114" s="54" t="s">
        <v>23846</v>
      </c>
      <c r="E3114" s="55">
        <v>0</v>
      </c>
    </row>
    <row r="3115" spans="1:5" hidden="1">
      <c r="A3115" s="54" t="s">
        <v>23845</v>
      </c>
      <c r="B3115" s="54" t="s">
        <v>29521</v>
      </c>
      <c r="C3115" s="54" t="s">
        <v>28966</v>
      </c>
      <c r="D3115" s="54" t="s">
        <v>23846</v>
      </c>
      <c r="E3115" s="55">
        <v>0</v>
      </c>
    </row>
    <row r="3116" spans="1:5" hidden="1">
      <c r="A3116" s="54" t="s">
        <v>23845</v>
      </c>
      <c r="B3116" s="54" t="s">
        <v>29522</v>
      </c>
      <c r="C3116" s="54" t="s">
        <v>28967</v>
      </c>
      <c r="D3116" s="54" t="s">
        <v>23846</v>
      </c>
      <c r="E3116" s="55">
        <v>0</v>
      </c>
    </row>
    <row r="3117" spans="1:5" hidden="1">
      <c r="A3117" s="54" t="s">
        <v>23845</v>
      </c>
      <c r="B3117" s="54" t="s">
        <v>29523</v>
      </c>
      <c r="C3117" s="54" t="s">
        <v>28968</v>
      </c>
      <c r="D3117" s="54" t="s">
        <v>23846</v>
      </c>
      <c r="E3117" s="55">
        <v>0</v>
      </c>
    </row>
    <row r="3118" spans="1:5" hidden="1">
      <c r="A3118" s="54" t="s">
        <v>23845</v>
      </c>
      <c r="B3118" s="54" t="s">
        <v>29524</v>
      </c>
      <c r="C3118" s="54" t="s">
        <v>28969</v>
      </c>
      <c r="D3118" s="54" t="s">
        <v>23846</v>
      </c>
      <c r="E3118" s="55">
        <v>0</v>
      </c>
    </row>
    <row r="3119" spans="1:5" hidden="1">
      <c r="A3119" s="54" t="s">
        <v>23845</v>
      </c>
      <c r="B3119" s="54" t="s">
        <v>28970</v>
      </c>
      <c r="C3119" s="54" t="s">
        <v>28971</v>
      </c>
      <c r="D3119" s="54" t="s">
        <v>23846</v>
      </c>
      <c r="E3119" s="55">
        <v>0</v>
      </c>
    </row>
    <row r="3120" spans="1:5" hidden="1">
      <c r="A3120" s="54" t="s">
        <v>23845</v>
      </c>
      <c r="B3120" s="54" t="s">
        <v>29525</v>
      </c>
      <c r="C3120" s="54" t="s">
        <v>28972</v>
      </c>
      <c r="D3120" s="54" t="s">
        <v>23846</v>
      </c>
      <c r="E3120" s="55">
        <v>0</v>
      </c>
    </row>
    <row r="3121" spans="1:5" hidden="1">
      <c r="A3121" s="54" t="s">
        <v>23845</v>
      </c>
      <c r="B3121" s="54" t="s">
        <v>28973</v>
      </c>
      <c r="C3121" s="54" t="s">
        <v>28974</v>
      </c>
      <c r="D3121" s="54" t="s">
        <v>23846</v>
      </c>
      <c r="E3121" s="55">
        <v>0</v>
      </c>
    </row>
    <row r="3122" spans="1:5" hidden="1">
      <c r="A3122" s="54" t="s">
        <v>23845</v>
      </c>
      <c r="B3122" s="54" t="s">
        <v>28975</v>
      </c>
      <c r="C3122" s="54" t="s">
        <v>28976</v>
      </c>
      <c r="D3122" s="54" t="s">
        <v>23846</v>
      </c>
      <c r="E3122" s="55">
        <v>0</v>
      </c>
    </row>
    <row r="3123" spans="1:5" hidden="1">
      <c r="A3123" s="54" t="s">
        <v>23845</v>
      </c>
      <c r="B3123" s="54" t="s">
        <v>29526</v>
      </c>
      <c r="C3123" s="54" t="s">
        <v>28977</v>
      </c>
      <c r="D3123" s="54" t="s">
        <v>23846</v>
      </c>
      <c r="E3123" s="55">
        <v>0</v>
      </c>
    </row>
    <row r="3124" spans="1:5" hidden="1">
      <c r="A3124" s="54" t="s">
        <v>23845</v>
      </c>
      <c r="B3124" s="54" t="s">
        <v>28978</v>
      </c>
      <c r="C3124" s="54" t="s">
        <v>28979</v>
      </c>
      <c r="D3124" s="54" t="s">
        <v>23846</v>
      </c>
      <c r="E3124" s="55">
        <v>0</v>
      </c>
    </row>
    <row r="3125" spans="1:5" hidden="1">
      <c r="A3125" s="54" t="s">
        <v>23845</v>
      </c>
      <c r="B3125" s="54" t="s">
        <v>29527</v>
      </c>
      <c r="C3125" s="54" t="s">
        <v>28980</v>
      </c>
      <c r="D3125" s="54" t="s">
        <v>23846</v>
      </c>
      <c r="E3125" s="55">
        <v>0</v>
      </c>
    </row>
    <row r="3126" spans="1:5" hidden="1">
      <c r="A3126" s="54" t="s">
        <v>23845</v>
      </c>
      <c r="B3126" s="54" t="s">
        <v>29528</v>
      </c>
      <c r="C3126" s="54" t="s">
        <v>28981</v>
      </c>
      <c r="D3126" s="54" t="s">
        <v>23846</v>
      </c>
      <c r="E3126" s="55">
        <v>0</v>
      </c>
    </row>
    <row r="3127" spans="1:5" hidden="1">
      <c r="A3127" s="54" t="s">
        <v>23845</v>
      </c>
      <c r="B3127" s="54" t="s">
        <v>28982</v>
      </c>
      <c r="C3127" s="54" t="s">
        <v>28983</v>
      </c>
      <c r="D3127" s="54" t="s">
        <v>23846</v>
      </c>
      <c r="E3127" s="55">
        <v>0</v>
      </c>
    </row>
    <row r="3128" spans="1:5" hidden="1">
      <c r="A3128" s="54" t="s">
        <v>23845</v>
      </c>
      <c r="B3128" s="54" t="s">
        <v>29529</v>
      </c>
      <c r="C3128" s="54" t="s">
        <v>28984</v>
      </c>
      <c r="D3128" s="54" t="s">
        <v>23846</v>
      </c>
      <c r="E3128" s="55">
        <v>0</v>
      </c>
    </row>
    <row r="3129" spans="1:5" hidden="1">
      <c r="A3129" s="54" t="s">
        <v>23845</v>
      </c>
      <c r="B3129" s="54" t="s">
        <v>29530</v>
      </c>
      <c r="C3129" s="54" t="s">
        <v>28985</v>
      </c>
      <c r="D3129" s="54" t="s">
        <v>23846</v>
      </c>
      <c r="E3129" s="55">
        <v>0</v>
      </c>
    </row>
    <row r="3130" spans="1:5" hidden="1">
      <c r="A3130" s="54" t="s">
        <v>23845</v>
      </c>
      <c r="B3130" s="54" t="s">
        <v>29531</v>
      </c>
      <c r="C3130" s="54" t="s">
        <v>28986</v>
      </c>
      <c r="D3130" s="54" t="s">
        <v>23846</v>
      </c>
      <c r="E3130" s="55">
        <v>0</v>
      </c>
    </row>
    <row r="3131" spans="1:5" hidden="1">
      <c r="A3131" s="54" t="s">
        <v>23845</v>
      </c>
      <c r="B3131" s="54" t="s">
        <v>29532</v>
      </c>
      <c r="C3131" s="54" t="s">
        <v>28987</v>
      </c>
      <c r="D3131" s="54" t="s">
        <v>23846</v>
      </c>
      <c r="E3131" s="55">
        <v>0</v>
      </c>
    </row>
    <row r="3132" spans="1:5" hidden="1">
      <c r="A3132" s="54" t="s">
        <v>23845</v>
      </c>
      <c r="B3132" s="54" t="s">
        <v>29533</v>
      </c>
      <c r="C3132" s="54" t="s">
        <v>28988</v>
      </c>
      <c r="D3132" s="54" t="s">
        <v>23846</v>
      </c>
      <c r="E3132" s="55">
        <v>0</v>
      </c>
    </row>
    <row r="3133" spans="1:5" hidden="1">
      <c r="A3133" s="54" t="s">
        <v>23845</v>
      </c>
      <c r="B3133" s="54" t="s">
        <v>29534</v>
      </c>
      <c r="C3133" s="54" t="s">
        <v>28989</v>
      </c>
      <c r="D3133" s="54" t="s">
        <v>23846</v>
      </c>
      <c r="E3133" s="55">
        <v>0</v>
      </c>
    </row>
    <row r="3134" spans="1:5" hidden="1">
      <c r="A3134" s="54" t="s">
        <v>23845</v>
      </c>
      <c r="B3134" s="54" t="s">
        <v>29535</v>
      </c>
      <c r="C3134" s="54" t="s">
        <v>28990</v>
      </c>
      <c r="D3134" s="54" t="s">
        <v>23846</v>
      </c>
      <c r="E3134" s="55">
        <v>0</v>
      </c>
    </row>
    <row r="3135" spans="1:5" hidden="1">
      <c r="A3135" s="54" t="s">
        <v>23845</v>
      </c>
      <c r="B3135" s="54" t="s">
        <v>29536</v>
      </c>
      <c r="C3135" s="54" t="s">
        <v>28991</v>
      </c>
      <c r="D3135" s="54" t="s">
        <v>23846</v>
      </c>
      <c r="E3135" s="55">
        <v>0</v>
      </c>
    </row>
    <row r="3136" spans="1:5" hidden="1">
      <c r="A3136" s="54" t="s">
        <v>23845</v>
      </c>
      <c r="B3136" s="54" t="s">
        <v>29537</v>
      </c>
      <c r="C3136" s="54" t="s">
        <v>24967</v>
      </c>
      <c r="D3136" s="54" t="s">
        <v>23846</v>
      </c>
      <c r="E3136" s="55">
        <v>0</v>
      </c>
    </row>
    <row r="3137" spans="1:5" hidden="1">
      <c r="A3137" s="54" t="s">
        <v>23845</v>
      </c>
      <c r="B3137" s="54" t="s">
        <v>29538</v>
      </c>
      <c r="C3137" s="54" t="s">
        <v>24965</v>
      </c>
      <c r="D3137" s="54" t="s">
        <v>23846</v>
      </c>
      <c r="E3137" s="55">
        <v>0</v>
      </c>
    </row>
    <row r="3138" spans="1:5" hidden="1">
      <c r="A3138" s="54" t="s">
        <v>23845</v>
      </c>
      <c r="B3138" s="54" t="s">
        <v>29539</v>
      </c>
      <c r="C3138" s="54" t="s">
        <v>28992</v>
      </c>
      <c r="D3138" s="54" t="s">
        <v>23846</v>
      </c>
      <c r="E3138" s="55">
        <v>0</v>
      </c>
    </row>
    <row r="3139" spans="1:5" hidden="1">
      <c r="A3139" s="54" t="s">
        <v>23845</v>
      </c>
      <c r="B3139" s="54" t="s">
        <v>29540</v>
      </c>
      <c r="C3139" s="54" t="s">
        <v>28993</v>
      </c>
      <c r="D3139" s="54" t="s">
        <v>23846</v>
      </c>
      <c r="E3139" s="55">
        <v>0</v>
      </c>
    </row>
    <row r="3140" spans="1:5" hidden="1">
      <c r="A3140" s="54" t="s">
        <v>23845</v>
      </c>
      <c r="B3140" s="54" t="s">
        <v>29541</v>
      </c>
      <c r="C3140" s="54" t="s">
        <v>28994</v>
      </c>
      <c r="D3140" s="54" t="s">
        <v>23846</v>
      </c>
      <c r="E3140" s="55">
        <v>0</v>
      </c>
    </row>
    <row r="3141" spans="1:5" hidden="1">
      <c r="A3141" s="54" t="s">
        <v>23845</v>
      </c>
      <c r="B3141" s="54" t="s">
        <v>29542</v>
      </c>
      <c r="C3141" s="54" t="s">
        <v>28995</v>
      </c>
      <c r="D3141" s="54" t="s">
        <v>23846</v>
      </c>
      <c r="E3141" s="55">
        <v>0</v>
      </c>
    </row>
    <row r="3142" spans="1:5" hidden="1">
      <c r="A3142" s="54" t="s">
        <v>23845</v>
      </c>
      <c r="B3142" s="54" t="s">
        <v>29543</v>
      </c>
      <c r="C3142" s="54" t="s">
        <v>28996</v>
      </c>
      <c r="D3142" s="54" t="s">
        <v>23846</v>
      </c>
      <c r="E3142" s="55">
        <v>0</v>
      </c>
    </row>
    <row r="3143" spans="1:5" hidden="1">
      <c r="A3143" s="54" t="s">
        <v>23845</v>
      </c>
      <c r="B3143" s="54" t="s">
        <v>29544</v>
      </c>
      <c r="C3143" s="54" t="s">
        <v>28997</v>
      </c>
      <c r="D3143" s="54" t="s">
        <v>23846</v>
      </c>
      <c r="E3143" s="55">
        <v>0</v>
      </c>
    </row>
    <row r="3144" spans="1:5" hidden="1">
      <c r="A3144" s="54" t="s">
        <v>23845</v>
      </c>
      <c r="B3144" s="54" t="s">
        <v>29545</v>
      </c>
      <c r="C3144" s="54" t="s">
        <v>28998</v>
      </c>
      <c r="D3144" s="54" t="s">
        <v>23846</v>
      </c>
      <c r="E3144" s="55">
        <v>0</v>
      </c>
    </row>
    <row r="3145" spans="1:5" hidden="1">
      <c r="A3145" s="54" t="s">
        <v>23845</v>
      </c>
      <c r="B3145" s="54" t="s">
        <v>29546</v>
      </c>
      <c r="C3145" s="54" t="s">
        <v>28999</v>
      </c>
      <c r="D3145" s="54" t="s">
        <v>23846</v>
      </c>
      <c r="E3145" s="55">
        <v>0</v>
      </c>
    </row>
    <row r="3146" spans="1:5" hidden="1">
      <c r="A3146" s="54" t="s">
        <v>23845</v>
      </c>
      <c r="B3146" s="54" t="s">
        <v>29547</v>
      </c>
      <c r="C3146" s="54" t="s">
        <v>29000</v>
      </c>
      <c r="D3146" s="54" t="s">
        <v>23846</v>
      </c>
      <c r="E3146" s="55">
        <v>0</v>
      </c>
    </row>
    <row r="3147" spans="1:5" hidden="1">
      <c r="A3147" s="54" t="s">
        <v>23845</v>
      </c>
      <c r="B3147" s="54" t="s">
        <v>29548</v>
      </c>
      <c r="C3147" s="54" t="s">
        <v>29001</v>
      </c>
      <c r="D3147" s="54" t="s">
        <v>23846</v>
      </c>
      <c r="E3147" s="55">
        <v>0</v>
      </c>
    </row>
    <row r="3148" spans="1:5" hidden="1">
      <c r="A3148" s="54" t="s">
        <v>23845</v>
      </c>
      <c r="B3148" s="54" t="s">
        <v>29549</v>
      </c>
      <c r="C3148" s="54" t="s">
        <v>29002</v>
      </c>
      <c r="D3148" s="54" t="s">
        <v>23846</v>
      </c>
      <c r="E3148" s="55">
        <v>0</v>
      </c>
    </row>
    <row r="3149" spans="1:5" hidden="1">
      <c r="A3149" s="54" t="s">
        <v>23845</v>
      </c>
      <c r="B3149" s="54" t="s">
        <v>29550</v>
      </c>
      <c r="C3149" s="54" t="s">
        <v>29003</v>
      </c>
      <c r="D3149" s="54" t="s">
        <v>23846</v>
      </c>
      <c r="E3149" s="55">
        <v>0</v>
      </c>
    </row>
    <row r="3150" spans="1:5" hidden="1">
      <c r="A3150" s="54" t="s">
        <v>23845</v>
      </c>
      <c r="B3150" s="54" t="s">
        <v>29551</v>
      </c>
      <c r="C3150" s="54" t="s">
        <v>29004</v>
      </c>
      <c r="D3150" s="54" t="s">
        <v>23846</v>
      </c>
      <c r="E3150" s="55">
        <v>0</v>
      </c>
    </row>
    <row r="3151" spans="1:5" hidden="1">
      <c r="A3151" s="54" t="s">
        <v>23845</v>
      </c>
      <c r="B3151" s="54" t="s">
        <v>29552</v>
      </c>
      <c r="C3151" s="54" t="s">
        <v>29005</v>
      </c>
      <c r="D3151" s="54" t="s">
        <v>23846</v>
      </c>
      <c r="E3151" s="55">
        <v>0</v>
      </c>
    </row>
    <row r="3152" spans="1:5" hidden="1">
      <c r="A3152" s="54" t="s">
        <v>23845</v>
      </c>
      <c r="B3152" s="54" t="s">
        <v>29553</v>
      </c>
      <c r="C3152" s="54" t="s">
        <v>29006</v>
      </c>
      <c r="D3152" s="54" t="s">
        <v>23846</v>
      </c>
      <c r="E3152" s="55">
        <v>0</v>
      </c>
    </row>
    <row r="3153" spans="1:5" hidden="1">
      <c r="A3153" s="54" t="s">
        <v>23845</v>
      </c>
      <c r="B3153" s="54" t="s">
        <v>29554</v>
      </c>
      <c r="C3153" s="54" t="s">
        <v>29007</v>
      </c>
      <c r="D3153" s="54" t="s">
        <v>23846</v>
      </c>
      <c r="E3153" s="55">
        <v>0</v>
      </c>
    </row>
    <row r="3154" spans="1:5" hidden="1">
      <c r="A3154" s="54" t="s">
        <v>23845</v>
      </c>
      <c r="B3154" s="54" t="s">
        <v>29555</v>
      </c>
      <c r="C3154" s="54" t="s">
        <v>29008</v>
      </c>
      <c r="D3154" s="54" t="s">
        <v>23846</v>
      </c>
      <c r="E3154" s="55">
        <v>0</v>
      </c>
    </row>
    <row r="3155" spans="1:5" hidden="1">
      <c r="A3155" s="54" t="s">
        <v>23845</v>
      </c>
      <c r="B3155" s="54" t="s">
        <v>29556</v>
      </c>
      <c r="C3155" s="54" t="s">
        <v>29009</v>
      </c>
      <c r="D3155" s="54" t="s">
        <v>23846</v>
      </c>
      <c r="E3155" s="55">
        <v>0</v>
      </c>
    </row>
    <row r="3156" spans="1:5" hidden="1">
      <c r="A3156" s="54" t="s">
        <v>23845</v>
      </c>
      <c r="B3156" s="54" t="s">
        <v>29557</v>
      </c>
      <c r="C3156" s="54" t="s">
        <v>29010</v>
      </c>
      <c r="D3156" s="54" t="s">
        <v>23846</v>
      </c>
      <c r="E3156" s="55">
        <v>0</v>
      </c>
    </row>
    <row r="3157" spans="1:5" hidden="1">
      <c r="A3157" s="54" t="s">
        <v>23845</v>
      </c>
      <c r="B3157" s="54" t="s">
        <v>29558</v>
      </c>
      <c r="C3157" s="54" t="s">
        <v>29011</v>
      </c>
      <c r="D3157" s="54" t="s">
        <v>23846</v>
      </c>
      <c r="E3157" s="55">
        <v>0</v>
      </c>
    </row>
    <row r="3158" spans="1:5" hidden="1">
      <c r="A3158" s="54" t="s">
        <v>23845</v>
      </c>
      <c r="B3158" s="54" t="s">
        <v>29559</v>
      </c>
      <c r="C3158" s="54" t="s">
        <v>29012</v>
      </c>
      <c r="D3158" s="54" t="s">
        <v>23846</v>
      </c>
      <c r="E3158" s="55">
        <v>0</v>
      </c>
    </row>
    <row r="3159" spans="1:5" hidden="1">
      <c r="A3159" s="54" t="s">
        <v>23845</v>
      </c>
      <c r="B3159" s="54" t="s">
        <v>29560</v>
      </c>
      <c r="C3159" s="54" t="s">
        <v>29013</v>
      </c>
      <c r="D3159" s="54" t="s">
        <v>23846</v>
      </c>
      <c r="E3159" s="55">
        <v>0</v>
      </c>
    </row>
    <row r="3160" spans="1:5" hidden="1">
      <c r="A3160" s="54" t="s">
        <v>23845</v>
      </c>
      <c r="B3160" s="54" t="s">
        <v>29561</v>
      </c>
      <c r="C3160" s="54" t="s">
        <v>29014</v>
      </c>
      <c r="D3160" s="54" t="s">
        <v>23846</v>
      </c>
      <c r="E3160" s="55">
        <v>0</v>
      </c>
    </row>
    <row r="3161" spans="1:5" hidden="1">
      <c r="A3161" s="54" t="s">
        <v>23845</v>
      </c>
      <c r="B3161" s="54" t="s">
        <v>29562</v>
      </c>
      <c r="C3161" s="54" t="s">
        <v>29015</v>
      </c>
      <c r="D3161" s="54" t="s">
        <v>23846</v>
      </c>
      <c r="E3161" s="55">
        <v>0</v>
      </c>
    </row>
    <row r="3162" spans="1:5" hidden="1">
      <c r="A3162" s="54" t="s">
        <v>23845</v>
      </c>
      <c r="B3162" s="54" t="s">
        <v>29563</v>
      </c>
      <c r="C3162" s="54" t="s">
        <v>29016</v>
      </c>
      <c r="D3162" s="54" t="s">
        <v>23846</v>
      </c>
      <c r="E3162" s="55">
        <v>0</v>
      </c>
    </row>
    <row r="3163" spans="1:5" hidden="1">
      <c r="A3163" s="54" t="s">
        <v>23845</v>
      </c>
      <c r="B3163" s="54" t="s">
        <v>29564</v>
      </c>
      <c r="C3163" s="54" t="s">
        <v>29017</v>
      </c>
      <c r="D3163" s="54" t="s">
        <v>23846</v>
      </c>
      <c r="E3163" s="55">
        <v>0</v>
      </c>
    </row>
    <row r="3164" spans="1:5" hidden="1">
      <c r="A3164" s="54" t="s">
        <v>23845</v>
      </c>
      <c r="B3164" s="54" t="s">
        <v>29565</v>
      </c>
      <c r="C3164" s="54" t="s">
        <v>29018</v>
      </c>
      <c r="D3164" s="54" t="s">
        <v>23846</v>
      </c>
      <c r="E3164" s="55">
        <v>0</v>
      </c>
    </row>
    <row r="3165" spans="1:5" hidden="1">
      <c r="A3165" s="54" t="s">
        <v>23845</v>
      </c>
      <c r="B3165" s="54" t="s">
        <v>29566</v>
      </c>
      <c r="C3165" s="54" t="s">
        <v>29019</v>
      </c>
      <c r="D3165" s="54" t="s">
        <v>23846</v>
      </c>
      <c r="E3165" s="55">
        <v>0</v>
      </c>
    </row>
    <row r="3166" spans="1:5" hidden="1">
      <c r="A3166" s="54" t="s">
        <v>23845</v>
      </c>
      <c r="B3166" s="54" t="s">
        <v>29567</v>
      </c>
      <c r="C3166" s="54" t="s">
        <v>29020</v>
      </c>
      <c r="D3166" s="54" t="s">
        <v>23846</v>
      </c>
      <c r="E3166" s="55">
        <v>0</v>
      </c>
    </row>
    <row r="3167" spans="1:5" hidden="1">
      <c r="A3167" s="54" t="s">
        <v>23845</v>
      </c>
      <c r="B3167" s="54" t="s">
        <v>29568</v>
      </c>
      <c r="C3167" s="54" t="s">
        <v>29021</v>
      </c>
      <c r="D3167" s="54" t="s">
        <v>23846</v>
      </c>
      <c r="E3167" s="55">
        <v>0</v>
      </c>
    </row>
    <row r="3168" spans="1:5" hidden="1">
      <c r="A3168" s="54" t="s">
        <v>23845</v>
      </c>
      <c r="B3168" s="54" t="s">
        <v>29569</v>
      </c>
      <c r="C3168" s="54" t="s">
        <v>29022</v>
      </c>
      <c r="D3168" s="54" t="s">
        <v>23846</v>
      </c>
      <c r="E3168" s="55">
        <v>0</v>
      </c>
    </row>
    <row r="3169" spans="1:6" hidden="1">
      <c r="A3169" s="54" t="s">
        <v>23845</v>
      </c>
      <c r="B3169" s="54" t="s">
        <v>29570</v>
      </c>
      <c r="C3169" s="54" t="s">
        <v>29023</v>
      </c>
      <c r="D3169" s="54" t="s">
        <v>23846</v>
      </c>
      <c r="E3169" s="55">
        <v>0</v>
      </c>
    </row>
    <row r="3170" spans="1:6" hidden="1">
      <c r="A3170" s="54" t="s">
        <v>23845</v>
      </c>
      <c r="B3170" s="54" t="s">
        <v>29571</v>
      </c>
      <c r="C3170" s="54" t="s">
        <v>29024</v>
      </c>
      <c r="D3170" s="54" t="s">
        <v>23846</v>
      </c>
      <c r="E3170" s="55">
        <v>0</v>
      </c>
    </row>
    <row r="3171" spans="1:6" hidden="1">
      <c r="A3171" s="54" t="s">
        <v>23845</v>
      </c>
      <c r="B3171" s="54" t="s">
        <v>29572</v>
      </c>
      <c r="C3171" s="54" t="s">
        <v>29025</v>
      </c>
      <c r="D3171" s="54" t="s">
        <v>23846</v>
      </c>
      <c r="E3171" s="55">
        <v>0</v>
      </c>
    </row>
    <row r="3172" spans="1:6" hidden="1">
      <c r="A3172" s="54" t="s">
        <v>23845</v>
      </c>
      <c r="B3172" s="54" t="s">
        <v>29573</v>
      </c>
      <c r="C3172" s="54" t="s">
        <v>29026</v>
      </c>
      <c r="D3172" s="54" t="s">
        <v>23846</v>
      </c>
      <c r="E3172" s="55">
        <v>0</v>
      </c>
    </row>
    <row r="3173" spans="1:6" hidden="1">
      <c r="A3173" s="54" t="s">
        <v>23845</v>
      </c>
      <c r="B3173" s="54" t="s">
        <v>29574</v>
      </c>
      <c r="C3173" s="54" t="s">
        <v>29027</v>
      </c>
      <c r="D3173" s="54" t="s">
        <v>23846</v>
      </c>
      <c r="E3173" s="55">
        <v>0</v>
      </c>
    </row>
    <row r="3174" spans="1:6" hidden="1">
      <c r="A3174" s="54" t="s">
        <v>23845</v>
      </c>
      <c r="B3174" s="54" t="s">
        <v>29575</v>
      </c>
      <c r="C3174" s="54" t="s">
        <v>29028</v>
      </c>
      <c r="D3174" s="54" t="s">
        <v>23846</v>
      </c>
      <c r="E3174" s="55">
        <v>0</v>
      </c>
    </row>
    <row r="3175" spans="1:6" hidden="1">
      <c r="A3175" s="54" t="s">
        <v>23845</v>
      </c>
      <c r="B3175" s="54" t="s">
        <v>29576</v>
      </c>
      <c r="C3175" s="54" t="s">
        <v>29029</v>
      </c>
      <c r="D3175" s="54" t="s">
        <v>23846</v>
      </c>
      <c r="E3175" s="55">
        <v>0</v>
      </c>
    </row>
    <row r="3176" spans="1:6" hidden="1">
      <c r="A3176" s="54" t="s">
        <v>23845</v>
      </c>
      <c r="B3176" s="54" t="s">
        <v>29577</v>
      </c>
      <c r="C3176" s="54" t="s">
        <v>29030</v>
      </c>
      <c r="D3176" s="54" t="s">
        <v>23846</v>
      </c>
      <c r="E3176" s="55">
        <v>0</v>
      </c>
    </row>
    <row r="3177" spans="1:6" hidden="1">
      <c r="A3177" s="54" t="s">
        <v>23845</v>
      </c>
      <c r="B3177" s="54" t="s">
        <v>29578</v>
      </c>
      <c r="C3177" s="54" t="s">
        <v>29030</v>
      </c>
      <c r="D3177" s="54" t="s">
        <v>23846</v>
      </c>
      <c r="E3177" s="55">
        <v>0</v>
      </c>
    </row>
    <row r="3178" spans="1:6" hidden="1">
      <c r="A3178" s="54" t="s">
        <v>23845</v>
      </c>
      <c r="B3178" s="54" t="s">
        <v>29579</v>
      </c>
      <c r="C3178" s="54" t="s">
        <v>29031</v>
      </c>
      <c r="D3178" s="54" t="s">
        <v>23846</v>
      </c>
      <c r="E3178" s="55">
        <v>0</v>
      </c>
    </row>
    <row r="3179" spans="1:6" hidden="1">
      <c r="A3179" s="54" t="s">
        <v>23845</v>
      </c>
      <c r="B3179" s="54" t="s">
        <v>29580</v>
      </c>
      <c r="C3179" s="54" t="s">
        <v>29032</v>
      </c>
      <c r="D3179" s="54" t="s">
        <v>23846</v>
      </c>
      <c r="E3179" s="55">
        <v>0</v>
      </c>
    </row>
    <row r="3180" spans="1:6" hidden="1">
      <c r="A3180" s="54" t="s">
        <v>23845</v>
      </c>
      <c r="B3180" s="54" t="s">
        <v>29581</v>
      </c>
      <c r="C3180" s="54" t="s">
        <v>29033</v>
      </c>
      <c r="D3180" s="54" t="s">
        <v>23846</v>
      </c>
      <c r="E3180" s="55">
        <v>0</v>
      </c>
    </row>
    <row r="3181" spans="1:6" hidden="1">
      <c r="A3181" s="54" t="s">
        <v>23845</v>
      </c>
      <c r="B3181" s="54" t="s">
        <v>29582</v>
      </c>
      <c r="C3181" s="54" t="s">
        <v>29034</v>
      </c>
      <c r="D3181" s="54" t="s">
        <v>23846</v>
      </c>
      <c r="E3181" s="55">
        <v>0</v>
      </c>
    </row>
    <row r="3182" spans="1:6" hidden="1">
      <c r="A3182" s="54" t="s">
        <v>23845</v>
      </c>
      <c r="B3182" s="54" t="s">
        <v>29583</v>
      </c>
      <c r="C3182" s="54" t="s">
        <v>29035</v>
      </c>
      <c r="D3182" s="54" t="s">
        <v>23846</v>
      </c>
      <c r="E3182" s="55">
        <v>0</v>
      </c>
    </row>
    <row r="3183" spans="1:6" hidden="1">
      <c r="A3183" s="61" t="s">
        <v>23845</v>
      </c>
      <c r="B3183" s="61" t="s">
        <v>29584</v>
      </c>
      <c r="C3183" s="61" t="s">
        <v>29036</v>
      </c>
      <c r="D3183" s="61" t="s">
        <v>23846</v>
      </c>
      <c r="E3183" s="62">
        <v>0</v>
      </c>
    </row>
    <row r="3184" spans="1:6">
      <c r="A3184" s="60" t="s">
        <v>23845</v>
      </c>
      <c r="B3184" s="60" t="s">
        <v>23787</v>
      </c>
      <c r="C3184" s="60" t="s">
        <v>23768</v>
      </c>
      <c r="D3184" s="60" t="s">
        <v>23846</v>
      </c>
      <c r="E3184" s="67">
        <v>1319950</v>
      </c>
      <c r="F3184" s="58"/>
    </row>
    <row r="3185" spans="1:6">
      <c r="A3185" s="60" t="s">
        <v>23845</v>
      </c>
      <c r="B3185" s="60" t="s">
        <v>23259</v>
      </c>
      <c r="C3185" s="60" t="s">
        <v>23254</v>
      </c>
      <c r="D3185" s="60" t="s">
        <v>23846</v>
      </c>
      <c r="E3185" s="67">
        <v>1319950</v>
      </c>
      <c r="F3185" s="58"/>
    </row>
    <row r="3186" spans="1:6">
      <c r="A3186" s="60" t="s">
        <v>23845</v>
      </c>
      <c r="B3186" s="60" t="s">
        <v>23788</v>
      </c>
      <c r="C3186" s="60" t="s">
        <v>23769</v>
      </c>
      <c r="D3186" s="60" t="s">
        <v>23846</v>
      </c>
      <c r="E3186" s="67">
        <v>1319950</v>
      </c>
      <c r="F3186" s="58"/>
    </row>
    <row r="3187" spans="1:6">
      <c r="A3187" s="60" t="s">
        <v>23845</v>
      </c>
      <c r="B3187" s="60" t="s">
        <v>15781</v>
      </c>
      <c r="C3187" s="60" t="s">
        <v>15782</v>
      </c>
      <c r="D3187" s="60" t="s">
        <v>23846</v>
      </c>
      <c r="E3187" s="67">
        <v>96300</v>
      </c>
      <c r="F3187" s="58"/>
    </row>
    <row r="3188" spans="1:6">
      <c r="A3188" s="60" t="s">
        <v>23845</v>
      </c>
      <c r="B3188" s="60" t="s">
        <v>15783</v>
      </c>
      <c r="C3188" s="60" t="s">
        <v>15784</v>
      </c>
      <c r="D3188" s="60" t="s">
        <v>23846</v>
      </c>
      <c r="E3188" s="67">
        <v>7710</v>
      </c>
      <c r="F3188" s="58"/>
    </row>
    <row r="3189" spans="1:6">
      <c r="A3189" s="60" t="s">
        <v>23845</v>
      </c>
      <c r="B3189" s="60" t="s">
        <v>15785</v>
      </c>
      <c r="C3189" s="60" t="s">
        <v>15786</v>
      </c>
      <c r="D3189" s="60" t="s">
        <v>23846</v>
      </c>
      <c r="E3189" s="67">
        <v>7230</v>
      </c>
      <c r="F3189" s="58"/>
    </row>
    <row r="3190" spans="1:6">
      <c r="A3190" s="60" t="s">
        <v>23845</v>
      </c>
      <c r="B3190" s="60" t="s">
        <v>15787</v>
      </c>
      <c r="C3190" s="60" t="s">
        <v>15788</v>
      </c>
      <c r="D3190" s="60" t="s">
        <v>23846</v>
      </c>
      <c r="E3190" s="67">
        <v>133860</v>
      </c>
      <c r="F3190" s="58"/>
    </row>
    <row r="3191" spans="1:6">
      <c r="A3191" s="60" t="s">
        <v>23845</v>
      </c>
      <c r="B3191" s="60" t="s">
        <v>15789</v>
      </c>
      <c r="C3191" s="60" t="s">
        <v>15790</v>
      </c>
      <c r="D3191" s="60" t="s">
        <v>23846</v>
      </c>
      <c r="E3191" s="67">
        <v>32910</v>
      </c>
      <c r="F3191" s="58"/>
    </row>
    <row r="3192" spans="1:6">
      <c r="A3192" s="60" t="s">
        <v>23845</v>
      </c>
      <c r="B3192" s="60" t="s">
        <v>30926</v>
      </c>
      <c r="C3192" s="60" t="s">
        <v>29713</v>
      </c>
      <c r="D3192" s="60" t="s">
        <v>23846</v>
      </c>
      <c r="E3192" s="67">
        <v>7230</v>
      </c>
      <c r="F3192" s="58"/>
    </row>
    <row r="3193" spans="1:6">
      <c r="A3193" s="60" t="s">
        <v>23845</v>
      </c>
      <c r="B3193" s="60" t="s">
        <v>30927</v>
      </c>
      <c r="C3193" s="60" t="s">
        <v>29714</v>
      </c>
      <c r="D3193" s="60" t="s">
        <v>23846</v>
      </c>
      <c r="E3193" s="67">
        <v>32910</v>
      </c>
      <c r="F3193" s="58"/>
    </row>
    <row r="3194" spans="1:6">
      <c r="A3194" s="60" t="s">
        <v>23845</v>
      </c>
      <c r="B3194" s="60" t="s">
        <v>15791</v>
      </c>
      <c r="C3194" s="60" t="s">
        <v>15792</v>
      </c>
      <c r="D3194" s="60" t="s">
        <v>23846</v>
      </c>
      <c r="E3194" s="67">
        <v>59700</v>
      </c>
      <c r="F3194" s="58"/>
    </row>
    <row r="3195" spans="1:6">
      <c r="A3195" s="60" t="s">
        <v>23845</v>
      </c>
      <c r="B3195" s="60" t="s">
        <v>23763</v>
      </c>
      <c r="C3195" s="60" t="s">
        <v>23755</v>
      </c>
      <c r="D3195" s="60" t="s">
        <v>23846</v>
      </c>
      <c r="E3195" s="67">
        <v>3268</v>
      </c>
      <c r="F3195" s="58"/>
    </row>
    <row r="3196" spans="1:6">
      <c r="A3196" s="60" t="s">
        <v>23845</v>
      </c>
      <c r="B3196" s="60" t="s">
        <v>15793</v>
      </c>
      <c r="C3196" s="60" t="s">
        <v>15794</v>
      </c>
      <c r="D3196" s="60" t="s">
        <v>23846</v>
      </c>
      <c r="E3196" s="67">
        <v>3268</v>
      </c>
      <c r="F3196" s="58"/>
    </row>
    <row r="3197" spans="1:6">
      <c r="A3197" s="60" t="s">
        <v>23845</v>
      </c>
      <c r="B3197" s="60" t="s">
        <v>15795</v>
      </c>
      <c r="C3197" s="60" t="s">
        <v>15796</v>
      </c>
      <c r="D3197" s="60" t="s">
        <v>23846</v>
      </c>
      <c r="E3197" s="67">
        <v>3268</v>
      </c>
      <c r="F3197" s="58"/>
    </row>
    <row r="3198" spans="1:6">
      <c r="A3198" s="60" t="s">
        <v>23845</v>
      </c>
      <c r="B3198" s="60" t="s">
        <v>23789</v>
      </c>
      <c r="C3198" s="60" t="s">
        <v>23770</v>
      </c>
      <c r="D3198" s="60" t="s">
        <v>23846</v>
      </c>
      <c r="E3198" s="67">
        <v>3268</v>
      </c>
      <c r="F3198" s="58"/>
    </row>
    <row r="3199" spans="1:6">
      <c r="A3199" s="60" t="s">
        <v>23845</v>
      </c>
      <c r="B3199" s="60" t="s">
        <v>15797</v>
      </c>
      <c r="C3199" s="60" t="s">
        <v>15798</v>
      </c>
      <c r="D3199" s="60" t="s">
        <v>23846</v>
      </c>
      <c r="E3199" s="67">
        <v>5904.42</v>
      </c>
      <c r="F3199" s="58"/>
    </row>
    <row r="3200" spans="1:6">
      <c r="A3200" s="60" t="s">
        <v>23845</v>
      </c>
      <c r="B3200" s="60" t="s">
        <v>15799</v>
      </c>
      <c r="C3200" s="60" t="s">
        <v>15800</v>
      </c>
      <c r="D3200" s="60" t="s">
        <v>23846</v>
      </c>
      <c r="E3200" s="67">
        <v>2095.59</v>
      </c>
      <c r="F3200" s="58"/>
    </row>
    <row r="3201" spans="1:6">
      <c r="A3201" s="60" t="s">
        <v>23845</v>
      </c>
      <c r="B3201" s="60" t="s">
        <v>29665</v>
      </c>
      <c r="C3201" s="60" t="s">
        <v>29664</v>
      </c>
      <c r="D3201" s="60" t="s">
        <v>23846</v>
      </c>
      <c r="E3201" s="67">
        <v>60795</v>
      </c>
      <c r="F3201" s="58"/>
    </row>
    <row r="3202" spans="1:6">
      <c r="A3202" s="60" t="s">
        <v>23845</v>
      </c>
      <c r="B3202" s="60" t="s">
        <v>15801</v>
      </c>
      <c r="C3202" s="60" t="s">
        <v>15802</v>
      </c>
      <c r="D3202" s="60" t="s">
        <v>23846</v>
      </c>
      <c r="E3202" s="67">
        <v>246530</v>
      </c>
      <c r="F3202" s="58"/>
    </row>
    <row r="3203" spans="1:6">
      <c r="A3203" s="60" t="s">
        <v>23845</v>
      </c>
      <c r="B3203" s="60" t="s">
        <v>15803</v>
      </c>
      <c r="C3203" s="60" t="s">
        <v>15804</v>
      </c>
      <c r="D3203" s="60" t="s">
        <v>23846</v>
      </c>
      <c r="E3203" s="67">
        <v>89560</v>
      </c>
      <c r="F3203" s="58"/>
    </row>
    <row r="3204" spans="1:6">
      <c r="A3204" s="60" t="s">
        <v>23845</v>
      </c>
      <c r="B3204" s="60" t="s">
        <v>15805</v>
      </c>
      <c r="C3204" s="60" t="s">
        <v>15806</v>
      </c>
      <c r="D3204" s="60" t="s">
        <v>23846</v>
      </c>
      <c r="E3204" s="67">
        <v>125190</v>
      </c>
      <c r="F3204" s="58"/>
    </row>
    <row r="3205" spans="1:6">
      <c r="A3205" s="60" t="s">
        <v>23845</v>
      </c>
      <c r="B3205" s="60" t="s">
        <v>15807</v>
      </c>
      <c r="C3205" s="60" t="s">
        <v>15808</v>
      </c>
      <c r="D3205" s="60" t="s">
        <v>23846</v>
      </c>
      <c r="E3205" s="67">
        <v>164670</v>
      </c>
      <c r="F3205" s="58"/>
    </row>
    <row r="3206" spans="1:6">
      <c r="A3206" s="60" t="s">
        <v>23845</v>
      </c>
      <c r="B3206" s="60" t="s">
        <v>15809</v>
      </c>
      <c r="C3206" s="60" t="s">
        <v>15810</v>
      </c>
      <c r="D3206" s="60" t="s">
        <v>23846</v>
      </c>
      <c r="E3206" s="67">
        <v>202230</v>
      </c>
      <c r="F3206" s="58"/>
    </row>
    <row r="3207" spans="1:6">
      <c r="A3207" s="60" t="s">
        <v>23845</v>
      </c>
      <c r="B3207" s="60" t="s">
        <v>15811</v>
      </c>
      <c r="C3207" s="60" t="s">
        <v>15812</v>
      </c>
      <c r="D3207" s="60" t="s">
        <v>23846</v>
      </c>
      <c r="E3207" s="67">
        <v>17760</v>
      </c>
      <c r="F3207" s="58"/>
    </row>
    <row r="3208" spans="1:6">
      <c r="A3208" s="60" t="s">
        <v>23845</v>
      </c>
      <c r="B3208" s="60" t="s">
        <v>15813</v>
      </c>
      <c r="C3208" s="60" t="s">
        <v>15814</v>
      </c>
      <c r="D3208" s="60" t="s">
        <v>23846</v>
      </c>
      <c r="E3208" s="67">
        <v>17760</v>
      </c>
      <c r="F3208" s="58"/>
    </row>
    <row r="3209" spans="1:6">
      <c r="A3209" s="60" t="s">
        <v>23845</v>
      </c>
      <c r="B3209" s="60" t="s">
        <v>15815</v>
      </c>
      <c r="C3209" s="60" t="s">
        <v>15816</v>
      </c>
      <c r="D3209" s="60" t="s">
        <v>23846</v>
      </c>
      <c r="E3209" s="67">
        <v>450000</v>
      </c>
      <c r="F3209" s="58"/>
    </row>
    <row r="3210" spans="1:6">
      <c r="A3210" s="60" t="s">
        <v>23845</v>
      </c>
      <c r="B3210" s="60" t="s">
        <v>30928</v>
      </c>
      <c r="C3210" s="60" t="s">
        <v>29715</v>
      </c>
      <c r="D3210" s="60" t="s">
        <v>23846</v>
      </c>
      <c r="E3210" s="67">
        <v>340260</v>
      </c>
      <c r="F3210" s="58"/>
    </row>
    <row r="3211" spans="1:6">
      <c r="A3211" s="60" t="s">
        <v>23845</v>
      </c>
      <c r="B3211" s="60" t="s">
        <v>15817</v>
      </c>
      <c r="C3211" s="60" t="s">
        <v>15818</v>
      </c>
      <c r="D3211" s="60" t="s">
        <v>23846</v>
      </c>
      <c r="E3211" s="67">
        <v>962725.56</v>
      </c>
      <c r="F3211" s="58"/>
    </row>
    <row r="3212" spans="1:6">
      <c r="A3212" s="60" t="s">
        <v>23845</v>
      </c>
      <c r="B3212" s="60" t="s">
        <v>15819</v>
      </c>
      <c r="C3212" s="60" t="s">
        <v>15820</v>
      </c>
      <c r="D3212" s="60" t="s">
        <v>23846</v>
      </c>
      <c r="E3212" s="67">
        <v>206240</v>
      </c>
      <c r="F3212" s="58"/>
    </row>
    <row r="3213" spans="1:6">
      <c r="A3213" s="60" t="s">
        <v>23845</v>
      </c>
      <c r="B3213" s="60" t="s">
        <v>29716</v>
      </c>
      <c r="C3213" s="60" t="s">
        <v>29717</v>
      </c>
      <c r="D3213" s="60" t="s">
        <v>23846</v>
      </c>
      <c r="E3213" s="67">
        <v>204360</v>
      </c>
      <c r="F3213" s="58"/>
    </row>
    <row r="3214" spans="1:6">
      <c r="A3214" s="60" t="s">
        <v>23845</v>
      </c>
      <c r="B3214" s="60" t="s">
        <v>15821</v>
      </c>
      <c r="C3214" s="60" t="s">
        <v>15822</v>
      </c>
      <c r="D3214" s="60" t="s">
        <v>23846</v>
      </c>
      <c r="E3214" s="67">
        <v>693720</v>
      </c>
      <c r="F3214" s="58"/>
    </row>
    <row r="3215" spans="1:6">
      <c r="A3215" s="60" t="s">
        <v>23845</v>
      </c>
      <c r="B3215" s="60" t="s">
        <v>29718</v>
      </c>
      <c r="C3215" s="60" t="s">
        <v>29719</v>
      </c>
      <c r="D3215" s="60" t="s">
        <v>23846</v>
      </c>
      <c r="E3215" s="67">
        <v>140830</v>
      </c>
      <c r="F3215" s="58"/>
    </row>
    <row r="3216" spans="1:6">
      <c r="A3216" s="60" t="s">
        <v>23845</v>
      </c>
      <c r="B3216" s="60" t="s">
        <v>29720</v>
      </c>
      <c r="C3216" s="60" t="s">
        <v>29721</v>
      </c>
      <c r="D3216" s="60" t="s">
        <v>23846</v>
      </c>
      <c r="E3216" s="67">
        <v>180880</v>
      </c>
      <c r="F3216" s="58"/>
    </row>
    <row r="3217" spans="1:6">
      <c r="A3217" s="60" t="s">
        <v>23845</v>
      </c>
      <c r="B3217" s="60" t="s">
        <v>29722</v>
      </c>
      <c r="C3217" s="60" t="s">
        <v>29723</v>
      </c>
      <c r="D3217" s="60" t="s">
        <v>23846</v>
      </c>
      <c r="E3217" s="67">
        <v>108530</v>
      </c>
      <c r="F3217" s="58"/>
    </row>
    <row r="3218" spans="1:6">
      <c r="A3218" s="60" t="s">
        <v>23845</v>
      </c>
      <c r="B3218" s="60" t="s">
        <v>29724</v>
      </c>
      <c r="C3218" s="60" t="s">
        <v>29725</v>
      </c>
      <c r="D3218" s="60" t="s">
        <v>23846</v>
      </c>
      <c r="E3218" s="67">
        <v>138910</v>
      </c>
      <c r="F3218" s="58"/>
    </row>
    <row r="3219" spans="1:6">
      <c r="A3219" s="60" t="s">
        <v>23845</v>
      </c>
      <c r="B3219" s="60" t="s">
        <v>29726</v>
      </c>
      <c r="C3219" s="60" t="s">
        <v>29727</v>
      </c>
      <c r="D3219" s="60" t="s">
        <v>23846</v>
      </c>
      <c r="E3219" s="67">
        <v>161510</v>
      </c>
      <c r="F3219" s="58"/>
    </row>
    <row r="3220" spans="1:6">
      <c r="A3220" s="60" t="s">
        <v>23845</v>
      </c>
      <c r="B3220" s="60" t="s">
        <v>29728</v>
      </c>
      <c r="C3220" s="60" t="s">
        <v>29729</v>
      </c>
      <c r="D3220" s="60" t="s">
        <v>23846</v>
      </c>
      <c r="E3220" s="67">
        <v>161510</v>
      </c>
      <c r="F3220" s="58"/>
    </row>
    <row r="3221" spans="1:6">
      <c r="A3221" s="60" t="s">
        <v>23845</v>
      </c>
      <c r="B3221" s="60" t="s">
        <v>22903</v>
      </c>
      <c r="C3221" s="60" t="s">
        <v>15823</v>
      </c>
      <c r="D3221" s="60" t="s">
        <v>23846</v>
      </c>
      <c r="E3221" s="67">
        <v>279990</v>
      </c>
      <c r="F3221" s="58"/>
    </row>
    <row r="3222" spans="1:6">
      <c r="A3222" s="60" t="s">
        <v>23845</v>
      </c>
      <c r="B3222" s="60" t="s">
        <v>15824</v>
      </c>
      <c r="C3222" s="60" t="s">
        <v>15825</v>
      </c>
      <c r="D3222" s="60" t="s">
        <v>23846</v>
      </c>
      <c r="E3222" s="67">
        <v>171900</v>
      </c>
      <c r="F3222" s="58"/>
    </row>
    <row r="3223" spans="1:6">
      <c r="A3223" s="60" t="s">
        <v>23845</v>
      </c>
      <c r="B3223" s="60" t="s">
        <v>15826</v>
      </c>
      <c r="C3223" s="60" t="s">
        <v>15827</v>
      </c>
      <c r="D3223" s="60" t="s">
        <v>23846</v>
      </c>
      <c r="E3223" s="67">
        <v>169960</v>
      </c>
      <c r="F3223" s="58"/>
    </row>
    <row r="3224" spans="1:6">
      <c r="A3224" s="60" t="s">
        <v>23845</v>
      </c>
      <c r="B3224" s="60" t="s">
        <v>23738</v>
      </c>
      <c r="C3224" s="60" t="s">
        <v>23736</v>
      </c>
      <c r="D3224" s="60" t="s">
        <v>23846</v>
      </c>
      <c r="E3224" s="67">
        <v>299990</v>
      </c>
      <c r="F3224" s="58"/>
    </row>
    <row r="3225" spans="1:6">
      <c r="A3225" s="60" t="s">
        <v>23845</v>
      </c>
      <c r="B3225" s="60" t="s">
        <v>15828</v>
      </c>
      <c r="C3225" s="60" t="s">
        <v>15829</v>
      </c>
      <c r="D3225" s="60" t="s">
        <v>23846</v>
      </c>
      <c r="E3225" s="67">
        <v>117300</v>
      </c>
      <c r="F3225" s="58"/>
    </row>
    <row r="3226" spans="1:6">
      <c r="A3226" s="60" t="s">
        <v>23845</v>
      </c>
      <c r="B3226" s="60" t="s">
        <v>15830</v>
      </c>
      <c r="C3226" s="60" t="s">
        <v>15831</v>
      </c>
      <c r="D3226" s="60" t="s">
        <v>23846</v>
      </c>
      <c r="E3226" s="67">
        <v>326240</v>
      </c>
      <c r="F3226" s="58"/>
    </row>
    <row r="3227" spans="1:6">
      <c r="A3227" s="60" t="s">
        <v>23845</v>
      </c>
      <c r="B3227" s="60" t="s">
        <v>15832</v>
      </c>
      <c r="C3227" s="60" t="s">
        <v>15833</v>
      </c>
      <c r="D3227" s="60" t="s">
        <v>23846</v>
      </c>
      <c r="E3227" s="67">
        <v>229990</v>
      </c>
      <c r="F3227" s="58"/>
    </row>
    <row r="3228" spans="1:6">
      <c r="A3228" s="60" t="s">
        <v>23845</v>
      </c>
      <c r="B3228" s="60" t="s">
        <v>15834</v>
      </c>
      <c r="C3228" s="60" t="s">
        <v>15835</v>
      </c>
      <c r="D3228" s="60" t="s">
        <v>23846</v>
      </c>
      <c r="E3228" s="67">
        <v>125610</v>
      </c>
      <c r="F3228" s="58"/>
    </row>
    <row r="3229" spans="1:6">
      <c r="A3229" s="60" t="s">
        <v>23845</v>
      </c>
      <c r="B3229" s="60" t="s">
        <v>22820</v>
      </c>
      <c r="C3229" s="60" t="s">
        <v>15836</v>
      </c>
      <c r="D3229" s="60" t="s">
        <v>23846</v>
      </c>
      <c r="E3229" s="67">
        <v>239990</v>
      </c>
      <c r="F3229" s="58"/>
    </row>
    <row r="3230" spans="1:6">
      <c r="A3230" s="60" t="s">
        <v>23845</v>
      </c>
      <c r="B3230" s="60" t="s">
        <v>15837</v>
      </c>
      <c r="C3230" s="60" t="s">
        <v>15838</v>
      </c>
      <c r="D3230" s="60" t="s">
        <v>23846</v>
      </c>
      <c r="E3230" s="67">
        <v>167610</v>
      </c>
      <c r="F3230" s="58"/>
    </row>
    <row r="3231" spans="1:6">
      <c r="A3231" s="60" t="s">
        <v>23845</v>
      </c>
      <c r="B3231" s="60" t="s">
        <v>29730</v>
      </c>
      <c r="C3231" s="60" t="s">
        <v>29731</v>
      </c>
      <c r="D3231" s="60" t="s">
        <v>23846</v>
      </c>
      <c r="E3231" s="67">
        <v>230710</v>
      </c>
      <c r="F3231" s="58"/>
    </row>
    <row r="3232" spans="1:6">
      <c r="A3232" s="60" t="s">
        <v>23845</v>
      </c>
      <c r="B3232" s="60" t="s">
        <v>24408</v>
      </c>
      <c r="C3232" s="60" t="s">
        <v>24393</v>
      </c>
      <c r="D3232" s="60" t="s">
        <v>23846</v>
      </c>
      <c r="E3232" s="67">
        <v>57780</v>
      </c>
      <c r="F3232" s="58"/>
    </row>
    <row r="3233" spans="1:6">
      <c r="A3233" s="60" t="s">
        <v>23845</v>
      </c>
      <c r="B3233" s="60" t="s">
        <v>23066</v>
      </c>
      <c r="C3233" s="60" t="s">
        <v>22963</v>
      </c>
      <c r="D3233" s="60" t="s">
        <v>23846</v>
      </c>
      <c r="E3233" s="67">
        <v>17280</v>
      </c>
      <c r="F3233" s="58"/>
    </row>
    <row r="3234" spans="1:6">
      <c r="A3234" s="60" t="s">
        <v>23845</v>
      </c>
      <c r="B3234" s="60" t="s">
        <v>15839</v>
      </c>
      <c r="C3234" s="60" t="s">
        <v>15840</v>
      </c>
      <c r="D3234" s="60" t="s">
        <v>23846</v>
      </c>
      <c r="E3234" s="67">
        <v>80000</v>
      </c>
      <c r="F3234" s="58"/>
    </row>
    <row r="3235" spans="1:6">
      <c r="A3235" s="60" t="s">
        <v>23845</v>
      </c>
      <c r="B3235" s="60" t="s">
        <v>15841</v>
      </c>
      <c r="C3235" s="60" t="s">
        <v>15842</v>
      </c>
      <c r="D3235" s="60" t="s">
        <v>23846</v>
      </c>
      <c r="E3235" s="67">
        <v>80000</v>
      </c>
      <c r="F3235" s="58"/>
    </row>
    <row r="3236" spans="1:6">
      <c r="A3236" s="60" t="s">
        <v>23845</v>
      </c>
      <c r="B3236" s="60" t="s">
        <v>22935</v>
      </c>
      <c r="C3236" s="60" t="s">
        <v>22697</v>
      </c>
      <c r="D3236" s="60" t="s">
        <v>23846</v>
      </c>
      <c r="E3236" s="67">
        <v>17280</v>
      </c>
      <c r="F3236" s="58"/>
    </row>
    <row r="3237" spans="1:6">
      <c r="A3237" s="60" t="s">
        <v>23845</v>
      </c>
      <c r="B3237" s="60" t="s">
        <v>22857</v>
      </c>
      <c r="C3237" s="60" t="s">
        <v>15843</v>
      </c>
      <c r="D3237" s="60" t="s">
        <v>23846</v>
      </c>
      <c r="E3237" s="67">
        <v>17280</v>
      </c>
      <c r="F3237" s="58"/>
    </row>
    <row r="3238" spans="1:6">
      <c r="A3238" s="60" t="s">
        <v>23845</v>
      </c>
      <c r="B3238" s="60" t="s">
        <v>15844</v>
      </c>
      <c r="C3238" s="60" t="s">
        <v>15845</v>
      </c>
      <c r="D3238" s="60" t="s">
        <v>23846</v>
      </c>
      <c r="E3238" s="67">
        <v>80000</v>
      </c>
      <c r="F3238" s="58"/>
    </row>
    <row r="3239" spans="1:6">
      <c r="A3239" s="60" t="s">
        <v>23845</v>
      </c>
      <c r="B3239" s="60" t="s">
        <v>15846</v>
      </c>
      <c r="C3239" s="60" t="s">
        <v>15847</v>
      </c>
      <c r="D3239" s="60" t="s">
        <v>23846</v>
      </c>
      <c r="E3239" s="67">
        <v>80000</v>
      </c>
      <c r="F3239" s="58"/>
    </row>
    <row r="3240" spans="1:6">
      <c r="A3240" s="60" t="s">
        <v>23845</v>
      </c>
      <c r="B3240" s="60" t="s">
        <v>23139</v>
      </c>
      <c r="C3240" s="60" t="s">
        <v>23138</v>
      </c>
      <c r="D3240" s="60" t="s">
        <v>23846</v>
      </c>
      <c r="E3240" s="67">
        <v>17280</v>
      </c>
      <c r="F3240" s="58"/>
    </row>
    <row r="3241" spans="1:6">
      <c r="A3241" s="60" t="s">
        <v>23845</v>
      </c>
      <c r="B3241" s="60" t="s">
        <v>29732</v>
      </c>
      <c r="C3241" s="60" t="s">
        <v>29733</v>
      </c>
      <c r="D3241" s="60" t="s">
        <v>23846</v>
      </c>
      <c r="E3241" s="67">
        <v>136410</v>
      </c>
      <c r="F3241" s="58"/>
    </row>
    <row r="3242" spans="1:6">
      <c r="A3242" s="60" t="s">
        <v>23845</v>
      </c>
      <c r="B3242" s="60" t="s">
        <v>15848</v>
      </c>
      <c r="C3242" s="60" t="s">
        <v>15849</v>
      </c>
      <c r="D3242" s="60" t="s">
        <v>23846</v>
      </c>
      <c r="E3242" s="67">
        <v>223090</v>
      </c>
      <c r="F3242" s="58"/>
    </row>
    <row r="3243" spans="1:6">
      <c r="A3243" s="60" t="s">
        <v>23845</v>
      </c>
      <c r="B3243" s="60" t="s">
        <v>15850</v>
      </c>
      <c r="C3243" s="60" t="s">
        <v>15851</v>
      </c>
      <c r="D3243" s="60" t="s">
        <v>23846</v>
      </c>
      <c r="E3243" s="67">
        <v>218270</v>
      </c>
      <c r="F3243" s="58"/>
    </row>
    <row r="3244" spans="1:6">
      <c r="A3244" s="60" t="s">
        <v>23845</v>
      </c>
      <c r="B3244" s="60" t="s">
        <v>15852</v>
      </c>
      <c r="C3244" s="60" t="s">
        <v>15853</v>
      </c>
      <c r="D3244" s="60" t="s">
        <v>23846</v>
      </c>
      <c r="E3244" s="67">
        <v>62190</v>
      </c>
      <c r="F3244" s="58"/>
    </row>
    <row r="3245" spans="1:6">
      <c r="A3245" s="60" t="s">
        <v>23845</v>
      </c>
      <c r="B3245" s="60" t="s">
        <v>15854</v>
      </c>
      <c r="C3245" s="60" t="s">
        <v>15855</v>
      </c>
      <c r="D3245" s="60" t="s">
        <v>23846</v>
      </c>
      <c r="E3245" s="67">
        <v>32100</v>
      </c>
      <c r="F3245" s="58"/>
    </row>
    <row r="3246" spans="1:6">
      <c r="A3246" s="60" t="s">
        <v>23845</v>
      </c>
      <c r="B3246" s="60" t="s">
        <v>23692</v>
      </c>
      <c r="C3246" s="60" t="s">
        <v>30997</v>
      </c>
      <c r="D3246" s="60" t="s">
        <v>23846</v>
      </c>
      <c r="E3246" s="67">
        <v>32176.240000000002</v>
      </c>
      <c r="F3246" s="58"/>
    </row>
    <row r="3247" spans="1:6">
      <c r="A3247" s="60" t="s">
        <v>23845</v>
      </c>
      <c r="B3247" s="60" t="s">
        <v>22825</v>
      </c>
      <c r="C3247" s="60" t="s">
        <v>15856</v>
      </c>
      <c r="D3247" s="60" t="s">
        <v>23846</v>
      </c>
      <c r="E3247" s="67">
        <v>40000</v>
      </c>
      <c r="F3247" s="58"/>
    </row>
    <row r="3248" spans="1:6">
      <c r="A3248" s="60" t="s">
        <v>23845</v>
      </c>
      <c r="B3248" s="60" t="s">
        <v>15857</v>
      </c>
      <c r="C3248" s="60" t="s">
        <v>15858</v>
      </c>
      <c r="D3248" s="60" t="s">
        <v>23846</v>
      </c>
      <c r="E3248" s="67">
        <v>180880</v>
      </c>
      <c r="F3248" s="58"/>
    </row>
    <row r="3249" spans="1:6">
      <c r="A3249" s="60" t="s">
        <v>23845</v>
      </c>
      <c r="B3249" s="60" t="s">
        <v>23269</v>
      </c>
      <c r="C3249" s="60" t="s">
        <v>15859</v>
      </c>
      <c r="D3249" s="60" t="s">
        <v>23846</v>
      </c>
      <c r="E3249" s="67">
        <v>264020</v>
      </c>
      <c r="F3249" s="58"/>
    </row>
    <row r="3250" spans="1:6">
      <c r="A3250" s="60" t="s">
        <v>23845</v>
      </c>
      <c r="B3250" s="60" t="s">
        <v>23270</v>
      </c>
      <c r="C3250" s="60" t="s">
        <v>30996</v>
      </c>
      <c r="D3250" s="60" t="s">
        <v>23846</v>
      </c>
      <c r="E3250" s="67">
        <v>27280</v>
      </c>
      <c r="F3250" s="58"/>
    </row>
    <row r="3251" spans="1:6">
      <c r="A3251" s="60" t="s">
        <v>23845</v>
      </c>
      <c r="B3251" s="60" t="s">
        <v>22964</v>
      </c>
      <c r="C3251" s="60" t="s">
        <v>22965</v>
      </c>
      <c r="D3251" s="60" t="s">
        <v>23846</v>
      </c>
      <c r="E3251" s="67">
        <v>50000</v>
      </c>
      <c r="F3251" s="58"/>
    </row>
    <row r="3252" spans="1:6">
      <c r="A3252" s="60" t="s">
        <v>23845</v>
      </c>
      <c r="B3252" s="60" t="s">
        <v>23271</v>
      </c>
      <c r="C3252" s="60" t="s">
        <v>15860</v>
      </c>
      <c r="D3252" s="60" t="s">
        <v>23846</v>
      </c>
      <c r="E3252" s="67">
        <v>24717</v>
      </c>
      <c r="F3252" s="58"/>
    </row>
    <row r="3253" spans="1:6">
      <c r="A3253" s="60" t="s">
        <v>23845</v>
      </c>
      <c r="B3253" s="60" t="s">
        <v>27685</v>
      </c>
      <c r="C3253" s="60" t="s">
        <v>29734</v>
      </c>
      <c r="D3253" s="60" t="s">
        <v>23846</v>
      </c>
      <c r="E3253" s="67">
        <v>43864</v>
      </c>
      <c r="F3253" s="58"/>
    </row>
    <row r="3254" spans="1:6">
      <c r="A3254" s="60" t="s">
        <v>23845</v>
      </c>
      <c r="B3254" s="60" t="s">
        <v>15861</v>
      </c>
      <c r="C3254" s="60" t="s">
        <v>15862</v>
      </c>
      <c r="D3254" s="60" t="s">
        <v>23846</v>
      </c>
      <c r="E3254" s="67">
        <v>201550</v>
      </c>
      <c r="F3254" s="58"/>
    </row>
    <row r="3255" spans="1:6">
      <c r="A3255" s="60" t="s">
        <v>23845</v>
      </c>
      <c r="B3255" s="60" t="s">
        <v>15863</v>
      </c>
      <c r="C3255" s="60" t="s">
        <v>15864</v>
      </c>
      <c r="D3255" s="60" t="s">
        <v>23846</v>
      </c>
      <c r="E3255" s="67">
        <v>5780.97</v>
      </c>
      <c r="F3255" s="58"/>
    </row>
    <row r="3256" spans="1:6">
      <c r="A3256" s="60" t="s">
        <v>23845</v>
      </c>
      <c r="B3256" s="60" t="s">
        <v>30929</v>
      </c>
      <c r="C3256" s="60" t="s">
        <v>29735</v>
      </c>
      <c r="D3256" s="60" t="s">
        <v>23846</v>
      </c>
      <c r="E3256" s="67">
        <v>449400</v>
      </c>
      <c r="F3256" s="58"/>
    </row>
    <row r="3257" spans="1:6">
      <c r="A3257" s="60" t="s">
        <v>23845</v>
      </c>
      <c r="B3257" s="60" t="s">
        <v>29736</v>
      </c>
      <c r="C3257" s="60" t="s">
        <v>29737</v>
      </c>
      <c r="D3257" s="60" t="s">
        <v>23846</v>
      </c>
      <c r="E3257" s="67">
        <v>212342</v>
      </c>
      <c r="F3257" s="58"/>
    </row>
    <row r="3258" spans="1:6">
      <c r="A3258" s="60" t="s">
        <v>23845</v>
      </c>
      <c r="B3258" s="60" t="s">
        <v>15865</v>
      </c>
      <c r="C3258" s="60" t="s">
        <v>15866</v>
      </c>
      <c r="D3258" s="60" t="s">
        <v>23846</v>
      </c>
      <c r="E3258" s="67">
        <v>248775</v>
      </c>
      <c r="F3258" s="58"/>
    </row>
    <row r="3259" spans="1:6">
      <c r="A3259" s="60" t="s">
        <v>23845</v>
      </c>
      <c r="B3259" s="60" t="s">
        <v>30930</v>
      </c>
      <c r="C3259" s="60" t="s">
        <v>29738</v>
      </c>
      <c r="D3259" s="60" t="s">
        <v>23846</v>
      </c>
      <c r="E3259" s="67">
        <v>561750</v>
      </c>
      <c r="F3259" s="58"/>
    </row>
    <row r="3260" spans="1:6">
      <c r="A3260" s="60" t="s">
        <v>23845</v>
      </c>
      <c r="B3260" s="60" t="s">
        <v>30931</v>
      </c>
      <c r="C3260" s="60" t="s">
        <v>29739</v>
      </c>
      <c r="D3260" s="60" t="s">
        <v>23846</v>
      </c>
      <c r="E3260" s="67">
        <v>818550</v>
      </c>
      <c r="F3260" s="58"/>
    </row>
    <row r="3261" spans="1:6">
      <c r="A3261" s="60" t="s">
        <v>23845</v>
      </c>
      <c r="B3261" s="60" t="s">
        <v>30932</v>
      </c>
      <c r="C3261" s="60" t="s">
        <v>29740</v>
      </c>
      <c r="D3261" s="60" t="s">
        <v>23846</v>
      </c>
      <c r="E3261" s="67">
        <v>914850</v>
      </c>
      <c r="F3261" s="58"/>
    </row>
    <row r="3262" spans="1:6">
      <c r="A3262" s="60" t="s">
        <v>23845</v>
      </c>
      <c r="B3262" s="60" t="s">
        <v>30933</v>
      </c>
      <c r="C3262" s="60" t="s">
        <v>29741</v>
      </c>
      <c r="D3262" s="60" t="s">
        <v>23846</v>
      </c>
      <c r="E3262" s="67">
        <v>747930</v>
      </c>
      <c r="F3262" s="58"/>
    </row>
    <row r="3263" spans="1:6">
      <c r="A3263" s="60" t="s">
        <v>23845</v>
      </c>
      <c r="B3263" s="60" t="s">
        <v>30934</v>
      </c>
      <c r="C3263" s="60" t="s">
        <v>29742</v>
      </c>
      <c r="D3263" s="60" t="s">
        <v>23846</v>
      </c>
      <c r="E3263" s="67">
        <v>658050</v>
      </c>
      <c r="F3263" s="58"/>
    </row>
    <row r="3264" spans="1:6">
      <c r="A3264" s="60" t="s">
        <v>23845</v>
      </c>
      <c r="B3264" s="60" t="s">
        <v>15867</v>
      </c>
      <c r="C3264" s="60" t="s">
        <v>23664</v>
      </c>
      <c r="D3264" s="60" t="s">
        <v>23846</v>
      </c>
      <c r="E3264" s="67">
        <v>630972.75</v>
      </c>
      <c r="F3264" s="58"/>
    </row>
    <row r="3265" spans="1:6">
      <c r="A3265" s="60" t="s">
        <v>23845</v>
      </c>
      <c r="B3265" s="60" t="s">
        <v>24415</v>
      </c>
      <c r="C3265" s="60" t="s">
        <v>24111</v>
      </c>
      <c r="D3265" s="60" t="s">
        <v>23846</v>
      </c>
      <c r="E3265" s="67">
        <v>373818.02</v>
      </c>
      <c r="F3265" s="58"/>
    </row>
    <row r="3266" spans="1:6">
      <c r="A3266" s="60" t="s">
        <v>23845</v>
      </c>
      <c r="B3266" s="60" t="s">
        <v>15868</v>
      </c>
      <c r="C3266" s="60" t="s">
        <v>15869</v>
      </c>
      <c r="D3266" s="60" t="s">
        <v>23846</v>
      </c>
      <c r="E3266" s="67">
        <v>4458.2700000000004</v>
      </c>
      <c r="F3266" s="58"/>
    </row>
    <row r="3267" spans="1:6">
      <c r="A3267" s="60" t="s">
        <v>23845</v>
      </c>
      <c r="B3267" s="60" t="s">
        <v>15870</v>
      </c>
      <c r="C3267" s="60" t="s">
        <v>15871</v>
      </c>
      <c r="D3267" s="60" t="s">
        <v>23846</v>
      </c>
      <c r="E3267" s="67">
        <v>4458.2700000000004</v>
      </c>
      <c r="F3267" s="58"/>
    </row>
    <row r="3268" spans="1:6">
      <c r="A3268" s="60" t="s">
        <v>23845</v>
      </c>
      <c r="B3268" s="60" t="s">
        <v>15872</v>
      </c>
      <c r="C3268" s="60" t="s">
        <v>15873</v>
      </c>
      <c r="D3268" s="60" t="s">
        <v>23846</v>
      </c>
      <c r="E3268" s="67">
        <v>4458.2700000000004</v>
      </c>
      <c r="F3268" s="58"/>
    </row>
    <row r="3269" spans="1:6">
      <c r="A3269" s="60" t="s">
        <v>23845</v>
      </c>
      <c r="B3269" s="60" t="s">
        <v>22861</v>
      </c>
      <c r="C3269" s="60" t="s">
        <v>15874</v>
      </c>
      <c r="D3269" s="60" t="s">
        <v>23846</v>
      </c>
      <c r="E3269" s="67">
        <v>3522.78</v>
      </c>
      <c r="F3269" s="58"/>
    </row>
    <row r="3270" spans="1:6">
      <c r="A3270" s="60" t="s">
        <v>23845</v>
      </c>
      <c r="B3270" s="60" t="s">
        <v>23218</v>
      </c>
      <c r="C3270" s="60" t="s">
        <v>23217</v>
      </c>
      <c r="D3270" s="60" t="s">
        <v>23846</v>
      </c>
      <c r="E3270" s="67">
        <v>3689.97</v>
      </c>
      <c r="F3270" s="58"/>
    </row>
    <row r="3271" spans="1:6">
      <c r="A3271" s="60" t="s">
        <v>23845</v>
      </c>
      <c r="B3271" s="60" t="s">
        <v>22860</v>
      </c>
      <c r="C3271" s="60" t="s">
        <v>15875</v>
      </c>
      <c r="D3271" s="60" t="s">
        <v>23846</v>
      </c>
      <c r="E3271" s="67">
        <v>3522.78</v>
      </c>
      <c r="F3271" s="58"/>
    </row>
    <row r="3272" spans="1:6">
      <c r="A3272" s="60" t="s">
        <v>23845</v>
      </c>
      <c r="B3272" s="60" t="s">
        <v>15877</v>
      </c>
      <c r="C3272" s="60" t="s">
        <v>15878</v>
      </c>
      <c r="D3272" s="60" t="s">
        <v>23846</v>
      </c>
      <c r="E3272" s="67">
        <v>66608.960000000006</v>
      </c>
      <c r="F3272" s="58"/>
    </row>
    <row r="3273" spans="1:6">
      <c r="A3273" s="60" t="s">
        <v>23845</v>
      </c>
      <c r="B3273" s="60" t="s">
        <v>15879</v>
      </c>
      <c r="C3273" s="60" t="s">
        <v>15880</v>
      </c>
      <c r="D3273" s="60" t="s">
        <v>23846</v>
      </c>
      <c r="E3273" s="67">
        <v>770.4</v>
      </c>
      <c r="F3273" s="58"/>
    </row>
    <row r="3274" spans="1:6">
      <c r="A3274" s="60" t="s">
        <v>23845</v>
      </c>
      <c r="B3274" s="60" t="s">
        <v>15881</v>
      </c>
      <c r="C3274" s="60" t="s">
        <v>15882</v>
      </c>
      <c r="D3274" s="60" t="s">
        <v>23846</v>
      </c>
      <c r="E3274" s="67">
        <v>770.4</v>
      </c>
      <c r="F3274" s="58"/>
    </row>
    <row r="3275" spans="1:6">
      <c r="A3275" s="60" t="s">
        <v>23845</v>
      </c>
      <c r="B3275" s="60" t="s">
        <v>15883</v>
      </c>
      <c r="C3275" s="60" t="s">
        <v>15884</v>
      </c>
      <c r="D3275" s="60" t="s">
        <v>23846</v>
      </c>
      <c r="E3275" s="67">
        <v>893.67</v>
      </c>
      <c r="F3275" s="58"/>
    </row>
    <row r="3276" spans="1:6">
      <c r="A3276" s="60" t="s">
        <v>23845</v>
      </c>
      <c r="B3276" s="60" t="s">
        <v>22340</v>
      </c>
      <c r="C3276" s="60" t="s">
        <v>22341</v>
      </c>
      <c r="D3276" s="60" t="s">
        <v>23846</v>
      </c>
      <c r="E3276" s="67">
        <v>893.67</v>
      </c>
      <c r="F3276" s="58"/>
    </row>
    <row r="3277" spans="1:6">
      <c r="A3277" s="60" t="s">
        <v>23845</v>
      </c>
      <c r="B3277" s="60" t="s">
        <v>22342</v>
      </c>
      <c r="C3277" s="60" t="s">
        <v>22343</v>
      </c>
      <c r="D3277" s="60" t="s">
        <v>23846</v>
      </c>
      <c r="E3277" s="67">
        <v>770.4</v>
      </c>
      <c r="F3277" s="58"/>
    </row>
    <row r="3278" spans="1:6">
      <c r="A3278" s="60" t="s">
        <v>23845</v>
      </c>
      <c r="B3278" s="60" t="s">
        <v>23275</v>
      </c>
      <c r="C3278" s="60" t="s">
        <v>22344</v>
      </c>
      <c r="D3278" s="60" t="s">
        <v>23846</v>
      </c>
      <c r="E3278" s="67">
        <v>898.8</v>
      </c>
      <c r="F3278" s="58"/>
    </row>
    <row r="3279" spans="1:6">
      <c r="A3279" s="60" t="s">
        <v>23845</v>
      </c>
      <c r="B3279" s="60" t="s">
        <v>22345</v>
      </c>
      <c r="C3279" s="60" t="s">
        <v>22346</v>
      </c>
      <c r="D3279" s="60" t="s">
        <v>23846</v>
      </c>
      <c r="E3279" s="67">
        <v>898.8</v>
      </c>
      <c r="F3279" s="58"/>
    </row>
    <row r="3280" spans="1:6">
      <c r="A3280" s="60" t="s">
        <v>23845</v>
      </c>
      <c r="B3280" s="60" t="s">
        <v>15885</v>
      </c>
      <c r="C3280" s="60" t="s">
        <v>15886</v>
      </c>
      <c r="D3280" s="60" t="s">
        <v>23846</v>
      </c>
      <c r="E3280" s="67">
        <v>706.2</v>
      </c>
      <c r="F3280" s="58"/>
    </row>
    <row r="3281" spans="1:6">
      <c r="A3281" s="60" t="s">
        <v>23845</v>
      </c>
      <c r="B3281" s="60" t="s">
        <v>15887</v>
      </c>
      <c r="C3281" s="60" t="s">
        <v>15888</v>
      </c>
      <c r="D3281" s="60" t="s">
        <v>23846</v>
      </c>
      <c r="E3281" s="67">
        <v>706.2</v>
      </c>
      <c r="F3281" s="58"/>
    </row>
    <row r="3282" spans="1:6">
      <c r="A3282" s="60" t="s">
        <v>23845</v>
      </c>
      <c r="B3282" s="60" t="s">
        <v>15889</v>
      </c>
      <c r="C3282" s="60" t="s">
        <v>15890</v>
      </c>
      <c r="D3282" s="60" t="s">
        <v>23846</v>
      </c>
      <c r="E3282" s="67">
        <v>903926.31</v>
      </c>
      <c r="F3282" s="58"/>
    </row>
    <row r="3283" spans="1:6">
      <c r="A3283" s="60" t="s">
        <v>23845</v>
      </c>
      <c r="B3283" s="60" t="s">
        <v>15891</v>
      </c>
      <c r="C3283" s="60" t="s">
        <v>23665</v>
      </c>
      <c r="D3283" s="60" t="s">
        <v>23846</v>
      </c>
      <c r="E3283" s="67">
        <v>927321.54</v>
      </c>
      <c r="F3283" s="58"/>
    </row>
    <row r="3284" spans="1:6">
      <c r="A3284" s="60" t="s">
        <v>23845</v>
      </c>
      <c r="B3284" s="60" t="s">
        <v>15892</v>
      </c>
      <c r="C3284" s="60" t="s">
        <v>15893</v>
      </c>
      <c r="D3284" s="60" t="s">
        <v>23846</v>
      </c>
      <c r="E3284" s="67">
        <v>1364950</v>
      </c>
      <c r="F3284" s="58"/>
    </row>
    <row r="3285" spans="1:6">
      <c r="A3285" s="60" t="s">
        <v>23845</v>
      </c>
      <c r="B3285" s="60" t="s">
        <v>29743</v>
      </c>
      <c r="C3285" s="60" t="s">
        <v>29744</v>
      </c>
      <c r="D3285" s="60" t="s">
        <v>23846</v>
      </c>
      <c r="E3285" s="67">
        <v>1442940</v>
      </c>
      <c r="F3285" s="58"/>
    </row>
    <row r="3286" spans="1:6">
      <c r="A3286" s="60" t="s">
        <v>23845</v>
      </c>
      <c r="B3286" s="60" t="s">
        <v>15894</v>
      </c>
      <c r="C3286" s="60" t="s">
        <v>15895</v>
      </c>
      <c r="D3286" s="60" t="s">
        <v>23846</v>
      </c>
      <c r="E3286" s="67">
        <v>1249950</v>
      </c>
      <c r="F3286" s="58"/>
    </row>
    <row r="3287" spans="1:6">
      <c r="A3287" s="60" t="s">
        <v>23845</v>
      </c>
      <c r="B3287" s="60" t="s">
        <v>29745</v>
      </c>
      <c r="C3287" s="60" t="s">
        <v>29746</v>
      </c>
      <c r="D3287" s="60" t="s">
        <v>23846</v>
      </c>
      <c r="E3287" s="67">
        <v>1648930</v>
      </c>
      <c r="F3287" s="58"/>
    </row>
    <row r="3288" spans="1:6">
      <c r="A3288" s="60" t="s">
        <v>23845</v>
      </c>
      <c r="B3288" s="60" t="s">
        <v>15896</v>
      </c>
      <c r="C3288" s="60" t="s">
        <v>15897</v>
      </c>
      <c r="D3288" s="60" t="s">
        <v>23846</v>
      </c>
      <c r="E3288" s="67">
        <v>125610</v>
      </c>
      <c r="F3288" s="58"/>
    </row>
    <row r="3289" spans="1:6">
      <c r="A3289" s="60" t="s">
        <v>23845</v>
      </c>
      <c r="B3289" s="60" t="s">
        <v>15898</v>
      </c>
      <c r="C3289" s="60" t="s">
        <v>15899</v>
      </c>
      <c r="D3289" s="60" t="s">
        <v>23846</v>
      </c>
      <c r="E3289" s="67">
        <v>39370</v>
      </c>
      <c r="F3289" s="58"/>
    </row>
    <row r="3290" spans="1:6">
      <c r="A3290" s="60" t="s">
        <v>23845</v>
      </c>
      <c r="B3290" s="60" t="s">
        <v>15900</v>
      </c>
      <c r="C3290" s="60" t="s">
        <v>15901</v>
      </c>
      <c r="D3290" s="60" t="s">
        <v>23846</v>
      </c>
      <c r="E3290" s="67">
        <v>67500</v>
      </c>
      <c r="F3290" s="58"/>
    </row>
    <row r="3291" spans="1:6">
      <c r="A3291" s="60" t="s">
        <v>23845</v>
      </c>
      <c r="B3291" s="60" t="s">
        <v>23277</v>
      </c>
      <c r="C3291" s="60" t="s">
        <v>22583</v>
      </c>
      <c r="D3291" s="60" t="s">
        <v>23846</v>
      </c>
      <c r="E3291" s="67">
        <v>75000</v>
      </c>
      <c r="F3291" s="58"/>
    </row>
    <row r="3292" spans="1:6">
      <c r="A3292" s="60" t="s">
        <v>23845</v>
      </c>
      <c r="B3292" s="60" t="s">
        <v>15902</v>
      </c>
      <c r="C3292" s="60" t="s">
        <v>15903</v>
      </c>
      <c r="D3292" s="60" t="s">
        <v>23846</v>
      </c>
      <c r="E3292" s="67">
        <v>39370</v>
      </c>
      <c r="F3292" s="58"/>
    </row>
    <row r="3293" spans="1:6">
      <c r="A3293" s="60" t="s">
        <v>23845</v>
      </c>
      <c r="B3293" s="60" t="s">
        <v>15904</v>
      </c>
      <c r="C3293" s="60" t="s">
        <v>15905</v>
      </c>
      <c r="D3293" s="60" t="s">
        <v>23846</v>
      </c>
      <c r="E3293" s="67">
        <v>45000</v>
      </c>
      <c r="F3293" s="58"/>
    </row>
    <row r="3294" spans="1:6">
      <c r="A3294" s="60" t="s">
        <v>23845</v>
      </c>
      <c r="B3294" s="60" t="s">
        <v>22867</v>
      </c>
      <c r="C3294" s="60" t="s">
        <v>15906</v>
      </c>
      <c r="D3294" s="60" t="s">
        <v>23846</v>
      </c>
      <c r="E3294" s="67">
        <v>452000</v>
      </c>
      <c r="F3294" s="58"/>
    </row>
    <row r="3295" spans="1:6">
      <c r="A3295" s="60" t="s">
        <v>23845</v>
      </c>
      <c r="B3295" s="60" t="s">
        <v>30935</v>
      </c>
      <c r="C3295" s="60" t="s">
        <v>29747</v>
      </c>
      <c r="D3295" s="60" t="s">
        <v>23846</v>
      </c>
      <c r="E3295" s="67">
        <v>473475</v>
      </c>
      <c r="F3295" s="58"/>
    </row>
    <row r="3296" spans="1:6">
      <c r="A3296" s="60" t="s">
        <v>23845</v>
      </c>
      <c r="B3296" s="60" t="s">
        <v>15909</v>
      </c>
      <c r="C3296" s="60" t="s">
        <v>15910</v>
      </c>
      <c r="D3296" s="60" t="s">
        <v>23846</v>
      </c>
      <c r="E3296" s="67">
        <v>31987.05</v>
      </c>
      <c r="F3296" s="58"/>
    </row>
    <row r="3297" spans="1:6">
      <c r="A3297" s="60" t="s">
        <v>23845</v>
      </c>
      <c r="B3297" s="60" t="s">
        <v>15911</v>
      </c>
      <c r="C3297" s="60" t="s">
        <v>15912</v>
      </c>
      <c r="D3297" s="60" t="s">
        <v>23846</v>
      </c>
      <c r="E3297" s="67">
        <v>44747.839999999997</v>
      </c>
      <c r="F3297" s="58"/>
    </row>
    <row r="3298" spans="1:6">
      <c r="A3298" s="60" t="s">
        <v>23845</v>
      </c>
      <c r="B3298" s="60" t="s">
        <v>15913</v>
      </c>
      <c r="C3298" s="60" t="s">
        <v>15914</v>
      </c>
      <c r="D3298" s="60" t="s">
        <v>23846</v>
      </c>
      <c r="E3298" s="67">
        <v>44747.839999999997</v>
      </c>
      <c r="F3298" s="58"/>
    </row>
    <row r="3299" spans="1:6">
      <c r="A3299" s="60" t="s">
        <v>23845</v>
      </c>
      <c r="B3299" s="60" t="s">
        <v>15915</v>
      </c>
      <c r="C3299" s="60" t="s">
        <v>15916</v>
      </c>
      <c r="D3299" s="60" t="s">
        <v>23846</v>
      </c>
      <c r="E3299" s="67">
        <v>13259.78</v>
      </c>
      <c r="F3299" s="58"/>
    </row>
    <row r="3300" spans="1:6">
      <c r="A3300" s="60" t="s">
        <v>23845</v>
      </c>
      <c r="B3300" s="60" t="s">
        <v>15917</v>
      </c>
      <c r="C3300" s="60" t="s">
        <v>15918</v>
      </c>
      <c r="D3300" s="60" t="s">
        <v>23846</v>
      </c>
      <c r="E3300" s="67">
        <v>15290.26</v>
      </c>
      <c r="F3300" s="58"/>
    </row>
    <row r="3301" spans="1:6">
      <c r="A3301" s="60" t="s">
        <v>23845</v>
      </c>
      <c r="B3301" s="60" t="s">
        <v>15919</v>
      </c>
      <c r="C3301" s="60" t="s">
        <v>15920</v>
      </c>
      <c r="D3301" s="60" t="s">
        <v>23846</v>
      </c>
      <c r="E3301" s="67">
        <v>18761.12</v>
      </c>
      <c r="F3301" s="58"/>
    </row>
    <row r="3302" spans="1:6">
      <c r="A3302" s="60" t="s">
        <v>23845</v>
      </c>
      <c r="B3302" s="60" t="s">
        <v>15921</v>
      </c>
      <c r="C3302" s="60" t="s">
        <v>15922</v>
      </c>
      <c r="D3302" s="60" t="s">
        <v>23846</v>
      </c>
      <c r="E3302" s="67">
        <v>21631.05</v>
      </c>
      <c r="F3302" s="58"/>
    </row>
    <row r="3303" spans="1:6">
      <c r="A3303" s="60" t="s">
        <v>23845</v>
      </c>
      <c r="B3303" s="60" t="s">
        <v>15923</v>
      </c>
      <c r="C3303" s="60" t="s">
        <v>15924</v>
      </c>
      <c r="D3303" s="60" t="s">
        <v>23846</v>
      </c>
      <c r="E3303" s="67">
        <v>25510.34</v>
      </c>
      <c r="F3303" s="58"/>
    </row>
    <row r="3304" spans="1:6">
      <c r="A3304" s="60" t="s">
        <v>23845</v>
      </c>
      <c r="B3304" s="60" t="s">
        <v>15925</v>
      </c>
      <c r="C3304" s="60" t="s">
        <v>15926</v>
      </c>
      <c r="D3304" s="60" t="s">
        <v>23846</v>
      </c>
      <c r="E3304" s="67">
        <v>31987.05</v>
      </c>
      <c r="F3304" s="58"/>
    </row>
    <row r="3305" spans="1:6">
      <c r="A3305" s="60" t="s">
        <v>23845</v>
      </c>
      <c r="B3305" s="60" t="s">
        <v>15927</v>
      </c>
      <c r="C3305" s="60" t="s">
        <v>15928</v>
      </c>
      <c r="D3305" s="60" t="s">
        <v>23846</v>
      </c>
      <c r="E3305" s="67">
        <v>30138.11</v>
      </c>
      <c r="F3305" s="58"/>
    </row>
    <row r="3306" spans="1:6">
      <c r="A3306" s="60" t="s">
        <v>23845</v>
      </c>
      <c r="B3306" s="60" t="s">
        <v>15929</v>
      </c>
      <c r="C3306" s="60" t="s">
        <v>15930</v>
      </c>
      <c r="D3306" s="60" t="s">
        <v>23846</v>
      </c>
      <c r="E3306" s="67">
        <v>37567.730000000003</v>
      </c>
      <c r="F3306" s="58"/>
    </row>
    <row r="3307" spans="1:6">
      <c r="A3307" s="60" t="s">
        <v>23845</v>
      </c>
      <c r="B3307" s="60" t="s">
        <v>29748</v>
      </c>
      <c r="C3307" s="60" t="s">
        <v>29749</v>
      </c>
      <c r="D3307" s="60" t="s">
        <v>23846</v>
      </c>
      <c r="E3307" s="67">
        <v>63599.8</v>
      </c>
      <c r="F3307" s="58"/>
    </row>
    <row r="3308" spans="1:6">
      <c r="A3308" s="60" t="s">
        <v>23845</v>
      </c>
      <c r="B3308" s="60" t="s">
        <v>15931</v>
      </c>
      <c r="C3308" s="60" t="s">
        <v>15932</v>
      </c>
      <c r="D3308" s="60" t="s">
        <v>23846</v>
      </c>
      <c r="E3308" s="67">
        <v>94997.16</v>
      </c>
      <c r="F3308" s="58"/>
    </row>
    <row r="3309" spans="1:6">
      <c r="A3309" s="60" t="s">
        <v>23845</v>
      </c>
      <c r="B3309" s="60" t="s">
        <v>15933</v>
      </c>
      <c r="C3309" s="60" t="s">
        <v>15934</v>
      </c>
      <c r="D3309" s="60" t="s">
        <v>23846</v>
      </c>
      <c r="E3309" s="67">
        <v>137907.44</v>
      </c>
      <c r="F3309" s="58"/>
    </row>
    <row r="3310" spans="1:6">
      <c r="A3310" s="60" t="s">
        <v>23845</v>
      </c>
      <c r="B3310" s="60" t="s">
        <v>15935</v>
      </c>
      <c r="C3310" s="60" t="s">
        <v>15936</v>
      </c>
      <c r="D3310" s="60" t="s">
        <v>23846</v>
      </c>
      <c r="E3310" s="67">
        <v>202914.04</v>
      </c>
      <c r="F3310" s="58"/>
    </row>
    <row r="3311" spans="1:6">
      <c r="A3311" s="60" t="s">
        <v>23845</v>
      </c>
      <c r="B3311" s="60" t="s">
        <v>15937</v>
      </c>
      <c r="C3311" s="60" t="s">
        <v>15938</v>
      </c>
      <c r="D3311" s="60" t="s">
        <v>23846</v>
      </c>
      <c r="E3311" s="67">
        <v>5081.68</v>
      </c>
      <c r="F3311" s="58"/>
    </row>
    <row r="3312" spans="1:6">
      <c r="A3312" s="60" t="s">
        <v>23845</v>
      </c>
      <c r="B3312" s="60" t="s">
        <v>15939</v>
      </c>
      <c r="C3312" s="60" t="s">
        <v>15940</v>
      </c>
      <c r="D3312" s="60" t="s">
        <v>23846</v>
      </c>
      <c r="E3312" s="67">
        <v>6785.87</v>
      </c>
      <c r="F3312" s="58"/>
    </row>
    <row r="3313" spans="1:6">
      <c r="A3313" s="60" t="s">
        <v>23845</v>
      </c>
      <c r="B3313" s="60" t="s">
        <v>15941</v>
      </c>
      <c r="C3313" s="60" t="s">
        <v>15942</v>
      </c>
      <c r="D3313" s="60" t="s">
        <v>23846</v>
      </c>
      <c r="E3313" s="67">
        <v>11513.04</v>
      </c>
      <c r="F3313" s="58"/>
    </row>
    <row r="3314" spans="1:6">
      <c r="A3314" s="60" t="s">
        <v>23845</v>
      </c>
      <c r="B3314" s="60" t="s">
        <v>15943</v>
      </c>
      <c r="C3314" s="60" t="s">
        <v>15944</v>
      </c>
      <c r="D3314" s="60" t="s">
        <v>23846</v>
      </c>
      <c r="E3314" s="67">
        <v>17195.79</v>
      </c>
      <c r="F3314" s="58"/>
    </row>
    <row r="3315" spans="1:6">
      <c r="A3315" s="60" t="s">
        <v>23845</v>
      </c>
      <c r="B3315" s="60" t="s">
        <v>15945</v>
      </c>
      <c r="C3315" s="60" t="s">
        <v>15946</v>
      </c>
      <c r="D3315" s="60" t="s">
        <v>23846</v>
      </c>
      <c r="E3315" s="67">
        <v>250470</v>
      </c>
      <c r="F3315" s="58"/>
    </row>
    <row r="3316" spans="1:6">
      <c r="A3316" s="60" t="s">
        <v>23845</v>
      </c>
      <c r="B3316" s="60" t="s">
        <v>15947</v>
      </c>
      <c r="C3316" s="60" t="s">
        <v>15948</v>
      </c>
      <c r="D3316" s="60" t="s">
        <v>23846</v>
      </c>
      <c r="E3316" s="67">
        <v>293820</v>
      </c>
      <c r="F3316" s="58"/>
    </row>
    <row r="3317" spans="1:6">
      <c r="A3317" s="60" t="s">
        <v>23845</v>
      </c>
      <c r="B3317" s="60" t="s">
        <v>15949</v>
      </c>
      <c r="C3317" s="60" t="s">
        <v>15950</v>
      </c>
      <c r="D3317" s="60" t="s">
        <v>23846</v>
      </c>
      <c r="E3317" s="67">
        <v>264915</v>
      </c>
      <c r="F3317" s="58"/>
    </row>
    <row r="3318" spans="1:6">
      <c r="A3318" s="60" t="s">
        <v>23845</v>
      </c>
      <c r="B3318" s="60" t="s">
        <v>23816</v>
      </c>
      <c r="C3318" s="60" t="s">
        <v>23815</v>
      </c>
      <c r="D3318" s="60" t="s">
        <v>23846</v>
      </c>
      <c r="E3318" s="67">
        <v>375720</v>
      </c>
      <c r="F3318" s="58"/>
    </row>
    <row r="3319" spans="1:6">
      <c r="A3319" s="60" t="s">
        <v>23845</v>
      </c>
      <c r="B3319" s="60" t="s">
        <v>15951</v>
      </c>
      <c r="C3319" s="60" t="s">
        <v>15952</v>
      </c>
      <c r="D3319" s="60" t="s">
        <v>23846</v>
      </c>
      <c r="E3319" s="67">
        <v>461100</v>
      </c>
      <c r="F3319" s="58"/>
    </row>
    <row r="3320" spans="1:6">
      <c r="A3320" s="60" t="s">
        <v>23845</v>
      </c>
      <c r="B3320" s="60" t="s">
        <v>15953</v>
      </c>
      <c r="C3320" s="60" t="s">
        <v>15954</v>
      </c>
      <c r="D3320" s="60" t="s">
        <v>23846</v>
      </c>
      <c r="E3320" s="67">
        <v>289005</v>
      </c>
      <c r="F3320" s="58"/>
    </row>
    <row r="3321" spans="1:6">
      <c r="A3321" s="60" t="s">
        <v>23845</v>
      </c>
      <c r="B3321" s="60" t="s">
        <v>15955</v>
      </c>
      <c r="C3321" s="60" t="s">
        <v>15956</v>
      </c>
      <c r="D3321" s="60" t="s">
        <v>23846</v>
      </c>
      <c r="E3321" s="67">
        <v>296505</v>
      </c>
      <c r="F3321" s="58"/>
    </row>
    <row r="3322" spans="1:6">
      <c r="A3322" s="60" t="s">
        <v>23845</v>
      </c>
      <c r="B3322" s="60" t="s">
        <v>15957</v>
      </c>
      <c r="C3322" s="60" t="s">
        <v>15958</v>
      </c>
      <c r="D3322" s="60" t="s">
        <v>23846</v>
      </c>
      <c r="E3322" s="67">
        <v>433515</v>
      </c>
      <c r="F3322" s="58"/>
    </row>
    <row r="3323" spans="1:6">
      <c r="A3323" s="60" t="s">
        <v>23845</v>
      </c>
      <c r="B3323" s="60" t="s">
        <v>15959</v>
      </c>
      <c r="C3323" s="60" t="s">
        <v>15960</v>
      </c>
      <c r="D3323" s="60" t="s">
        <v>23846</v>
      </c>
      <c r="E3323" s="67">
        <v>163785</v>
      </c>
      <c r="F3323" s="58"/>
    </row>
    <row r="3324" spans="1:6">
      <c r="A3324" s="60" t="s">
        <v>23845</v>
      </c>
      <c r="B3324" s="60" t="s">
        <v>15961</v>
      </c>
      <c r="C3324" s="60" t="s">
        <v>15962</v>
      </c>
      <c r="D3324" s="60" t="s">
        <v>23846</v>
      </c>
      <c r="E3324" s="67">
        <v>173400</v>
      </c>
      <c r="F3324" s="58"/>
    </row>
    <row r="3325" spans="1:6">
      <c r="A3325" s="60" t="s">
        <v>23845</v>
      </c>
      <c r="B3325" s="60" t="s">
        <v>15963</v>
      </c>
      <c r="C3325" s="60" t="s">
        <v>15964</v>
      </c>
      <c r="D3325" s="60" t="s">
        <v>23846</v>
      </c>
      <c r="E3325" s="67">
        <v>178230</v>
      </c>
      <c r="F3325" s="58"/>
    </row>
    <row r="3326" spans="1:6">
      <c r="A3326" s="60" t="s">
        <v>23845</v>
      </c>
      <c r="B3326" s="60" t="s">
        <v>15965</v>
      </c>
      <c r="C3326" s="60" t="s">
        <v>15966</v>
      </c>
      <c r="D3326" s="60" t="s">
        <v>23846</v>
      </c>
      <c r="E3326" s="67">
        <v>231195</v>
      </c>
      <c r="F3326" s="58"/>
    </row>
    <row r="3327" spans="1:6">
      <c r="A3327" s="60" t="s">
        <v>23845</v>
      </c>
      <c r="B3327" s="60" t="s">
        <v>15967</v>
      </c>
      <c r="C3327" s="60" t="s">
        <v>15968</v>
      </c>
      <c r="D3327" s="60" t="s">
        <v>23846</v>
      </c>
      <c r="E3327" s="67">
        <v>202320</v>
      </c>
      <c r="F3327" s="58"/>
    </row>
    <row r="3328" spans="1:6">
      <c r="A3328" s="60" t="s">
        <v>23845</v>
      </c>
      <c r="B3328" s="60" t="s">
        <v>23278</v>
      </c>
      <c r="C3328" s="60" t="s">
        <v>23160</v>
      </c>
      <c r="D3328" s="60" t="s">
        <v>23846</v>
      </c>
      <c r="E3328" s="67">
        <v>203220</v>
      </c>
      <c r="F3328" s="58"/>
    </row>
    <row r="3329" spans="1:6">
      <c r="A3329" s="60" t="s">
        <v>23845</v>
      </c>
      <c r="B3329" s="60" t="s">
        <v>15969</v>
      </c>
      <c r="C3329" s="60" t="s">
        <v>15970</v>
      </c>
      <c r="D3329" s="60" t="s">
        <v>23846</v>
      </c>
      <c r="E3329" s="67">
        <v>515370</v>
      </c>
      <c r="F3329" s="58"/>
    </row>
    <row r="3330" spans="1:6">
      <c r="A3330" s="60" t="s">
        <v>23845</v>
      </c>
      <c r="B3330" s="60" t="s">
        <v>15971</v>
      </c>
      <c r="C3330" s="60" t="s">
        <v>15972</v>
      </c>
      <c r="D3330" s="60" t="s">
        <v>23846</v>
      </c>
      <c r="E3330" s="67">
        <v>192660</v>
      </c>
      <c r="F3330" s="58"/>
    </row>
    <row r="3331" spans="1:6">
      <c r="A3331" s="60" t="s">
        <v>23845</v>
      </c>
      <c r="B3331" s="60" t="s">
        <v>29750</v>
      </c>
      <c r="C3331" s="60" t="s">
        <v>29751</v>
      </c>
      <c r="D3331" s="60" t="s">
        <v>23846</v>
      </c>
      <c r="E3331" s="67">
        <v>289005</v>
      </c>
      <c r="F3331" s="58"/>
    </row>
    <row r="3332" spans="1:6">
      <c r="A3332" s="60" t="s">
        <v>23845</v>
      </c>
      <c r="B3332" s="60" t="s">
        <v>15973</v>
      </c>
      <c r="C3332" s="60" t="s">
        <v>15974</v>
      </c>
      <c r="D3332" s="60" t="s">
        <v>23846</v>
      </c>
      <c r="E3332" s="67">
        <v>231195</v>
      </c>
      <c r="F3332" s="58"/>
    </row>
    <row r="3333" spans="1:6">
      <c r="A3333" s="60" t="s">
        <v>23845</v>
      </c>
      <c r="B3333" s="60" t="s">
        <v>15975</v>
      </c>
      <c r="C3333" s="60" t="s">
        <v>15976</v>
      </c>
      <c r="D3333" s="60" t="s">
        <v>23846</v>
      </c>
      <c r="E3333" s="67">
        <v>385335</v>
      </c>
      <c r="F3333" s="58"/>
    </row>
    <row r="3334" spans="1:6">
      <c r="A3334" s="60" t="s">
        <v>23845</v>
      </c>
      <c r="B3334" s="60" t="s">
        <v>15977</v>
      </c>
      <c r="C3334" s="60" t="s">
        <v>15978</v>
      </c>
      <c r="D3334" s="60" t="s">
        <v>23846</v>
      </c>
      <c r="E3334" s="67">
        <v>433515</v>
      </c>
      <c r="F3334" s="58"/>
    </row>
    <row r="3335" spans="1:6">
      <c r="A3335" s="60" t="s">
        <v>23845</v>
      </c>
      <c r="B3335" s="60" t="s">
        <v>15979</v>
      </c>
      <c r="C3335" s="60" t="s">
        <v>15980</v>
      </c>
      <c r="D3335" s="60" t="s">
        <v>23846</v>
      </c>
      <c r="E3335" s="67">
        <v>339465</v>
      </c>
      <c r="F3335" s="58"/>
    </row>
    <row r="3336" spans="1:6">
      <c r="A3336" s="60" t="s">
        <v>23845</v>
      </c>
      <c r="B3336" s="60" t="s">
        <v>15981</v>
      </c>
      <c r="C3336" s="60" t="s">
        <v>15982</v>
      </c>
      <c r="D3336" s="60" t="s">
        <v>23846</v>
      </c>
      <c r="E3336" s="67">
        <v>455445</v>
      </c>
      <c r="F3336" s="58"/>
    </row>
    <row r="3337" spans="1:6">
      <c r="A3337" s="60" t="s">
        <v>23845</v>
      </c>
      <c r="B3337" s="60" t="s">
        <v>15983</v>
      </c>
      <c r="C3337" s="60" t="s">
        <v>15984</v>
      </c>
      <c r="D3337" s="60" t="s">
        <v>23846</v>
      </c>
      <c r="E3337" s="67">
        <v>240855</v>
      </c>
      <c r="F3337" s="58"/>
    </row>
    <row r="3338" spans="1:6">
      <c r="A3338" s="60" t="s">
        <v>23845</v>
      </c>
      <c r="B3338" s="60" t="s">
        <v>29752</v>
      </c>
      <c r="C3338" s="60" t="s">
        <v>29753</v>
      </c>
      <c r="D3338" s="60" t="s">
        <v>23846</v>
      </c>
      <c r="E3338" s="67">
        <v>361245</v>
      </c>
      <c r="F3338" s="58"/>
    </row>
    <row r="3339" spans="1:6">
      <c r="A3339" s="60" t="s">
        <v>23845</v>
      </c>
      <c r="B3339" s="60" t="s">
        <v>15985</v>
      </c>
      <c r="C3339" s="60" t="s">
        <v>15986</v>
      </c>
      <c r="D3339" s="60" t="s">
        <v>23846</v>
      </c>
      <c r="E3339" s="67">
        <v>9152.35</v>
      </c>
      <c r="F3339" s="58"/>
    </row>
    <row r="3340" spans="1:6">
      <c r="A3340" s="60" t="s">
        <v>23845</v>
      </c>
      <c r="B3340" s="60" t="s">
        <v>15987</v>
      </c>
      <c r="C3340" s="60" t="s">
        <v>15988</v>
      </c>
      <c r="D3340" s="60" t="s">
        <v>23846</v>
      </c>
      <c r="E3340" s="67">
        <v>118400</v>
      </c>
      <c r="F3340" s="58"/>
    </row>
    <row r="3341" spans="1:6">
      <c r="A3341" s="60" t="s">
        <v>23845</v>
      </c>
      <c r="B3341" s="60" t="s">
        <v>23280</v>
      </c>
      <c r="C3341" s="60" t="s">
        <v>22607</v>
      </c>
      <c r="D3341" s="60" t="s">
        <v>23846</v>
      </c>
      <c r="E3341" s="67">
        <v>974960</v>
      </c>
      <c r="F3341" s="58"/>
    </row>
    <row r="3342" spans="1:6">
      <c r="A3342" s="60" t="s">
        <v>23845</v>
      </c>
      <c r="B3342" s="60" t="s">
        <v>15989</v>
      </c>
      <c r="C3342" s="60" t="s">
        <v>15990</v>
      </c>
      <c r="D3342" s="60" t="s">
        <v>23846</v>
      </c>
      <c r="E3342" s="67">
        <v>80000</v>
      </c>
      <c r="F3342" s="58"/>
    </row>
    <row r="3343" spans="1:6">
      <c r="A3343" s="60" t="s">
        <v>23845</v>
      </c>
      <c r="B3343" s="60" t="s">
        <v>15991</v>
      </c>
      <c r="C3343" s="60" t="s">
        <v>15992</v>
      </c>
      <c r="D3343" s="60" t="s">
        <v>23846</v>
      </c>
      <c r="E3343" s="67">
        <v>129990</v>
      </c>
      <c r="F3343" s="58"/>
    </row>
    <row r="3344" spans="1:6">
      <c r="A3344" s="60" t="s">
        <v>23845</v>
      </c>
      <c r="B3344" s="60" t="s">
        <v>22854</v>
      </c>
      <c r="C3344" s="60" t="s">
        <v>15993</v>
      </c>
      <c r="D3344" s="60" t="s">
        <v>23846</v>
      </c>
      <c r="E3344" s="67">
        <v>60000</v>
      </c>
      <c r="F3344" s="58"/>
    </row>
    <row r="3345" spans="1:6">
      <c r="A3345" s="60" t="s">
        <v>23845</v>
      </c>
      <c r="B3345" s="60" t="s">
        <v>15994</v>
      </c>
      <c r="C3345" s="60" t="s">
        <v>15995</v>
      </c>
      <c r="D3345" s="60" t="s">
        <v>23846</v>
      </c>
      <c r="E3345" s="67">
        <v>98970</v>
      </c>
      <c r="F3345" s="58"/>
    </row>
    <row r="3346" spans="1:6">
      <c r="A3346" s="60" t="s">
        <v>23845</v>
      </c>
      <c r="B3346" s="60" t="s">
        <v>23847</v>
      </c>
      <c r="C3346" s="60" t="s">
        <v>23848</v>
      </c>
      <c r="D3346" s="60" t="s">
        <v>23846</v>
      </c>
      <c r="E3346" s="67">
        <v>28900</v>
      </c>
      <c r="F3346" s="58"/>
    </row>
    <row r="3347" spans="1:6">
      <c r="A3347" s="60" t="s">
        <v>23845</v>
      </c>
      <c r="B3347" s="60" t="s">
        <v>15996</v>
      </c>
      <c r="C3347" s="60" t="s">
        <v>15997</v>
      </c>
      <c r="D3347" s="60" t="s">
        <v>23846</v>
      </c>
      <c r="E3347" s="67">
        <v>28900</v>
      </c>
      <c r="F3347" s="58"/>
    </row>
    <row r="3348" spans="1:6">
      <c r="A3348" s="60" t="s">
        <v>23845</v>
      </c>
      <c r="B3348" s="60" t="s">
        <v>15998</v>
      </c>
      <c r="C3348" s="60" t="s">
        <v>15999</v>
      </c>
      <c r="D3348" s="60" t="s">
        <v>23846</v>
      </c>
      <c r="E3348" s="67">
        <v>46780</v>
      </c>
      <c r="F3348" s="58"/>
    </row>
    <row r="3349" spans="1:6">
      <c r="A3349" s="60" t="s">
        <v>23845</v>
      </c>
      <c r="B3349" s="60" t="s">
        <v>16000</v>
      </c>
      <c r="C3349" s="60" t="s">
        <v>16001</v>
      </c>
      <c r="D3349" s="60" t="s">
        <v>23846</v>
      </c>
      <c r="E3349" s="67">
        <v>60230</v>
      </c>
      <c r="F3349" s="58"/>
    </row>
    <row r="3350" spans="1:6">
      <c r="A3350" s="60" t="s">
        <v>23845</v>
      </c>
      <c r="B3350" s="60" t="s">
        <v>16002</v>
      </c>
      <c r="C3350" s="60" t="s">
        <v>16003</v>
      </c>
      <c r="D3350" s="60" t="s">
        <v>23846</v>
      </c>
      <c r="E3350" s="67">
        <v>73850</v>
      </c>
      <c r="F3350" s="58"/>
    </row>
    <row r="3351" spans="1:6">
      <c r="A3351" s="60" t="s">
        <v>23845</v>
      </c>
      <c r="B3351" s="60" t="s">
        <v>16004</v>
      </c>
      <c r="C3351" s="60" t="s">
        <v>16005</v>
      </c>
      <c r="D3351" s="60" t="s">
        <v>23846</v>
      </c>
      <c r="E3351" s="67">
        <v>96690</v>
      </c>
      <c r="F3351" s="58"/>
    </row>
    <row r="3352" spans="1:6">
      <c r="A3352" s="60" t="s">
        <v>23845</v>
      </c>
      <c r="B3352" s="60" t="s">
        <v>16006</v>
      </c>
      <c r="C3352" s="60" t="s">
        <v>16007</v>
      </c>
      <c r="D3352" s="60" t="s">
        <v>23846</v>
      </c>
      <c r="E3352" s="67">
        <v>127680</v>
      </c>
      <c r="F3352" s="58"/>
    </row>
    <row r="3353" spans="1:6">
      <c r="A3353" s="60" t="s">
        <v>23845</v>
      </c>
      <c r="B3353" s="60" t="s">
        <v>16008</v>
      </c>
      <c r="C3353" s="60" t="s">
        <v>16009</v>
      </c>
      <c r="D3353" s="60" t="s">
        <v>23846</v>
      </c>
      <c r="E3353" s="67">
        <v>56154.43</v>
      </c>
      <c r="F3353" s="58"/>
    </row>
    <row r="3354" spans="1:6">
      <c r="A3354" s="60" t="s">
        <v>23845</v>
      </c>
      <c r="B3354" s="60" t="s">
        <v>16010</v>
      </c>
      <c r="C3354" s="60" t="s">
        <v>16011</v>
      </c>
      <c r="D3354" s="60" t="s">
        <v>23846</v>
      </c>
      <c r="E3354" s="67">
        <v>56154.43</v>
      </c>
      <c r="F3354" s="58"/>
    </row>
    <row r="3355" spans="1:6">
      <c r="A3355" s="60" t="s">
        <v>23845</v>
      </c>
      <c r="B3355" s="60" t="s">
        <v>16012</v>
      </c>
      <c r="C3355" s="60" t="s">
        <v>16013</v>
      </c>
      <c r="D3355" s="60" t="s">
        <v>23846</v>
      </c>
      <c r="E3355" s="67">
        <v>56154.43</v>
      </c>
      <c r="F3355" s="58"/>
    </row>
    <row r="3356" spans="1:6">
      <c r="A3356" s="60" t="s">
        <v>23845</v>
      </c>
      <c r="B3356" s="60" t="s">
        <v>16014</v>
      </c>
      <c r="C3356" s="60" t="s">
        <v>16015</v>
      </c>
      <c r="D3356" s="60" t="s">
        <v>23846</v>
      </c>
      <c r="E3356" s="67">
        <v>67495.87</v>
      </c>
      <c r="F3356" s="58"/>
    </row>
    <row r="3357" spans="1:6">
      <c r="A3357" s="60" t="s">
        <v>23845</v>
      </c>
      <c r="B3357" s="60" t="s">
        <v>16016</v>
      </c>
      <c r="C3357" s="60" t="s">
        <v>16017</v>
      </c>
      <c r="D3357" s="60" t="s">
        <v>23846</v>
      </c>
      <c r="E3357" s="67">
        <v>67495.87</v>
      </c>
      <c r="F3357" s="58"/>
    </row>
    <row r="3358" spans="1:6">
      <c r="A3358" s="60" t="s">
        <v>23845</v>
      </c>
      <c r="B3358" s="60" t="s">
        <v>16018</v>
      </c>
      <c r="C3358" s="60" t="s">
        <v>16019</v>
      </c>
      <c r="D3358" s="60" t="s">
        <v>23846</v>
      </c>
      <c r="E3358" s="67">
        <v>67495.87</v>
      </c>
      <c r="F3358" s="58"/>
    </row>
    <row r="3359" spans="1:6">
      <c r="A3359" s="60" t="s">
        <v>23845</v>
      </c>
      <c r="B3359" s="60" t="s">
        <v>16020</v>
      </c>
      <c r="C3359" s="60" t="s">
        <v>16021</v>
      </c>
      <c r="D3359" s="60" t="s">
        <v>23846</v>
      </c>
      <c r="E3359" s="67">
        <v>67495.87</v>
      </c>
      <c r="F3359" s="58"/>
    </row>
    <row r="3360" spans="1:6">
      <c r="A3360" s="60" t="s">
        <v>23845</v>
      </c>
      <c r="B3360" s="60" t="s">
        <v>16022</v>
      </c>
      <c r="C3360" s="60" t="s">
        <v>16023</v>
      </c>
      <c r="D3360" s="60" t="s">
        <v>23846</v>
      </c>
      <c r="E3360" s="67">
        <v>67495.87</v>
      </c>
      <c r="F3360" s="58"/>
    </row>
    <row r="3361" spans="1:6">
      <c r="A3361" s="60" t="s">
        <v>23845</v>
      </c>
      <c r="B3361" s="60" t="s">
        <v>16024</v>
      </c>
      <c r="C3361" s="60" t="s">
        <v>16025</v>
      </c>
      <c r="D3361" s="60" t="s">
        <v>23846</v>
      </c>
      <c r="E3361" s="67">
        <v>67495.87</v>
      </c>
      <c r="F3361" s="58"/>
    </row>
    <row r="3362" spans="1:6">
      <c r="A3362" s="60" t="s">
        <v>23845</v>
      </c>
      <c r="B3362" s="60" t="s">
        <v>16026</v>
      </c>
      <c r="C3362" s="60" t="s">
        <v>16027</v>
      </c>
      <c r="D3362" s="60" t="s">
        <v>23846</v>
      </c>
      <c r="E3362" s="67">
        <v>67495.87</v>
      </c>
      <c r="F3362" s="58"/>
    </row>
    <row r="3363" spans="1:6">
      <c r="A3363" s="60" t="s">
        <v>23845</v>
      </c>
      <c r="B3363" s="60" t="s">
        <v>16028</v>
      </c>
      <c r="C3363" s="60" t="s">
        <v>16029</v>
      </c>
      <c r="D3363" s="60" t="s">
        <v>23846</v>
      </c>
      <c r="E3363" s="67">
        <v>67495.87</v>
      </c>
      <c r="F3363" s="58"/>
    </row>
    <row r="3364" spans="1:6">
      <c r="A3364" s="60" t="s">
        <v>23845</v>
      </c>
      <c r="B3364" s="60" t="s">
        <v>16030</v>
      </c>
      <c r="C3364" s="60" t="s">
        <v>16031</v>
      </c>
      <c r="D3364" s="60" t="s">
        <v>23846</v>
      </c>
      <c r="E3364" s="67">
        <v>124230</v>
      </c>
      <c r="F3364" s="58"/>
    </row>
    <row r="3365" spans="1:6">
      <c r="A3365" s="60" t="s">
        <v>23845</v>
      </c>
      <c r="B3365" s="60" t="s">
        <v>22944</v>
      </c>
      <c r="C3365" s="60" t="s">
        <v>22943</v>
      </c>
      <c r="D3365" s="60" t="s">
        <v>23846</v>
      </c>
      <c r="E3365" s="67">
        <v>124230</v>
      </c>
      <c r="F3365" s="58"/>
    </row>
    <row r="3366" spans="1:6">
      <c r="A3366" s="60" t="s">
        <v>23845</v>
      </c>
      <c r="B3366" s="60" t="s">
        <v>16032</v>
      </c>
      <c r="C3366" s="60" t="s">
        <v>16033</v>
      </c>
      <c r="D3366" s="60" t="s">
        <v>23846</v>
      </c>
      <c r="E3366" s="67">
        <v>124230</v>
      </c>
      <c r="F3366" s="58"/>
    </row>
    <row r="3367" spans="1:6">
      <c r="A3367" s="60" t="s">
        <v>23845</v>
      </c>
      <c r="B3367" s="60" t="s">
        <v>16034</v>
      </c>
      <c r="C3367" s="60" t="s">
        <v>16035</v>
      </c>
      <c r="D3367" s="60" t="s">
        <v>23846</v>
      </c>
      <c r="E3367" s="67">
        <v>124230</v>
      </c>
      <c r="F3367" s="58"/>
    </row>
    <row r="3368" spans="1:6">
      <c r="A3368" s="60" t="s">
        <v>23845</v>
      </c>
      <c r="B3368" s="60" t="s">
        <v>16036</v>
      </c>
      <c r="C3368" s="60" t="s">
        <v>16037</v>
      </c>
      <c r="D3368" s="60" t="s">
        <v>23846</v>
      </c>
      <c r="E3368" s="67">
        <v>124230</v>
      </c>
      <c r="F3368" s="58"/>
    </row>
    <row r="3369" spans="1:6">
      <c r="A3369" s="60" t="s">
        <v>23845</v>
      </c>
      <c r="B3369" s="60" t="s">
        <v>29754</v>
      </c>
      <c r="C3369" s="60" t="s">
        <v>29755</v>
      </c>
      <c r="D3369" s="60" t="s">
        <v>23846</v>
      </c>
      <c r="E3369" s="67">
        <v>124230</v>
      </c>
      <c r="F3369" s="58"/>
    </row>
    <row r="3370" spans="1:6">
      <c r="A3370" s="60" t="s">
        <v>23845</v>
      </c>
      <c r="B3370" s="60" t="s">
        <v>16038</v>
      </c>
      <c r="C3370" s="60" t="s">
        <v>16039</v>
      </c>
      <c r="D3370" s="60" t="s">
        <v>23846</v>
      </c>
      <c r="E3370" s="67">
        <v>124230</v>
      </c>
      <c r="F3370" s="58"/>
    </row>
    <row r="3371" spans="1:6">
      <c r="A3371" s="60" t="s">
        <v>23845</v>
      </c>
      <c r="B3371" s="60" t="s">
        <v>16040</v>
      </c>
      <c r="C3371" s="60" t="s">
        <v>16041</v>
      </c>
      <c r="D3371" s="60" t="s">
        <v>23846</v>
      </c>
      <c r="E3371" s="67">
        <v>124230</v>
      </c>
      <c r="F3371" s="58"/>
    </row>
    <row r="3372" spans="1:6">
      <c r="A3372" s="60" t="s">
        <v>23845</v>
      </c>
      <c r="B3372" s="60" t="s">
        <v>16042</v>
      </c>
      <c r="C3372" s="60" t="s">
        <v>16043</v>
      </c>
      <c r="D3372" s="60" t="s">
        <v>23846</v>
      </c>
      <c r="E3372" s="67">
        <v>124230</v>
      </c>
      <c r="F3372" s="58"/>
    </row>
    <row r="3373" spans="1:6">
      <c r="A3373" s="60" t="s">
        <v>23845</v>
      </c>
      <c r="B3373" s="60" t="s">
        <v>16044</v>
      </c>
      <c r="C3373" s="60" t="s">
        <v>16045</v>
      </c>
      <c r="D3373" s="60" t="s">
        <v>23846</v>
      </c>
      <c r="E3373" s="67">
        <v>124230</v>
      </c>
      <c r="F3373" s="58"/>
    </row>
    <row r="3374" spans="1:6">
      <c r="A3374" s="60" t="s">
        <v>23845</v>
      </c>
      <c r="B3374" s="60" t="s">
        <v>16046</v>
      </c>
      <c r="C3374" s="60" t="s">
        <v>16047</v>
      </c>
      <c r="D3374" s="60" t="s">
        <v>23846</v>
      </c>
      <c r="E3374" s="67">
        <v>124230</v>
      </c>
      <c r="F3374" s="58"/>
    </row>
    <row r="3375" spans="1:6">
      <c r="A3375" s="60" t="s">
        <v>23845</v>
      </c>
      <c r="B3375" s="60" t="s">
        <v>16048</v>
      </c>
      <c r="C3375" s="60" t="s">
        <v>16049</v>
      </c>
      <c r="D3375" s="60" t="s">
        <v>23846</v>
      </c>
      <c r="E3375" s="67">
        <v>124230</v>
      </c>
      <c r="F3375" s="58"/>
    </row>
    <row r="3376" spans="1:6">
      <c r="A3376" s="60" t="s">
        <v>23845</v>
      </c>
      <c r="B3376" s="60" t="s">
        <v>16050</v>
      </c>
      <c r="C3376" s="60" t="s">
        <v>16051</v>
      </c>
      <c r="D3376" s="60" t="s">
        <v>23846</v>
      </c>
      <c r="E3376" s="67">
        <v>124230</v>
      </c>
      <c r="F3376" s="58"/>
    </row>
    <row r="3377" spans="1:6">
      <c r="A3377" s="60" t="s">
        <v>23845</v>
      </c>
      <c r="B3377" s="60" t="s">
        <v>16052</v>
      </c>
      <c r="C3377" s="60" t="s">
        <v>16053</v>
      </c>
      <c r="D3377" s="60" t="s">
        <v>23846</v>
      </c>
      <c r="E3377" s="67">
        <v>124230</v>
      </c>
      <c r="F3377" s="58"/>
    </row>
    <row r="3378" spans="1:6">
      <c r="A3378" s="60" t="s">
        <v>23845</v>
      </c>
      <c r="B3378" s="60" t="s">
        <v>16054</v>
      </c>
      <c r="C3378" s="60" t="s">
        <v>16055</v>
      </c>
      <c r="D3378" s="60" t="s">
        <v>23846</v>
      </c>
      <c r="E3378" s="67">
        <v>124230</v>
      </c>
      <c r="F3378" s="58"/>
    </row>
    <row r="3379" spans="1:6">
      <c r="A3379" s="60" t="s">
        <v>23845</v>
      </c>
      <c r="B3379" s="60" t="s">
        <v>16056</v>
      </c>
      <c r="C3379" s="60" t="s">
        <v>16057</v>
      </c>
      <c r="D3379" s="60" t="s">
        <v>23846</v>
      </c>
      <c r="E3379" s="67">
        <v>124230</v>
      </c>
      <c r="F3379" s="58"/>
    </row>
    <row r="3380" spans="1:6">
      <c r="A3380" s="60" t="s">
        <v>23845</v>
      </c>
      <c r="B3380" s="60" t="s">
        <v>16058</v>
      </c>
      <c r="C3380" s="60" t="s">
        <v>16059</v>
      </c>
      <c r="D3380" s="60" t="s">
        <v>23846</v>
      </c>
      <c r="E3380" s="67">
        <v>124230</v>
      </c>
      <c r="F3380" s="58"/>
    </row>
    <row r="3381" spans="1:6">
      <c r="A3381" s="60" t="s">
        <v>23845</v>
      </c>
      <c r="B3381" s="60" t="s">
        <v>16060</v>
      </c>
      <c r="C3381" s="60" t="s">
        <v>16061</v>
      </c>
      <c r="D3381" s="60" t="s">
        <v>23846</v>
      </c>
      <c r="E3381" s="67">
        <v>124230</v>
      </c>
      <c r="F3381" s="58"/>
    </row>
    <row r="3382" spans="1:6">
      <c r="A3382" s="60" t="s">
        <v>23845</v>
      </c>
      <c r="B3382" s="60" t="s">
        <v>16062</v>
      </c>
      <c r="C3382" s="60" t="s">
        <v>16063</v>
      </c>
      <c r="D3382" s="60" t="s">
        <v>23846</v>
      </c>
      <c r="E3382" s="67">
        <v>124230</v>
      </c>
      <c r="F3382" s="58"/>
    </row>
    <row r="3383" spans="1:6">
      <c r="A3383" s="60" t="s">
        <v>23845</v>
      </c>
      <c r="B3383" s="60" t="s">
        <v>16064</v>
      </c>
      <c r="C3383" s="60" t="s">
        <v>16065</v>
      </c>
      <c r="D3383" s="60" t="s">
        <v>23846</v>
      </c>
      <c r="E3383" s="67">
        <v>124230</v>
      </c>
      <c r="F3383" s="58"/>
    </row>
    <row r="3384" spans="1:6">
      <c r="A3384" s="60" t="s">
        <v>23845</v>
      </c>
      <c r="B3384" s="60" t="s">
        <v>16066</v>
      </c>
      <c r="C3384" s="60" t="s">
        <v>16067</v>
      </c>
      <c r="D3384" s="60" t="s">
        <v>23846</v>
      </c>
      <c r="E3384" s="67">
        <v>124230</v>
      </c>
      <c r="F3384" s="58"/>
    </row>
    <row r="3385" spans="1:6">
      <c r="A3385" s="60" t="s">
        <v>23845</v>
      </c>
      <c r="B3385" s="60" t="s">
        <v>16068</v>
      </c>
      <c r="C3385" s="60" t="s">
        <v>16069</v>
      </c>
      <c r="D3385" s="60" t="s">
        <v>23846</v>
      </c>
      <c r="E3385" s="67">
        <v>124230</v>
      </c>
      <c r="F3385" s="58"/>
    </row>
    <row r="3386" spans="1:6">
      <c r="A3386" s="60" t="s">
        <v>23845</v>
      </c>
      <c r="B3386" s="60" t="s">
        <v>16070</v>
      </c>
      <c r="C3386" s="60" t="s">
        <v>16071</v>
      </c>
      <c r="D3386" s="60" t="s">
        <v>23846</v>
      </c>
      <c r="E3386" s="67">
        <v>124230</v>
      </c>
      <c r="F3386" s="58"/>
    </row>
    <row r="3387" spans="1:6">
      <c r="A3387" s="60" t="s">
        <v>23845</v>
      </c>
      <c r="B3387" s="60" t="s">
        <v>16072</v>
      </c>
      <c r="C3387" s="60" t="s">
        <v>16073</v>
      </c>
      <c r="D3387" s="60" t="s">
        <v>23846</v>
      </c>
      <c r="E3387" s="67">
        <v>124230</v>
      </c>
      <c r="F3387" s="58"/>
    </row>
    <row r="3388" spans="1:6">
      <c r="A3388" s="60" t="s">
        <v>23845</v>
      </c>
      <c r="B3388" s="60" t="s">
        <v>16074</v>
      </c>
      <c r="C3388" s="60" t="s">
        <v>16075</v>
      </c>
      <c r="D3388" s="60" t="s">
        <v>23846</v>
      </c>
      <c r="E3388" s="67">
        <v>124230</v>
      </c>
      <c r="F3388" s="58"/>
    </row>
    <row r="3389" spans="1:6">
      <c r="A3389" s="60" t="s">
        <v>23845</v>
      </c>
      <c r="B3389" s="60" t="s">
        <v>16076</v>
      </c>
      <c r="C3389" s="60" t="s">
        <v>16077</v>
      </c>
      <c r="D3389" s="60" t="s">
        <v>23846</v>
      </c>
      <c r="E3389" s="67">
        <v>124230</v>
      </c>
      <c r="F3389" s="58"/>
    </row>
    <row r="3390" spans="1:6">
      <c r="A3390" s="60" t="s">
        <v>23845</v>
      </c>
      <c r="B3390" s="60" t="s">
        <v>16078</v>
      </c>
      <c r="C3390" s="60" t="s">
        <v>16079</v>
      </c>
      <c r="D3390" s="60" t="s">
        <v>23846</v>
      </c>
      <c r="E3390" s="67">
        <v>124230</v>
      </c>
      <c r="F3390" s="58"/>
    </row>
    <row r="3391" spans="1:6">
      <c r="A3391" s="60" t="s">
        <v>23845</v>
      </c>
      <c r="B3391" s="60" t="s">
        <v>16080</v>
      </c>
      <c r="C3391" s="60" t="s">
        <v>16081</v>
      </c>
      <c r="D3391" s="60" t="s">
        <v>23846</v>
      </c>
      <c r="E3391" s="67">
        <v>124230</v>
      </c>
      <c r="F3391" s="58"/>
    </row>
    <row r="3392" spans="1:6">
      <c r="A3392" s="60" t="s">
        <v>23845</v>
      </c>
      <c r="B3392" s="60" t="s">
        <v>22850</v>
      </c>
      <c r="C3392" s="60" t="s">
        <v>16082</v>
      </c>
      <c r="D3392" s="60" t="s">
        <v>23846</v>
      </c>
      <c r="E3392" s="67">
        <v>62530</v>
      </c>
      <c r="F3392" s="58"/>
    </row>
    <row r="3393" spans="1:6">
      <c r="A3393" s="60" t="s">
        <v>23845</v>
      </c>
      <c r="B3393" s="60" t="s">
        <v>22641</v>
      </c>
      <c r="C3393" s="60" t="s">
        <v>22642</v>
      </c>
      <c r="D3393" s="60" t="s">
        <v>23846</v>
      </c>
      <c r="E3393" s="67">
        <v>16850</v>
      </c>
      <c r="F3393" s="58"/>
    </row>
    <row r="3394" spans="1:6">
      <c r="A3394" s="60" t="s">
        <v>23845</v>
      </c>
      <c r="B3394" s="60" t="s">
        <v>16083</v>
      </c>
      <c r="C3394" s="60" t="s">
        <v>16084</v>
      </c>
      <c r="D3394" s="60" t="s">
        <v>23846</v>
      </c>
      <c r="E3394" s="67">
        <v>22239.53</v>
      </c>
      <c r="F3394" s="58"/>
    </row>
    <row r="3395" spans="1:6">
      <c r="A3395" s="60" t="s">
        <v>23845</v>
      </c>
      <c r="B3395" s="60" t="s">
        <v>29756</v>
      </c>
      <c r="C3395" s="60" t="s">
        <v>29757</v>
      </c>
      <c r="D3395" s="60" t="s">
        <v>23846</v>
      </c>
      <c r="E3395" s="67">
        <v>193630</v>
      </c>
      <c r="F3395" s="58"/>
    </row>
    <row r="3396" spans="1:6">
      <c r="A3396" s="60" t="s">
        <v>23845</v>
      </c>
      <c r="B3396" s="60" t="s">
        <v>29758</v>
      </c>
      <c r="C3396" s="60" t="s">
        <v>29759</v>
      </c>
      <c r="D3396" s="60" t="s">
        <v>23846</v>
      </c>
      <c r="E3396" s="67">
        <v>193630</v>
      </c>
      <c r="F3396" s="58"/>
    </row>
    <row r="3397" spans="1:6">
      <c r="A3397" s="60" t="s">
        <v>23845</v>
      </c>
      <c r="B3397" s="60" t="s">
        <v>16085</v>
      </c>
      <c r="C3397" s="60" t="s">
        <v>16086</v>
      </c>
      <c r="D3397" s="60" t="s">
        <v>23846</v>
      </c>
      <c r="E3397" s="67">
        <v>203830</v>
      </c>
      <c r="F3397" s="58"/>
    </row>
    <row r="3398" spans="1:6">
      <c r="A3398" s="60" t="s">
        <v>23845</v>
      </c>
      <c r="B3398" s="60" t="s">
        <v>16087</v>
      </c>
      <c r="C3398" s="60" t="s">
        <v>16088</v>
      </c>
      <c r="D3398" s="60" t="s">
        <v>23846</v>
      </c>
      <c r="E3398" s="67">
        <v>702677.03</v>
      </c>
      <c r="F3398" s="58"/>
    </row>
    <row r="3399" spans="1:6">
      <c r="A3399" s="60" t="s">
        <v>23845</v>
      </c>
      <c r="B3399" s="60" t="s">
        <v>16089</v>
      </c>
      <c r="C3399" s="60" t="s">
        <v>16090</v>
      </c>
      <c r="D3399" s="60" t="s">
        <v>23846</v>
      </c>
      <c r="E3399" s="67">
        <v>127680</v>
      </c>
      <c r="F3399" s="58"/>
    </row>
    <row r="3400" spans="1:6">
      <c r="A3400" s="60" t="s">
        <v>23845</v>
      </c>
      <c r="B3400" s="60" t="s">
        <v>16091</v>
      </c>
      <c r="C3400" s="60" t="s">
        <v>16092</v>
      </c>
      <c r="D3400" s="60" t="s">
        <v>23846</v>
      </c>
      <c r="E3400" s="67">
        <v>127680</v>
      </c>
      <c r="F3400" s="58"/>
    </row>
    <row r="3401" spans="1:6">
      <c r="A3401" s="60" t="s">
        <v>23845</v>
      </c>
      <c r="B3401" s="60" t="s">
        <v>16093</v>
      </c>
      <c r="C3401" s="60" t="s">
        <v>16094</v>
      </c>
      <c r="D3401" s="60" t="s">
        <v>23846</v>
      </c>
      <c r="E3401" s="67">
        <v>127680</v>
      </c>
      <c r="F3401" s="58"/>
    </row>
    <row r="3402" spans="1:6">
      <c r="A3402" s="60" t="s">
        <v>23845</v>
      </c>
      <c r="B3402" s="60" t="s">
        <v>16095</v>
      </c>
      <c r="C3402" s="60" t="s">
        <v>16096</v>
      </c>
      <c r="D3402" s="60" t="s">
        <v>23846</v>
      </c>
      <c r="E3402" s="67">
        <v>127680</v>
      </c>
      <c r="F3402" s="58"/>
    </row>
    <row r="3403" spans="1:6">
      <c r="A3403" s="60" t="s">
        <v>23845</v>
      </c>
      <c r="B3403" s="60" t="s">
        <v>16097</v>
      </c>
      <c r="C3403" s="60" t="s">
        <v>16098</v>
      </c>
      <c r="D3403" s="60" t="s">
        <v>23846</v>
      </c>
      <c r="E3403" s="67">
        <v>127680</v>
      </c>
      <c r="F3403" s="58"/>
    </row>
    <row r="3404" spans="1:6">
      <c r="A3404" s="60" t="s">
        <v>23845</v>
      </c>
      <c r="B3404" s="60" t="s">
        <v>16099</v>
      </c>
      <c r="C3404" s="60" t="s">
        <v>16100</v>
      </c>
      <c r="D3404" s="60" t="s">
        <v>23846</v>
      </c>
      <c r="E3404" s="67">
        <v>127680</v>
      </c>
      <c r="F3404" s="58"/>
    </row>
    <row r="3405" spans="1:6">
      <c r="A3405" s="60" t="s">
        <v>23845</v>
      </c>
      <c r="B3405" s="60" t="s">
        <v>16101</v>
      </c>
      <c r="C3405" s="60" t="s">
        <v>16102</v>
      </c>
      <c r="D3405" s="60" t="s">
        <v>23846</v>
      </c>
      <c r="E3405" s="67">
        <v>127680</v>
      </c>
      <c r="F3405" s="58"/>
    </row>
    <row r="3406" spans="1:6">
      <c r="A3406" s="60" t="s">
        <v>23845</v>
      </c>
      <c r="B3406" s="60" t="s">
        <v>16103</v>
      </c>
      <c r="C3406" s="60" t="s">
        <v>16104</v>
      </c>
      <c r="D3406" s="60" t="s">
        <v>23846</v>
      </c>
      <c r="E3406" s="67">
        <v>127680</v>
      </c>
      <c r="F3406" s="58"/>
    </row>
    <row r="3407" spans="1:6">
      <c r="A3407" s="60" t="s">
        <v>23845</v>
      </c>
      <c r="B3407" s="60" t="s">
        <v>16105</v>
      </c>
      <c r="C3407" s="60" t="s">
        <v>16106</v>
      </c>
      <c r="D3407" s="60" t="s">
        <v>23846</v>
      </c>
      <c r="E3407" s="67">
        <v>127680</v>
      </c>
      <c r="F3407" s="58"/>
    </row>
    <row r="3408" spans="1:6">
      <c r="A3408" s="60" t="s">
        <v>23845</v>
      </c>
      <c r="B3408" s="60" t="s">
        <v>16107</v>
      </c>
      <c r="C3408" s="60" t="s">
        <v>16108</v>
      </c>
      <c r="D3408" s="60" t="s">
        <v>23846</v>
      </c>
      <c r="E3408" s="67">
        <v>127680</v>
      </c>
      <c r="F3408" s="58"/>
    </row>
    <row r="3409" spans="1:6">
      <c r="A3409" s="60" t="s">
        <v>23845</v>
      </c>
      <c r="B3409" s="60" t="s">
        <v>16109</v>
      </c>
      <c r="C3409" s="60" t="s">
        <v>16110</v>
      </c>
      <c r="D3409" s="60" t="s">
        <v>23846</v>
      </c>
      <c r="E3409" s="67">
        <v>127680</v>
      </c>
      <c r="F3409" s="58"/>
    </row>
    <row r="3410" spans="1:6">
      <c r="A3410" s="60" t="s">
        <v>23845</v>
      </c>
      <c r="B3410" s="60" t="s">
        <v>16111</v>
      </c>
      <c r="C3410" s="60" t="s">
        <v>16112</v>
      </c>
      <c r="D3410" s="60" t="s">
        <v>23846</v>
      </c>
      <c r="E3410" s="67">
        <v>127680</v>
      </c>
      <c r="F3410" s="58"/>
    </row>
    <row r="3411" spans="1:6">
      <c r="A3411" s="60" t="s">
        <v>23845</v>
      </c>
      <c r="B3411" s="60" t="s">
        <v>23849</v>
      </c>
      <c r="C3411" s="60" t="s">
        <v>16113</v>
      </c>
      <c r="D3411" s="60" t="s">
        <v>23846</v>
      </c>
      <c r="E3411" s="67">
        <v>16000</v>
      </c>
      <c r="F3411" s="58"/>
    </row>
    <row r="3412" spans="1:6">
      <c r="A3412" s="60" t="s">
        <v>23845</v>
      </c>
      <c r="B3412" s="60" t="s">
        <v>23850</v>
      </c>
      <c r="C3412" s="60" t="s">
        <v>16114</v>
      </c>
      <c r="D3412" s="60" t="s">
        <v>23846</v>
      </c>
      <c r="E3412" s="67">
        <v>19000</v>
      </c>
      <c r="F3412" s="58"/>
    </row>
    <row r="3413" spans="1:6">
      <c r="A3413" s="60" t="s">
        <v>23845</v>
      </c>
      <c r="B3413" s="60" t="s">
        <v>23851</v>
      </c>
      <c r="C3413" s="60" t="s">
        <v>16115</v>
      </c>
      <c r="D3413" s="60" t="s">
        <v>23846</v>
      </c>
      <c r="E3413" s="67">
        <v>17000</v>
      </c>
      <c r="F3413" s="58"/>
    </row>
    <row r="3414" spans="1:6">
      <c r="A3414" s="60" t="s">
        <v>23845</v>
      </c>
      <c r="B3414" s="60" t="s">
        <v>23852</v>
      </c>
      <c r="C3414" s="60" t="s">
        <v>16116</v>
      </c>
      <c r="D3414" s="60" t="s">
        <v>23846</v>
      </c>
      <c r="E3414" s="67">
        <v>20000</v>
      </c>
      <c r="F3414" s="58"/>
    </row>
    <row r="3415" spans="1:6">
      <c r="A3415" s="60" t="s">
        <v>23845</v>
      </c>
      <c r="B3415" s="60" t="s">
        <v>23853</v>
      </c>
      <c r="C3415" s="60" t="s">
        <v>16117</v>
      </c>
      <c r="D3415" s="60" t="s">
        <v>23846</v>
      </c>
      <c r="E3415" s="67">
        <v>22000</v>
      </c>
      <c r="F3415" s="58"/>
    </row>
    <row r="3416" spans="1:6">
      <c r="A3416" s="60" t="s">
        <v>23845</v>
      </c>
      <c r="B3416" s="60" t="s">
        <v>23854</v>
      </c>
      <c r="C3416" s="60" t="s">
        <v>16118</v>
      </c>
      <c r="D3416" s="60" t="s">
        <v>23846</v>
      </c>
      <c r="E3416" s="67">
        <v>12900</v>
      </c>
      <c r="F3416" s="58"/>
    </row>
    <row r="3417" spans="1:6">
      <c r="A3417" s="60" t="s">
        <v>23845</v>
      </c>
      <c r="B3417" s="60" t="s">
        <v>23855</v>
      </c>
      <c r="C3417" s="60" t="s">
        <v>16119</v>
      </c>
      <c r="D3417" s="60" t="s">
        <v>23846</v>
      </c>
      <c r="E3417" s="67">
        <v>12000</v>
      </c>
      <c r="F3417" s="58"/>
    </row>
    <row r="3418" spans="1:6">
      <c r="A3418" s="60" t="s">
        <v>23845</v>
      </c>
      <c r="B3418" s="60" t="s">
        <v>23856</v>
      </c>
      <c r="C3418" s="60" t="s">
        <v>16120</v>
      </c>
      <c r="D3418" s="60" t="s">
        <v>23846</v>
      </c>
      <c r="E3418" s="67">
        <v>12400</v>
      </c>
      <c r="F3418" s="58"/>
    </row>
    <row r="3419" spans="1:6">
      <c r="A3419" s="60" t="s">
        <v>23845</v>
      </c>
      <c r="B3419" s="60" t="s">
        <v>23857</v>
      </c>
      <c r="C3419" s="60" t="s">
        <v>16121</v>
      </c>
      <c r="D3419" s="60" t="s">
        <v>23846</v>
      </c>
      <c r="E3419" s="67">
        <v>25000</v>
      </c>
      <c r="F3419" s="58"/>
    </row>
    <row r="3420" spans="1:6">
      <c r="A3420" s="60" t="s">
        <v>23845</v>
      </c>
      <c r="B3420" s="60" t="s">
        <v>23858</v>
      </c>
      <c r="C3420" s="60" t="s">
        <v>16122</v>
      </c>
      <c r="D3420" s="60" t="s">
        <v>23846</v>
      </c>
      <c r="E3420" s="67">
        <v>29000</v>
      </c>
      <c r="F3420" s="58"/>
    </row>
    <row r="3421" spans="1:6">
      <c r="A3421" s="60" t="s">
        <v>23845</v>
      </c>
      <c r="B3421" s="60" t="s">
        <v>23859</v>
      </c>
      <c r="C3421" s="60" t="s">
        <v>16123</v>
      </c>
      <c r="D3421" s="60" t="s">
        <v>23846</v>
      </c>
      <c r="E3421" s="67">
        <v>26000</v>
      </c>
      <c r="F3421" s="58"/>
    </row>
    <row r="3422" spans="1:6">
      <c r="A3422" s="60" t="s">
        <v>23845</v>
      </c>
      <c r="B3422" s="60" t="s">
        <v>29760</v>
      </c>
      <c r="C3422" s="60" t="s">
        <v>16124</v>
      </c>
      <c r="D3422" s="60" t="s">
        <v>23846</v>
      </c>
      <c r="E3422" s="67">
        <v>30000</v>
      </c>
      <c r="F3422" s="58"/>
    </row>
    <row r="3423" spans="1:6">
      <c r="A3423" s="60" t="s">
        <v>23845</v>
      </c>
      <c r="B3423" s="60" t="s">
        <v>23860</v>
      </c>
      <c r="C3423" s="60" t="s">
        <v>16125</v>
      </c>
      <c r="D3423" s="60" t="s">
        <v>23846</v>
      </c>
      <c r="E3423" s="67">
        <v>38000</v>
      </c>
      <c r="F3423" s="58"/>
    </row>
    <row r="3424" spans="1:6">
      <c r="A3424" s="60" t="s">
        <v>23845</v>
      </c>
      <c r="B3424" s="60" t="s">
        <v>23861</v>
      </c>
      <c r="C3424" s="60" t="s">
        <v>16126</v>
      </c>
      <c r="D3424" s="60" t="s">
        <v>23846</v>
      </c>
      <c r="E3424" s="67">
        <v>48000</v>
      </c>
      <c r="F3424" s="58"/>
    </row>
    <row r="3425" spans="1:6">
      <c r="A3425" s="60" t="s">
        <v>23845</v>
      </c>
      <c r="B3425" s="60" t="s">
        <v>23862</v>
      </c>
      <c r="C3425" s="60" t="s">
        <v>16127</v>
      </c>
      <c r="D3425" s="60" t="s">
        <v>23846</v>
      </c>
      <c r="E3425" s="67">
        <v>40000</v>
      </c>
      <c r="F3425" s="58"/>
    </row>
    <row r="3426" spans="1:6">
      <c r="A3426" s="60" t="s">
        <v>23845</v>
      </c>
      <c r="B3426" s="60" t="s">
        <v>23863</v>
      </c>
      <c r="C3426" s="60" t="s">
        <v>16128</v>
      </c>
      <c r="D3426" s="60" t="s">
        <v>23846</v>
      </c>
      <c r="E3426" s="67">
        <v>60000</v>
      </c>
      <c r="F3426" s="58"/>
    </row>
    <row r="3427" spans="1:6">
      <c r="A3427" s="60" t="s">
        <v>23845</v>
      </c>
      <c r="B3427" s="60" t="s">
        <v>23864</v>
      </c>
      <c r="C3427" s="60" t="s">
        <v>16129</v>
      </c>
      <c r="D3427" s="60" t="s">
        <v>23846</v>
      </c>
      <c r="E3427" s="67">
        <v>14000</v>
      </c>
      <c r="F3427" s="58"/>
    </row>
    <row r="3428" spans="1:6">
      <c r="A3428" s="60" t="s">
        <v>23845</v>
      </c>
      <c r="B3428" s="60" t="s">
        <v>23865</v>
      </c>
      <c r="C3428" s="60" t="s">
        <v>16130</v>
      </c>
      <c r="D3428" s="60" t="s">
        <v>23846</v>
      </c>
      <c r="E3428" s="67">
        <v>65000</v>
      </c>
      <c r="F3428" s="58"/>
    </row>
    <row r="3429" spans="1:6">
      <c r="A3429" s="60" t="s">
        <v>23845</v>
      </c>
      <c r="B3429" s="60" t="s">
        <v>23866</v>
      </c>
      <c r="C3429" s="60" t="s">
        <v>16131</v>
      </c>
      <c r="D3429" s="60" t="s">
        <v>23846</v>
      </c>
      <c r="E3429" s="67">
        <v>80000</v>
      </c>
      <c r="F3429" s="58"/>
    </row>
    <row r="3430" spans="1:6">
      <c r="A3430" s="60" t="s">
        <v>23845</v>
      </c>
      <c r="B3430" s="60" t="s">
        <v>23867</v>
      </c>
      <c r="C3430" s="60" t="s">
        <v>16132</v>
      </c>
      <c r="D3430" s="60" t="s">
        <v>23846</v>
      </c>
      <c r="E3430" s="67">
        <v>69000</v>
      </c>
      <c r="F3430" s="58"/>
    </row>
    <row r="3431" spans="1:6">
      <c r="A3431" s="60" t="s">
        <v>23845</v>
      </c>
      <c r="B3431" s="60" t="s">
        <v>16133</v>
      </c>
      <c r="C3431" s="60" t="s">
        <v>16134</v>
      </c>
      <c r="D3431" s="60" t="s">
        <v>23846</v>
      </c>
      <c r="E3431" s="67">
        <v>95000</v>
      </c>
      <c r="F3431" s="58"/>
    </row>
    <row r="3432" spans="1:6">
      <c r="A3432" s="60" t="s">
        <v>23845</v>
      </c>
      <c r="B3432" s="60" t="s">
        <v>23868</v>
      </c>
      <c r="C3432" s="60" t="s">
        <v>16135</v>
      </c>
      <c r="D3432" s="60" t="s">
        <v>23846</v>
      </c>
      <c r="E3432" s="67">
        <v>120000</v>
      </c>
      <c r="F3432" s="58"/>
    </row>
    <row r="3433" spans="1:6">
      <c r="A3433" s="60" t="s">
        <v>23845</v>
      </c>
      <c r="B3433" s="60" t="s">
        <v>23869</v>
      </c>
      <c r="C3433" s="60" t="s">
        <v>16136</v>
      </c>
      <c r="D3433" s="60" t="s">
        <v>23846</v>
      </c>
      <c r="E3433" s="67">
        <v>129990</v>
      </c>
      <c r="F3433" s="58"/>
    </row>
    <row r="3434" spans="1:6">
      <c r="A3434" s="60" t="s">
        <v>23845</v>
      </c>
      <c r="B3434" s="60" t="s">
        <v>23870</v>
      </c>
      <c r="C3434" s="60" t="s">
        <v>16137</v>
      </c>
      <c r="D3434" s="60" t="s">
        <v>23846</v>
      </c>
      <c r="E3434" s="67">
        <v>12000</v>
      </c>
      <c r="F3434" s="58"/>
    </row>
    <row r="3435" spans="1:6">
      <c r="A3435" s="60" t="s">
        <v>23845</v>
      </c>
      <c r="B3435" s="60" t="s">
        <v>29761</v>
      </c>
      <c r="C3435" s="60" t="s">
        <v>16138</v>
      </c>
      <c r="D3435" s="60" t="s">
        <v>23846</v>
      </c>
      <c r="E3435" s="67">
        <v>189990</v>
      </c>
      <c r="F3435" s="58"/>
    </row>
    <row r="3436" spans="1:6">
      <c r="A3436" s="60" t="s">
        <v>23845</v>
      </c>
      <c r="B3436" s="60" t="s">
        <v>29762</v>
      </c>
      <c r="C3436" s="60" t="s">
        <v>16139</v>
      </c>
      <c r="D3436" s="60" t="s">
        <v>23846</v>
      </c>
      <c r="E3436" s="67">
        <v>249990</v>
      </c>
      <c r="F3436" s="58"/>
    </row>
    <row r="3437" spans="1:6">
      <c r="A3437" s="60" t="s">
        <v>23845</v>
      </c>
      <c r="B3437" s="60" t="s">
        <v>23871</v>
      </c>
      <c r="C3437" s="60" t="s">
        <v>16140</v>
      </c>
      <c r="D3437" s="60" t="s">
        <v>23846</v>
      </c>
      <c r="E3437" s="67">
        <v>13000</v>
      </c>
      <c r="F3437" s="58"/>
    </row>
    <row r="3438" spans="1:6">
      <c r="A3438" s="60" t="s">
        <v>23845</v>
      </c>
      <c r="B3438" s="60" t="s">
        <v>23872</v>
      </c>
      <c r="C3438" s="60" t="s">
        <v>16141</v>
      </c>
      <c r="D3438" s="60" t="s">
        <v>23846</v>
      </c>
      <c r="E3438" s="67">
        <v>12000</v>
      </c>
      <c r="F3438" s="58"/>
    </row>
    <row r="3439" spans="1:6">
      <c r="A3439" s="60" t="s">
        <v>23845</v>
      </c>
      <c r="B3439" s="60" t="s">
        <v>23873</v>
      </c>
      <c r="C3439" s="60" t="s">
        <v>16142</v>
      </c>
      <c r="D3439" s="60" t="s">
        <v>23846</v>
      </c>
      <c r="E3439" s="67">
        <v>15000</v>
      </c>
      <c r="F3439" s="58"/>
    </row>
    <row r="3440" spans="1:6">
      <c r="A3440" s="60" t="s">
        <v>23845</v>
      </c>
      <c r="B3440" s="60" t="s">
        <v>23874</v>
      </c>
      <c r="C3440" s="60" t="s">
        <v>16143</v>
      </c>
      <c r="D3440" s="60" t="s">
        <v>23846</v>
      </c>
      <c r="E3440" s="67">
        <v>12000</v>
      </c>
      <c r="F3440" s="58"/>
    </row>
    <row r="3441" spans="1:6">
      <c r="A3441" s="60" t="s">
        <v>23845</v>
      </c>
      <c r="B3441" s="60" t="s">
        <v>23875</v>
      </c>
      <c r="C3441" s="60" t="s">
        <v>16144</v>
      </c>
      <c r="D3441" s="60" t="s">
        <v>23846</v>
      </c>
      <c r="E3441" s="67">
        <v>12000</v>
      </c>
      <c r="F3441" s="58"/>
    </row>
    <row r="3442" spans="1:6">
      <c r="A3442" s="60" t="s">
        <v>23845</v>
      </c>
      <c r="B3442" s="60" t="s">
        <v>16145</v>
      </c>
      <c r="C3442" s="60" t="s">
        <v>16146</v>
      </c>
      <c r="D3442" s="60" t="s">
        <v>23846</v>
      </c>
      <c r="E3442" s="67">
        <v>465530</v>
      </c>
      <c r="F3442" s="58"/>
    </row>
    <row r="3443" spans="1:6">
      <c r="A3443" s="60" t="s">
        <v>23845</v>
      </c>
      <c r="B3443" s="60" t="s">
        <v>16147</v>
      </c>
      <c r="C3443" s="60" t="s">
        <v>16148</v>
      </c>
      <c r="D3443" s="60" t="s">
        <v>23846</v>
      </c>
      <c r="E3443" s="67">
        <v>542310</v>
      </c>
      <c r="F3443" s="58"/>
    </row>
    <row r="3444" spans="1:6">
      <c r="A3444" s="60" t="s">
        <v>23845</v>
      </c>
      <c r="B3444" s="60" t="s">
        <v>16149</v>
      </c>
      <c r="C3444" s="60" t="s">
        <v>16150</v>
      </c>
      <c r="D3444" s="60" t="s">
        <v>23846</v>
      </c>
      <c r="E3444" s="67">
        <v>544380</v>
      </c>
      <c r="F3444" s="58"/>
    </row>
    <row r="3445" spans="1:6">
      <c r="A3445" s="60" t="s">
        <v>23845</v>
      </c>
      <c r="B3445" s="60" t="s">
        <v>16151</v>
      </c>
      <c r="C3445" s="60" t="s">
        <v>16152</v>
      </c>
      <c r="D3445" s="60" t="s">
        <v>23846</v>
      </c>
      <c r="E3445" s="67">
        <v>578940</v>
      </c>
      <c r="F3445" s="58"/>
    </row>
    <row r="3446" spans="1:6">
      <c r="A3446" s="60" t="s">
        <v>23845</v>
      </c>
      <c r="B3446" s="60" t="s">
        <v>29763</v>
      </c>
      <c r="C3446" s="60" t="s">
        <v>29764</v>
      </c>
      <c r="D3446" s="60" t="s">
        <v>23846</v>
      </c>
      <c r="E3446" s="67">
        <v>1087500</v>
      </c>
      <c r="F3446" s="58"/>
    </row>
    <row r="3447" spans="1:6">
      <c r="A3447" s="60" t="s">
        <v>23845</v>
      </c>
      <c r="B3447" s="60" t="s">
        <v>16153</v>
      </c>
      <c r="C3447" s="60" t="s">
        <v>16154</v>
      </c>
      <c r="D3447" s="60" t="s">
        <v>23846</v>
      </c>
      <c r="E3447" s="67">
        <v>1131000</v>
      </c>
      <c r="F3447" s="58"/>
    </row>
    <row r="3448" spans="1:6">
      <c r="A3448" s="60" t="s">
        <v>23845</v>
      </c>
      <c r="B3448" s="60" t="s">
        <v>16155</v>
      </c>
      <c r="C3448" s="60" t="s">
        <v>16156</v>
      </c>
      <c r="D3448" s="60" t="s">
        <v>23846</v>
      </c>
      <c r="E3448" s="67">
        <v>623108.18999999994</v>
      </c>
      <c r="F3448" s="58"/>
    </row>
    <row r="3449" spans="1:6">
      <c r="A3449" s="60" t="s">
        <v>23845</v>
      </c>
      <c r="B3449" s="60" t="s">
        <v>16157</v>
      </c>
      <c r="C3449" s="60" t="s">
        <v>16158</v>
      </c>
      <c r="D3449" s="60" t="s">
        <v>23846</v>
      </c>
      <c r="E3449" s="67">
        <v>747485.42</v>
      </c>
      <c r="F3449" s="58"/>
    </row>
    <row r="3450" spans="1:6">
      <c r="A3450" s="60" t="s">
        <v>23845</v>
      </c>
      <c r="B3450" s="60" t="s">
        <v>16159</v>
      </c>
      <c r="C3450" s="60" t="s">
        <v>16160</v>
      </c>
      <c r="D3450" s="60" t="s">
        <v>23846</v>
      </c>
      <c r="E3450" s="67">
        <v>668323.93000000005</v>
      </c>
      <c r="F3450" s="58"/>
    </row>
    <row r="3451" spans="1:6">
      <c r="A3451" s="60" t="s">
        <v>23845</v>
      </c>
      <c r="B3451" s="60" t="s">
        <v>16161</v>
      </c>
      <c r="C3451" s="60" t="s">
        <v>16162</v>
      </c>
      <c r="D3451" s="60" t="s">
        <v>23846</v>
      </c>
      <c r="E3451" s="67">
        <v>737301.69</v>
      </c>
      <c r="F3451" s="58"/>
    </row>
    <row r="3452" spans="1:6">
      <c r="A3452" s="60" t="s">
        <v>23845</v>
      </c>
      <c r="B3452" s="60" t="s">
        <v>29765</v>
      </c>
      <c r="C3452" s="60" t="s">
        <v>29766</v>
      </c>
      <c r="D3452" s="60" t="s">
        <v>23846</v>
      </c>
      <c r="E3452" s="67">
        <v>855704.47</v>
      </c>
      <c r="F3452" s="58"/>
    </row>
    <row r="3453" spans="1:6">
      <c r="A3453" s="60" t="s">
        <v>23845</v>
      </c>
      <c r="B3453" s="60" t="s">
        <v>29767</v>
      </c>
      <c r="C3453" s="60" t="s">
        <v>29768</v>
      </c>
      <c r="D3453" s="60" t="s">
        <v>23846</v>
      </c>
      <c r="E3453" s="67">
        <v>920201.39</v>
      </c>
      <c r="F3453" s="58"/>
    </row>
    <row r="3454" spans="1:6">
      <c r="A3454" s="60" t="s">
        <v>23845</v>
      </c>
      <c r="B3454" s="60" t="s">
        <v>22712</v>
      </c>
      <c r="C3454" s="60" t="s">
        <v>16164</v>
      </c>
      <c r="D3454" s="60" t="s">
        <v>23846</v>
      </c>
      <c r="E3454" s="67">
        <v>45434.37</v>
      </c>
      <c r="F3454" s="58"/>
    </row>
    <row r="3455" spans="1:6">
      <c r="A3455" s="60" t="s">
        <v>23845</v>
      </c>
      <c r="B3455" s="60" t="s">
        <v>22715</v>
      </c>
      <c r="C3455" s="60" t="s">
        <v>16165</v>
      </c>
      <c r="D3455" s="60" t="s">
        <v>23846</v>
      </c>
      <c r="E3455" s="67">
        <v>43224.09</v>
      </c>
      <c r="F3455" s="58"/>
    </row>
    <row r="3456" spans="1:6">
      <c r="A3456" s="60" t="s">
        <v>23845</v>
      </c>
      <c r="B3456" s="60" t="s">
        <v>22716</v>
      </c>
      <c r="C3456" s="60" t="s">
        <v>16166</v>
      </c>
      <c r="D3456" s="60" t="s">
        <v>23846</v>
      </c>
      <c r="E3456" s="67">
        <v>46588.54</v>
      </c>
      <c r="F3456" s="58"/>
    </row>
    <row r="3457" spans="1:6">
      <c r="A3457" s="60" t="s">
        <v>23845</v>
      </c>
      <c r="B3457" s="60" t="s">
        <v>22717</v>
      </c>
      <c r="C3457" s="60" t="s">
        <v>16167</v>
      </c>
      <c r="D3457" s="60" t="s">
        <v>23846</v>
      </c>
      <c r="E3457" s="67">
        <v>53646.84</v>
      </c>
      <c r="F3457" s="58"/>
    </row>
    <row r="3458" spans="1:6">
      <c r="A3458" s="60" t="s">
        <v>23845</v>
      </c>
      <c r="B3458" s="60" t="s">
        <v>22718</v>
      </c>
      <c r="C3458" s="60" t="s">
        <v>16168</v>
      </c>
      <c r="D3458" s="60" t="s">
        <v>23846</v>
      </c>
      <c r="E3458" s="67">
        <v>46588.54</v>
      </c>
      <c r="F3458" s="58"/>
    </row>
    <row r="3459" spans="1:6">
      <c r="A3459" s="60" t="s">
        <v>23845</v>
      </c>
      <c r="B3459" s="60" t="s">
        <v>22719</v>
      </c>
      <c r="C3459" s="60" t="s">
        <v>16169</v>
      </c>
      <c r="D3459" s="60" t="s">
        <v>23846</v>
      </c>
      <c r="E3459" s="67">
        <v>51294.16</v>
      </c>
      <c r="F3459" s="58"/>
    </row>
    <row r="3460" spans="1:6">
      <c r="A3460" s="60" t="s">
        <v>23845</v>
      </c>
      <c r="B3460" s="60" t="s">
        <v>22721</v>
      </c>
      <c r="C3460" s="60" t="s">
        <v>16170</v>
      </c>
      <c r="D3460" s="60" t="s">
        <v>23846</v>
      </c>
      <c r="E3460" s="67">
        <v>60092.66</v>
      </c>
      <c r="F3460" s="58"/>
    </row>
    <row r="3461" spans="1:6">
      <c r="A3461" s="60" t="s">
        <v>23845</v>
      </c>
      <c r="B3461" s="60" t="s">
        <v>22722</v>
      </c>
      <c r="C3461" s="60" t="s">
        <v>16171</v>
      </c>
      <c r="D3461" s="60" t="s">
        <v>23846</v>
      </c>
      <c r="E3461" s="67">
        <v>51294.16</v>
      </c>
      <c r="F3461" s="58"/>
    </row>
    <row r="3462" spans="1:6">
      <c r="A3462" s="60" t="s">
        <v>23845</v>
      </c>
      <c r="B3462" s="60" t="s">
        <v>22723</v>
      </c>
      <c r="C3462" s="60" t="s">
        <v>16172</v>
      </c>
      <c r="D3462" s="60" t="s">
        <v>23846</v>
      </c>
      <c r="E3462" s="67">
        <v>41096.44</v>
      </c>
      <c r="F3462" s="58"/>
    </row>
    <row r="3463" spans="1:6">
      <c r="A3463" s="60" t="s">
        <v>23845</v>
      </c>
      <c r="B3463" s="60" t="s">
        <v>22724</v>
      </c>
      <c r="C3463" s="60" t="s">
        <v>22232</v>
      </c>
      <c r="D3463" s="60" t="s">
        <v>23846</v>
      </c>
      <c r="E3463" s="67">
        <v>81888.14</v>
      </c>
      <c r="F3463" s="58"/>
    </row>
    <row r="3464" spans="1:6">
      <c r="A3464" s="60" t="s">
        <v>23845</v>
      </c>
      <c r="B3464" s="60" t="s">
        <v>22725</v>
      </c>
      <c r="C3464" s="60" t="s">
        <v>16173</v>
      </c>
      <c r="D3464" s="60" t="s">
        <v>23846</v>
      </c>
      <c r="E3464" s="67">
        <v>74827.22</v>
      </c>
      <c r="F3464" s="58"/>
    </row>
    <row r="3465" spans="1:6">
      <c r="A3465" s="60" t="s">
        <v>23845</v>
      </c>
      <c r="B3465" s="60" t="s">
        <v>22726</v>
      </c>
      <c r="C3465" s="60" t="s">
        <v>16174</v>
      </c>
      <c r="D3465" s="60" t="s">
        <v>23846</v>
      </c>
      <c r="E3465" s="67">
        <v>66199.75</v>
      </c>
      <c r="F3465" s="58"/>
    </row>
    <row r="3466" spans="1:6">
      <c r="A3466" s="60" t="s">
        <v>23845</v>
      </c>
      <c r="B3466" s="60" t="s">
        <v>22727</v>
      </c>
      <c r="C3466" s="60" t="s">
        <v>16175</v>
      </c>
      <c r="D3466" s="60" t="s">
        <v>23846</v>
      </c>
      <c r="E3466" s="67">
        <v>56000.99</v>
      </c>
      <c r="F3466" s="58"/>
    </row>
    <row r="3467" spans="1:6">
      <c r="A3467" s="60" t="s">
        <v>23845</v>
      </c>
      <c r="B3467" s="60" t="s">
        <v>22728</v>
      </c>
      <c r="C3467" s="60" t="s">
        <v>16176</v>
      </c>
      <c r="D3467" s="60" t="s">
        <v>23846</v>
      </c>
      <c r="E3467" s="67">
        <v>43868.5</v>
      </c>
      <c r="F3467" s="58"/>
    </row>
    <row r="3468" spans="1:6">
      <c r="A3468" s="60" t="s">
        <v>23845</v>
      </c>
      <c r="B3468" s="60" t="s">
        <v>23239</v>
      </c>
      <c r="C3468" s="60" t="s">
        <v>23237</v>
      </c>
      <c r="D3468" s="60" t="s">
        <v>23846</v>
      </c>
      <c r="E3468" s="67">
        <v>97543.23</v>
      </c>
      <c r="F3468" s="58"/>
    </row>
    <row r="3469" spans="1:6">
      <c r="A3469" s="60" t="s">
        <v>23845</v>
      </c>
      <c r="B3469" s="60" t="s">
        <v>22866</v>
      </c>
      <c r="C3469" s="60" t="s">
        <v>22233</v>
      </c>
      <c r="D3469" s="60" t="s">
        <v>23846</v>
      </c>
      <c r="E3469" s="67">
        <v>82671.59</v>
      </c>
      <c r="F3469" s="58"/>
    </row>
    <row r="3470" spans="1:6">
      <c r="A3470" s="60" t="s">
        <v>23845</v>
      </c>
      <c r="B3470" s="60" t="s">
        <v>22729</v>
      </c>
      <c r="C3470" s="60" t="s">
        <v>16177</v>
      </c>
      <c r="D3470" s="60" t="s">
        <v>23846</v>
      </c>
      <c r="E3470" s="67">
        <v>71849.039999999994</v>
      </c>
      <c r="F3470" s="58"/>
    </row>
    <row r="3471" spans="1:6">
      <c r="A3471" s="60" t="s">
        <v>23845</v>
      </c>
      <c r="B3471" s="60" t="s">
        <v>23291</v>
      </c>
      <c r="C3471" s="60" t="s">
        <v>23241</v>
      </c>
      <c r="D3471" s="60" t="s">
        <v>23846</v>
      </c>
      <c r="E3471" s="67">
        <v>53423.21</v>
      </c>
      <c r="F3471" s="58"/>
    </row>
    <row r="3472" spans="1:6">
      <c r="A3472" s="60" t="s">
        <v>23845</v>
      </c>
      <c r="B3472" s="60" t="s">
        <v>16180</v>
      </c>
      <c r="C3472" s="60" t="s">
        <v>16181</v>
      </c>
      <c r="D3472" s="60" t="s">
        <v>23846</v>
      </c>
      <c r="E3472" s="67">
        <v>8663.2099999999991</v>
      </c>
      <c r="F3472" s="58"/>
    </row>
    <row r="3473" spans="1:6">
      <c r="A3473" s="60" t="s">
        <v>23845</v>
      </c>
      <c r="B3473" s="60" t="s">
        <v>22953</v>
      </c>
      <c r="C3473" s="60" t="s">
        <v>22949</v>
      </c>
      <c r="D3473" s="60" t="s">
        <v>23846</v>
      </c>
      <c r="E3473" s="67">
        <v>78751.520000000004</v>
      </c>
      <c r="F3473" s="58"/>
    </row>
    <row r="3474" spans="1:6">
      <c r="A3474" s="60" t="s">
        <v>23845</v>
      </c>
      <c r="B3474" s="60" t="s">
        <v>22713</v>
      </c>
      <c r="C3474" s="60" t="s">
        <v>22966</v>
      </c>
      <c r="D3474" s="60" t="s">
        <v>23846</v>
      </c>
      <c r="E3474" s="67">
        <v>43224.09</v>
      </c>
      <c r="F3474" s="58"/>
    </row>
    <row r="3475" spans="1:6">
      <c r="A3475" s="60" t="s">
        <v>23845</v>
      </c>
      <c r="B3475" s="60" t="s">
        <v>22714</v>
      </c>
      <c r="C3475" s="60" t="s">
        <v>16182</v>
      </c>
      <c r="D3475" s="60" t="s">
        <v>23846</v>
      </c>
      <c r="E3475" s="67">
        <v>47372.23</v>
      </c>
      <c r="F3475" s="58"/>
    </row>
    <row r="3476" spans="1:6">
      <c r="A3476" s="60" t="s">
        <v>23845</v>
      </c>
      <c r="B3476" s="60" t="s">
        <v>22720</v>
      </c>
      <c r="C3476" s="60" t="s">
        <v>22231</v>
      </c>
      <c r="D3476" s="60" t="s">
        <v>23846</v>
      </c>
      <c r="E3476" s="67">
        <v>66982.19</v>
      </c>
      <c r="F3476" s="58"/>
    </row>
    <row r="3477" spans="1:6">
      <c r="A3477" s="60" t="s">
        <v>23845</v>
      </c>
      <c r="B3477" s="60" t="s">
        <v>23094</v>
      </c>
      <c r="C3477" s="60" t="s">
        <v>23082</v>
      </c>
      <c r="D3477" s="60" t="s">
        <v>23846</v>
      </c>
      <c r="E3477" s="67">
        <v>60709.17</v>
      </c>
      <c r="F3477" s="58"/>
    </row>
    <row r="3478" spans="1:6">
      <c r="A3478" s="60" t="s">
        <v>23845</v>
      </c>
      <c r="B3478" s="60" t="s">
        <v>30936</v>
      </c>
      <c r="C3478" s="60" t="s">
        <v>29769</v>
      </c>
      <c r="D3478" s="60" t="s">
        <v>23846</v>
      </c>
      <c r="E3478" s="67">
        <v>85613.8</v>
      </c>
      <c r="F3478" s="58"/>
    </row>
    <row r="3479" spans="1:6">
      <c r="A3479" s="60" t="s">
        <v>23845</v>
      </c>
      <c r="B3479" s="60" t="s">
        <v>30937</v>
      </c>
      <c r="C3479" s="60" t="s">
        <v>29770</v>
      </c>
      <c r="D3479" s="60" t="s">
        <v>23846</v>
      </c>
      <c r="E3479" s="67">
        <v>105322.67</v>
      </c>
      <c r="F3479" s="58"/>
    </row>
    <row r="3480" spans="1:6">
      <c r="A3480" s="60" t="s">
        <v>23845</v>
      </c>
      <c r="B3480" s="60" t="s">
        <v>16183</v>
      </c>
      <c r="C3480" s="60" t="s">
        <v>16184</v>
      </c>
      <c r="D3480" s="60" t="s">
        <v>23846</v>
      </c>
      <c r="E3480" s="67">
        <v>25000</v>
      </c>
      <c r="F3480" s="58"/>
    </row>
    <row r="3481" spans="1:6">
      <c r="A3481" s="60" t="s">
        <v>23845</v>
      </c>
      <c r="B3481" s="60" t="s">
        <v>16185</v>
      </c>
      <c r="C3481" s="60" t="s">
        <v>16186</v>
      </c>
      <c r="D3481" s="60" t="s">
        <v>23846</v>
      </c>
      <c r="E3481" s="67">
        <v>2500</v>
      </c>
      <c r="F3481" s="58"/>
    </row>
    <row r="3482" spans="1:6">
      <c r="A3482" s="60" t="s">
        <v>23845</v>
      </c>
      <c r="B3482" s="60" t="s">
        <v>16187</v>
      </c>
      <c r="C3482" s="60" t="s">
        <v>16188</v>
      </c>
      <c r="D3482" s="60" t="s">
        <v>23846</v>
      </c>
      <c r="E3482" s="67">
        <v>2500</v>
      </c>
      <c r="F3482" s="58"/>
    </row>
    <row r="3483" spans="1:6">
      <c r="A3483" s="60" t="s">
        <v>23845</v>
      </c>
      <c r="B3483" s="60" t="s">
        <v>16189</v>
      </c>
      <c r="C3483" s="60" t="s">
        <v>16190</v>
      </c>
      <c r="D3483" s="60" t="s">
        <v>23846</v>
      </c>
      <c r="E3483" s="67">
        <v>2500</v>
      </c>
      <c r="F3483" s="58"/>
    </row>
    <row r="3484" spans="1:6">
      <c r="A3484" s="60" t="s">
        <v>23845</v>
      </c>
      <c r="B3484" s="60" t="s">
        <v>16191</v>
      </c>
      <c r="C3484" s="60" t="s">
        <v>16192</v>
      </c>
      <c r="D3484" s="60" t="s">
        <v>23846</v>
      </c>
      <c r="E3484" s="67">
        <v>2500</v>
      </c>
      <c r="F3484" s="58"/>
    </row>
    <row r="3485" spans="1:6">
      <c r="A3485" s="60" t="s">
        <v>23845</v>
      </c>
      <c r="B3485" s="60" t="s">
        <v>23292</v>
      </c>
      <c r="C3485" s="60" t="s">
        <v>22685</v>
      </c>
      <c r="D3485" s="60" t="s">
        <v>23846</v>
      </c>
      <c r="E3485" s="67">
        <v>2500</v>
      </c>
      <c r="F3485" s="58"/>
    </row>
    <row r="3486" spans="1:6">
      <c r="A3486" s="60" t="s">
        <v>23845</v>
      </c>
      <c r="B3486" s="60" t="s">
        <v>16193</v>
      </c>
      <c r="C3486" s="60" t="s">
        <v>16194</v>
      </c>
      <c r="D3486" s="60" t="s">
        <v>23846</v>
      </c>
      <c r="E3486" s="67">
        <v>5500</v>
      </c>
      <c r="F3486" s="58"/>
    </row>
    <row r="3487" spans="1:6">
      <c r="A3487" s="60" t="s">
        <v>23845</v>
      </c>
      <c r="B3487" s="60" t="s">
        <v>16195</v>
      </c>
      <c r="C3487" s="60" t="s">
        <v>16196</v>
      </c>
      <c r="D3487" s="60" t="s">
        <v>23846</v>
      </c>
      <c r="E3487" s="67">
        <v>5500</v>
      </c>
      <c r="F3487" s="58"/>
    </row>
    <row r="3488" spans="1:6">
      <c r="A3488" s="60" t="s">
        <v>23845</v>
      </c>
      <c r="B3488" s="60" t="s">
        <v>16197</v>
      </c>
      <c r="C3488" s="60" t="s">
        <v>16198</v>
      </c>
      <c r="D3488" s="60" t="s">
        <v>23846</v>
      </c>
      <c r="E3488" s="67">
        <v>5500</v>
      </c>
      <c r="F3488" s="58"/>
    </row>
    <row r="3489" spans="1:6">
      <c r="A3489" s="60" t="s">
        <v>23845</v>
      </c>
      <c r="B3489" s="60" t="s">
        <v>23095</v>
      </c>
      <c r="C3489" s="60" t="s">
        <v>23081</v>
      </c>
      <c r="D3489" s="60" t="s">
        <v>23846</v>
      </c>
      <c r="E3489" s="67">
        <v>5980</v>
      </c>
      <c r="F3489" s="58"/>
    </row>
    <row r="3490" spans="1:6">
      <c r="A3490" s="60" t="s">
        <v>23845</v>
      </c>
      <c r="B3490" s="60" t="s">
        <v>16199</v>
      </c>
      <c r="C3490" s="60" t="s">
        <v>16200</v>
      </c>
      <c r="D3490" s="60" t="s">
        <v>23846</v>
      </c>
      <c r="E3490" s="67">
        <v>5500</v>
      </c>
      <c r="F3490" s="58"/>
    </row>
    <row r="3491" spans="1:6">
      <c r="A3491" s="60" t="s">
        <v>23845</v>
      </c>
      <c r="B3491" s="60" t="s">
        <v>16201</v>
      </c>
      <c r="C3491" s="60" t="s">
        <v>16202</v>
      </c>
      <c r="D3491" s="60" t="s">
        <v>23846</v>
      </c>
      <c r="E3491" s="67">
        <v>5500</v>
      </c>
      <c r="F3491" s="58"/>
    </row>
    <row r="3492" spans="1:6">
      <c r="A3492" s="60" t="s">
        <v>23845</v>
      </c>
      <c r="B3492" s="60" t="s">
        <v>16203</v>
      </c>
      <c r="C3492" s="60" t="s">
        <v>16204</v>
      </c>
      <c r="D3492" s="60" t="s">
        <v>23846</v>
      </c>
      <c r="E3492" s="67">
        <v>2500</v>
      </c>
      <c r="F3492" s="58"/>
    </row>
    <row r="3493" spans="1:6">
      <c r="A3493" s="60" t="s">
        <v>23845</v>
      </c>
      <c r="B3493" s="60" t="s">
        <v>16205</v>
      </c>
      <c r="C3493" s="60" t="s">
        <v>16206</v>
      </c>
      <c r="D3493" s="60" t="s">
        <v>23846</v>
      </c>
      <c r="E3493" s="67">
        <v>2500</v>
      </c>
      <c r="F3493" s="58"/>
    </row>
    <row r="3494" spans="1:6">
      <c r="A3494" s="60" t="s">
        <v>23845</v>
      </c>
      <c r="B3494" s="60" t="s">
        <v>16207</v>
      </c>
      <c r="C3494" s="60" t="s">
        <v>16208</v>
      </c>
      <c r="D3494" s="60" t="s">
        <v>23846</v>
      </c>
      <c r="E3494" s="67">
        <v>2500</v>
      </c>
      <c r="F3494" s="58"/>
    </row>
    <row r="3495" spans="1:6">
      <c r="A3495" s="60" t="s">
        <v>23845</v>
      </c>
      <c r="B3495" s="60" t="s">
        <v>16209</v>
      </c>
      <c r="C3495" s="60" t="s">
        <v>16210</v>
      </c>
      <c r="D3495" s="60" t="s">
        <v>23846</v>
      </c>
      <c r="E3495" s="67">
        <v>2500</v>
      </c>
      <c r="F3495" s="58"/>
    </row>
    <row r="3496" spans="1:6">
      <c r="A3496" s="60" t="s">
        <v>23845</v>
      </c>
      <c r="B3496" s="60" t="s">
        <v>16211</v>
      </c>
      <c r="C3496" s="60" t="s">
        <v>16212</v>
      </c>
      <c r="D3496" s="60" t="s">
        <v>23846</v>
      </c>
      <c r="E3496" s="67">
        <v>2500</v>
      </c>
      <c r="F3496" s="58"/>
    </row>
    <row r="3497" spans="1:6">
      <c r="A3497" s="60" t="s">
        <v>23845</v>
      </c>
      <c r="B3497" s="60" t="s">
        <v>16213</v>
      </c>
      <c r="C3497" s="60" t="s">
        <v>16214</v>
      </c>
      <c r="D3497" s="60" t="s">
        <v>23846</v>
      </c>
      <c r="E3497" s="67">
        <v>43324.98</v>
      </c>
      <c r="F3497" s="58"/>
    </row>
    <row r="3498" spans="1:6">
      <c r="A3498" s="60" t="s">
        <v>23845</v>
      </c>
      <c r="B3498" s="60" t="s">
        <v>16215</v>
      </c>
      <c r="C3498" s="60" t="s">
        <v>16216</v>
      </c>
      <c r="D3498" s="60" t="s">
        <v>23846</v>
      </c>
      <c r="E3498" s="67">
        <v>57780</v>
      </c>
      <c r="F3498" s="58"/>
    </row>
    <row r="3499" spans="1:6">
      <c r="A3499" s="60" t="s">
        <v>23845</v>
      </c>
      <c r="B3499" s="60" t="s">
        <v>16217</v>
      </c>
      <c r="C3499" s="60" t="s">
        <v>16218</v>
      </c>
      <c r="D3499" s="60" t="s">
        <v>23846</v>
      </c>
      <c r="E3499" s="67">
        <v>6511.26</v>
      </c>
      <c r="F3499" s="58"/>
    </row>
    <row r="3500" spans="1:6">
      <c r="A3500" s="60" t="s">
        <v>23845</v>
      </c>
      <c r="B3500" s="60" t="s">
        <v>16219</v>
      </c>
      <c r="C3500" s="60" t="s">
        <v>16220</v>
      </c>
      <c r="D3500" s="60" t="s">
        <v>23846</v>
      </c>
      <c r="E3500" s="67">
        <v>6511.26</v>
      </c>
      <c r="F3500" s="58"/>
    </row>
    <row r="3501" spans="1:6">
      <c r="A3501" s="60" t="s">
        <v>23845</v>
      </c>
      <c r="B3501" s="60" t="s">
        <v>16221</v>
      </c>
      <c r="C3501" s="60" t="s">
        <v>16222</v>
      </c>
      <c r="D3501" s="60" t="s">
        <v>23846</v>
      </c>
      <c r="E3501" s="67">
        <v>6511.26</v>
      </c>
      <c r="F3501" s="58"/>
    </row>
    <row r="3502" spans="1:6">
      <c r="A3502" s="60" t="s">
        <v>23845</v>
      </c>
      <c r="B3502" s="60" t="s">
        <v>16223</v>
      </c>
      <c r="C3502" s="60" t="s">
        <v>16224</v>
      </c>
      <c r="D3502" s="60" t="s">
        <v>23846</v>
      </c>
      <c r="E3502" s="67">
        <v>129990</v>
      </c>
      <c r="F3502" s="58"/>
    </row>
    <row r="3503" spans="1:6">
      <c r="A3503" s="60" t="s">
        <v>23845</v>
      </c>
      <c r="B3503" s="60" t="s">
        <v>29771</v>
      </c>
      <c r="C3503" s="60" t="s">
        <v>29772</v>
      </c>
      <c r="D3503" s="60" t="s">
        <v>23846</v>
      </c>
      <c r="E3503" s="67">
        <v>56430</v>
      </c>
      <c r="F3503" s="58"/>
    </row>
    <row r="3504" spans="1:6">
      <c r="A3504" s="60" t="s">
        <v>23845</v>
      </c>
      <c r="B3504" s="60" t="s">
        <v>29773</v>
      </c>
      <c r="C3504" s="60" t="s">
        <v>29774</v>
      </c>
      <c r="D3504" s="60" t="s">
        <v>23846</v>
      </c>
      <c r="E3504" s="67">
        <v>73480</v>
      </c>
      <c r="F3504" s="58"/>
    </row>
    <row r="3505" spans="1:6">
      <c r="A3505" s="60" t="s">
        <v>23845</v>
      </c>
      <c r="B3505" s="60" t="s">
        <v>16225</v>
      </c>
      <c r="C3505" s="60" t="s">
        <v>16226</v>
      </c>
      <c r="D3505" s="60" t="s">
        <v>23846</v>
      </c>
      <c r="E3505" s="67">
        <v>52500</v>
      </c>
      <c r="F3505" s="58"/>
    </row>
    <row r="3506" spans="1:6">
      <c r="A3506" s="60" t="s">
        <v>23845</v>
      </c>
      <c r="B3506" s="60" t="s">
        <v>16227</v>
      </c>
      <c r="C3506" s="60" t="s">
        <v>16228</v>
      </c>
      <c r="D3506" s="60" t="s">
        <v>23846</v>
      </c>
      <c r="E3506" s="67">
        <v>76000</v>
      </c>
      <c r="F3506" s="58"/>
    </row>
    <row r="3507" spans="1:6">
      <c r="A3507" s="60" t="s">
        <v>23845</v>
      </c>
      <c r="B3507" s="60" t="s">
        <v>16229</v>
      </c>
      <c r="C3507" s="60" t="s">
        <v>16230</v>
      </c>
      <c r="D3507" s="60" t="s">
        <v>23846</v>
      </c>
      <c r="E3507" s="67">
        <v>139990</v>
      </c>
      <c r="F3507" s="58"/>
    </row>
    <row r="3508" spans="1:6">
      <c r="A3508" s="60" t="s">
        <v>23845</v>
      </c>
      <c r="B3508" s="60" t="s">
        <v>16231</v>
      </c>
      <c r="C3508" s="60" t="s">
        <v>16232</v>
      </c>
      <c r="D3508" s="60" t="s">
        <v>23846</v>
      </c>
      <c r="E3508" s="67">
        <v>166860</v>
      </c>
      <c r="F3508" s="58"/>
    </row>
    <row r="3509" spans="1:6">
      <c r="A3509" s="60" t="s">
        <v>23845</v>
      </c>
      <c r="B3509" s="60" t="s">
        <v>23793</v>
      </c>
      <c r="C3509" s="60" t="s">
        <v>23772</v>
      </c>
      <c r="D3509" s="60" t="s">
        <v>23846</v>
      </c>
      <c r="E3509" s="67">
        <v>8662.1</v>
      </c>
      <c r="F3509" s="58"/>
    </row>
    <row r="3510" spans="1:6">
      <c r="A3510" s="60" t="s">
        <v>23845</v>
      </c>
      <c r="B3510" s="60" t="s">
        <v>16233</v>
      </c>
      <c r="C3510" s="60" t="s">
        <v>16234</v>
      </c>
      <c r="D3510" s="60" t="s">
        <v>23846</v>
      </c>
      <c r="E3510" s="67">
        <v>71250</v>
      </c>
      <c r="F3510" s="58"/>
    </row>
    <row r="3511" spans="1:6">
      <c r="A3511" s="60" t="s">
        <v>23845</v>
      </c>
      <c r="B3511" s="60" t="s">
        <v>16235</v>
      </c>
      <c r="C3511" s="60" t="s">
        <v>16236</v>
      </c>
      <c r="D3511" s="60" t="s">
        <v>23846</v>
      </c>
      <c r="E3511" s="67">
        <v>95610</v>
      </c>
      <c r="F3511" s="58"/>
    </row>
    <row r="3512" spans="1:6">
      <c r="A3512" s="60" t="s">
        <v>23845</v>
      </c>
      <c r="B3512" s="60" t="s">
        <v>16237</v>
      </c>
      <c r="C3512" s="60" t="s">
        <v>16238</v>
      </c>
      <c r="D3512" s="60" t="s">
        <v>23846</v>
      </c>
      <c r="E3512" s="67">
        <v>151860</v>
      </c>
      <c r="F3512" s="58"/>
    </row>
    <row r="3513" spans="1:6">
      <c r="A3513" s="60" t="s">
        <v>23845</v>
      </c>
      <c r="B3513" s="60" t="s">
        <v>16239</v>
      </c>
      <c r="C3513" s="60" t="s">
        <v>16240</v>
      </c>
      <c r="D3513" s="60" t="s">
        <v>23846</v>
      </c>
      <c r="E3513" s="67">
        <v>63660</v>
      </c>
      <c r="F3513" s="58"/>
    </row>
    <row r="3514" spans="1:6">
      <c r="A3514" s="60" t="s">
        <v>23845</v>
      </c>
      <c r="B3514" s="60" t="s">
        <v>16241</v>
      </c>
      <c r="C3514" s="60" t="s">
        <v>16242</v>
      </c>
      <c r="D3514" s="60" t="s">
        <v>23846</v>
      </c>
      <c r="E3514" s="67">
        <v>78750</v>
      </c>
      <c r="F3514" s="58"/>
    </row>
    <row r="3515" spans="1:6">
      <c r="A3515" s="60" t="s">
        <v>23845</v>
      </c>
      <c r="B3515" s="60" t="s">
        <v>16243</v>
      </c>
      <c r="C3515" s="60" t="s">
        <v>16244</v>
      </c>
      <c r="D3515" s="60" t="s">
        <v>23846</v>
      </c>
      <c r="E3515" s="67">
        <v>136860</v>
      </c>
      <c r="F3515" s="58"/>
    </row>
    <row r="3516" spans="1:6">
      <c r="A3516" s="60" t="s">
        <v>23845</v>
      </c>
      <c r="B3516" s="60" t="s">
        <v>16245</v>
      </c>
      <c r="C3516" s="60" t="s">
        <v>16246</v>
      </c>
      <c r="D3516" s="60" t="s">
        <v>23846</v>
      </c>
      <c r="E3516" s="67">
        <v>7032.16</v>
      </c>
      <c r="F3516" s="58"/>
    </row>
    <row r="3517" spans="1:6">
      <c r="A3517" s="60" t="s">
        <v>23845</v>
      </c>
      <c r="B3517" s="60" t="s">
        <v>16247</v>
      </c>
      <c r="C3517" s="60" t="s">
        <v>16248</v>
      </c>
      <c r="D3517" s="60" t="s">
        <v>23846</v>
      </c>
      <c r="E3517" s="67">
        <v>7032.16</v>
      </c>
      <c r="F3517" s="58"/>
    </row>
    <row r="3518" spans="1:6">
      <c r="A3518" s="60" t="s">
        <v>23845</v>
      </c>
      <c r="B3518" s="60" t="s">
        <v>16249</v>
      </c>
      <c r="C3518" s="60" t="s">
        <v>16250</v>
      </c>
      <c r="D3518" s="60" t="s">
        <v>23846</v>
      </c>
      <c r="E3518" s="67">
        <v>7032.16</v>
      </c>
      <c r="F3518" s="58"/>
    </row>
    <row r="3519" spans="1:6">
      <c r="A3519" s="60" t="s">
        <v>23845</v>
      </c>
      <c r="B3519" s="60" t="s">
        <v>16251</v>
      </c>
      <c r="C3519" s="60" t="s">
        <v>16252</v>
      </c>
      <c r="D3519" s="60" t="s">
        <v>23846</v>
      </c>
      <c r="E3519" s="67">
        <v>7032.16</v>
      </c>
      <c r="F3519" s="58"/>
    </row>
    <row r="3520" spans="1:6">
      <c r="A3520" s="60" t="s">
        <v>23845</v>
      </c>
      <c r="B3520" s="60" t="s">
        <v>16253</v>
      </c>
      <c r="C3520" s="60" t="s">
        <v>16254</v>
      </c>
      <c r="D3520" s="60" t="s">
        <v>23846</v>
      </c>
      <c r="E3520" s="67">
        <v>7032.16</v>
      </c>
      <c r="F3520" s="58"/>
    </row>
    <row r="3521" spans="1:6">
      <c r="A3521" s="60" t="s">
        <v>23845</v>
      </c>
      <c r="B3521" s="60" t="s">
        <v>16255</v>
      </c>
      <c r="C3521" s="60" t="s">
        <v>16256</v>
      </c>
      <c r="D3521" s="60" t="s">
        <v>23846</v>
      </c>
      <c r="E3521" s="67">
        <v>7032.16</v>
      </c>
      <c r="F3521" s="58"/>
    </row>
    <row r="3522" spans="1:6">
      <c r="A3522" s="60" t="s">
        <v>23845</v>
      </c>
      <c r="B3522" s="60" t="s">
        <v>16257</v>
      </c>
      <c r="C3522" s="60" t="s">
        <v>16258</v>
      </c>
      <c r="D3522" s="60" t="s">
        <v>23846</v>
      </c>
      <c r="E3522" s="67">
        <v>7032.16</v>
      </c>
      <c r="F3522" s="58"/>
    </row>
    <row r="3523" spans="1:6">
      <c r="A3523" s="60" t="s">
        <v>23845</v>
      </c>
      <c r="B3523" s="60" t="s">
        <v>16259</v>
      </c>
      <c r="C3523" s="60" t="s">
        <v>16260</v>
      </c>
      <c r="D3523" s="60" t="s">
        <v>23846</v>
      </c>
      <c r="E3523" s="67">
        <v>7032.16</v>
      </c>
      <c r="F3523" s="58"/>
    </row>
    <row r="3524" spans="1:6">
      <c r="A3524" s="60" t="s">
        <v>23845</v>
      </c>
      <c r="B3524" s="60" t="s">
        <v>16261</v>
      </c>
      <c r="C3524" s="60" t="s">
        <v>16262</v>
      </c>
      <c r="D3524" s="60" t="s">
        <v>23846</v>
      </c>
      <c r="E3524" s="67">
        <v>7032.16</v>
      </c>
      <c r="F3524" s="58"/>
    </row>
    <row r="3525" spans="1:6">
      <c r="A3525" s="60" t="s">
        <v>23845</v>
      </c>
      <c r="B3525" s="60" t="s">
        <v>16263</v>
      </c>
      <c r="C3525" s="60" t="s">
        <v>16264</v>
      </c>
      <c r="D3525" s="60" t="s">
        <v>23846</v>
      </c>
      <c r="E3525" s="67">
        <v>7032.16</v>
      </c>
      <c r="F3525" s="58"/>
    </row>
    <row r="3526" spans="1:6">
      <c r="A3526" s="60" t="s">
        <v>23845</v>
      </c>
      <c r="B3526" s="60" t="s">
        <v>16265</v>
      </c>
      <c r="C3526" s="60" t="s">
        <v>16266</v>
      </c>
      <c r="D3526" s="60" t="s">
        <v>23846</v>
      </c>
      <c r="E3526" s="67">
        <v>7032.16</v>
      </c>
      <c r="F3526" s="58"/>
    </row>
    <row r="3527" spans="1:6">
      <c r="A3527" s="60" t="s">
        <v>23845</v>
      </c>
      <c r="B3527" s="60" t="s">
        <v>16267</v>
      </c>
      <c r="C3527" s="60" t="s">
        <v>16268</v>
      </c>
      <c r="D3527" s="60" t="s">
        <v>23846</v>
      </c>
      <c r="E3527" s="67">
        <v>7032.16</v>
      </c>
      <c r="F3527" s="58"/>
    </row>
    <row r="3528" spans="1:6">
      <c r="A3528" s="60" t="s">
        <v>23845</v>
      </c>
      <c r="B3528" s="60" t="s">
        <v>16269</v>
      </c>
      <c r="C3528" s="60" t="s">
        <v>16270</v>
      </c>
      <c r="D3528" s="60" t="s">
        <v>23846</v>
      </c>
      <c r="E3528" s="67">
        <v>7278.3</v>
      </c>
      <c r="F3528" s="58"/>
    </row>
    <row r="3529" spans="1:6">
      <c r="A3529" s="60" t="s">
        <v>23845</v>
      </c>
      <c r="B3529" s="60" t="s">
        <v>16271</v>
      </c>
      <c r="C3529" s="60" t="s">
        <v>16272</v>
      </c>
      <c r="D3529" s="60" t="s">
        <v>23846</v>
      </c>
      <c r="E3529" s="67">
        <v>7032.16</v>
      </c>
      <c r="F3529" s="58"/>
    </row>
    <row r="3530" spans="1:6">
      <c r="A3530" s="60" t="s">
        <v>23845</v>
      </c>
      <c r="B3530" s="60" t="s">
        <v>16273</v>
      </c>
      <c r="C3530" s="60" t="s">
        <v>16274</v>
      </c>
      <c r="D3530" s="60" t="s">
        <v>23846</v>
      </c>
      <c r="E3530" s="67">
        <v>7032.16</v>
      </c>
      <c r="F3530" s="58"/>
    </row>
    <row r="3531" spans="1:6">
      <c r="A3531" s="60" t="s">
        <v>23845</v>
      </c>
      <c r="B3531" s="60" t="s">
        <v>16275</v>
      </c>
      <c r="C3531" s="60" t="s">
        <v>16276</v>
      </c>
      <c r="D3531" s="60" t="s">
        <v>23846</v>
      </c>
      <c r="E3531" s="67">
        <v>7032.16</v>
      </c>
      <c r="F3531" s="58"/>
    </row>
    <row r="3532" spans="1:6">
      <c r="A3532" s="60" t="s">
        <v>23845</v>
      </c>
      <c r="B3532" s="60" t="s">
        <v>16277</v>
      </c>
      <c r="C3532" s="60" t="s">
        <v>16278</v>
      </c>
      <c r="D3532" s="60" t="s">
        <v>23846</v>
      </c>
      <c r="E3532" s="67">
        <v>7032.16</v>
      </c>
      <c r="F3532" s="58"/>
    </row>
    <row r="3533" spans="1:6">
      <c r="A3533" s="60" t="s">
        <v>23845</v>
      </c>
      <c r="B3533" s="60" t="s">
        <v>16279</v>
      </c>
      <c r="C3533" s="60" t="s">
        <v>16280</v>
      </c>
      <c r="D3533" s="60" t="s">
        <v>23846</v>
      </c>
      <c r="E3533" s="67">
        <v>7032.16</v>
      </c>
      <c r="F3533" s="58"/>
    </row>
    <row r="3534" spans="1:6">
      <c r="A3534" s="60" t="s">
        <v>23845</v>
      </c>
      <c r="B3534" s="60" t="s">
        <v>16281</v>
      </c>
      <c r="C3534" s="60" t="s">
        <v>16282</v>
      </c>
      <c r="D3534" s="60" t="s">
        <v>23846</v>
      </c>
      <c r="E3534" s="67">
        <v>7032.16</v>
      </c>
      <c r="F3534" s="58"/>
    </row>
    <row r="3535" spans="1:6">
      <c r="A3535" s="60" t="s">
        <v>23845</v>
      </c>
      <c r="B3535" s="60" t="s">
        <v>16283</v>
      </c>
      <c r="C3535" s="60" t="s">
        <v>16284</v>
      </c>
      <c r="D3535" s="60" t="s">
        <v>23846</v>
      </c>
      <c r="E3535" s="67">
        <v>7032.16</v>
      </c>
      <c r="F3535" s="58"/>
    </row>
    <row r="3536" spans="1:6">
      <c r="A3536" s="60" t="s">
        <v>23845</v>
      </c>
      <c r="B3536" s="60" t="s">
        <v>16285</v>
      </c>
      <c r="C3536" s="60" t="s">
        <v>16286</v>
      </c>
      <c r="D3536" s="60" t="s">
        <v>23846</v>
      </c>
      <c r="E3536" s="67">
        <v>7278.3</v>
      </c>
      <c r="F3536" s="58"/>
    </row>
    <row r="3537" spans="1:6">
      <c r="A3537" s="60" t="s">
        <v>23845</v>
      </c>
      <c r="B3537" s="60" t="s">
        <v>16287</v>
      </c>
      <c r="C3537" s="60" t="s">
        <v>16288</v>
      </c>
      <c r="D3537" s="60" t="s">
        <v>23846</v>
      </c>
      <c r="E3537" s="67">
        <v>7032.16</v>
      </c>
      <c r="F3537" s="58"/>
    </row>
    <row r="3538" spans="1:6">
      <c r="A3538" s="60" t="s">
        <v>23845</v>
      </c>
      <c r="B3538" s="60" t="s">
        <v>16289</v>
      </c>
      <c r="C3538" s="60" t="s">
        <v>16290</v>
      </c>
      <c r="D3538" s="60" t="s">
        <v>23846</v>
      </c>
      <c r="E3538" s="67">
        <v>7278.3</v>
      </c>
      <c r="F3538" s="58"/>
    </row>
    <row r="3539" spans="1:6">
      <c r="A3539" s="60" t="s">
        <v>23845</v>
      </c>
      <c r="B3539" s="60" t="s">
        <v>16291</v>
      </c>
      <c r="C3539" s="60" t="s">
        <v>16292</v>
      </c>
      <c r="D3539" s="60" t="s">
        <v>23846</v>
      </c>
      <c r="E3539" s="67">
        <v>7278.3</v>
      </c>
      <c r="F3539" s="58"/>
    </row>
    <row r="3540" spans="1:6">
      <c r="A3540" s="60" t="s">
        <v>23845</v>
      </c>
      <c r="B3540" s="60" t="s">
        <v>16293</v>
      </c>
      <c r="C3540" s="60" t="s">
        <v>16294</v>
      </c>
      <c r="D3540" s="60" t="s">
        <v>23846</v>
      </c>
      <c r="E3540" s="67">
        <v>7032.16</v>
      </c>
      <c r="F3540" s="58"/>
    </row>
    <row r="3541" spans="1:6">
      <c r="A3541" s="60" t="s">
        <v>23845</v>
      </c>
      <c r="B3541" s="60" t="s">
        <v>16295</v>
      </c>
      <c r="C3541" s="60" t="s">
        <v>16296</v>
      </c>
      <c r="D3541" s="60" t="s">
        <v>23846</v>
      </c>
      <c r="E3541" s="67">
        <v>7278.3</v>
      </c>
      <c r="F3541" s="58"/>
    </row>
    <row r="3542" spans="1:6">
      <c r="A3542" s="60" t="s">
        <v>23845</v>
      </c>
      <c r="B3542" s="60" t="s">
        <v>16297</v>
      </c>
      <c r="C3542" s="60" t="s">
        <v>16298</v>
      </c>
      <c r="D3542" s="60" t="s">
        <v>23846</v>
      </c>
      <c r="E3542" s="67">
        <v>7032.16</v>
      </c>
      <c r="F3542" s="58"/>
    </row>
    <row r="3543" spans="1:6">
      <c r="A3543" s="60" t="s">
        <v>23845</v>
      </c>
      <c r="B3543" s="60" t="s">
        <v>16299</v>
      </c>
      <c r="C3543" s="60" t="s">
        <v>16300</v>
      </c>
      <c r="D3543" s="60" t="s">
        <v>23846</v>
      </c>
      <c r="E3543" s="67">
        <v>7032.16</v>
      </c>
      <c r="F3543" s="58"/>
    </row>
    <row r="3544" spans="1:6">
      <c r="A3544" s="60" t="s">
        <v>23845</v>
      </c>
      <c r="B3544" s="60" t="s">
        <v>16301</v>
      </c>
      <c r="C3544" s="60" t="s">
        <v>16302</v>
      </c>
      <c r="D3544" s="60" t="s">
        <v>23846</v>
      </c>
      <c r="E3544" s="67">
        <v>7032.16</v>
      </c>
      <c r="F3544" s="58"/>
    </row>
    <row r="3545" spans="1:6">
      <c r="A3545" s="60" t="s">
        <v>23845</v>
      </c>
      <c r="B3545" s="60" t="s">
        <v>16303</v>
      </c>
      <c r="C3545" s="60" t="s">
        <v>16304</v>
      </c>
      <c r="D3545" s="60" t="s">
        <v>23846</v>
      </c>
      <c r="E3545" s="67">
        <v>7278.3</v>
      </c>
      <c r="F3545" s="58"/>
    </row>
    <row r="3546" spans="1:6">
      <c r="A3546" s="60" t="s">
        <v>23845</v>
      </c>
      <c r="B3546" s="60" t="s">
        <v>16305</v>
      </c>
      <c r="C3546" s="60" t="s">
        <v>16306</v>
      </c>
      <c r="D3546" s="60" t="s">
        <v>23846</v>
      </c>
      <c r="E3546" s="67">
        <v>7032.16</v>
      </c>
      <c r="F3546" s="58"/>
    </row>
    <row r="3547" spans="1:6">
      <c r="A3547" s="60" t="s">
        <v>23845</v>
      </c>
      <c r="B3547" s="60" t="s">
        <v>16307</v>
      </c>
      <c r="C3547" s="60" t="s">
        <v>16308</v>
      </c>
      <c r="D3547" s="60" t="s">
        <v>23846</v>
      </c>
      <c r="E3547" s="67">
        <v>8351.4</v>
      </c>
      <c r="F3547" s="58"/>
    </row>
    <row r="3548" spans="1:6">
      <c r="A3548" s="60" t="s">
        <v>23845</v>
      </c>
      <c r="B3548" s="60" t="s">
        <v>16309</v>
      </c>
      <c r="C3548" s="60" t="s">
        <v>16310</v>
      </c>
      <c r="D3548" s="60" t="s">
        <v>23846</v>
      </c>
      <c r="E3548" s="67">
        <v>7032.16</v>
      </c>
      <c r="F3548" s="58"/>
    </row>
    <row r="3549" spans="1:6">
      <c r="A3549" s="60" t="s">
        <v>23845</v>
      </c>
      <c r="B3549" s="60" t="s">
        <v>16311</v>
      </c>
      <c r="C3549" s="60" t="s">
        <v>16312</v>
      </c>
      <c r="D3549" s="60" t="s">
        <v>23846</v>
      </c>
      <c r="E3549" s="67">
        <v>7032.16</v>
      </c>
      <c r="F3549" s="58"/>
    </row>
    <row r="3550" spans="1:6">
      <c r="A3550" s="60" t="s">
        <v>23845</v>
      </c>
      <c r="B3550" s="60" t="s">
        <v>16313</v>
      </c>
      <c r="C3550" s="60" t="s">
        <v>16314</v>
      </c>
      <c r="D3550" s="60" t="s">
        <v>23846</v>
      </c>
      <c r="E3550" s="67">
        <v>7278.3</v>
      </c>
      <c r="F3550" s="58"/>
    </row>
    <row r="3551" spans="1:6">
      <c r="A3551" s="60" t="s">
        <v>23845</v>
      </c>
      <c r="B3551" s="60" t="s">
        <v>16315</v>
      </c>
      <c r="C3551" s="60" t="s">
        <v>16316</v>
      </c>
      <c r="D3551" s="60" t="s">
        <v>23846</v>
      </c>
      <c r="E3551" s="67">
        <v>7278.3</v>
      </c>
      <c r="F3551" s="58"/>
    </row>
    <row r="3552" spans="1:6">
      <c r="A3552" s="60" t="s">
        <v>23845</v>
      </c>
      <c r="B3552" s="60" t="s">
        <v>16317</v>
      </c>
      <c r="C3552" s="60" t="s">
        <v>16318</v>
      </c>
      <c r="D3552" s="60" t="s">
        <v>23846</v>
      </c>
      <c r="E3552" s="67">
        <v>7278.3</v>
      </c>
      <c r="F3552" s="58"/>
    </row>
    <row r="3553" spans="1:6">
      <c r="A3553" s="60" t="s">
        <v>23845</v>
      </c>
      <c r="B3553" s="60" t="s">
        <v>16319</v>
      </c>
      <c r="C3553" s="60" t="s">
        <v>16320</v>
      </c>
      <c r="D3553" s="60" t="s">
        <v>23846</v>
      </c>
      <c r="E3553" s="67">
        <v>7032.16</v>
      </c>
      <c r="F3553" s="58"/>
    </row>
    <row r="3554" spans="1:6">
      <c r="A3554" s="60" t="s">
        <v>23845</v>
      </c>
      <c r="B3554" s="60" t="s">
        <v>16321</v>
      </c>
      <c r="C3554" s="60" t="s">
        <v>16322</v>
      </c>
      <c r="D3554" s="60" t="s">
        <v>23846</v>
      </c>
      <c r="E3554" s="67">
        <v>7278.3</v>
      </c>
      <c r="F3554" s="58"/>
    </row>
    <row r="3555" spans="1:6">
      <c r="A3555" s="60" t="s">
        <v>23845</v>
      </c>
      <c r="B3555" s="60" t="s">
        <v>16323</v>
      </c>
      <c r="C3555" s="60" t="s">
        <v>16324</v>
      </c>
      <c r="D3555" s="60" t="s">
        <v>23846</v>
      </c>
      <c r="E3555" s="67">
        <v>7278.3</v>
      </c>
      <c r="F3555" s="58"/>
    </row>
    <row r="3556" spans="1:6">
      <c r="A3556" s="60" t="s">
        <v>23845</v>
      </c>
      <c r="B3556" s="60" t="s">
        <v>16325</v>
      </c>
      <c r="C3556" s="60" t="s">
        <v>16326</v>
      </c>
      <c r="D3556" s="60" t="s">
        <v>23846</v>
      </c>
      <c r="E3556" s="67">
        <v>7032.16</v>
      </c>
      <c r="F3556" s="58"/>
    </row>
    <row r="3557" spans="1:6">
      <c r="A3557" s="60" t="s">
        <v>23845</v>
      </c>
      <c r="B3557" s="60" t="s">
        <v>16327</v>
      </c>
      <c r="C3557" s="60" t="s">
        <v>16328</v>
      </c>
      <c r="D3557" s="60" t="s">
        <v>23846</v>
      </c>
      <c r="E3557" s="67">
        <v>7278.3</v>
      </c>
      <c r="F3557" s="58"/>
    </row>
    <row r="3558" spans="1:6">
      <c r="A3558" s="60" t="s">
        <v>23845</v>
      </c>
      <c r="B3558" s="60" t="s">
        <v>29775</v>
      </c>
      <c r="C3558" s="60" t="s">
        <v>29776</v>
      </c>
      <c r="D3558" s="60" t="s">
        <v>23846</v>
      </c>
      <c r="E3558" s="67">
        <v>7278.3</v>
      </c>
      <c r="F3558" s="58"/>
    </row>
    <row r="3559" spans="1:6">
      <c r="A3559" s="60" t="s">
        <v>23845</v>
      </c>
      <c r="B3559" s="60" t="s">
        <v>16329</v>
      </c>
      <c r="C3559" s="60" t="s">
        <v>16330</v>
      </c>
      <c r="D3559" s="60" t="s">
        <v>23846</v>
      </c>
      <c r="E3559" s="67">
        <v>7032.16</v>
      </c>
      <c r="F3559" s="58"/>
    </row>
    <row r="3560" spans="1:6">
      <c r="A3560" s="60" t="s">
        <v>23845</v>
      </c>
      <c r="B3560" s="60" t="s">
        <v>16331</v>
      </c>
      <c r="C3560" s="60" t="s">
        <v>16332</v>
      </c>
      <c r="D3560" s="60" t="s">
        <v>23846</v>
      </c>
      <c r="E3560" s="67">
        <v>7032.16</v>
      </c>
      <c r="F3560" s="58"/>
    </row>
    <row r="3561" spans="1:6">
      <c r="A3561" s="60" t="s">
        <v>23845</v>
      </c>
      <c r="B3561" s="60" t="s">
        <v>16333</v>
      </c>
      <c r="C3561" s="60" t="s">
        <v>16334</v>
      </c>
      <c r="D3561" s="60" t="s">
        <v>23846</v>
      </c>
      <c r="E3561" s="67">
        <v>7278.3</v>
      </c>
      <c r="F3561" s="58"/>
    </row>
    <row r="3562" spans="1:6">
      <c r="A3562" s="60" t="s">
        <v>23845</v>
      </c>
      <c r="B3562" s="60" t="s">
        <v>16335</v>
      </c>
      <c r="C3562" s="60" t="s">
        <v>16336</v>
      </c>
      <c r="D3562" s="60" t="s">
        <v>23846</v>
      </c>
      <c r="E3562" s="67">
        <v>7032.16</v>
      </c>
      <c r="F3562" s="58"/>
    </row>
    <row r="3563" spans="1:6">
      <c r="A3563" s="60" t="s">
        <v>23845</v>
      </c>
      <c r="B3563" s="60" t="s">
        <v>16337</v>
      </c>
      <c r="C3563" s="60" t="s">
        <v>16336</v>
      </c>
      <c r="D3563" s="60" t="s">
        <v>23846</v>
      </c>
      <c r="E3563" s="67">
        <v>7032.16</v>
      </c>
      <c r="F3563" s="58"/>
    </row>
    <row r="3564" spans="1:6">
      <c r="A3564" s="60" t="s">
        <v>23845</v>
      </c>
      <c r="B3564" s="60" t="s">
        <v>16338</v>
      </c>
      <c r="C3564" s="60" t="s">
        <v>16339</v>
      </c>
      <c r="D3564" s="60" t="s">
        <v>23846</v>
      </c>
      <c r="E3564" s="67">
        <v>7278.3</v>
      </c>
      <c r="F3564" s="58"/>
    </row>
    <row r="3565" spans="1:6">
      <c r="A3565" s="60" t="s">
        <v>23845</v>
      </c>
      <c r="B3565" s="60" t="s">
        <v>16340</v>
      </c>
      <c r="C3565" s="60" t="s">
        <v>16341</v>
      </c>
      <c r="D3565" s="60" t="s">
        <v>23846</v>
      </c>
      <c r="E3565" s="67">
        <v>7278.3</v>
      </c>
      <c r="F3565" s="58"/>
    </row>
    <row r="3566" spans="1:6">
      <c r="A3566" s="60" t="s">
        <v>23845</v>
      </c>
      <c r="B3566" s="60" t="s">
        <v>16342</v>
      </c>
      <c r="C3566" s="60" t="s">
        <v>16343</v>
      </c>
      <c r="D3566" s="60" t="s">
        <v>23846</v>
      </c>
      <c r="E3566" s="67">
        <v>7032.16</v>
      </c>
      <c r="F3566" s="58"/>
    </row>
    <row r="3567" spans="1:6">
      <c r="A3567" s="60" t="s">
        <v>23845</v>
      </c>
      <c r="B3567" s="60" t="s">
        <v>16344</v>
      </c>
      <c r="C3567" s="60" t="s">
        <v>16345</v>
      </c>
      <c r="D3567" s="60" t="s">
        <v>23846</v>
      </c>
      <c r="E3567" s="67">
        <v>7278.3</v>
      </c>
      <c r="F3567" s="58"/>
    </row>
    <row r="3568" spans="1:6">
      <c r="A3568" s="60" t="s">
        <v>23845</v>
      </c>
      <c r="B3568" s="60" t="s">
        <v>16346</v>
      </c>
      <c r="C3568" s="60" t="s">
        <v>16347</v>
      </c>
      <c r="D3568" s="60" t="s">
        <v>23846</v>
      </c>
      <c r="E3568" s="67">
        <v>7278.3</v>
      </c>
      <c r="F3568" s="58"/>
    </row>
    <row r="3569" spans="1:6">
      <c r="A3569" s="60" t="s">
        <v>23845</v>
      </c>
      <c r="B3569" s="60" t="s">
        <v>16348</v>
      </c>
      <c r="C3569" s="60" t="s">
        <v>16349</v>
      </c>
      <c r="D3569" s="60" t="s">
        <v>23846</v>
      </c>
      <c r="E3569" s="67">
        <v>7032.16</v>
      </c>
      <c r="F3569" s="58"/>
    </row>
    <row r="3570" spans="1:6">
      <c r="A3570" s="60" t="s">
        <v>23845</v>
      </c>
      <c r="B3570" s="60" t="s">
        <v>16350</v>
      </c>
      <c r="C3570" s="60" t="s">
        <v>16351</v>
      </c>
      <c r="D3570" s="60" t="s">
        <v>23846</v>
      </c>
      <c r="E3570" s="67">
        <v>7278.3</v>
      </c>
      <c r="F3570" s="58"/>
    </row>
    <row r="3571" spans="1:6">
      <c r="A3571" s="60" t="s">
        <v>23845</v>
      </c>
      <c r="B3571" s="60" t="s">
        <v>16352</v>
      </c>
      <c r="C3571" s="60" t="s">
        <v>16353</v>
      </c>
      <c r="D3571" s="60" t="s">
        <v>23846</v>
      </c>
      <c r="E3571" s="67">
        <v>7278.3</v>
      </c>
      <c r="F3571" s="58"/>
    </row>
    <row r="3572" spans="1:6">
      <c r="A3572" s="60" t="s">
        <v>23845</v>
      </c>
      <c r="B3572" s="60" t="s">
        <v>16354</v>
      </c>
      <c r="C3572" s="60" t="s">
        <v>16355</v>
      </c>
      <c r="D3572" s="60" t="s">
        <v>23846</v>
      </c>
      <c r="E3572" s="67">
        <v>7032.16</v>
      </c>
      <c r="F3572" s="58"/>
    </row>
    <row r="3573" spans="1:6">
      <c r="A3573" s="60" t="s">
        <v>23845</v>
      </c>
      <c r="B3573" s="60" t="s">
        <v>16356</v>
      </c>
      <c r="C3573" s="60" t="s">
        <v>16357</v>
      </c>
      <c r="D3573" s="60" t="s">
        <v>23846</v>
      </c>
      <c r="E3573" s="67">
        <v>7278.3</v>
      </c>
      <c r="F3573" s="58"/>
    </row>
    <row r="3574" spans="1:6">
      <c r="A3574" s="60" t="s">
        <v>23845</v>
      </c>
      <c r="B3574" s="60" t="s">
        <v>16358</v>
      </c>
      <c r="C3574" s="60" t="s">
        <v>16359</v>
      </c>
      <c r="D3574" s="60" t="s">
        <v>23846</v>
      </c>
      <c r="E3574" s="67">
        <v>7278.3</v>
      </c>
      <c r="F3574" s="58"/>
    </row>
    <row r="3575" spans="1:6">
      <c r="A3575" s="60" t="s">
        <v>23845</v>
      </c>
      <c r="B3575" s="60" t="s">
        <v>16360</v>
      </c>
      <c r="C3575" s="60" t="s">
        <v>16361</v>
      </c>
      <c r="D3575" s="60" t="s">
        <v>23846</v>
      </c>
      <c r="E3575" s="67">
        <v>7278.3</v>
      </c>
      <c r="F3575" s="58"/>
    </row>
    <row r="3576" spans="1:6">
      <c r="A3576" s="60" t="s">
        <v>23845</v>
      </c>
      <c r="B3576" s="60" t="s">
        <v>16362</v>
      </c>
      <c r="C3576" s="60" t="s">
        <v>16363</v>
      </c>
      <c r="D3576" s="60" t="s">
        <v>23846</v>
      </c>
      <c r="E3576" s="67">
        <v>7278.3</v>
      </c>
      <c r="F3576" s="58"/>
    </row>
    <row r="3577" spans="1:6">
      <c r="A3577" s="60" t="s">
        <v>23845</v>
      </c>
      <c r="B3577" s="60" t="s">
        <v>16364</v>
      </c>
      <c r="C3577" s="60" t="s">
        <v>16365</v>
      </c>
      <c r="D3577" s="60" t="s">
        <v>23846</v>
      </c>
      <c r="E3577" s="67">
        <v>7278.3</v>
      </c>
      <c r="F3577" s="58"/>
    </row>
    <row r="3578" spans="1:6">
      <c r="A3578" s="60" t="s">
        <v>23845</v>
      </c>
      <c r="B3578" s="60" t="s">
        <v>16366</v>
      </c>
      <c r="C3578" s="60" t="s">
        <v>16367</v>
      </c>
      <c r="D3578" s="60" t="s">
        <v>23846</v>
      </c>
      <c r="E3578" s="67">
        <v>7032.16</v>
      </c>
      <c r="F3578" s="58"/>
    </row>
    <row r="3579" spans="1:6">
      <c r="A3579" s="60" t="s">
        <v>23845</v>
      </c>
      <c r="B3579" s="60" t="s">
        <v>16368</v>
      </c>
      <c r="C3579" s="60" t="s">
        <v>16369</v>
      </c>
      <c r="D3579" s="60" t="s">
        <v>23846</v>
      </c>
      <c r="E3579" s="67">
        <v>7278.3</v>
      </c>
      <c r="F3579" s="58"/>
    </row>
    <row r="3580" spans="1:6">
      <c r="A3580" s="60" t="s">
        <v>23845</v>
      </c>
      <c r="B3580" s="60" t="s">
        <v>16370</v>
      </c>
      <c r="C3580" s="60" t="s">
        <v>16371</v>
      </c>
      <c r="D3580" s="60" t="s">
        <v>23846</v>
      </c>
      <c r="E3580" s="67">
        <v>7032.16</v>
      </c>
      <c r="F3580" s="58"/>
    </row>
    <row r="3581" spans="1:6">
      <c r="A3581" s="60" t="s">
        <v>23845</v>
      </c>
      <c r="B3581" s="60" t="s">
        <v>16372</v>
      </c>
      <c r="C3581" s="60" t="s">
        <v>16373</v>
      </c>
      <c r="D3581" s="60" t="s">
        <v>23846</v>
      </c>
      <c r="E3581" s="67">
        <v>7278.3</v>
      </c>
      <c r="F3581" s="58"/>
    </row>
    <row r="3582" spans="1:6">
      <c r="A3582" s="60" t="s">
        <v>23845</v>
      </c>
      <c r="B3582" s="60" t="s">
        <v>16374</v>
      </c>
      <c r="C3582" s="60" t="s">
        <v>16375</v>
      </c>
      <c r="D3582" s="60" t="s">
        <v>23846</v>
      </c>
      <c r="E3582" s="67">
        <v>7032.16</v>
      </c>
      <c r="F3582" s="58"/>
    </row>
    <row r="3583" spans="1:6">
      <c r="A3583" s="60" t="s">
        <v>23845</v>
      </c>
      <c r="B3583" s="60" t="s">
        <v>16376</v>
      </c>
      <c r="C3583" s="60" t="s">
        <v>16377</v>
      </c>
      <c r="D3583" s="60" t="s">
        <v>23846</v>
      </c>
      <c r="E3583" s="67">
        <v>7278.3</v>
      </c>
      <c r="F3583" s="58"/>
    </row>
    <row r="3584" spans="1:6">
      <c r="A3584" s="60" t="s">
        <v>23845</v>
      </c>
      <c r="B3584" s="60" t="s">
        <v>16378</v>
      </c>
      <c r="C3584" s="60" t="s">
        <v>16379</v>
      </c>
      <c r="D3584" s="60" t="s">
        <v>23846</v>
      </c>
      <c r="E3584" s="67">
        <v>7278.3</v>
      </c>
      <c r="F3584" s="58"/>
    </row>
    <row r="3585" spans="1:6">
      <c r="A3585" s="60" t="s">
        <v>23845</v>
      </c>
      <c r="B3585" s="60" t="s">
        <v>16380</v>
      </c>
      <c r="C3585" s="60" t="s">
        <v>16381</v>
      </c>
      <c r="D3585" s="60" t="s">
        <v>23846</v>
      </c>
      <c r="E3585" s="67">
        <v>7032.16</v>
      </c>
      <c r="F3585" s="58"/>
    </row>
    <row r="3586" spans="1:6">
      <c r="A3586" s="60" t="s">
        <v>23845</v>
      </c>
      <c r="B3586" s="60" t="s">
        <v>16382</v>
      </c>
      <c r="C3586" s="60" t="s">
        <v>16383</v>
      </c>
      <c r="D3586" s="60" t="s">
        <v>23846</v>
      </c>
      <c r="E3586" s="67">
        <v>6537.55</v>
      </c>
      <c r="F3586" s="58"/>
    </row>
    <row r="3587" spans="1:6">
      <c r="A3587" s="60" t="s">
        <v>23845</v>
      </c>
      <c r="B3587" s="60" t="s">
        <v>16384</v>
      </c>
      <c r="C3587" s="60" t="s">
        <v>16385</v>
      </c>
      <c r="D3587" s="60" t="s">
        <v>23846</v>
      </c>
      <c r="E3587" s="67">
        <v>27041.040000000001</v>
      </c>
      <c r="F3587" s="58"/>
    </row>
    <row r="3588" spans="1:6">
      <c r="A3588" s="60" t="s">
        <v>23845</v>
      </c>
      <c r="B3588" s="60" t="s">
        <v>25487</v>
      </c>
      <c r="C3588" s="60" t="s">
        <v>25488</v>
      </c>
      <c r="D3588" s="60" t="s">
        <v>23846</v>
      </c>
      <c r="E3588" s="67">
        <v>97941.26</v>
      </c>
      <c r="F3588" s="58"/>
    </row>
    <row r="3589" spans="1:6">
      <c r="A3589" s="60" t="s">
        <v>23845</v>
      </c>
      <c r="B3589" s="60" t="s">
        <v>16386</v>
      </c>
      <c r="C3589" s="60" t="s">
        <v>16387</v>
      </c>
      <c r="D3589" s="60" t="s">
        <v>23846</v>
      </c>
      <c r="E3589" s="67">
        <v>32931</v>
      </c>
      <c r="F3589" s="58"/>
    </row>
    <row r="3590" spans="1:6">
      <c r="A3590" s="60" t="s">
        <v>23845</v>
      </c>
      <c r="B3590" s="60" t="s">
        <v>22942</v>
      </c>
      <c r="C3590" s="60" t="s">
        <v>22941</v>
      </c>
      <c r="D3590" s="60" t="s">
        <v>23846</v>
      </c>
      <c r="E3590" s="67">
        <v>32931</v>
      </c>
      <c r="F3590" s="58"/>
    </row>
    <row r="3591" spans="1:6">
      <c r="A3591" s="60" t="s">
        <v>23845</v>
      </c>
      <c r="B3591" s="60" t="s">
        <v>16388</v>
      </c>
      <c r="C3591" s="60" t="s">
        <v>16389</v>
      </c>
      <c r="D3591" s="60" t="s">
        <v>23846</v>
      </c>
      <c r="E3591" s="67">
        <v>32931</v>
      </c>
      <c r="F3591" s="58"/>
    </row>
    <row r="3592" spans="1:6">
      <c r="A3592" s="60" t="s">
        <v>23845</v>
      </c>
      <c r="B3592" s="60" t="s">
        <v>16390</v>
      </c>
      <c r="C3592" s="60" t="s">
        <v>16391</v>
      </c>
      <c r="D3592" s="60" t="s">
        <v>23846</v>
      </c>
      <c r="E3592" s="67">
        <v>32931</v>
      </c>
      <c r="F3592" s="58"/>
    </row>
    <row r="3593" spans="1:6">
      <c r="A3593" s="60" t="s">
        <v>23845</v>
      </c>
      <c r="B3593" s="60" t="s">
        <v>16392</v>
      </c>
      <c r="C3593" s="60" t="s">
        <v>16393</v>
      </c>
      <c r="D3593" s="60" t="s">
        <v>23846</v>
      </c>
      <c r="E3593" s="67">
        <v>32931</v>
      </c>
      <c r="F3593" s="58"/>
    </row>
    <row r="3594" spans="1:6">
      <c r="A3594" s="60" t="s">
        <v>23845</v>
      </c>
      <c r="B3594" s="60" t="s">
        <v>24470</v>
      </c>
      <c r="C3594" s="60" t="s">
        <v>24016</v>
      </c>
      <c r="D3594" s="60" t="s">
        <v>23846</v>
      </c>
      <c r="E3594" s="67">
        <v>34395</v>
      </c>
      <c r="F3594" s="58"/>
    </row>
    <row r="3595" spans="1:6">
      <c r="A3595" s="60" t="s">
        <v>23845</v>
      </c>
      <c r="B3595" s="60" t="s">
        <v>25479</v>
      </c>
      <c r="C3595" s="60" t="s">
        <v>25480</v>
      </c>
      <c r="D3595" s="60" t="s">
        <v>23846</v>
      </c>
      <c r="E3595" s="67">
        <v>40115</v>
      </c>
      <c r="F3595" s="58"/>
    </row>
    <row r="3596" spans="1:6">
      <c r="A3596" s="60" t="s">
        <v>23845</v>
      </c>
      <c r="B3596" s="60" t="s">
        <v>25481</v>
      </c>
      <c r="C3596" s="60" t="s">
        <v>25482</v>
      </c>
      <c r="D3596" s="60" t="s">
        <v>23846</v>
      </c>
      <c r="E3596" s="67">
        <v>44498.69</v>
      </c>
      <c r="F3596" s="58"/>
    </row>
    <row r="3597" spans="1:6">
      <c r="A3597" s="60" t="s">
        <v>23845</v>
      </c>
      <c r="B3597" s="60" t="s">
        <v>25483</v>
      </c>
      <c r="C3597" s="60" t="s">
        <v>25484</v>
      </c>
      <c r="D3597" s="60" t="s">
        <v>23846</v>
      </c>
      <c r="E3597" s="67">
        <v>55706.94</v>
      </c>
      <c r="F3597" s="58"/>
    </row>
    <row r="3598" spans="1:6">
      <c r="A3598" s="60" t="s">
        <v>23845</v>
      </c>
      <c r="B3598" s="60" t="s">
        <v>25485</v>
      </c>
      <c r="C3598" s="60" t="s">
        <v>25486</v>
      </c>
      <c r="D3598" s="60" t="s">
        <v>23846</v>
      </c>
      <c r="E3598" s="67">
        <v>74465.149999999994</v>
      </c>
      <c r="F3598" s="58"/>
    </row>
    <row r="3599" spans="1:6">
      <c r="A3599" s="60" t="s">
        <v>23845</v>
      </c>
      <c r="B3599" s="60" t="s">
        <v>25489</v>
      </c>
      <c r="C3599" s="60" t="s">
        <v>25490</v>
      </c>
      <c r="D3599" s="60" t="s">
        <v>23846</v>
      </c>
      <c r="E3599" s="67">
        <v>159508</v>
      </c>
      <c r="F3599" s="58"/>
    </row>
    <row r="3600" spans="1:6">
      <c r="A3600" s="60" t="s">
        <v>23845</v>
      </c>
      <c r="B3600" s="60" t="s">
        <v>25491</v>
      </c>
      <c r="C3600" s="60" t="s">
        <v>25492</v>
      </c>
      <c r="D3600" s="60" t="s">
        <v>23846</v>
      </c>
      <c r="E3600" s="67">
        <v>196185.28</v>
      </c>
      <c r="F3600" s="58"/>
    </row>
    <row r="3601" spans="1:6">
      <c r="A3601" s="60" t="s">
        <v>23845</v>
      </c>
      <c r="B3601" s="60" t="s">
        <v>16394</v>
      </c>
      <c r="C3601" s="60" t="s">
        <v>16395</v>
      </c>
      <c r="D3601" s="60" t="s">
        <v>23846</v>
      </c>
      <c r="E3601" s="67">
        <v>32931</v>
      </c>
      <c r="F3601" s="58"/>
    </row>
    <row r="3602" spans="1:6">
      <c r="A3602" s="60" t="s">
        <v>23845</v>
      </c>
      <c r="B3602" s="60" t="s">
        <v>16396</v>
      </c>
      <c r="C3602" s="60" t="s">
        <v>16397</v>
      </c>
      <c r="D3602" s="60" t="s">
        <v>23846</v>
      </c>
      <c r="E3602" s="67">
        <v>32931</v>
      </c>
      <c r="F3602" s="58"/>
    </row>
    <row r="3603" spans="1:6">
      <c r="A3603" s="60" t="s">
        <v>23845</v>
      </c>
      <c r="B3603" s="60" t="s">
        <v>16398</v>
      </c>
      <c r="C3603" s="60" t="s">
        <v>16399</v>
      </c>
      <c r="D3603" s="60" t="s">
        <v>23846</v>
      </c>
      <c r="E3603" s="67">
        <v>32931</v>
      </c>
      <c r="F3603" s="58"/>
    </row>
    <row r="3604" spans="1:6">
      <c r="A3604" s="60" t="s">
        <v>23845</v>
      </c>
      <c r="B3604" s="60" t="s">
        <v>16400</v>
      </c>
      <c r="C3604" s="60" t="s">
        <v>16401</v>
      </c>
      <c r="D3604" s="60" t="s">
        <v>23846</v>
      </c>
      <c r="E3604" s="67">
        <v>32931</v>
      </c>
      <c r="F3604" s="58"/>
    </row>
    <row r="3605" spans="1:6">
      <c r="A3605" s="60" t="s">
        <v>23845</v>
      </c>
      <c r="B3605" s="60" t="s">
        <v>16402</v>
      </c>
      <c r="C3605" s="60" t="s">
        <v>16403</v>
      </c>
      <c r="D3605" s="60" t="s">
        <v>23846</v>
      </c>
      <c r="E3605" s="67">
        <v>3416</v>
      </c>
      <c r="F3605" s="58"/>
    </row>
    <row r="3606" spans="1:6">
      <c r="A3606" s="60" t="s">
        <v>23845</v>
      </c>
      <c r="B3606" s="60" t="s">
        <v>16404</v>
      </c>
      <c r="C3606" s="60" t="s">
        <v>16405</v>
      </c>
      <c r="D3606" s="60" t="s">
        <v>23846</v>
      </c>
      <c r="E3606" s="67">
        <v>3416</v>
      </c>
      <c r="F3606" s="58"/>
    </row>
    <row r="3607" spans="1:6">
      <c r="A3607" s="60" t="s">
        <v>23845</v>
      </c>
      <c r="B3607" s="60" t="s">
        <v>16406</v>
      </c>
      <c r="C3607" s="60" t="s">
        <v>16407</v>
      </c>
      <c r="D3607" s="60" t="s">
        <v>23846</v>
      </c>
      <c r="E3607" s="67">
        <v>3416</v>
      </c>
      <c r="F3607" s="58"/>
    </row>
    <row r="3608" spans="1:6">
      <c r="A3608" s="60" t="s">
        <v>23845</v>
      </c>
      <c r="B3608" s="60" t="s">
        <v>16408</v>
      </c>
      <c r="C3608" s="60" t="s">
        <v>16409</v>
      </c>
      <c r="D3608" s="60" t="s">
        <v>23846</v>
      </c>
      <c r="E3608" s="67">
        <v>42532.5</v>
      </c>
      <c r="F3608" s="58"/>
    </row>
    <row r="3609" spans="1:6">
      <c r="A3609" s="60" t="s">
        <v>23845</v>
      </c>
      <c r="B3609" s="60" t="s">
        <v>29777</v>
      </c>
      <c r="C3609" s="60" t="s">
        <v>29778</v>
      </c>
      <c r="D3609" s="60" t="s">
        <v>23846</v>
      </c>
      <c r="E3609" s="67">
        <v>42532.5</v>
      </c>
      <c r="F3609" s="58"/>
    </row>
    <row r="3610" spans="1:6">
      <c r="A3610" s="60" t="s">
        <v>23845</v>
      </c>
      <c r="B3610" s="60" t="s">
        <v>29779</v>
      </c>
      <c r="C3610" s="60" t="s">
        <v>29780</v>
      </c>
      <c r="D3610" s="60" t="s">
        <v>23846</v>
      </c>
      <c r="E3610" s="67">
        <v>42532.5</v>
      </c>
      <c r="F3610" s="58"/>
    </row>
    <row r="3611" spans="1:6">
      <c r="A3611" s="60" t="s">
        <v>23845</v>
      </c>
      <c r="B3611" s="60" t="s">
        <v>29781</v>
      </c>
      <c r="C3611" s="60" t="s">
        <v>29782</v>
      </c>
      <c r="D3611" s="60" t="s">
        <v>23846</v>
      </c>
      <c r="E3611" s="67">
        <v>42532.5</v>
      </c>
      <c r="F3611" s="58"/>
    </row>
    <row r="3612" spans="1:6">
      <c r="A3612" s="60" t="s">
        <v>23845</v>
      </c>
      <c r="B3612" s="60" t="s">
        <v>29783</v>
      </c>
      <c r="C3612" s="60" t="s">
        <v>29784</v>
      </c>
      <c r="D3612" s="60" t="s">
        <v>23846</v>
      </c>
      <c r="E3612" s="67">
        <v>42532.5</v>
      </c>
      <c r="F3612" s="58"/>
    </row>
    <row r="3613" spans="1:6">
      <c r="A3613" s="60" t="s">
        <v>23845</v>
      </c>
      <c r="B3613" s="60" t="s">
        <v>29785</v>
      </c>
      <c r="C3613" s="60" t="s">
        <v>29786</v>
      </c>
      <c r="D3613" s="60" t="s">
        <v>23846</v>
      </c>
      <c r="E3613" s="67">
        <v>42532.5</v>
      </c>
      <c r="F3613" s="58"/>
    </row>
    <row r="3614" spans="1:6">
      <c r="A3614" s="60" t="s">
        <v>23845</v>
      </c>
      <c r="B3614" s="60" t="s">
        <v>29787</v>
      </c>
      <c r="C3614" s="60" t="s">
        <v>29788</v>
      </c>
      <c r="D3614" s="60" t="s">
        <v>23846</v>
      </c>
      <c r="E3614" s="67">
        <v>42532.5</v>
      </c>
      <c r="F3614" s="58"/>
    </row>
    <row r="3615" spans="1:6">
      <c r="A3615" s="60" t="s">
        <v>23845</v>
      </c>
      <c r="B3615" s="60" t="s">
        <v>16410</v>
      </c>
      <c r="C3615" s="60" t="s">
        <v>16411</v>
      </c>
      <c r="D3615" s="60" t="s">
        <v>23846</v>
      </c>
      <c r="E3615" s="67">
        <v>42532.5</v>
      </c>
      <c r="F3615" s="58"/>
    </row>
    <row r="3616" spans="1:6">
      <c r="A3616" s="60" t="s">
        <v>23845</v>
      </c>
      <c r="B3616" s="60" t="s">
        <v>29789</v>
      </c>
      <c r="C3616" s="60" t="s">
        <v>29790</v>
      </c>
      <c r="D3616" s="60" t="s">
        <v>23846</v>
      </c>
      <c r="E3616" s="67">
        <v>42532.5</v>
      </c>
      <c r="F3616" s="58"/>
    </row>
    <row r="3617" spans="1:6">
      <c r="A3617" s="60" t="s">
        <v>23845</v>
      </c>
      <c r="B3617" s="60" t="s">
        <v>29791</v>
      </c>
      <c r="C3617" s="60" t="s">
        <v>29792</v>
      </c>
      <c r="D3617" s="60" t="s">
        <v>23846</v>
      </c>
      <c r="E3617" s="67">
        <v>42532.5</v>
      </c>
      <c r="F3617" s="58"/>
    </row>
    <row r="3618" spans="1:6">
      <c r="A3618" s="60" t="s">
        <v>23845</v>
      </c>
      <c r="B3618" s="60" t="s">
        <v>29793</v>
      </c>
      <c r="C3618" s="60" t="s">
        <v>29794</v>
      </c>
      <c r="D3618" s="60" t="s">
        <v>23846</v>
      </c>
      <c r="E3618" s="67">
        <v>42532.5</v>
      </c>
      <c r="F3618" s="58"/>
    </row>
    <row r="3619" spans="1:6">
      <c r="A3619" s="60" t="s">
        <v>23845</v>
      </c>
      <c r="B3619" s="60" t="s">
        <v>29795</v>
      </c>
      <c r="C3619" s="60" t="s">
        <v>29796</v>
      </c>
      <c r="D3619" s="60" t="s">
        <v>23846</v>
      </c>
      <c r="E3619" s="67">
        <v>42532.5</v>
      </c>
      <c r="F3619" s="58"/>
    </row>
    <row r="3620" spans="1:6">
      <c r="A3620" s="60" t="s">
        <v>23845</v>
      </c>
      <c r="B3620" s="60" t="s">
        <v>29797</v>
      </c>
      <c r="C3620" s="60" t="s">
        <v>29798</v>
      </c>
      <c r="D3620" s="60" t="s">
        <v>23846</v>
      </c>
      <c r="E3620" s="67">
        <v>42532.5</v>
      </c>
      <c r="F3620" s="58"/>
    </row>
    <row r="3621" spans="1:6">
      <c r="A3621" s="60" t="s">
        <v>23845</v>
      </c>
      <c r="B3621" s="60" t="s">
        <v>29799</v>
      </c>
      <c r="C3621" s="60" t="s">
        <v>29800</v>
      </c>
      <c r="D3621" s="60" t="s">
        <v>23846</v>
      </c>
      <c r="E3621" s="67">
        <v>42532.5</v>
      </c>
      <c r="F3621" s="58"/>
    </row>
    <row r="3622" spans="1:6">
      <c r="A3622" s="60" t="s">
        <v>23845</v>
      </c>
      <c r="B3622" s="60" t="s">
        <v>29801</v>
      </c>
      <c r="C3622" s="60" t="s">
        <v>29802</v>
      </c>
      <c r="D3622" s="60" t="s">
        <v>23846</v>
      </c>
      <c r="E3622" s="67">
        <v>42532.5</v>
      </c>
      <c r="F3622" s="58"/>
    </row>
    <row r="3623" spans="1:6">
      <c r="A3623" s="60" t="s">
        <v>23845</v>
      </c>
      <c r="B3623" s="60" t="s">
        <v>29803</v>
      </c>
      <c r="C3623" s="60" t="s">
        <v>29804</v>
      </c>
      <c r="D3623" s="60" t="s">
        <v>23846</v>
      </c>
      <c r="E3623" s="67">
        <v>42532.5</v>
      </c>
      <c r="F3623" s="58"/>
    </row>
    <row r="3624" spans="1:6">
      <c r="A3624" s="60" t="s">
        <v>23845</v>
      </c>
      <c r="B3624" s="60" t="s">
        <v>29805</v>
      </c>
      <c r="C3624" s="60" t="s">
        <v>29806</v>
      </c>
      <c r="D3624" s="60" t="s">
        <v>23846</v>
      </c>
      <c r="E3624" s="67">
        <v>42532.5</v>
      </c>
      <c r="F3624" s="58"/>
    </row>
    <row r="3625" spans="1:6">
      <c r="A3625" s="60" t="s">
        <v>23845</v>
      </c>
      <c r="B3625" s="60" t="s">
        <v>29807</v>
      </c>
      <c r="C3625" s="60" t="s">
        <v>29808</v>
      </c>
      <c r="D3625" s="60" t="s">
        <v>23846</v>
      </c>
      <c r="E3625" s="67">
        <v>42532.5</v>
      </c>
      <c r="F3625" s="58"/>
    </row>
    <row r="3626" spans="1:6">
      <c r="A3626" s="60" t="s">
        <v>23845</v>
      </c>
      <c r="B3626" s="60" t="s">
        <v>29809</v>
      </c>
      <c r="C3626" s="60" t="s">
        <v>29810</v>
      </c>
      <c r="D3626" s="60" t="s">
        <v>23846</v>
      </c>
      <c r="E3626" s="67">
        <v>42532.5</v>
      </c>
      <c r="F3626" s="58"/>
    </row>
    <row r="3627" spans="1:6">
      <c r="A3627" s="60" t="s">
        <v>23845</v>
      </c>
      <c r="B3627" s="60" t="s">
        <v>29811</v>
      </c>
      <c r="C3627" s="60" t="s">
        <v>29812</v>
      </c>
      <c r="D3627" s="60" t="s">
        <v>23846</v>
      </c>
      <c r="E3627" s="67">
        <v>42532.5</v>
      </c>
      <c r="F3627" s="58"/>
    </row>
    <row r="3628" spans="1:6">
      <c r="A3628" s="60" t="s">
        <v>23845</v>
      </c>
      <c r="B3628" s="60" t="s">
        <v>29813</v>
      </c>
      <c r="C3628" s="60" t="s">
        <v>29814</v>
      </c>
      <c r="D3628" s="60" t="s">
        <v>23846</v>
      </c>
      <c r="E3628" s="67">
        <v>42532.5</v>
      </c>
      <c r="F3628" s="58"/>
    </row>
    <row r="3629" spans="1:6">
      <c r="A3629" s="60" t="s">
        <v>23845</v>
      </c>
      <c r="B3629" s="60" t="s">
        <v>29815</v>
      </c>
      <c r="C3629" s="60" t="s">
        <v>29816</v>
      </c>
      <c r="D3629" s="60" t="s">
        <v>23846</v>
      </c>
      <c r="E3629" s="67">
        <v>42532.5</v>
      </c>
      <c r="F3629" s="58"/>
    </row>
    <row r="3630" spans="1:6">
      <c r="A3630" s="60" t="s">
        <v>23845</v>
      </c>
      <c r="B3630" s="60" t="s">
        <v>29817</v>
      </c>
      <c r="C3630" s="60" t="s">
        <v>29818</v>
      </c>
      <c r="D3630" s="60" t="s">
        <v>23846</v>
      </c>
      <c r="E3630" s="67">
        <v>42532.5</v>
      </c>
      <c r="F3630" s="58"/>
    </row>
    <row r="3631" spans="1:6">
      <c r="A3631" s="60" t="s">
        <v>23845</v>
      </c>
      <c r="B3631" s="60" t="s">
        <v>16412</v>
      </c>
      <c r="C3631" s="60" t="s">
        <v>16413</v>
      </c>
      <c r="D3631" s="60" t="s">
        <v>23846</v>
      </c>
      <c r="E3631" s="67">
        <v>42532.5</v>
      </c>
      <c r="F3631" s="58"/>
    </row>
    <row r="3632" spans="1:6">
      <c r="A3632" s="60" t="s">
        <v>23845</v>
      </c>
      <c r="B3632" s="60" t="s">
        <v>29819</v>
      </c>
      <c r="C3632" s="60" t="s">
        <v>29820</v>
      </c>
      <c r="D3632" s="60" t="s">
        <v>23846</v>
      </c>
      <c r="E3632" s="67">
        <v>42532.5</v>
      </c>
      <c r="F3632" s="58"/>
    </row>
    <row r="3633" spans="1:6">
      <c r="A3633" s="60" t="s">
        <v>23845</v>
      </c>
      <c r="B3633" s="60" t="s">
        <v>29821</v>
      </c>
      <c r="C3633" s="60" t="s">
        <v>29822</v>
      </c>
      <c r="D3633" s="60" t="s">
        <v>23846</v>
      </c>
      <c r="E3633" s="67">
        <v>42532.5</v>
      </c>
      <c r="F3633" s="58"/>
    </row>
    <row r="3634" spans="1:6">
      <c r="A3634" s="60" t="s">
        <v>23845</v>
      </c>
      <c r="B3634" s="60" t="s">
        <v>29823</v>
      </c>
      <c r="C3634" s="60" t="s">
        <v>29824</v>
      </c>
      <c r="D3634" s="60" t="s">
        <v>23846</v>
      </c>
      <c r="E3634" s="67">
        <v>42532.5</v>
      </c>
      <c r="F3634" s="58"/>
    </row>
    <row r="3635" spans="1:6">
      <c r="A3635" s="60" t="s">
        <v>23845</v>
      </c>
      <c r="B3635" s="60" t="s">
        <v>16414</v>
      </c>
      <c r="C3635" s="60" t="s">
        <v>16415</v>
      </c>
      <c r="D3635" s="60" t="s">
        <v>23846</v>
      </c>
      <c r="E3635" s="67">
        <v>42532.5</v>
      </c>
      <c r="F3635" s="58"/>
    </row>
    <row r="3636" spans="1:6">
      <c r="A3636" s="60" t="s">
        <v>23845</v>
      </c>
      <c r="B3636" s="60" t="s">
        <v>29825</v>
      </c>
      <c r="C3636" s="60" t="s">
        <v>29826</v>
      </c>
      <c r="D3636" s="60" t="s">
        <v>23846</v>
      </c>
      <c r="E3636" s="67">
        <v>42532.5</v>
      </c>
      <c r="F3636" s="58"/>
    </row>
    <row r="3637" spans="1:6">
      <c r="A3637" s="60" t="s">
        <v>23845</v>
      </c>
      <c r="B3637" s="60" t="s">
        <v>16416</v>
      </c>
      <c r="C3637" s="60" t="s">
        <v>16417</v>
      </c>
      <c r="D3637" s="60" t="s">
        <v>23846</v>
      </c>
      <c r="E3637" s="67">
        <v>42532.5</v>
      </c>
      <c r="F3637" s="58"/>
    </row>
    <row r="3638" spans="1:6">
      <c r="A3638" s="60" t="s">
        <v>23845</v>
      </c>
      <c r="B3638" s="60" t="s">
        <v>29827</v>
      </c>
      <c r="C3638" s="60" t="s">
        <v>29828</v>
      </c>
      <c r="D3638" s="60" t="s">
        <v>23846</v>
      </c>
      <c r="E3638" s="67">
        <v>42532.5</v>
      </c>
      <c r="F3638" s="58"/>
    </row>
    <row r="3639" spans="1:6">
      <c r="A3639" s="60" t="s">
        <v>23845</v>
      </c>
      <c r="B3639" s="60" t="s">
        <v>29829</v>
      </c>
      <c r="C3639" s="60" t="s">
        <v>29830</v>
      </c>
      <c r="D3639" s="60" t="s">
        <v>23846</v>
      </c>
      <c r="E3639" s="67">
        <v>42532.5</v>
      </c>
      <c r="F3639" s="58"/>
    </row>
    <row r="3640" spans="1:6">
      <c r="A3640" s="60" t="s">
        <v>23845</v>
      </c>
      <c r="B3640" s="60" t="s">
        <v>16418</v>
      </c>
      <c r="C3640" s="60" t="s">
        <v>16419</v>
      </c>
      <c r="D3640" s="60" t="s">
        <v>23846</v>
      </c>
      <c r="E3640" s="67">
        <v>42532.5</v>
      </c>
      <c r="F3640" s="58"/>
    </row>
    <row r="3641" spans="1:6">
      <c r="A3641" s="60" t="s">
        <v>23845</v>
      </c>
      <c r="B3641" s="60" t="s">
        <v>16420</v>
      </c>
      <c r="C3641" s="60" t="s">
        <v>16421</v>
      </c>
      <c r="D3641" s="60" t="s">
        <v>23846</v>
      </c>
      <c r="E3641" s="67">
        <v>42532.5</v>
      </c>
      <c r="F3641" s="58"/>
    </row>
    <row r="3642" spans="1:6">
      <c r="A3642" s="60" t="s">
        <v>23845</v>
      </c>
      <c r="B3642" s="60" t="s">
        <v>29831</v>
      </c>
      <c r="C3642" s="60" t="s">
        <v>29832</v>
      </c>
      <c r="D3642" s="60" t="s">
        <v>23846</v>
      </c>
      <c r="E3642" s="67">
        <v>42532.5</v>
      </c>
      <c r="F3642" s="58"/>
    </row>
    <row r="3643" spans="1:6">
      <c r="A3643" s="60" t="s">
        <v>23845</v>
      </c>
      <c r="B3643" s="60" t="s">
        <v>29833</v>
      </c>
      <c r="C3643" s="60" t="s">
        <v>29834</v>
      </c>
      <c r="D3643" s="60" t="s">
        <v>23846</v>
      </c>
      <c r="E3643" s="67">
        <v>42532.5</v>
      </c>
      <c r="F3643" s="58"/>
    </row>
    <row r="3644" spans="1:6">
      <c r="A3644" s="60" t="s">
        <v>23845</v>
      </c>
      <c r="B3644" s="60" t="s">
        <v>29835</v>
      </c>
      <c r="C3644" s="60" t="s">
        <v>29836</v>
      </c>
      <c r="D3644" s="60" t="s">
        <v>23846</v>
      </c>
      <c r="E3644" s="67">
        <v>42532.5</v>
      </c>
      <c r="F3644" s="58"/>
    </row>
    <row r="3645" spans="1:6">
      <c r="A3645" s="60" t="s">
        <v>23845</v>
      </c>
      <c r="B3645" s="60" t="s">
        <v>29837</v>
      </c>
      <c r="C3645" s="60" t="s">
        <v>29838</v>
      </c>
      <c r="D3645" s="60" t="s">
        <v>23846</v>
      </c>
      <c r="E3645" s="67">
        <v>42532.5</v>
      </c>
      <c r="F3645" s="58"/>
    </row>
    <row r="3646" spans="1:6">
      <c r="A3646" s="60" t="s">
        <v>23845</v>
      </c>
      <c r="B3646" s="60" t="s">
        <v>29839</v>
      </c>
      <c r="C3646" s="60" t="s">
        <v>29840</v>
      </c>
      <c r="D3646" s="60" t="s">
        <v>23846</v>
      </c>
      <c r="E3646" s="67">
        <v>42532.5</v>
      </c>
      <c r="F3646" s="58"/>
    </row>
    <row r="3647" spans="1:6">
      <c r="A3647" s="60" t="s">
        <v>23845</v>
      </c>
      <c r="B3647" s="60" t="s">
        <v>29841</v>
      </c>
      <c r="C3647" s="60" t="s">
        <v>29842</v>
      </c>
      <c r="D3647" s="60" t="s">
        <v>23846</v>
      </c>
      <c r="E3647" s="67">
        <v>42532.5</v>
      </c>
      <c r="F3647" s="58"/>
    </row>
    <row r="3648" spans="1:6">
      <c r="A3648" s="60" t="s">
        <v>23845</v>
      </c>
      <c r="B3648" s="60" t="s">
        <v>29843</v>
      </c>
      <c r="C3648" s="60" t="s">
        <v>29844</v>
      </c>
      <c r="D3648" s="60" t="s">
        <v>23846</v>
      </c>
      <c r="E3648" s="67">
        <v>42532.5</v>
      </c>
      <c r="F3648" s="58"/>
    </row>
    <row r="3649" spans="1:6">
      <c r="A3649" s="60" t="s">
        <v>23845</v>
      </c>
      <c r="B3649" s="60" t="s">
        <v>29845</v>
      </c>
      <c r="C3649" s="60" t="s">
        <v>29846</v>
      </c>
      <c r="D3649" s="60" t="s">
        <v>23846</v>
      </c>
      <c r="E3649" s="67">
        <v>42532.5</v>
      </c>
      <c r="F3649" s="58"/>
    </row>
    <row r="3650" spans="1:6">
      <c r="A3650" s="60" t="s">
        <v>23845</v>
      </c>
      <c r="B3650" s="60" t="s">
        <v>29847</v>
      </c>
      <c r="C3650" s="60" t="s">
        <v>29848</v>
      </c>
      <c r="D3650" s="60" t="s">
        <v>23846</v>
      </c>
      <c r="E3650" s="67">
        <v>42532.5</v>
      </c>
      <c r="F3650" s="58"/>
    </row>
    <row r="3651" spans="1:6">
      <c r="A3651" s="60" t="s">
        <v>23845</v>
      </c>
      <c r="B3651" s="60" t="s">
        <v>29849</v>
      </c>
      <c r="C3651" s="60" t="s">
        <v>29850</v>
      </c>
      <c r="D3651" s="60" t="s">
        <v>23846</v>
      </c>
      <c r="E3651" s="67">
        <v>42532.5</v>
      </c>
      <c r="F3651" s="58"/>
    </row>
    <row r="3652" spans="1:6">
      <c r="A3652" s="60" t="s">
        <v>23845</v>
      </c>
      <c r="B3652" s="60" t="s">
        <v>29851</v>
      </c>
      <c r="C3652" s="60" t="s">
        <v>29852</v>
      </c>
      <c r="D3652" s="60" t="s">
        <v>23846</v>
      </c>
      <c r="E3652" s="67">
        <v>42532.5</v>
      </c>
      <c r="F3652" s="58"/>
    </row>
    <row r="3653" spans="1:6">
      <c r="A3653" s="60" t="s">
        <v>23845</v>
      </c>
      <c r="B3653" s="60" t="s">
        <v>29853</v>
      </c>
      <c r="C3653" s="60" t="s">
        <v>29854</v>
      </c>
      <c r="D3653" s="60" t="s">
        <v>23846</v>
      </c>
      <c r="E3653" s="67">
        <v>42532.5</v>
      </c>
      <c r="F3653" s="58"/>
    </row>
    <row r="3654" spans="1:6">
      <c r="A3654" s="60" t="s">
        <v>23845</v>
      </c>
      <c r="B3654" s="60" t="s">
        <v>29855</v>
      </c>
      <c r="C3654" s="60" t="s">
        <v>29856</v>
      </c>
      <c r="D3654" s="60" t="s">
        <v>23846</v>
      </c>
      <c r="E3654" s="67">
        <v>42532.5</v>
      </c>
      <c r="F3654" s="58"/>
    </row>
    <row r="3655" spans="1:6">
      <c r="A3655" s="60" t="s">
        <v>23845</v>
      </c>
      <c r="B3655" s="60" t="s">
        <v>29857</v>
      </c>
      <c r="C3655" s="60" t="s">
        <v>29858</v>
      </c>
      <c r="D3655" s="60" t="s">
        <v>23846</v>
      </c>
      <c r="E3655" s="67">
        <v>42532.5</v>
      </c>
      <c r="F3655" s="58"/>
    </row>
    <row r="3656" spans="1:6">
      <c r="A3656" s="60" t="s">
        <v>23845</v>
      </c>
      <c r="B3656" s="60" t="s">
        <v>29859</v>
      </c>
      <c r="C3656" s="60" t="s">
        <v>29860</v>
      </c>
      <c r="D3656" s="60" t="s">
        <v>23846</v>
      </c>
      <c r="E3656" s="67">
        <v>42532.5</v>
      </c>
      <c r="F3656" s="58"/>
    </row>
    <row r="3657" spans="1:6">
      <c r="A3657" s="60" t="s">
        <v>23845</v>
      </c>
      <c r="B3657" s="60" t="s">
        <v>29861</v>
      </c>
      <c r="C3657" s="60" t="s">
        <v>29862</v>
      </c>
      <c r="D3657" s="60" t="s">
        <v>23846</v>
      </c>
      <c r="E3657" s="67">
        <v>42532.5</v>
      </c>
      <c r="F3657" s="58"/>
    </row>
    <row r="3658" spans="1:6">
      <c r="A3658" s="60" t="s">
        <v>23845</v>
      </c>
      <c r="B3658" s="60" t="s">
        <v>29863</v>
      </c>
      <c r="C3658" s="60" t="s">
        <v>29864</v>
      </c>
      <c r="D3658" s="60" t="s">
        <v>23846</v>
      </c>
      <c r="E3658" s="67">
        <v>42532.5</v>
      </c>
      <c r="F3658" s="58"/>
    </row>
    <row r="3659" spans="1:6">
      <c r="A3659" s="60" t="s">
        <v>23845</v>
      </c>
      <c r="B3659" s="60" t="s">
        <v>16422</v>
      </c>
      <c r="C3659" s="60" t="s">
        <v>16423</v>
      </c>
      <c r="D3659" s="60" t="s">
        <v>23846</v>
      </c>
      <c r="E3659" s="67">
        <v>42532.5</v>
      </c>
      <c r="F3659" s="58"/>
    </row>
    <row r="3660" spans="1:6">
      <c r="A3660" s="60" t="s">
        <v>23845</v>
      </c>
      <c r="B3660" s="60" t="s">
        <v>16424</v>
      </c>
      <c r="C3660" s="60" t="s">
        <v>16425</v>
      </c>
      <c r="D3660" s="60" t="s">
        <v>23846</v>
      </c>
      <c r="E3660" s="67">
        <v>42532.5</v>
      </c>
      <c r="F3660" s="58"/>
    </row>
    <row r="3661" spans="1:6">
      <c r="A3661" s="60" t="s">
        <v>23845</v>
      </c>
      <c r="B3661" s="60" t="s">
        <v>16426</v>
      </c>
      <c r="C3661" s="60" t="s">
        <v>16427</v>
      </c>
      <c r="D3661" s="60" t="s">
        <v>23846</v>
      </c>
      <c r="E3661" s="67">
        <v>42532.5</v>
      </c>
      <c r="F3661" s="58"/>
    </row>
    <row r="3662" spans="1:6">
      <c r="A3662" s="60" t="s">
        <v>23845</v>
      </c>
      <c r="B3662" s="60" t="s">
        <v>29865</v>
      </c>
      <c r="C3662" s="60" t="s">
        <v>29866</v>
      </c>
      <c r="D3662" s="60" t="s">
        <v>23846</v>
      </c>
      <c r="E3662" s="67">
        <v>42532.5</v>
      </c>
      <c r="F3662" s="58"/>
    </row>
    <row r="3663" spans="1:6">
      <c r="A3663" s="60" t="s">
        <v>23845</v>
      </c>
      <c r="B3663" s="60" t="s">
        <v>16428</v>
      </c>
      <c r="C3663" s="60" t="s">
        <v>16429</v>
      </c>
      <c r="D3663" s="60" t="s">
        <v>23846</v>
      </c>
      <c r="E3663" s="67">
        <v>42532.5</v>
      </c>
      <c r="F3663" s="58"/>
    </row>
    <row r="3664" spans="1:6">
      <c r="A3664" s="60" t="s">
        <v>23845</v>
      </c>
      <c r="B3664" s="60" t="s">
        <v>29867</v>
      </c>
      <c r="C3664" s="60" t="s">
        <v>29868</v>
      </c>
      <c r="D3664" s="60" t="s">
        <v>23846</v>
      </c>
      <c r="E3664" s="67">
        <v>42532.5</v>
      </c>
      <c r="F3664" s="58"/>
    </row>
    <row r="3665" spans="1:6">
      <c r="A3665" s="60" t="s">
        <v>23845</v>
      </c>
      <c r="B3665" s="60" t="s">
        <v>16430</v>
      </c>
      <c r="C3665" s="60" t="s">
        <v>16431</v>
      </c>
      <c r="D3665" s="60" t="s">
        <v>23846</v>
      </c>
      <c r="E3665" s="67">
        <v>42532.5</v>
      </c>
      <c r="F3665" s="58"/>
    </row>
    <row r="3666" spans="1:6">
      <c r="A3666" s="60" t="s">
        <v>23845</v>
      </c>
      <c r="B3666" s="60" t="s">
        <v>16432</v>
      </c>
      <c r="C3666" s="60" t="s">
        <v>16433</v>
      </c>
      <c r="D3666" s="60" t="s">
        <v>23846</v>
      </c>
      <c r="E3666" s="67">
        <v>42532.5</v>
      </c>
      <c r="F3666" s="58"/>
    </row>
    <row r="3667" spans="1:6">
      <c r="A3667" s="60" t="s">
        <v>23845</v>
      </c>
      <c r="B3667" s="60" t="s">
        <v>16434</v>
      </c>
      <c r="C3667" s="60" t="s">
        <v>16435</v>
      </c>
      <c r="D3667" s="60" t="s">
        <v>23846</v>
      </c>
      <c r="E3667" s="67">
        <v>42532.5</v>
      </c>
      <c r="F3667" s="58"/>
    </row>
    <row r="3668" spans="1:6">
      <c r="A3668" s="60" t="s">
        <v>23845</v>
      </c>
      <c r="B3668" s="60" t="s">
        <v>16436</v>
      </c>
      <c r="C3668" s="60" t="s">
        <v>16437</v>
      </c>
      <c r="D3668" s="60" t="s">
        <v>23846</v>
      </c>
      <c r="E3668" s="67">
        <v>42532.5</v>
      </c>
      <c r="F3668" s="58"/>
    </row>
    <row r="3669" spans="1:6">
      <c r="A3669" s="60" t="s">
        <v>23845</v>
      </c>
      <c r="B3669" s="60" t="s">
        <v>16438</v>
      </c>
      <c r="C3669" s="60" t="s">
        <v>16439</v>
      </c>
      <c r="D3669" s="60" t="s">
        <v>23846</v>
      </c>
      <c r="E3669" s="67">
        <v>42532.5</v>
      </c>
      <c r="F3669" s="58"/>
    </row>
    <row r="3670" spans="1:6">
      <c r="A3670" s="60" t="s">
        <v>23845</v>
      </c>
      <c r="B3670" s="60" t="s">
        <v>16440</v>
      </c>
      <c r="C3670" s="60" t="s">
        <v>16441</v>
      </c>
      <c r="D3670" s="60" t="s">
        <v>23846</v>
      </c>
      <c r="E3670" s="67">
        <v>42532.5</v>
      </c>
      <c r="F3670" s="58"/>
    </row>
    <row r="3671" spans="1:6">
      <c r="A3671" s="60" t="s">
        <v>23845</v>
      </c>
      <c r="B3671" s="60" t="s">
        <v>29869</v>
      </c>
      <c r="C3671" s="60" t="s">
        <v>29870</v>
      </c>
      <c r="D3671" s="60" t="s">
        <v>23846</v>
      </c>
      <c r="E3671" s="67">
        <v>42532.5</v>
      </c>
      <c r="F3671" s="58"/>
    </row>
    <row r="3672" spans="1:6">
      <c r="A3672" s="60" t="s">
        <v>23845</v>
      </c>
      <c r="B3672" s="60" t="s">
        <v>16442</v>
      </c>
      <c r="C3672" s="60" t="s">
        <v>16443</v>
      </c>
      <c r="D3672" s="60" t="s">
        <v>23846</v>
      </c>
      <c r="E3672" s="67">
        <v>42532.5</v>
      </c>
      <c r="F3672" s="58"/>
    </row>
    <row r="3673" spans="1:6">
      <c r="A3673" s="60" t="s">
        <v>23845</v>
      </c>
      <c r="B3673" s="60" t="s">
        <v>29871</v>
      </c>
      <c r="C3673" s="60" t="s">
        <v>29872</v>
      </c>
      <c r="D3673" s="60" t="s">
        <v>23846</v>
      </c>
      <c r="E3673" s="67">
        <v>42532.5</v>
      </c>
      <c r="F3673" s="58"/>
    </row>
    <row r="3674" spans="1:6">
      <c r="A3674" s="60" t="s">
        <v>23845</v>
      </c>
      <c r="B3674" s="60" t="s">
        <v>29873</v>
      </c>
      <c r="C3674" s="60" t="s">
        <v>29874</v>
      </c>
      <c r="D3674" s="60" t="s">
        <v>23846</v>
      </c>
      <c r="E3674" s="67">
        <v>42532.5</v>
      </c>
      <c r="F3674" s="58"/>
    </row>
    <row r="3675" spans="1:6">
      <c r="A3675" s="60" t="s">
        <v>23845</v>
      </c>
      <c r="B3675" s="60" t="s">
        <v>29875</v>
      </c>
      <c r="C3675" s="60" t="s">
        <v>29876</v>
      </c>
      <c r="D3675" s="60" t="s">
        <v>23846</v>
      </c>
      <c r="E3675" s="67">
        <v>42532.5</v>
      </c>
      <c r="F3675" s="58"/>
    </row>
    <row r="3676" spans="1:6">
      <c r="A3676" s="60" t="s">
        <v>23845</v>
      </c>
      <c r="B3676" s="60" t="s">
        <v>29877</v>
      </c>
      <c r="C3676" s="60" t="s">
        <v>29878</v>
      </c>
      <c r="D3676" s="60" t="s">
        <v>23846</v>
      </c>
      <c r="E3676" s="67">
        <v>42532.5</v>
      </c>
      <c r="F3676" s="58"/>
    </row>
    <row r="3677" spans="1:6">
      <c r="A3677" s="60" t="s">
        <v>23845</v>
      </c>
      <c r="B3677" s="60" t="s">
        <v>29879</v>
      </c>
      <c r="C3677" s="60" t="s">
        <v>29880</v>
      </c>
      <c r="D3677" s="60" t="s">
        <v>23846</v>
      </c>
      <c r="E3677" s="67">
        <v>42532.5</v>
      </c>
      <c r="F3677" s="58"/>
    </row>
    <row r="3678" spans="1:6">
      <c r="A3678" s="60" t="s">
        <v>23845</v>
      </c>
      <c r="B3678" s="60" t="s">
        <v>29881</v>
      </c>
      <c r="C3678" s="60" t="s">
        <v>29882</v>
      </c>
      <c r="D3678" s="60" t="s">
        <v>23846</v>
      </c>
      <c r="E3678" s="67">
        <v>42532.5</v>
      </c>
      <c r="F3678" s="58"/>
    </row>
    <row r="3679" spans="1:6">
      <c r="A3679" s="60" t="s">
        <v>23845</v>
      </c>
      <c r="B3679" s="60" t="s">
        <v>29883</v>
      </c>
      <c r="C3679" s="60" t="s">
        <v>29884</v>
      </c>
      <c r="D3679" s="60" t="s">
        <v>23846</v>
      </c>
      <c r="E3679" s="67">
        <v>42532.5</v>
      </c>
      <c r="F3679" s="58"/>
    </row>
    <row r="3680" spans="1:6">
      <c r="A3680" s="60" t="s">
        <v>23845</v>
      </c>
      <c r="B3680" s="60" t="s">
        <v>29885</v>
      </c>
      <c r="C3680" s="60" t="s">
        <v>29886</v>
      </c>
      <c r="D3680" s="60" t="s">
        <v>23846</v>
      </c>
      <c r="E3680" s="67">
        <v>42532.5</v>
      </c>
      <c r="F3680" s="58"/>
    </row>
    <row r="3681" spans="1:6">
      <c r="A3681" s="60" t="s">
        <v>23845</v>
      </c>
      <c r="B3681" s="60" t="s">
        <v>16444</v>
      </c>
      <c r="C3681" s="60" t="s">
        <v>16445</v>
      </c>
      <c r="D3681" s="60" t="s">
        <v>23846</v>
      </c>
      <c r="E3681" s="67">
        <v>42532.5</v>
      </c>
      <c r="F3681" s="58"/>
    </row>
    <row r="3682" spans="1:6">
      <c r="A3682" s="60" t="s">
        <v>23845</v>
      </c>
      <c r="B3682" s="60" t="s">
        <v>29887</v>
      </c>
      <c r="C3682" s="60" t="s">
        <v>29888</v>
      </c>
      <c r="D3682" s="60" t="s">
        <v>23846</v>
      </c>
      <c r="E3682" s="67">
        <v>42532.5</v>
      </c>
      <c r="F3682" s="58"/>
    </row>
    <row r="3683" spans="1:6">
      <c r="A3683" s="60" t="s">
        <v>23845</v>
      </c>
      <c r="B3683" s="60" t="s">
        <v>29889</v>
      </c>
      <c r="C3683" s="60" t="s">
        <v>29890</v>
      </c>
      <c r="D3683" s="60" t="s">
        <v>23846</v>
      </c>
      <c r="E3683" s="67">
        <v>42532.5</v>
      </c>
      <c r="F3683" s="58"/>
    </row>
    <row r="3684" spans="1:6">
      <c r="A3684" s="60" t="s">
        <v>23845</v>
      </c>
      <c r="B3684" s="60" t="s">
        <v>16446</v>
      </c>
      <c r="C3684" s="60" t="s">
        <v>16447</v>
      </c>
      <c r="D3684" s="60" t="s">
        <v>23846</v>
      </c>
      <c r="E3684" s="67">
        <v>42532.5</v>
      </c>
      <c r="F3684" s="58"/>
    </row>
    <row r="3685" spans="1:6">
      <c r="A3685" s="60" t="s">
        <v>23845</v>
      </c>
      <c r="B3685" s="60" t="s">
        <v>29891</v>
      </c>
      <c r="C3685" s="60" t="s">
        <v>29892</v>
      </c>
      <c r="D3685" s="60" t="s">
        <v>23846</v>
      </c>
      <c r="E3685" s="67">
        <v>42532.5</v>
      </c>
      <c r="F3685" s="58"/>
    </row>
    <row r="3686" spans="1:6">
      <c r="A3686" s="60" t="s">
        <v>23845</v>
      </c>
      <c r="B3686" s="60" t="s">
        <v>29893</v>
      </c>
      <c r="C3686" s="60" t="s">
        <v>29894</v>
      </c>
      <c r="D3686" s="60" t="s">
        <v>23846</v>
      </c>
      <c r="E3686" s="67">
        <v>42532.5</v>
      </c>
      <c r="F3686" s="58"/>
    </row>
    <row r="3687" spans="1:6">
      <c r="A3687" s="60" t="s">
        <v>23845</v>
      </c>
      <c r="B3687" s="60" t="s">
        <v>29895</v>
      </c>
      <c r="C3687" s="60" t="s">
        <v>29896</v>
      </c>
      <c r="D3687" s="60" t="s">
        <v>23846</v>
      </c>
      <c r="E3687" s="67">
        <v>42532.5</v>
      </c>
      <c r="F3687" s="58"/>
    </row>
    <row r="3688" spans="1:6">
      <c r="A3688" s="60" t="s">
        <v>23845</v>
      </c>
      <c r="B3688" s="60" t="s">
        <v>29897</v>
      </c>
      <c r="C3688" s="60" t="s">
        <v>29898</v>
      </c>
      <c r="D3688" s="60" t="s">
        <v>23846</v>
      </c>
      <c r="E3688" s="67">
        <v>42532.5</v>
      </c>
      <c r="F3688" s="58"/>
    </row>
    <row r="3689" spans="1:6">
      <c r="A3689" s="60" t="s">
        <v>23845</v>
      </c>
      <c r="B3689" s="60" t="s">
        <v>29899</v>
      </c>
      <c r="C3689" s="60" t="s">
        <v>29900</v>
      </c>
      <c r="D3689" s="60" t="s">
        <v>23846</v>
      </c>
      <c r="E3689" s="67">
        <v>42532.5</v>
      </c>
      <c r="F3689" s="58"/>
    </row>
    <row r="3690" spans="1:6">
      <c r="A3690" s="60" t="s">
        <v>23845</v>
      </c>
      <c r="B3690" s="60" t="s">
        <v>29901</v>
      </c>
      <c r="C3690" s="60" t="s">
        <v>29902</v>
      </c>
      <c r="D3690" s="60" t="s">
        <v>23846</v>
      </c>
      <c r="E3690" s="67">
        <v>42532.5</v>
      </c>
      <c r="F3690" s="58"/>
    </row>
    <row r="3691" spans="1:6">
      <c r="A3691" s="60" t="s">
        <v>23845</v>
      </c>
      <c r="B3691" s="60" t="s">
        <v>16448</v>
      </c>
      <c r="C3691" s="60" t="s">
        <v>16449</v>
      </c>
      <c r="D3691" s="60" t="s">
        <v>23846</v>
      </c>
      <c r="E3691" s="67">
        <v>42532.5</v>
      </c>
      <c r="F3691" s="58"/>
    </row>
    <row r="3692" spans="1:6">
      <c r="A3692" s="60" t="s">
        <v>23845</v>
      </c>
      <c r="B3692" s="60" t="s">
        <v>29903</v>
      </c>
      <c r="C3692" s="60" t="s">
        <v>29904</v>
      </c>
      <c r="D3692" s="60" t="s">
        <v>23846</v>
      </c>
      <c r="E3692" s="67">
        <v>42532.5</v>
      </c>
      <c r="F3692" s="58"/>
    </row>
    <row r="3693" spans="1:6">
      <c r="A3693" s="60" t="s">
        <v>23845</v>
      </c>
      <c r="B3693" s="60" t="s">
        <v>29905</v>
      </c>
      <c r="C3693" s="60" t="s">
        <v>29906</v>
      </c>
      <c r="D3693" s="60" t="s">
        <v>23846</v>
      </c>
      <c r="E3693" s="67">
        <v>42532.5</v>
      </c>
      <c r="F3693" s="58"/>
    </row>
    <row r="3694" spans="1:6">
      <c r="A3694" s="60" t="s">
        <v>23845</v>
      </c>
      <c r="B3694" s="60" t="s">
        <v>29907</v>
      </c>
      <c r="C3694" s="60" t="s">
        <v>29908</v>
      </c>
      <c r="D3694" s="60" t="s">
        <v>23846</v>
      </c>
      <c r="E3694" s="67">
        <v>42532.5</v>
      </c>
      <c r="F3694" s="58"/>
    </row>
    <row r="3695" spans="1:6">
      <c r="A3695" s="60" t="s">
        <v>23845</v>
      </c>
      <c r="B3695" s="60" t="s">
        <v>29909</v>
      </c>
      <c r="C3695" s="60" t="s">
        <v>29910</v>
      </c>
      <c r="D3695" s="60" t="s">
        <v>23846</v>
      </c>
      <c r="E3695" s="67">
        <v>42532.5</v>
      </c>
      <c r="F3695" s="58"/>
    </row>
    <row r="3696" spans="1:6">
      <c r="A3696" s="60" t="s">
        <v>23845</v>
      </c>
      <c r="B3696" s="60" t="s">
        <v>29911</v>
      </c>
      <c r="C3696" s="60" t="s">
        <v>29912</v>
      </c>
      <c r="D3696" s="60" t="s">
        <v>23846</v>
      </c>
      <c r="E3696" s="67">
        <v>42532.5</v>
      </c>
      <c r="F3696" s="58"/>
    </row>
    <row r="3697" spans="1:6">
      <c r="A3697" s="60" t="s">
        <v>23845</v>
      </c>
      <c r="B3697" s="60" t="s">
        <v>16450</v>
      </c>
      <c r="C3697" s="60" t="s">
        <v>16451</v>
      </c>
      <c r="D3697" s="60" t="s">
        <v>23846</v>
      </c>
      <c r="E3697" s="67">
        <v>42532.5</v>
      </c>
      <c r="F3697" s="58"/>
    </row>
    <row r="3698" spans="1:6">
      <c r="A3698" s="60" t="s">
        <v>23845</v>
      </c>
      <c r="B3698" s="60" t="s">
        <v>16452</v>
      </c>
      <c r="C3698" s="60" t="s">
        <v>16453</v>
      </c>
      <c r="D3698" s="60" t="s">
        <v>23846</v>
      </c>
      <c r="E3698" s="67">
        <v>42532.5</v>
      </c>
      <c r="F3698" s="58"/>
    </row>
    <row r="3699" spans="1:6">
      <c r="A3699" s="60" t="s">
        <v>23845</v>
      </c>
      <c r="B3699" s="60" t="s">
        <v>29913</v>
      </c>
      <c r="C3699" s="60" t="s">
        <v>29914</v>
      </c>
      <c r="D3699" s="60" t="s">
        <v>23846</v>
      </c>
      <c r="E3699" s="67">
        <v>42532.5</v>
      </c>
      <c r="F3699" s="58"/>
    </row>
    <row r="3700" spans="1:6">
      <c r="A3700" s="60" t="s">
        <v>23845</v>
      </c>
      <c r="B3700" s="60" t="s">
        <v>29915</v>
      </c>
      <c r="C3700" s="60" t="s">
        <v>29916</v>
      </c>
      <c r="D3700" s="60" t="s">
        <v>23846</v>
      </c>
      <c r="E3700" s="67">
        <v>42532.5</v>
      </c>
      <c r="F3700" s="58"/>
    </row>
    <row r="3701" spans="1:6">
      <c r="A3701" s="60" t="s">
        <v>23845</v>
      </c>
      <c r="B3701" s="60" t="s">
        <v>29917</v>
      </c>
      <c r="C3701" s="60" t="s">
        <v>29918</v>
      </c>
      <c r="D3701" s="60" t="s">
        <v>23846</v>
      </c>
      <c r="E3701" s="67">
        <v>42532.5</v>
      </c>
      <c r="F3701" s="58"/>
    </row>
    <row r="3702" spans="1:6">
      <c r="A3702" s="60" t="s">
        <v>23845</v>
      </c>
      <c r="B3702" s="60" t="s">
        <v>16454</v>
      </c>
      <c r="C3702" s="60" t="s">
        <v>16455</v>
      </c>
      <c r="D3702" s="60" t="s">
        <v>23846</v>
      </c>
      <c r="E3702" s="67">
        <v>42532.5</v>
      </c>
      <c r="F3702" s="58"/>
    </row>
    <row r="3703" spans="1:6">
      <c r="A3703" s="60" t="s">
        <v>23845</v>
      </c>
      <c r="B3703" s="60" t="s">
        <v>29919</v>
      </c>
      <c r="C3703" s="60" t="s">
        <v>29920</v>
      </c>
      <c r="D3703" s="60" t="s">
        <v>23846</v>
      </c>
      <c r="E3703" s="67">
        <v>42532.5</v>
      </c>
      <c r="F3703" s="58"/>
    </row>
    <row r="3704" spans="1:6">
      <c r="A3704" s="60" t="s">
        <v>23845</v>
      </c>
      <c r="B3704" s="60" t="s">
        <v>16456</v>
      </c>
      <c r="C3704" s="60" t="s">
        <v>16457</v>
      </c>
      <c r="D3704" s="60" t="s">
        <v>23846</v>
      </c>
      <c r="E3704" s="67">
        <v>42532.5</v>
      </c>
      <c r="F3704" s="58"/>
    </row>
    <row r="3705" spans="1:6">
      <c r="A3705" s="60" t="s">
        <v>23845</v>
      </c>
      <c r="B3705" s="60" t="s">
        <v>29921</v>
      </c>
      <c r="C3705" s="60" t="s">
        <v>29922</v>
      </c>
      <c r="D3705" s="60" t="s">
        <v>23846</v>
      </c>
      <c r="E3705" s="67">
        <v>42532.5</v>
      </c>
      <c r="F3705" s="58"/>
    </row>
    <row r="3706" spans="1:6">
      <c r="A3706" s="60" t="s">
        <v>23845</v>
      </c>
      <c r="B3706" s="60" t="s">
        <v>16458</v>
      </c>
      <c r="C3706" s="60" t="s">
        <v>16459</v>
      </c>
      <c r="D3706" s="60" t="s">
        <v>23846</v>
      </c>
      <c r="E3706" s="67">
        <v>42532.5</v>
      </c>
      <c r="F3706" s="58"/>
    </row>
    <row r="3707" spans="1:6">
      <c r="A3707" s="60" t="s">
        <v>23845</v>
      </c>
      <c r="B3707" s="60" t="s">
        <v>29923</v>
      </c>
      <c r="C3707" s="60" t="s">
        <v>29924</v>
      </c>
      <c r="D3707" s="60" t="s">
        <v>23846</v>
      </c>
      <c r="E3707" s="67">
        <v>42532.5</v>
      </c>
      <c r="F3707" s="58"/>
    </row>
    <row r="3708" spans="1:6">
      <c r="A3708" s="60" t="s">
        <v>23845</v>
      </c>
      <c r="B3708" s="60" t="s">
        <v>29925</v>
      </c>
      <c r="C3708" s="60" t="s">
        <v>29926</v>
      </c>
      <c r="D3708" s="60" t="s">
        <v>23846</v>
      </c>
      <c r="E3708" s="67">
        <v>42532.5</v>
      </c>
      <c r="F3708" s="58"/>
    </row>
    <row r="3709" spans="1:6">
      <c r="A3709" s="60" t="s">
        <v>23845</v>
      </c>
      <c r="B3709" s="60" t="s">
        <v>29927</v>
      </c>
      <c r="C3709" s="60" t="s">
        <v>29928</v>
      </c>
      <c r="D3709" s="60" t="s">
        <v>23846</v>
      </c>
      <c r="E3709" s="67">
        <v>42532.5</v>
      </c>
      <c r="F3709" s="58"/>
    </row>
    <row r="3710" spans="1:6">
      <c r="A3710" s="60" t="s">
        <v>23845</v>
      </c>
      <c r="B3710" s="60" t="s">
        <v>16460</v>
      </c>
      <c r="C3710" s="60" t="s">
        <v>16461</v>
      </c>
      <c r="D3710" s="60" t="s">
        <v>23846</v>
      </c>
      <c r="E3710" s="67">
        <v>42532.5</v>
      </c>
      <c r="F3710" s="58"/>
    </row>
    <row r="3711" spans="1:6">
      <c r="A3711" s="60" t="s">
        <v>23845</v>
      </c>
      <c r="B3711" s="60" t="s">
        <v>29929</v>
      </c>
      <c r="C3711" s="60" t="s">
        <v>29930</v>
      </c>
      <c r="D3711" s="60" t="s">
        <v>23846</v>
      </c>
      <c r="E3711" s="67">
        <v>42532.5</v>
      </c>
      <c r="F3711" s="58"/>
    </row>
    <row r="3712" spans="1:6">
      <c r="A3712" s="60" t="s">
        <v>23845</v>
      </c>
      <c r="B3712" s="60" t="s">
        <v>29931</v>
      </c>
      <c r="C3712" s="60" t="s">
        <v>29932</v>
      </c>
      <c r="D3712" s="60" t="s">
        <v>23846</v>
      </c>
      <c r="E3712" s="67">
        <v>42532.5</v>
      </c>
      <c r="F3712" s="58"/>
    </row>
    <row r="3713" spans="1:6">
      <c r="A3713" s="60" t="s">
        <v>23845</v>
      </c>
      <c r="B3713" s="60" t="s">
        <v>16462</v>
      </c>
      <c r="C3713" s="60" t="s">
        <v>16463</v>
      </c>
      <c r="D3713" s="60" t="s">
        <v>23846</v>
      </c>
      <c r="E3713" s="67">
        <v>42532.5</v>
      </c>
      <c r="F3713" s="58"/>
    </row>
    <row r="3714" spans="1:6">
      <c r="A3714" s="60" t="s">
        <v>23845</v>
      </c>
      <c r="B3714" s="60" t="s">
        <v>29933</v>
      </c>
      <c r="C3714" s="60" t="s">
        <v>29934</v>
      </c>
      <c r="D3714" s="60" t="s">
        <v>23846</v>
      </c>
      <c r="E3714" s="67">
        <v>42532.5</v>
      </c>
      <c r="F3714" s="58"/>
    </row>
    <row r="3715" spans="1:6">
      <c r="A3715" s="60" t="s">
        <v>23845</v>
      </c>
      <c r="B3715" s="60" t="s">
        <v>29935</v>
      </c>
      <c r="C3715" s="60" t="s">
        <v>29936</v>
      </c>
      <c r="D3715" s="60" t="s">
        <v>23846</v>
      </c>
      <c r="E3715" s="67">
        <v>42532.5</v>
      </c>
      <c r="F3715" s="58"/>
    </row>
    <row r="3716" spans="1:6">
      <c r="A3716" s="60" t="s">
        <v>23845</v>
      </c>
      <c r="B3716" s="60" t="s">
        <v>29937</v>
      </c>
      <c r="C3716" s="60" t="s">
        <v>29938</v>
      </c>
      <c r="D3716" s="60" t="s">
        <v>23846</v>
      </c>
      <c r="E3716" s="67">
        <v>42532.5</v>
      </c>
      <c r="F3716" s="58"/>
    </row>
    <row r="3717" spans="1:6">
      <c r="A3717" s="60" t="s">
        <v>23845</v>
      </c>
      <c r="B3717" s="60" t="s">
        <v>29939</v>
      </c>
      <c r="C3717" s="60" t="s">
        <v>29940</v>
      </c>
      <c r="D3717" s="60" t="s">
        <v>23846</v>
      </c>
      <c r="E3717" s="67">
        <v>42532.5</v>
      </c>
      <c r="F3717" s="58"/>
    </row>
    <row r="3718" spans="1:6">
      <c r="A3718" s="60" t="s">
        <v>23845</v>
      </c>
      <c r="B3718" s="60" t="s">
        <v>29941</v>
      </c>
      <c r="C3718" s="60" t="s">
        <v>29942</v>
      </c>
      <c r="D3718" s="60" t="s">
        <v>23846</v>
      </c>
      <c r="E3718" s="67">
        <v>42532.5</v>
      </c>
      <c r="F3718" s="58"/>
    </row>
    <row r="3719" spans="1:6">
      <c r="A3719" s="60" t="s">
        <v>23845</v>
      </c>
      <c r="B3719" s="60" t="s">
        <v>29943</v>
      </c>
      <c r="C3719" s="60" t="s">
        <v>29944</v>
      </c>
      <c r="D3719" s="60" t="s">
        <v>23846</v>
      </c>
      <c r="E3719" s="67">
        <v>42532.5</v>
      </c>
      <c r="F3719" s="58"/>
    </row>
    <row r="3720" spans="1:6">
      <c r="A3720" s="60" t="s">
        <v>23845</v>
      </c>
      <c r="B3720" s="60" t="s">
        <v>29945</v>
      </c>
      <c r="C3720" s="60" t="s">
        <v>29946</v>
      </c>
      <c r="D3720" s="60" t="s">
        <v>23846</v>
      </c>
      <c r="E3720" s="67">
        <v>42532.5</v>
      </c>
      <c r="F3720" s="58"/>
    </row>
    <row r="3721" spans="1:6">
      <c r="A3721" s="60" t="s">
        <v>23845</v>
      </c>
      <c r="B3721" s="60" t="s">
        <v>29947</v>
      </c>
      <c r="C3721" s="60" t="s">
        <v>29948</v>
      </c>
      <c r="D3721" s="60" t="s">
        <v>23846</v>
      </c>
      <c r="E3721" s="67">
        <v>42532.5</v>
      </c>
      <c r="F3721" s="58"/>
    </row>
    <row r="3722" spans="1:6">
      <c r="A3722" s="60" t="s">
        <v>23845</v>
      </c>
      <c r="B3722" s="60" t="s">
        <v>29949</v>
      </c>
      <c r="C3722" s="60" t="s">
        <v>29950</v>
      </c>
      <c r="D3722" s="60" t="s">
        <v>23846</v>
      </c>
      <c r="E3722" s="67">
        <v>42532.5</v>
      </c>
      <c r="F3722" s="58"/>
    </row>
    <row r="3723" spans="1:6">
      <c r="A3723" s="60" t="s">
        <v>23845</v>
      </c>
      <c r="B3723" s="60" t="s">
        <v>29951</v>
      </c>
      <c r="C3723" s="60" t="s">
        <v>29952</v>
      </c>
      <c r="D3723" s="60" t="s">
        <v>23846</v>
      </c>
      <c r="E3723" s="67">
        <v>42532.5</v>
      </c>
      <c r="F3723" s="58"/>
    </row>
    <row r="3724" spans="1:6">
      <c r="A3724" s="60" t="s">
        <v>23845</v>
      </c>
      <c r="B3724" s="60" t="s">
        <v>29953</v>
      </c>
      <c r="C3724" s="60" t="s">
        <v>29954</v>
      </c>
      <c r="D3724" s="60" t="s">
        <v>23846</v>
      </c>
      <c r="E3724" s="67">
        <v>42532.5</v>
      </c>
      <c r="F3724" s="58"/>
    </row>
    <row r="3725" spans="1:6">
      <c r="A3725" s="60" t="s">
        <v>23845</v>
      </c>
      <c r="B3725" s="60" t="s">
        <v>29955</v>
      </c>
      <c r="C3725" s="60" t="s">
        <v>29956</v>
      </c>
      <c r="D3725" s="60" t="s">
        <v>23846</v>
      </c>
      <c r="E3725" s="67">
        <v>42532.5</v>
      </c>
      <c r="F3725" s="58"/>
    </row>
    <row r="3726" spans="1:6">
      <c r="A3726" s="60" t="s">
        <v>23845</v>
      </c>
      <c r="B3726" s="60" t="s">
        <v>29957</v>
      </c>
      <c r="C3726" s="60" t="s">
        <v>29958</v>
      </c>
      <c r="D3726" s="60" t="s">
        <v>23846</v>
      </c>
      <c r="E3726" s="67">
        <v>42532.5</v>
      </c>
      <c r="F3726" s="58"/>
    </row>
    <row r="3727" spans="1:6">
      <c r="A3727" s="60" t="s">
        <v>23845</v>
      </c>
      <c r="B3727" s="60" t="s">
        <v>16464</v>
      </c>
      <c r="C3727" s="60" t="s">
        <v>16465</v>
      </c>
      <c r="D3727" s="60" t="s">
        <v>23846</v>
      </c>
      <c r="E3727" s="67">
        <v>42532.5</v>
      </c>
      <c r="F3727" s="58"/>
    </row>
    <row r="3728" spans="1:6">
      <c r="A3728" s="60" t="s">
        <v>23845</v>
      </c>
      <c r="B3728" s="60" t="s">
        <v>29959</v>
      </c>
      <c r="C3728" s="60" t="s">
        <v>29960</v>
      </c>
      <c r="D3728" s="60" t="s">
        <v>23846</v>
      </c>
      <c r="E3728" s="67">
        <v>42532.5</v>
      </c>
      <c r="F3728" s="58"/>
    </row>
    <row r="3729" spans="1:6">
      <c r="A3729" s="60" t="s">
        <v>23845</v>
      </c>
      <c r="B3729" s="60" t="s">
        <v>29961</v>
      </c>
      <c r="C3729" s="60" t="s">
        <v>29962</v>
      </c>
      <c r="D3729" s="60" t="s">
        <v>23846</v>
      </c>
      <c r="E3729" s="67">
        <v>42532.5</v>
      </c>
      <c r="F3729" s="58"/>
    </row>
    <row r="3730" spans="1:6">
      <c r="A3730" s="60" t="s">
        <v>23845</v>
      </c>
      <c r="B3730" s="60" t="s">
        <v>16466</v>
      </c>
      <c r="C3730" s="60" t="s">
        <v>16467</v>
      </c>
      <c r="D3730" s="60" t="s">
        <v>23846</v>
      </c>
      <c r="E3730" s="67">
        <v>42532.5</v>
      </c>
      <c r="F3730" s="58"/>
    </row>
    <row r="3731" spans="1:6">
      <c r="A3731" s="60" t="s">
        <v>23845</v>
      </c>
      <c r="B3731" s="60" t="s">
        <v>29963</v>
      </c>
      <c r="C3731" s="60" t="s">
        <v>29964</v>
      </c>
      <c r="D3731" s="60" t="s">
        <v>23846</v>
      </c>
      <c r="E3731" s="67">
        <v>42532.5</v>
      </c>
      <c r="F3731" s="58"/>
    </row>
    <row r="3732" spans="1:6">
      <c r="A3732" s="60" t="s">
        <v>23845</v>
      </c>
      <c r="B3732" s="60" t="s">
        <v>29965</v>
      </c>
      <c r="C3732" s="60" t="s">
        <v>29966</v>
      </c>
      <c r="D3732" s="60" t="s">
        <v>23846</v>
      </c>
      <c r="E3732" s="67">
        <v>42532.5</v>
      </c>
      <c r="F3732" s="58"/>
    </row>
    <row r="3733" spans="1:6">
      <c r="A3733" s="60" t="s">
        <v>23845</v>
      </c>
      <c r="B3733" s="60" t="s">
        <v>29967</v>
      </c>
      <c r="C3733" s="60" t="s">
        <v>29968</v>
      </c>
      <c r="D3733" s="60" t="s">
        <v>23846</v>
      </c>
      <c r="E3733" s="67">
        <v>42532.5</v>
      </c>
      <c r="F3733" s="58"/>
    </row>
    <row r="3734" spans="1:6">
      <c r="A3734" s="60" t="s">
        <v>23845</v>
      </c>
      <c r="B3734" s="60" t="s">
        <v>29969</v>
      </c>
      <c r="C3734" s="60" t="s">
        <v>29970</v>
      </c>
      <c r="D3734" s="60" t="s">
        <v>23846</v>
      </c>
      <c r="E3734" s="67">
        <v>42532.5</v>
      </c>
      <c r="F3734" s="58"/>
    </row>
    <row r="3735" spans="1:6">
      <c r="A3735" s="60" t="s">
        <v>23845</v>
      </c>
      <c r="B3735" s="60" t="s">
        <v>29971</v>
      </c>
      <c r="C3735" s="60" t="s">
        <v>29972</v>
      </c>
      <c r="D3735" s="60" t="s">
        <v>23846</v>
      </c>
      <c r="E3735" s="67">
        <v>42532.5</v>
      </c>
      <c r="F3735" s="58"/>
    </row>
    <row r="3736" spans="1:6">
      <c r="A3736" s="60" t="s">
        <v>23845</v>
      </c>
      <c r="B3736" s="60" t="s">
        <v>29973</v>
      </c>
      <c r="C3736" s="60" t="s">
        <v>29974</v>
      </c>
      <c r="D3736" s="60" t="s">
        <v>23846</v>
      </c>
      <c r="E3736" s="67">
        <v>42532.5</v>
      </c>
      <c r="F3736" s="58"/>
    </row>
    <row r="3737" spans="1:6">
      <c r="A3737" s="60" t="s">
        <v>23845</v>
      </c>
      <c r="B3737" s="60" t="s">
        <v>29975</v>
      </c>
      <c r="C3737" s="60" t="s">
        <v>29976</v>
      </c>
      <c r="D3737" s="60" t="s">
        <v>23846</v>
      </c>
      <c r="E3737" s="67">
        <v>42532.5</v>
      </c>
      <c r="F3737" s="58"/>
    </row>
    <row r="3738" spans="1:6">
      <c r="A3738" s="60" t="s">
        <v>23845</v>
      </c>
      <c r="B3738" s="60" t="s">
        <v>29977</v>
      </c>
      <c r="C3738" s="60" t="s">
        <v>29978</v>
      </c>
      <c r="D3738" s="60" t="s">
        <v>23846</v>
      </c>
      <c r="E3738" s="67">
        <v>42532.5</v>
      </c>
      <c r="F3738" s="58"/>
    </row>
    <row r="3739" spans="1:6">
      <c r="A3739" s="60" t="s">
        <v>23845</v>
      </c>
      <c r="B3739" s="60" t="s">
        <v>29979</v>
      </c>
      <c r="C3739" s="60" t="s">
        <v>29980</v>
      </c>
      <c r="D3739" s="60" t="s">
        <v>23846</v>
      </c>
      <c r="E3739" s="67">
        <v>42532.5</v>
      </c>
      <c r="F3739" s="58"/>
    </row>
    <row r="3740" spans="1:6">
      <c r="A3740" s="60" t="s">
        <v>23845</v>
      </c>
      <c r="B3740" s="60" t="s">
        <v>16468</v>
      </c>
      <c r="C3740" s="60" t="s">
        <v>16469</v>
      </c>
      <c r="D3740" s="60" t="s">
        <v>23846</v>
      </c>
      <c r="E3740" s="67">
        <v>42532.5</v>
      </c>
      <c r="F3740" s="58"/>
    </row>
    <row r="3741" spans="1:6">
      <c r="A3741" s="60" t="s">
        <v>23845</v>
      </c>
      <c r="B3741" s="60" t="s">
        <v>29981</v>
      </c>
      <c r="C3741" s="60" t="s">
        <v>29982</v>
      </c>
      <c r="D3741" s="60" t="s">
        <v>23846</v>
      </c>
      <c r="E3741" s="67">
        <v>42532.5</v>
      </c>
      <c r="F3741" s="58"/>
    </row>
    <row r="3742" spans="1:6">
      <c r="A3742" s="60" t="s">
        <v>23845</v>
      </c>
      <c r="B3742" s="60" t="s">
        <v>29983</v>
      </c>
      <c r="C3742" s="60" t="s">
        <v>29984</v>
      </c>
      <c r="D3742" s="60" t="s">
        <v>23846</v>
      </c>
      <c r="E3742" s="67">
        <v>42532.5</v>
      </c>
      <c r="F3742" s="58"/>
    </row>
    <row r="3743" spans="1:6">
      <c r="A3743" s="60" t="s">
        <v>23845</v>
      </c>
      <c r="B3743" s="60" t="s">
        <v>29985</v>
      </c>
      <c r="C3743" s="60" t="s">
        <v>29986</v>
      </c>
      <c r="D3743" s="60" t="s">
        <v>23846</v>
      </c>
      <c r="E3743" s="67">
        <v>42532.5</v>
      </c>
      <c r="F3743" s="58"/>
    </row>
    <row r="3744" spans="1:6">
      <c r="A3744" s="60" t="s">
        <v>23845</v>
      </c>
      <c r="B3744" s="60" t="s">
        <v>29987</v>
      </c>
      <c r="C3744" s="60" t="s">
        <v>29988</v>
      </c>
      <c r="D3744" s="60" t="s">
        <v>23846</v>
      </c>
      <c r="E3744" s="67">
        <v>42532.5</v>
      </c>
      <c r="F3744" s="58"/>
    </row>
    <row r="3745" spans="1:6">
      <c r="A3745" s="60" t="s">
        <v>23845</v>
      </c>
      <c r="B3745" s="60" t="s">
        <v>23828</v>
      </c>
      <c r="C3745" s="60" t="s">
        <v>23817</v>
      </c>
      <c r="D3745" s="60" t="s">
        <v>23846</v>
      </c>
      <c r="E3745" s="67">
        <v>22066.18</v>
      </c>
      <c r="F3745" s="58"/>
    </row>
    <row r="3746" spans="1:6">
      <c r="A3746" s="60" t="s">
        <v>23845</v>
      </c>
      <c r="B3746" s="60" t="s">
        <v>23829</v>
      </c>
      <c r="C3746" s="60" t="s">
        <v>23818</v>
      </c>
      <c r="D3746" s="60" t="s">
        <v>23846</v>
      </c>
      <c r="E3746" s="67">
        <v>23036.89</v>
      </c>
      <c r="F3746" s="58"/>
    </row>
    <row r="3747" spans="1:6">
      <c r="A3747" s="60" t="s">
        <v>23845</v>
      </c>
      <c r="B3747" s="60" t="s">
        <v>23830</v>
      </c>
      <c r="C3747" s="60" t="s">
        <v>23819</v>
      </c>
      <c r="D3747" s="60" t="s">
        <v>23846</v>
      </c>
      <c r="E3747" s="67">
        <v>23036.89</v>
      </c>
      <c r="F3747" s="58"/>
    </row>
    <row r="3748" spans="1:6">
      <c r="A3748" s="60" t="s">
        <v>23845</v>
      </c>
      <c r="B3748" s="60" t="s">
        <v>23831</v>
      </c>
      <c r="C3748" s="60" t="s">
        <v>23820</v>
      </c>
      <c r="D3748" s="60" t="s">
        <v>23846</v>
      </c>
      <c r="E3748" s="67">
        <v>23036.89</v>
      </c>
      <c r="F3748" s="58"/>
    </row>
    <row r="3749" spans="1:6">
      <c r="A3749" s="60" t="s">
        <v>23845</v>
      </c>
      <c r="B3749" s="60" t="s">
        <v>23832</v>
      </c>
      <c r="C3749" s="60" t="s">
        <v>23821</v>
      </c>
      <c r="D3749" s="60" t="s">
        <v>23846</v>
      </c>
      <c r="E3749" s="67">
        <v>23036.89</v>
      </c>
      <c r="F3749" s="58"/>
    </row>
    <row r="3750" spans="1:6">
      <c r="A3750" s="60" t="s">
        <v>23845</v>
      </c>
      <c r="B3750" s="60" t="s">
        <v>23833</v>
      </c>
      <c r="C3750" s="60" t="s">
        <v>23822</v>
      </c>
      <c r="D3750" s="60" t="s">
        <v>23846</v>
      </c>
      <c r="E3750" s="67">
        <v>23036.89</v>
      </c>
      <c r="F3750" s="58"/>
    </row>
    <row r="3751" spans="1:6">
      <c r="A3751" s="60" t="s">
        <v>23845</v>
      </c>
      <c r="B3751" s="60" t="s">
        <v>23834</v>
      </c>
      <c r="C3751" s="60" t="s">
        <v>23823</v>
      </c>
      <c r="D3751" s="60" t="s">
        <v>23846</v>
      </c>
      <c r="E3751" s="67">
        <v>23341.96</v>
      </c>
      <c r="F3751" s="58"/>
    </row>
    <row r="3752" spans="1:6">
      <c r="A3752" s="60" t="s">
        <v>23845</v>
      </c>
      <c r="B3752" s="60" t="s">
        <v>23835</v>
      </c>
      <c r="C3752" s="60" t="s">
        <v>23824</v>
      </c>
      <c r="D3752" s="60" t="s">
        <v>23846</v>
      </c>
      <c r="E3752" s="67">
        <v>23341.96</v>
      </c>
      <c r="F3752" s="58"/>
    </row>
    <row r="3753" spans="1:6">
      <c r="A3753" s="60" t="s">
        <v>23845</v>
      </c>
      <c r="B3753" s="60" t="s">
        <v>23836</v>
      </c>
      <c r="C3753" s="60" t="s">
        <v>23825</v>
      </c>
      <c r="D3753" s="60" t="s">
        <v>23846</v>
      </c>
      <c r="E3753" s="67">
        <v>23903.59</v>
      </c>
      <c r="F3753" s="58"/>
    </row>
    <row r="3754" spans="1:6">
      <c r="A3754" s="60" t="s">
        <v>23845</v>
      </c>
      <c r="B3754" s="60" t="s">
        <v>23837</v>
      </c>
      <c r="C3754" s="60" t="s">
        <v>23826</v>
      </c>
      <c r="D3754" s="60" t="s">
        <v>23846</v>
      </c>
      <c r="E3754" s="67">
        <v>23903.59</v>
      </c>
      <c r="F3754" s="58"/>
    </row>
    <row r="3755" spans="1:6">
      <c r="A3755" s="60" t="s">
        <v>23845</v>
      </c>
      <c r="B3755" s="60" t="s">
        <v>23838</v>
      </c>
      <c r="C3755" s="60" t="s">
        <v>23827</v>
      </c>
      <c r="D3755" s="60" t="s">
        <v>23846</v>
      </c>
      <c r="E3755" s="67">
        <v>24718.28</v>
      </c>
      <c r="F3755" s="58"/>
    </row>
    <row r="3756" spans="1:6">
      <c r="A3756" s="60" t="s">
        <v>23845</v>
      </c>
      <c r="B3756" s="60" t="s">
        <v>16470</v>
      </c>
      <c r="C3756" s="60" t="s">
        <v>16471</v>
      </c>
      <c r="D3756" s="60" t="s">
        <v>23846</v>
      </c>
      <c r="E3756" s="67">
        <v>15808.61</v>
      </c>
      <c r="F3756" s="58"/>
    </row>
    <row r="3757" spans="1:6">
      <c r="A3757" s="60" t="s">
        <v>23845</v>
      </c>
      <c r="B3757" s="60" t="s">
        <v>16472</v>
      </c>
      <c r="C3757" s="60" t="s">
        <v>16473</v>
      </c>
      <c r="D3757" s="60" t="s">
        <v>23846</v>
      </c>
      <c r="E3757" s="67">
        <v>15808.61</v>
      </c>
      <c r="F3757" s="58"/>
    </row>
    <row r="3758" spans="1:6">
      <c r="A3758" s="60" t="s">
        <v>23845</v>
      </c>
      <c r="B3758" s="60" t="s">
        <v>16474</v>
      </c>
      <c r="C3758" s="60" t="s">
        <v>16475</v>
      </c>
      <c r="D3758" s="60" t="s">
        <v>23846</v>
      </c>
      <c r="E3758" s="67">
        <v>15808.61</v>
      </c>
      <c r="F3758" s="58"/>
    </row>
    <row r="3759" spans="1:6">
      <c r="A3759" s="60" t="s">
        <v>23845</v>
      </c>
      <c r="B3759" s="60" t="s">
        <v>16476</v>
      </c>
      <c r="C3759" s="60" t="s">
        <v>16477</v>
      </c>
      <c r="D3759" s="60" t="s">
        <v>23846</v>
      </c>
      <c r="E3759" s="67">
        <v>15808.61</v>
      </c>
      <c r="F3759" s="58"/>
    </row>
    <row r="3760" spans="1:6">
      <c r="A3760" s="60" t="s">
        <v>23845</v>
      </c>
      <c r="B3760" s="60" t="s">
        <v>16478</v>
      </c>
      <c r="C3760" s="60" t="s">
        <v>16479</v>
      </c>
      <c r="D3760" s="60" t="s">
        <v>23846</v>
      </c>
      <c r="E3760" s="67">
        <v>15808.61</v>
      </c>
      <c r="F3760" s="58"/>
    </row>
    <row r="3761" spans="1:6">
      <c r="A3761" s="60" t="s">
        <v>23845</v>
      </c>
      <c r="B3761" s="60" t="s">
        <v>16480</v>
      </c>
      <c r="C3761" s="60" t="s">
        <v>16481</v>
      </c>
      <c r="D3761" s="60" t="s">
        <v>23846</v>
      </c>
      <c r="E3761" s="67">
        <v>17680.68</v>
      </c>
      <c r="F3761" s="58"/>
    </row>
    <row r="3762" spans="1:6">
      <c r="A3762" s="60" t="s">
        <v>23845</v>
      </c>
      <c r="B3762" s="60" t="s">
        <v>16482</v>
      </c>
      <c r="C3762" s="60" t="s">
        <v>16483</v>
      </c>
      <c r="D3762" s="60" t="s">
        <v>23846</v>
      </c>
      <c r="E3762" s="67">
        <v>17680.68</v>
      </c>
      <c r="F3762" s="58"/>
    </row>
    <row r="3763" spans="1:6">
      <c r="A3763" s="60" t="s">
        <v>23845</v>
      </c>
      <c r="B3763" s="60" t="s">
        <v>16484</v>
      </c>
      <c r="C3763" s="60" t="s">
        <v>16485</v>
      </c>
      <c r="D3763" s="60" t="s">
        <v>23846</v>
      </c>
      <c r="E3763" s="67">
        <v>17680.68</v>
      </c>
      <c r="F3763" s="58"/>
    </row>
    <row r="3764" spans="1:6">
      <c r="A3764" s="60" t="s">
        <v>23845</v>
      </c>
      <c r="B3764" s="60" t="s">
        <v>16486</v>
      </c>
      <c r="C3764" s="60" t="s">
        <v>16487</v>
      </c>
      <c r="D3764" s="60" t="s">
        <v>23846</v>
      </c>
      <c r="E3764" s="67">
        <v>17680.68</v>
      </c>
      <c r="F3764" s="58"/>
    </row>
    <row r="3765" spans="1:6">
      <c r="A3765" s="60" t="s">
        <v>23845</v>
      </c>
      <c r="B3765" s="60" t="s">
        <v>16488</v>
      </c>
      <c r="C3765" s="60" t="s">
        <v>16489</v>
      </c>
      <c r="D3765" s="60" t="s">
        <v>23846</v>
      </c>
      <c r="E3765" s="67">
        <v>17680.68</v>
      </c>
      <c r="F3765" s="58"/>
    </row>
    <row r="3766" spans="1:6">
      <c r="A3766" s="60" t="s">
        <v>23845</v>
      </c>
      <c r="B3766" s="60" t="s">
        <v>16490</v>
      </c>
      <c r="C3766" s="60" t="s">
        <v>16491</v>
      </c>
      <c r="D3766" s="60" t="s">
        <v>23846</v>
      </c>
      <c r="E3766" s="67">
        <v>17680.68</v>
      </c>
      <c r="F3766" s="58"/>
    </row>
    <row r="3767" spans="1:6">
      <c r="A3767" s="60" t="s">
        <v>23845</v>
      </c>
      <c r="B3767" s="60" t="s">
        <v>16492</v>
      </c>
      <c r="C3767" s="60" t="s">
        <v>16493</v>
      </c>
      <c r="D3767" s="60" t="s">
        <v>23846</v>
      </c>
      <c r="E3767" s="67">
        <v>17680.68</v>
      </c>
      <c r="F3767" s="58"/>
    </row>
    <row r="3768" spans="1:6">
      <c r="A3768" s="60" t="s">
        <v>23845</v>
      </c>
      <c r="B3768" s="60" t="s">
        <v>16494</v>
      </c>
      <c r="C3768" s="60" t="s">
        <v>16495</v>
      </c>
      <c r="D3768" s="60" t="s">
        <v>23846</v>
      </c>
      <c r="E3768" s="67">
        <v>17680.68</v>
      </c>
      <c r="F3768" s="58"/>
    </row>
    <row r="3769" spans="1:6">
      <c r="A3769" s="60" t="s">
        <v>23845</v>
      </c>
      <c r="B3769" s="60" t="s">
        <v>16496</v>
      </c>
      <c r="C3769" s="60" t="s">
        <v>16497</v>
      </c>
      <c r="D3769" s="60" t="s">
        <v>23846</v>
      </c>
      <c r="E3769" s="67">
        <v>17680.68</v>
      </c>
      <c r="F3769" s="58"/>
    </row>
    <row r="3770" spans="1:6">
      <c r="A3770" s="60" t="s">
        <v>23845</v>
      </c>
      <c r="B3770" s="60" t="s">
        <v>16498</v>
      </c>
      <c r="C3770" s="60" t="s">
        <v>16499</v>
      </c>
      <c r="D3770" s="60" t="s">
        <v>23846</v>
      </c>
      <c r="E3770" s="67">
        <v>17680.68</v>
      </c>
      <c r="F3770" s="58"/>
    </row>
    <row r="3771" spans="1:6">
      <c r="A3771" s="60" t="s">
        <v>23845</v>
      </c>
      <c r="B3771" s="60" t="s">
        <v>16500</v>
      </c>
      <c r="C3771" s="60" t="s">
        <v>16501</v>
      </c>
      <c r="D3771" s="60" t="s">
        <v>23846</v>
      </c>
      <c r="E3771" s="67">
        <v>17680.68</v>
      </c>
      <c r="F3771" s="58"/>
    </row>
    <row r="3772" spans="1:6">
      <c r="A3772" s="60" t="s">
        <v>23845</v>
      </c>
      <c r="B3772" s="60" t="s">
        <v>16502</v>
      </c>
      <c r="C3772" s="60" t="s">
        <v>16503</v>
      </c>
      <c r="D3772" s="60" t="s">
        <v>23846</v>
      </c>
      <c r="E3772" s="67">
        <v>17680.68</v>
      </c>
      <c r="F3772" s="58"/>
    </row>
    <row r="3773" spans="1:6">
      <c r="A3773" s="60" t="s">
        <v>23845</v>
      </c>
      <c r="B3773" s="60" t="s">
        <v>16504</v>
      </c>
      <c r="C3773" s="60" t="s">
        <v>16505</v>
      </c>
      <c r="D3773" s="60" t="s">
        <v>23846</v>
      </c>
      <c r="E3773" s="67">
        <v>17680.68</v>
      </c>
      <c r="F3773" s="58"/>
    </row>
    <row r="3774" spans="1:6">
      <c r="A3774" s="60" t="s">
        <v>23845</v>
      </c>
      <c r="B3774" s="60" t="s">
        <v>16506</v>
      </c>
      <c r="C3774" s="60" t="s">
        <v>16507</v>
      </c>
      <c r="D3774" s="60" t="s">
        <v>23846</v>
      </c>
      <c r="E3774" s="67">
        <v>17680.68</v>
      </c>
      <c r="F3774" s="58"/>
    </row>
    <row r="3775" spans="1:6">
      <c r="A3775" s="60" t="s">
        <v>23845</v>
      </c>
      <c r="B3775" s="60" t="s">
        <v>16508</v>
      </c>
      <c r="C3775" s="60" t="s">
        <v>16509</v>
      </c>
      <c r="D3775" s="60" t="s">
        <v>23846</v>
      </c>
      <c r="E3775" s="67">
        <v>17680.68</v>
      </c>
      <c r="F3775" s="58"/>
    </row>
    <row r="3776" spans="1:6">
      <c r="A3776" s="60" t="s">
        <v>23845</v>
      </c>
      <c r="B3776" s="60" t="s">
        <v>16510</v>
      </c>
      <c r="C3776" s="60" t="s">
        <v>16511</v>
      </c>
      <c r="D3776" s="60" t="s">
        <v>23846</v>
      </c>
      <c r="E3776" s="67">
        <v>15184.58</v>
      </c>
      <c r="F3776" s="58"/>
    </row>
    <row r="3777" spans="1:6">
      <c r="A3777" s="60" t="s">
        <v>23845</v>
      </c>
      <c r="B3777" s="60" t="s">
        <v>16512</v>
      </c>
      <c r="C3777" s="60" t="s">
        <v>16513</v>
      </c>
      <c r="D3777" s="60" t="s">
        <v>23846</v>
      </c>
      <c r="E3777" s="67">
        <v>15184.58</v>
      </c>
      <c r="F3777" s="58"/>
    </row>
    <row r="3778" spans="1:6">
      <c r="A3778" s="60" t="s">
        <v>23845</v>
      </c>
      <c r="B3778" s="60" t="s">
        <v>29706</v>
      </c>
      <c r="C3778" s="60" t="s">
        <v>29699</v>
      </c>
      <c r="D3778" s="60" t="s">
        <v>23846</v>
      </c>
      <c r="E3778" s="67">
        <v>15184.58</v>
      </c>
      <c r="F3778" s="58"/>
    </row>
    <row r="3779" spans="1:6">
      <c r="A3779" s="60" t="s">
        <v>23845</v>
      </c>
      <c r="B3779" s="60" t="s">
        <v>16514</v>
      </c>
      <c r="C3779" s="60" t="s">
        <v>16515</v>
      </c>
      <c r="D3779" s="60" t="s">
        <v>23846</v>
      </c>
      <c r="E3779" s="67">
        <v>15184.58</v>
      </c>
      <c r="F3779" s="58"/>
    </row>
    <row r="3780" spans="1:6">
      <c r="A3780" s="60" t="s">
        <v>23845</v>
      </c>
      <c r="B3780" s="60" t="s">
        <v>16516</v>
      </c>
      <c r="C3780" s="60" t="s">
        <v>16517</v>
      </c>
      <c r="D3780" s="60" t="s">
        <v>23846</v>
      </c>
      <c r="E3780" s="67">
        <v>15184.58</v>
      </c>
      <c r="F3780" s="58"/>
    </row>
    <row r="3781" spans="1:6">
      <c r="A3781" s="60" t="s">
        <v>23845</v>
      </c>
      <c r="B3781" s="60" t="s">
        <v>16518</v>
      </c>
      <c r="C3781" s="60" t="s">
        <v>16519</v>
      </c>
      <c r="D3781" s="60" t="s">
        <v>23846</v>
      </c>
      <c r="E3781" s="67">
        <v>15184.58</v>
      </c>
      <c r="F3781" s="58"/>
    </row>
    <row r="3782" spans="1:6">
      <c r="A3782" s="60" t="s">
        <v>23845</v>
      </c>
      <c r="B3782" s="60" t="s">
        <v>16520</v>
      </c>
      <c r="C3782" s="60" t="s">
        <v>16521</v>
      </c>
      <c r="D3782" s="60" t="s">
        <v>23846</v>
      </c>
      <c r="E3782" s="67">
        <v>15184.58</v>
      </c>
      <c r="F3782" s="58"/>
    </row>
    <row r="3783" spans="1:6">
      <c r="A3783" s="60" t="s">
        <v>23845</v>
      </c>
      <c r="B3783" s="60" t="s">
        <v>23646</v>
      </c>
      <c r="C3783" s="60" t="s">
        <v>23640</v>
      </c>
      <c r="D3783" s="60" t="s">
        <v>23846</v>
      </c>
      <c r="E3783" s="67">
        <v>15184.58</v>
      </c>
      <c r="F3783" s="58"/>
    </row>
    <row r="3784" spans="1:6">
      <c r="A3784" s="60" t="s">
        <v>23845</v>
      </c>
      <c r="B3784" s="60" t="s">
        <v>16522</v>
      </c>
      <c r="C3784" s="60" t="s">
        <v>16523</v>
      </c>
      <c r="D3784" s="60" t="s">
        <v>23846</v>
      </c>
      <c r="E3784" s="67">
        <v>15184.58</v>
      </c>
      <c r="F3784" s="58"/>
    </row>
    <row r="3785" spans="1:6">
      <c r="A3785" s="60" t="s">
        <v>23845</v>
      </c>
      <c r="B3785" s="60" t="s">
        <v>16524</v>
      </c>
      <c r="C3785" s="60" t="s">
        <v>16525</v>
      </c>
      <c r="D3785" s="60" t="s">
        <v>23846</v>
      </c>
      <c r="E3785" s="67">
        <v>15184.58</v>
      </c>
      <c r="F3785" s="58"/>
    </row>
    <row r="3786" spans="1:6">
      <c r="A3786" s="60" t="s">
        <v>23845</v>
      </c>
      <c r="B3786" s="60" t="s">
        <v>16526</v>
      </c>
      <c r="C3786" s="60" t="s">
        <v>16527</v>
      </c>
      <c r="D3786" s="60" t="s">
        <v>23846</v>
      </c>
      <c r="E3786" s="67">
        <v>15184.58</v>
      </c>
      <c r="F3786" s="58"/>
    </row>
    <row r="3787" spans="1:6">
      <c r="A3787" s="60" t="s">
        <v>23845</v>
      </c>
      <c r="B3787" s="60" t="s">
        <v>16528</v>
      </c>
      <c r="C3787" s="60" t="s">
        <v>16529</v>
      </c>
      <c r="D3787" s="60" t="s">
        <v>23846</v>
      </c>
      <c r="E3787" s="67">
        <v>15184.58</v>
      </c>
      <c r="F3787" s="58"/>
    </row>
    <row r="3788" spans="1:6">
      <c r="A3788" s="60" t="s">
        <v>23845</v>
      </c>
      <c r="B3788" s="60" t="s">
        <v>16530</v>
      </c>
      <c r="C3788" s="60" t="s">
        <v>16531</v>
      </c>
      <c r="D3788" s="60" t="s">
        <v>23846</v>
      </c>
      <c r="E3788" s="67">
        <v>15184.58</v>
      </c>
      <c r="F3788" s="58"/>
    </row>
    <row r="3789" spans="1:6">
      <c r="A3789" s="60" t="s">
        <v>23845</v>
      </c>
      <c r="B3789" s="60" t="s">
        <v>16532</v>
      </c>
      <c r="C3789" s="60" t="s">
        <v>16533</v>
      </c>
      <c r="D3789" s="60" t="s">
        <v>23846</v>
      </c>
      <c r="E3789" s="67">
        <v>15184.58</v>
      </c>
      <c r="F3789" s="58"/>
    </row>
    <row r="3790" spans="1:6">
      <c r="A3790" s="60" t="s">
        <v>23845</v>
      </c>
      <c r="B3790" s="60" t="s">
        <v>30938</v>
      </c>
      <c r="C3790" s="60" t="s">
        <v>29989</v>
      </c>
      <c r="D3790" s="60" t="s">
        <v>23846</v>
      </c>
      <c r="E3790" s="67">
        <v>15184.58</v>
      </c>
      <c r="F3790" s="58"/>
    </row>
    <row r="3791" spans="1:6">
      <c r="A3791" s="60" t="s">
        <v>23845</v>
      </c>
      <c r="B3791" s="60" t="s">
        <v>22731</v>
      </c>
      <c r="C3791" s="60" t="s">
        <v>22236</v>
      </c>
      <c r="D3791" s="60" t="s">
        <v>23846</v>
      </c>
      <c r="E3791" s="67">
        <v>15184.58</v>
      </c>
      <c r="F3791" s="58"/>
    </row>
    <row r="3792" spans="1:6">
      <c r="A3792" s="60" t="s">
        <v>23845</v>
      </c>
      <c r="B3792" s="60" t="s">
        <v>24473</v>
      </c>
      <c r="C3792" s="60" t="s">
        <v>24018</v>
      </c>
      <c r="D3792" s="60" t="s">
        <v>23846</v>
      </c>
      <c r="E3792" s="67">
        <v>15184.58</v>
      </c>
      <c r="F3792" s="58"/>
    </row>
    <row r="3793" spans="1:6">
      <c r="A3793" s="60" t="s">
        <v>23845</v>
      </c>
      <c r="B3793" s="60" t="s">
        <v>24474</v>
      </c>
      <c r="C3793" s="60" t="s">
        <v>24019</v>
      </c>
      <c r="D3793" s="60" t="s">
        <v>23846</v>
      </c>
      <c r="E3793" s="67">
        <v>15184.58</v>
      </c>
      <c r="F3793" s="58"/>
    </row>
    <row r="3794" spans="1:6">
      <c r="A3794" s="60" t="s">
        <v>23845</v>
      </c>
      <c r="B3794" s="60" t="s">
        <v>16534</v>
      </c>
      <c r="C3794" s="60" t="s">
        <v>16535</v>
      </c>
      <c r="D3794" s="60" t="s">
        <v>23846</v>
      </c>
      <c r="E3794" s="67">
        <v>15184.58</v>
      </c>
      <c r="F3794" s="58"/>
    </row>
    <row r="3795" spans="1:6">
      <c r="A3795" s="60" t="s">
        <v>23845</v>
      </c>
      <c r="B3795" s="60" t="s">
        <v>16536</v>
      </c>
      <c r="C3795" s="60" t="s">
        <v>16537</v>
      </c>
      <c r="D3795" s="60" t="s">
        <v>23846</v>
      </c>
      <c r="E3795" s="67">
        <v>15184.58</v>
      </c>
      <c r="F3795" s="58"/>
    </row>
    <row r="3796" spans="1:6">
      <c r="A3796" s="60" t="s">
        <v>23845</v>
      </c>
      <c r="B3796" s="60" t="s">
        <v>16538</v>
      </c>
      <c r="C3796" s="60" t="s">
        <v>16539</v>
      </c>
      <c r="D3796" s="60" t="s">
        <v>23846</v>
      </c>
      <c r="E3796" s="67">
        <v>15184.58</v>
      </c>
      <c r="F3796" s="58"/>
    </row>
    <row r="3797" spans="1:6">
      <c r="A3797" s="60" t="s">
        <v>23845</v>
      </c>
      <c r="B3797" s="60" t="s">
        <v>16540</v>
      </c>
      <c r="C3797" s="60" t="s">
        <v>16541</v>
      </c>
      <c r="D3797" s="60" t="s">
        <v>23846</v>
      </c>
      <c r="E3797" s="67">
        <v>15184.58</v>
      </c>
      <c r="F3797" s="58"/>
    </row>
    <row r="3798" spans="1:6">
      <c r="A3798" s="60" t="s">
        <v>23845</v>
      </c>
      <c r="B3798" s="60" t="s">
        <v>16542</v>
      </c>
      <c r="C3798" s="60" t="s">
        <v>16543</v>
      </c>
      <c r="D3798" s="60" t="s">
        <v>23846</v>
      </c>
      <c r="E3798" s="67">
        <v>15184.58</v>
      </c>
      <c r="F3798" s="58"/>
    </row>
    <row r="3799" spans="1:6">
      <c r="A3799" s="60" t="s">
        <v>23845</v>
      </c>
      <c r="B3799" s="60" t="s">
        <v>16544</v>
      </c>
      <c r="C3799" s="60" t="s">
        <v>16545</v>
      </c>
      <c r="D3799" s="60" t="s">
        <v>23846</v>
      </c>
      <c r="E3799" s="67">
        <v>15184.58</v>
      </c>
      <c r="F3799" s="58"/>
    </row>
    <row r="3800" spans="1:6">
      <c r="A3800" s="60" t="s">
        <v>23845</v>
      </c>
      <c r="B3800" s="60" t="s">
        <v>16546</v>
      </c>
      <c r="C3800" s="60" t="s">
        <v>16547</v>
      </c>
      <c r="D3800" s="60" t="s">
        <v>23846</v>
      </c>
      <c r="E3800" s="67">
        <v>15184.58</v>
      </c>
      <c r="F3800" s="58"/>
    </row>
    <row r="3801" spans="1:6">
      <c r="A3801" s="60" t="s">
        <v>23845</v>
      </c>
      <c r="B3801" s="60" t="s">
        <v>16548</v>
      </c>
      <c r="C3801" s="60" t="s">
        <v>16549</v>
      </c>
      <c r="D3801" s="60" t="s">
        <v>23846</v>
      </c>
      <c r="E3801" s="67">
        <v>15184.58</v>
      </c>
      <c r="F3801" s="58"/>
    </row>
    <row r="3802" spans="1:6">
      <c r="A3802" s="60" t="s">
        <v>23845</v>
      </c>
      <c r="B3802" s="60" t="s">
        <v>16550</v>
      </c>
      <c r="C3802" s="60" t="s">
        <v>16551</v>
      </c>
      <c r="D3802" s="60" t="s">
        <v>23846</v>
      </c>
      <c r="E3802" s="67">
        <v>15184.58</v>
      </c>
      <c r="F3802" s="58"/>
    </row>
    <row r="3803" spans="1:6">
      <c r="A3803" s="60" t="s">
        <v>23845</v>
      </c>
      <c r="B3803" s="60" t="s">
        <v>16552</v>
      </c>
      <c r="C3803" s="60" t="s">
        <v>16553</v>
      </c>
      <c r="D3803" s="60" t="s">
        <v>23846</v>
      </c>
      <c r="E3803" s="67">
        <v>15184.58</v>
      </c>
      <c r="F3803" s="58"/>
    </row>
    <row r="3804" spans="1:6">
      <c r="A3804" s="60" t="s">
        <v>23845</v>
      </c>
      <c r="B3804" s="60" t="s">
        <v>16554</v>
      </c>
      <c r="C3804" s="60" t="s">
        <v>16555</v>
      </c>
      <c r="D3804" s="60" t="s">
        <v>23846</v>
      </c>
      <c r="E3804" s="67">
        <v>15184.58</v>
      </c>
      <c r="F3804" s="58"/>
    </row>
    <row r="3805" spans="1:6">
      <c r="A3805" s="60" t="s">
        <v>23845</v>
      </c>
      <c r="B3805" s="60" t="s">
        <v>16556</v>
      </c>
      <c r="C3805" s="60" t="s">
        <v>16557</v>
      </c>
      <c r="D3805" s="60" t="s">
        <v>23846</v>
      </c>
      <c r="E3805" s="67">
        <v>15184.58</v>
      </c>
      <c r="F3805" s="58"/>
    </row>
    <row r="3806" spans="1:6">
      <c r="A3806" s="60" t="s">
        <v>23845</v>
      </c>
      <c r="B3806" s="60" t="s">
        <v>16558</v>
      </c>
      <c r="C3806" s="60" t="s">
        <v>16559</v>
      </c>
      <c r="D3806" s="60" t="s">
        <v>23846</v>
      </c>
      <c r="E3806" s="67">
        <v>15184.58</v>
      </c>
      <c r="F3806" s="58"/>
    </row>
    <row r="3807" spans="1:6">
      <c r="A3807" s="60" t="s">
        <v>23845</v>
      </c>
      <c r="B3807" s="60" t="s">
        <v>16560</v>
      </c>
      <c r="C3807" s="60" t="s">
        <v>16561</v>
      </c>
      <c r="D3807" s="60" t="s">
        <v>23846</v>
      </c>
      <c r="E3807" s="67">
        <v>15184.58</v>
      </c>
      <c r="F3807" s="58"/>
    </row>
    <row r="3808" spans="1:6">
      <c r="A3808" s="60" t="s">
        <v>23845</v>
      </c>
      <c r="B3808" s="60" t="s">
        <v>22868</v>
      </c>
      <c r="C3808" s="60" t="s">
        <v>29990</v>
      </c>
      <c r="D3808" s="60" t="s">
        <v>23846</v>
      </c>
      <c r="E3808" s="67">
        <v>15184.58</v>
      </c>
      <c r="F3808" s="58"/>
    </row>
    <row r="3809" spans="1:6">
      <c r="A3809" s="60" t="s">
        <v>23845</v>
      </c>
      <c r="B3809" s="60" t="s">
        <v>22869</v>
      </c>
      <c r="C3809" s="60" t="s">
        <v>29991</v>
      </c>
      <c r="D3809" s="60" t="s">
        <v>23846</v>
      </c>
      <c r="E3809" s="67">
        <v>15184.58</v>
      </c>
      <c r="F3809" s="58"/>
    </row>
    <row r="3810" spans="1:6">
      <c r="A3810" s="60" t="s">
        <v>23845</v>
      </c>
      <c r="B3810" s="60" t="s">
        <v>22870</v>
      </c>
      <c r="C3810" s="60" t="s">
        <v>29992</v>
      </c>
      <c r="D3810" s="60" t="s">
        <v>23846</v>
      </c>
      <c r="E3810" s="67">
        <v>15184.58</v>
      </c>
      <c r="F3810" s="58"/>
    </row>
    <row r="3811" spans="1:6">
      <c r="A3811" s="60" t="s">
        <v>23845</v>
      </c>
      <c r="B3811" s="60" t="s">
        <v>16562</v>
      </c>
      <c r="C3811" s="60" t="s">
        <v>16563</v>
      </c>
      <c r="D3811" s="60" t="s">
        <v>23846</v>
      </c>
      <c r="E3811" s="67">
        <v>15184.58</v>
      </c>
      <c r="F3811" s="58"/>
    </row>
    <row r="3812" spans="1:6">
      <c r="A3812" s="60" t="s">
        <v>23845</v>
      </c>
      <c r="B3812" s="60" t="s">
        <v>16564</v>
      </c>
      <c r="C3812" s="60" t="s">
        <v>16565</v>
      </c>
      <c r="D3812" s="60" t="s">
        <v>23846</v>
      </c>
      <c r="E3812" s="67">
        <v>15184.58</v>
      </c>
      <c r="F3812" s="58"/>
    </row>
    <row r="3813" spans="1:6">
      <c r="A3813" s="60" t="s">
        <v>23845</v>
      </c>
      <c r="B3813" s="60" t="s">
        <v>16566</v>
      </c>
      <c r="C3813" s="60" t="s">
        <v>16567</v>
      </c>
      <c r="D3813" s="60" t="s">
        <v>23846</v>
      </c>
      <c r="E3813" s="67">
        <v>15184.58</v>
      </c>
      <c r="F3813" s="58"/>
    </row>
    <row r="3814" spans="1:6">
      <c r="A3814" s="60" t="s">
        <v>23845</v>
      </c>
      <c r="B3814" s="60" t="s">
        <v>16568</v>
      </c>
      <c r="C3814" s="60" t="s">
        <v>16569</v>
      </c>
      <c r="D3814" s="60" t="s">
        <v>23846</v>
      </c>
      <c r="E3814" s="67">
        <v>15184.58</v>
      </c>
      <c r="F3814" s="58"/>
    </row>
    <row r="3815" spans="1:6">
      <c r="A3815" s="60" t="s">
        <v>23845</v>
      </c>
      <c r="B3815" s="60" t="s">
        <v>16570</v>
      </c>
      <c r="C3815" s="60" t="s">
        <v>16571</v>
      </c>
      <c r="D3815" s="60" t="s">
        <v>23846</v>
      </c>
      <c r="E3815" s="67">
        <v>15184.58</v>
      </c>
      <c r="F3815" s="58"/>
    </row>
    <row r="3816" spans="1:6">
      <c r="A3816" s="60" t="s">
        <v>23845</v>
      </c>
      <c r="B3816" s="60" t="s">
        <v>16572</v>
      </c>
      <c r="C3816" s="60" t="s">
        <v>16573</v>
      </c>
      <c r="D3816" s="60" t="s">
        <v>23846</v>
      </c>
      <c r="E3816" s="67">
        <v>15184.58</v>
      </c>
      <c r="F3816" s="58"/>
    </row>
    <row r="3817" spans="1:6">
      <c r="A3817" s="60" t="s">
        <v>23845</v>
      </c>
      <c r="B3817" s="60" t="s">
        <v>16574</v>
      </c>
      <c r="C3817" s="60" t="s">
        <v>16575</v>
      </c>
      <c r="D3817" s="60" t="s">
        <v>23846</v>
      </c>
      <c r="E3817" s="67">
        <v>15184.58</v>
      </c>
      <c r="F3817" s="58"/>
    </row>
    <row r="3818" spans="1:6">
      <c r="A3818" s="60" t="s">
        <v>23845</v>
      </c>
      <c r="B3818" s="60" t="s">
        <v>16576</v>
      </c>
      <c r="C3818" s="60" t="s">
        <v>16577</v>
      </c>
      <c r="D3818" s="60" t="s">
        <v>23846</v>
      </c>
      <c r="E3818" s="67">
        <v>15184.58</v>
      </c>
      <c r="F3818" s="58"/>
    </row>
    <row r="3819" spans="1:6">
      <c r="A3819" s="60" t="s">
        <v>23845</v>
      </c>
      <c r="B3819" s="60" t="s">
        <v>16578</v>
      </c>
      <c r="C3819" s="60" t="s">
        <v>16579</v>
      </c>
      <c r="D3819" s="60" t="s">
        <v>23846</v>
      </c>
      <c r="E3819" s="67">
        <v>15184.58</v>
      </c>
      <c r="F3819" s="58"/>
    </row>
    <row r="3820" spans="1:6">
      <c r="A3820" s="60" t="s">
        <v>23845</v>
      </c>
      <c r="B3820" s="60" t="s">
        <v>16580</v>
      </c>
      <c r="C3820" s="60" t="s">
        <v>16581</v>
      </c>
      <c r="D3820" s="60" t="s">
        <v>23846</v>
      </c>
      <c r="E3820" s="67">
        <v>15184.58</v>
      </c>
      <c r="F3820" s="58"/>
    </row>
    <row r="3821" spans="1:6">
      <c r="A3821" s="60" t="s">
        <v>23845</v>
      </c>
      <c r="B3821" s="60" t="s">
        <v>16582</v>
      </c>
      <c r="C3821" s="60" t="s">
        <v>16583</v>
      </c>
      <c r="D3821" s="60" t="s">
        <v>23846</v>
      </c>
      <c r="E3821" s="67">
        <v>15184.58</v>
      </c>
      <c r="F3821" s="58"/>
    </row>
    <row r="3822" spans="1:6">
      <c r="A3822" s="60" t="s">
        <v>23845</v>
      </c>
      <c r="B3822" s="60" t="s">
        <v>16584</v>
      </c>
      <c r="C3822" s="60" t="s">
        <v>16585</v>
      </c>
      <c r="D3822" s="60" t="s">
        <v>23846</v>
      </c>
      <c r="E3822" s="67">
        <v>15184.58</v>
      </c>
      <c r="F3822" s="58"/>
    </row>
    <row r="3823" spans="1:6">
      <c r="A3823" s="60" t="s">
        <v>23845</v>
      </c>
      <c r="B3823" s="60" t="s">
        <v>16586</v>
      </c>
      <c r="C3823" s="60" t="s">
        <v>16587</v>
      </c>
      <c r="D3823" s="60" t="s">
        <v>23846</v>
      </c>
      <c r="E3823" s="67">
        <v>15184.58</v>
      </c>
      <c r="F3823" s="58"/>
    </row>
    <row r="3824" spans="1:6">
      <c r="A3824" s="60" t="s">
        <v>23845</v>
      </c>
      <c r="B3824" s="60" t="s">
        <v>22871</v>
      </c>
      <c r="C3824" s="60" t="s">
        <v>16588</v>
      </c>
      <c r="D3824" s="60" t="s">
        <v>23846</v>
      </c>
      <c r="E3824" s="67">
        <v>15184.58</v>
      </c>
      <c r="F3824" s="58"/>
    </row>
    <row r="3825" spans="1:6">
      <c r="A3825" s="60" t="s">
        <v>23845</v>
      </c>
      <c r="B3825" s="60" t="s">
        <v>16589</v>
      </c>
      <c r="C3825" s="60" t="s">
        <v>16590</v>
      </c>
      <c r="D3825" s="60" t="s">
        <v>23846</v>
      </c>
      <c r="E3825" s="67">
        <v>15184.58</v>
      </c>
      <c r="F3825" s="58"/>
    </row>
    <row r="3826" spans="1:6">
      <c r="A3826" s="60" t="s">
        <v>23845</v>
      </c>
      <c r="B3826" s="60" t="s">
        <v>22872</v>
      </c>
      <c r="C3826" s="60" t="s">
        <v>16591</v>
      </c>
      <c r="D3826" s="60" t="s">
        <v>23846</v>
      </c>
      <c r="E3826" s="67">
        <v>15184.58</v>
      </c>
      <c r="F3826" s="58"/>
    </row>
    <row r="3827" spans="1:6">
      <c r="A3827" s="60" t="s">
        <v>23845</v>
      </c>
      <c r="B3827" s="60" t="s">
        <v>22875</v>
      </c>
      <c r="C3827" s="60" t="s">
        <v>16592</v>
      </c>
      <c r="D3827" s="60" t="s">
        <v>23846</v>
      </c>
      <c r="E3827" s="67">
        <v>15184.58</v>
      </c>
      <c r="F3827" s="58"/>
    </row>
    <row r="3828" spans="1:6">
      <c r="A3828" s="60" t="s">
        <v>23845</v>
      </c>
      <c r="B3828" s="60" t="s">
        <v>16593</v>
      </c>
      <c r="C3828" s="60" t="s">
        <v>16594</v>
      </c>
      <c r="D3828" s="60" t="s">
        <v>23846</v>
      </c>
      <c r="E3828" s="67">
        <v>15184.58</v>
      </c>
      <c r="F3828" s="58"/>
    </row>
    <row r="3829" spans="1:6">
      <c r="A3829" s="60" t="s">
        <v>23845</v>
      </c>
      <c r="B3829" s="60" t="s">
        <v>16595</v>
      </c>
      <c r="C3829" s="60" t="s">
        <v>16596</v>
      </c>
      <c r="D3829" s="60" t="s">
        <v>23846</v>
      </c>
      <c r="E3829" s="67">
        <v>15184.58</v>
      </c>
      <c r="F3829" s="58"/>
    </row>
    <row r="3830" spans="1:6">
      <c r="A3830" s="60" t="s">
        <v>23845</v>
      </c>
      <c r="B3830" s="60" t="s">
        <v>16597</v>
      </c>
      <c r="C3830" s="60" t="s">
        <v>16598</v>
      </c>
      <c r="D3830" s="60" t="s">
        <v>23846</v>
      </c>
      <c r="E3830" s="67">
        <v>15184.58</v>
      </c>
      <c r="F3830" s="58"/>
    </row>
    <row r="3831" spans="1:6">
      <c r="A3831" s="60" t="s">
        <v>23845</v>
      </c>
      <c r="B3831" s="60" t="s">
        <v>16599</v>
      </c>
      <c r="C3831" s="60" t="s">
        <v>16600</v>
      </c>
      <c r="D3831" s="60" t="s">
        <v>23846</v>
      </c>
      <c r="E3831" s="67">
        <v>15184.58</v>
      </c>
      <c r="F3831" s="58"/>
    </row>
    <row r="3832" spans="1:6">
      <c r="A3832" s="60" t="s">
        <v>23845</v>
      </c>
      <c r="B3832" s="60" t="s">
        <v>16601</v>
      </c>
      <c r="C3832" s="60" t="s">
        <v>16602</v>
      </c>
      <c r="D3832" s="60" t="s">
        <v>23846</v>
      </c>
      <c r="E3832" s="67">
        <v>15184.58</v>
      </c>
      <c r="F3832" s="58"/>
    </row>
    <row r="3833" spans="1:6">
      <c r="A3833" s="60" t="s">
        <v>23845</v>
      </c>
      <c r="B3833" s="60" t="s">
        <v>16603</v>
      </c>
      <c r="C3833" s="60" t="s">
        <v>16604</v>
      </c>
      <c r="D3833" s="60" t="s">
        <v>23846</v>
      </c>
      <c r="E3833" s="67">
        <v>15184.58</v>
      </c>
      <c r="F3833" s="58"/>
    </row>
    <row r="3834" spans="1:6">
      <c r="A3834" s="60" t="s">
        <v>23845</v>
      </c>
      <c r="B3834" s="60" t="s">
        <v>16605</v>
      </c>
      <c r="C3834" s="60" t="s">
        <v>16606</v>
      </c>
      <c r="D3834" s="60" t="s">
        <v>23846</v>
      </c>
      <c r="E3834" s="67">
        <v>15184.58</v>
      </c>
      <c r="F3834" s="58"/>
    </row>
    <row r="3835" spans="1:6">
      <c r="A3835" s="60" t="s">
        <v>23845</v>
      </c>
      <c r="B3835" s="60" t="s">
        <v>16607</v>
      </c>
      <c r="C3835" s="60" t="s">
        <v>16608</v>
      </c>
      <c r="D3835" s="60" t="s">
        <v>23846</v>
      </c>
      <c r="E3835" s="67">
        <v>15184.58</v>
      </c>
      <c r="F3835" s="58"/>
    </row>
    <row r="3836" spans="1:6">
      <c r="A3836" s="60" t="s">
        <v>23845</v>
      </c>
      <c r="B3836" s="60" t="s">
        <v>16609</v>
      </c>
      <c r="C3836" s="60" t="s">
        <v>16610</v>
      </c>
      <c r="D3836" s="60" t="s">
        <v>23846</v>
      </c>
      <c r="E3836" s="67">
        <v>15184.58</v>
      </c>
      <c r="F3836" s="58"/>
    </row>
    <row r="3837" spans="1:6">
      <c r="A3837" s="60" t="s">
        <v>23845</v>
      </c>
      <c r="B3837" s="60" t="s">
        <v>16611</v>
      </c>
      <c r="C3837" s="60" t="s">
        <v>16612</v>
      </c>
      <c r="D3837" s="60" t="s">
        <v>23846</v>
      </c>
      <c r="E3837" s="67">
        <v>15184.58</v>
      </c>
      <c r="F3837" s="58"/>
    </row>
    <row r="3838" spans="1:6">
      <c r="A3838" s="60" t="s">
        <v>23845</v>
      </c>
      <c r="B3838" s="60" t="s">
        <v>16613</v>
      </c>
      <c r="C3838" s="60" t="s">
        <v>16614</v>
      </c>
      <c r="D3838" s="60" t="s">
        <v>23846</v>
      </c>
      <c r="E3838" s="67">
        <v>15184.58</v>
      </c>
      <c r="F3838" s="58"/>
    </row>
    <row r="3839" spans="1:6">
      <c r="A3839" s="60" t="s">
        <v>23845</v>
      </c>
      <c r="B3839" s="60" t="s">
        <v>16615</v>
      </c>
      <c r="C3839" s="60" t="s">
        <v>16616</v>
      </c>
      <c r="D3839" s="60" t="s">
        <v>23846</v>
      </c>
      <c r="E3839" s="67">
        <v>15184.58</v>
      </c>
      <c r="F3839" s="58"/>
    </row>
    <row r="3840" spans="1:6">
      <c r="A3840" s="60" t="s">
        <v>23845</v>
      </c>
      <c r="B3840" s="60" t="s">
        <v>16617</v>
      </c>
      <c r="C3840" s="60" t="s">
        <v>16618</v>
      </c>
      <c r="D3840" s="60" t="s">
        <v>23846</v>
      </c>
      <c r="E3840" s="67">
        <v>15184.58</v>
      </c>
      <c r="F3840" s="58"/>
    </row>
    <row r="3841" spans="1:6">
      <c r="A3841" s="60" t="s">
        <v>23845</v>
      </c>
      <c r="B3841" s="60" t="s">
        <v>16619</v>
      </c>
      <c r="C3841" s="60" t="s">
        <v>16620</v>
      </c>
      <c r="D3841" s="60" t="s">
        <v>23846</v>
      </c>
      <c r="E3841" s="67">
        <v>15184.58</v>
      </c>
      <c r="F3841" s="58"/>
    </row>
    <row r="3842" spans="1:6">
      <c r="A3842" s="60" t="s">
        <v>23845</v>
      </c>
      <c r="B3842" s="60" t="s">
        <v>16621</v>
      </c>
      <c r="C3842" s="60" t="s">
        <v>16622</v>
      </c>
      <c r="D3842" s="60" t="s">
        <v>23846</v>
      </c>
      <c r="E3842" s="67">
        <v>15184.58</v>
      </c>
      <c r="F3842" s="58"/>
    </row>
    <row r="3843" spans="1:6">
      <c r="A3843" s="60" t="s">
        <v>23845</v>
      </c>
      <c r="B3843" s="60" t="s">
        <v>23647</v>
      </c>
      <c r="C3843" s="60" t="s">
        <v>23641</v>
      </c>
      <c r="D3843" s="60" t="s">
        <v>23846</v>
      </c>
      <c r="E3843" s="67">
        <v>15184.58</v>
      </c>
      <c r="F3843" s="58"/>
    </row>
    <row r="3844" spans="1:6">
      <c r="A3844" s="60" t="s">
        <v>23845</v>
      </c>
      <c r="B3844" s="60" t="s">
        <v>22873</v>
      </c>
      <c r="C3844" s="60" t="s">
        <v>16623</v>
      </c>
      <c r="D3844" s="60" t="s">
        <v>23846</v>
      </c>
      <c r="E3844" s="67">
        <v>15184.58</v>
      </c>
      <c r="F3844" s="58"/>
    </row>
    <row r="3845" spans="1:6">
      <c r="A3845" s="60" t="s">
        <v>23845</v>
      </c>
      <c r="B3845" s="60" t="s">
        <v>22874</v>
      </c>
      <c r="C3845" s="60" t="s">
        <v>16624</v>
      </c>
      <c r="D3845" s="60" t="s">
        <v>23846</v>
      </c>
      <c r="E3845" s="67">
        <v>15184.58</v>
      </c>
      <c r="F3845" s="58"/>
    </row>
    <row r="3846" spans="1:6">
      <c r="A3846" s="60" t="s">
        <v>23845</v>
      </c>
      <c r="B3846" s="60" t="s">
        <v>22876</v>
      </c>
      <c r="C3846" s="60" t="s">
        <v>22240</v>
      </c>
      <c r="D3846" s="60" t="s">
        <v>23846</v>
      </c>
      <c r="E3846" s="67">
        <v>15184.58</v>
      </c>
      <c r="F3846" s="58"/>
    </row>
    <row r="3847" spans="1:6">
      <c r="A3847" s="60" t="s">
        <v>23845</v>
      </c>
      <c r="B3847" s="60" t="s">
        <v>22877</v>
      </c>
      <c r="C3847" s="60" t="s">
        <v>22241</v>
      </c>
      <c r="D3847" s="60" t="s">
        <v>23846</v>
      </c>
      <c r="E3847" s="67">
        <v>15184.58</v>
      </c>
      <c r="F3847" s="58"/>
    </row>
    <row r="3848" spans="1:6">
      <c r="A3848" s="60" t="s">
        <v>23845</v>
      </c>
      <c r="B3848" s="60" t="s">
        <v>22878</v>
      </c>
      <c r="C3848" s="60" t="s">
        <v>22242</v>
      </c>
      <c r="D3848" s="60" t="s">
        <v>23846</v>
      </c>
      <c r="E3848" s="67">
        <v>15184.58</v>
      </c>
      <c r="F3848" s="58"/>
    </row>
    <row r="3849" spans="1:6">
      <c r="A3849" s="60" t="s">
        <v>23845</v>
      </c>
      <c r="B3849" s="60" t="s">
        <v>22879</v>
      </c>
      <c r="C3849" s="60" t="s">
        <v>22243</v>
      </c>
      <c r="D3849" s="60" t="s">
        <v>23846</v>
      </c>
      <c r="E3849" s="67">
        <v>15184.58</v>
      </c>
      <c r="F3849" s="58"/>
    </row>
    <row r="3850" spans="1:6">
      <c r="A3850" s="60" t="s">
        <v>23845</v>
      </c>
      <c r="B3850" s="60" t="s">
        <v>16625</v>
      </c>
      <c r="C3850" s="60" t="s">
        <v>16626</v>
      </c>
      <c r="D3850" s="60" t="s">
        <v>23846</v>
      </c>
      <c r="E3850" s="67">
        <v>15184.58</v>
      </c>
      <c r="F3850" s="58"/>
    </row>
    <row r="3851" spans="1:6">
      <c r="A3851" s="60" t="s">
        <v>23845</v>
      </c>
      <c r="B3851" s="60" t="s">
        <v>16627</v>
      </c>
      <c r="C3851" s="60" t="s">
        <v>16628</v>
      </c>
      <c r="D3851" s="60" t="s">
        <v>23846</v>
      </c>
      <c r="E3851" s="67">
        <v>15184.58</v>
      </c>
      <c r="F3851" s="58"/>
    </row>
    <row r="3852" spans="1:6">
      <c r="A3852" s="60" t="s">
        <v>23845</v>
      </c>
      <c r="B3852" s="60" t="s">
        <v>16629</v>
      </c>
      <c r="C3852" s="60" t="s">
        <v>16630</v>
      </c>
      <c r="D3852" s="60" t="s">
        <v>23846</v>
      </c>
      <c r="E3852" s="67">
        <v>15184.58</v>
      </c>
      <c r="F3852" s="58"/>
    </row>
    <row r="3853" spans="1:6">
      <c r="A3853" s="60" t="s">
        <v>23845</v>
      </c>
      <c r="B3853" s="60" t="s">
        <v>16631</v>
      </c>
      <c r="C3853" s="60" t="s">
        <v>16632</v>
      </c>
      <c r="D3853" s="60" t="s">
        <v>23846</v>
      </c>
      <c r="E3853" s="67">
        <v>15184.58</v>
      </c>
      <c r="F3853" s="58"/>
    </row>
    <row r="3854" spans="1:6">
      <c r="A3854" s="60" t="s">
        <v>23845</v>
      </c>
      <c r="B3854" s="60" t="s">
        <v>16633</v>
      </c>
      <c r="C3854" s="60" t="s">
        <v>16634</v>
      </c>
      <c r="D3854" s="60" t="s">
        <v>23846</v>
      </c>
      <c r="E3854" s="67">
        <v>15184.58</v>
      </c>
      <c r="F3854" s="58"/>
    </row>
    <row r="3855" spans="1:6">
      <c r="A3855" s="60" t="s">
        <v>23845</v>
      </c>
      <c r="B3855" s="60" t="s">
        <v>16635</v>
      </c>
      <c r="C3855" s="60" t="s">
        <v>16636</v>
      </c>
      <c r="D3855" s="60" t="s">
        <v>23846</v>
      </c>
      <c r="E3855" s="67">
        <v>15184.58</v>
      </c>
      <c r="F3855" s="58"/>
    </row>
    <row r="3856" spans="1:6">
      <c r="A3856" s="60" t="s">
        <v>23845</v>
      </c>
      <c r="B3856" s="60" t="s">
        <v>16637</v>
      </c>
      <c r="C3856" s="60" t="s">
        <v>16638</v>
      </c>
      <c r="D3856" s="60" t="s">
        <v>23846</v>
      </c>
      <c r="E3856" s="67">
        <v>15184.58</v>
      </c>
      <c r="F3856" s="58"/>
    </row>
    <row r="3857" spans="1:6">
      <c r="A3857" s="60" t="s">
        <v>23845</v>
      </c>
      <c r="B3857" s="60" t="s">
        <v>16639</v>
      </c>
      <c r="C3857" s="60" t="s">
        <v>16640</v>
      </c>
      <c r="D3857" s="60" t="s">
        <v>23846</v>
      </c>
      <c r="E3857" s="67">
        <v>15184.58</v>
      </c>
      <c r="F3857" s="58"/>
    </row>
    <row r="3858" spans="1:6">
      <c r="A3858" s="60" t="s">
        <v>23845</v>
      </c>
      <c r="B3858" s="60" t="s">
        <v>16641</v>
      </c>
      <c r="C3858" s="60" t="s">
        <v>16642</v>
      </c>
      <c r="D3858" s="60" t="s">
        <v>23846</v>
      </c>
      <c r="E3858" s="67">
        <v>15184.58</v>
      </c>
      <c r="F3858" s="58"/>
    </row>
    <row r="3859" spans="1:6">
      <c r="A3859" s="60" t="s">
        <v>23845</v>
      </c>
      <c r="B3859" s="60" t="s">
        <v>16643</v>
      </c>
      <c r="C3859" s="60" t="s">
        <v>16644</v>
      </c>
      <c r="D3859" s="60" t="s">
        <v>23846</v>
      </c>
      <c r="E3859" s="67">
        <v>15184.58</v>
      </c>
      <c r="F3859" s="58"/>
    </row>
    <row r="3860" spans="1:6">
      <c r="A3860" s="60" t="s">
        <v>23845</v>
      </c>
      <c r="B3860" s="60" t="s">
        <v>16645</v>
      </c>
      <c r="C3860" s="60" t="s">
        <v>16646</v>
      </c>
      <c r="D3860" s="60" t="s">
        <v>23846</v>
      </c>
      <c r="E3860" s="67">
        <v>15184.58</v>
      </c>
      <c r="F3860" s="58"/>
    </row>
    <row r="3861" spans="1:6">
      <c r="A3861" s="60" t="s">
        <v>23845</v>
      </c>
      <c r="B3861" s="60" t="s">
        <v>16647</v>
      </c>
      <c r="C3861" s="60" t="s">
        <v>16648</v>
      </c>
      <c r="D3861" s="60" t="s">
        <v>23846</v>
      </c>
      <c r="E3861" s="67">
        <v>15184.58</v>
      </c>
      <c r="F3861" s="58"/>
    </row>
    <row r="3862" spans="1:6">
      <c r="A3862" s="60" t="s">
        <v>23845</v>
      </c>
      <c r="B3862" s="60" t="s">
        <v>16649</v>
      </c>
      <c r="C3862" s="60" t="s">
        <v>16650</v>
      </c>
      <c r="D3862" s="60" t="s">
        <v>23846</v>
      </c>
      <c r="E3862" s="67">
        <v>15184.58</v>
      </c>
      <c r="F3862" s="58"/>
    </row>
    <row r="3863" spans="1:6">
      <c r="A3863" s="60" t="s">
        <v>23845</v>
      </c>
      <c r="B3863" s="60" t="s">
        <v>16651</v>
      </c>
      <c r="C3863" s="60" t="s">
        <v>16652</v>
      </c>
      <c r="D3863" s="60" t="s">
        <v>23846</v>
      </c>
      <c r="E3863" s="67">
        <v>15184.58</v>
      </c>
      <c r="F3863" s="58"/>
    </row>
    <row r="3864" spans="1:6">
      <c r="A3864" s="60" t="s">
        <v>23845</v>
      </c>
      <c r="B3864" s="60" t="s">
        <v>16653</v>
      </c>
      <c r="C3864" s="60" t="s">
        <v>16654</v>
      </c>
      <c r="D3864" s="60" t="s">
        <v>23846</v>
      </c>
      <c r="E3864" s="67">
        <v>15184.58</v>
      </c>
      <c r="F3864" s="58"/>
    </row>
    <row r="3865" spans="1:6">
      <c r="A3865" s="60" t="s">
        <v>23845</v>
      </c>
      <c r="B3865" s="60" t="s">
        <v>16655</v>
      </c>
      <c r="C3865" s="60" t="s">
        <v>16656</v>
      </c>
      <c r="D3865" s="60" t="s">
        <v>23846</v>
      </c>
      <c r="E3865" s="67">
        <v>15184.58</v>
      </c>
      <c r="F3865" s="58"/>
    </row>
    <row r="3866" spans="1:6">
      <c r="A3866" s="60" t="s">
        <v>23845</v>
      </c>
      <c r="B3866" s="60" t="s">
        <v>16657</v>
      </c>
      <c r="C3866" s="60" t="s">
        <v>16658</v>
      </c>
      <c r="D3866" s="60" t="s">
        <v>23846</v>
      </c>
      <c r="E3866" s="67">
        <v>15184.58</v>
      </c>
      <c r="F3866" s="58"/>
    </row>
    <row r="3867" spans="1:6">
      <c r="A3867" s="60" t="s">
        <v>23845</v>
      </c>
      <c r="B3867" s="60" t="s">
        <v>16659</v>
      </c>
      <c r="C3867" s="60" t="s">
        <v>16660</v>
      </c>
      <c r="D3867" s="60" t="s">
        <v>23846</v>
      </c>
      <c r="E3867" s="67">
        <v>15184.58</v>
      </c>
      <c r="F3867" s="58"/>
    </row>
    <row r="3868" spans="1:6">
      <c r="A3868" s="60" t="s">
        <v>23845</v>
      </c>
      <c r="B3868" s="60" t="s">
        <v>16661</v>
      </c>
      <c r="C3868" s="60" t="s">
        <v>16662</v>
      </c>
      <c r="D3868" s="60" t="s">
        <v>23846</v>
      </c>
      <c r="E3868" s="67">
        <v>15184.58</v>
      </c>
      <c r="F3868" s="58"/>
    </row>
    <row r="3869" spans="1:6">
      <c r="A3869" s="60" t="s">
        <v>23845</v>
      </c>
      <c r="B3869" s="60" t="s">
        <v>16663</v>
      </c>
      <c r="C3869" s="60" t="s">
        <v>16664</v>
      </c>
      <c r="D3869" s="60" t="s">
        <v>23846</v>
      </c>
      <c r="E3869" s="67">
        <v>15184.58</v>
      </c>
      <c r="F3869" s="58"/>
    </row>
    <row r="3870" spans="1:6">
      <c r="A3870" s="60" t="s">
        <v>23845</v>
      </c>
      <c r="B3870" s="60" t="s">
        <v>16665</v>
      </c>
      <c r="C3870" s="60" t="s">
        <v>16666</v>
      </c>
      <c r="D3870" s="60" t="s">
        <v>23846</v>
      </c>
      <c r="E3870" s="67">
        <v>15184.58</v>
      </c>
      <c r="F3870" s="58"/>
    </row>
    <row r="3871" spans="1:6">
      <c r="A3871" s="60" t="s">
        <v>23845</v>
      </c>
      <c r="B3871" s="60" t="s">
        <v>16667</v>
      </c>
      <c r="C3871" s="60" t="s">
        <v>16668</v>
      </c>
      <c r="D3871" s="60" t="s">
        <v>23846</v>
      </c>
      <c r="E3871" s="67">
        <v>15184.58</v>
      </c>
      <c r="F3871" s="58"/>
    </row>
    <row r="3872" spans="1:6">
      <c r="A3872" s="60" t="s">
        <v>23845</v>
      </c>
      <c r="B3872" s="60" t="s">
        <v>16669</v>
      </c>
      <c r="C3872" s="60" t="s">
        <v>16670</v>
      </c>
      <c r="D3872" s="60" t="s">
        <v>23846</v>
      </c>
      <c r="E3872" s="67">
        <v>15184.58</v>
      </c>
      <c r="F3872" s="58"/>
    </row>
    <row r="3873" spans="1:6">
      <c r="A3873" s="60" t="s">
        <v>23845</v>
      </c>
      <c r="B3873" s="60" t="s">
        <v>16671</v>
      </c>
      <c r="C3873" s="60" t="s">
        <v>16672</v>
      </c>
      <c r="D3873" s="60" t="s">
        <v>23846</v>
      </c>
      <c r="E3873" s="67">
        <v>15184.58</v>
      </c>
      <c r="F3873" s="58"/>
    </row>
    <row r="3874" spans="1:6">
      <c r="A3874" s="60" t="s">
        <v>23845</v>
      </c>
      <c r="B3874" s="60" t="s">
        <v>16673</v>
      </c>
      <c r="C3874" s="60" t="s">
        <v>16674</v>
      </c>
      <c r="D3874" s="60" t="s">
        <v>23846</v>
      </c>
      <c r="E3874" s="67">
        <v>15184.58</v>
      </c>
      <c r="F3874" s="58"/>
    </row>
    <row r="3875" spans="1:6">
      <c r="A3875" s="60" t="s">
        <v>23845</v>
      </c>
      <c r="B3875" s="60" t="s">
        <v>16675</v>
      </c>
      <c r="C3875" s="60" t="s">
        <v>16676</v>
      </c>
      <c r="D3875" s="60" t="s">
        <v>23846</v>
      </c>
      <c r="E3875" s="67">
        <v>15184.58</v>
      </c>
      <c r="F3875" s="58"/>
    </row>
    <row r="3876" spans="1:6">
      <c r="A3876" s="60" t="s">
        <v>23845</v>
      </c>
      <c r="B3876" s="60" t="s">
        <v>16677</v>
      </c>
      <c r="C3876" s="60" t="s">
        <v>16678</v>
      </c>
      <c r="D3876" s="60" t="s">
        <v>23846</v>
      </c>
      <c r="E3876" s="67">
        <v>15184.58</v>
      </c>
      <c r="F3876" s="58"/>
    </row>
    <row r="3877" spans="1:6">
      <c r="A3877" s="60" t="s">
        <v>23845</v>
      </c>
      <c r="B3877" s="60" t="s">
        <v>16679</v>
      </c>
      <c r="C3877" s="60" t="s">
        <v>16680</v>
      </c>
      <c r="D3877" s="60" t="s">
        <v>23846</v>
      </c>
      <c r="E3877" s="67">
        <v>15184.58</v>
      </c>
      <c r="F3877" s="58"/>
    </row>
    <row r="3878" spans="1:6">
      <c r="A3878" s="60" t="s">
        <v>23845</v>
      </c>
      <c r="B3878" s="60" t="s">
        <v>29993</v>
      </c>
      <c r="C3878" s="60" t="s">
        <v>29994</v>
      </c>
      <c r="D3878" s="60" t="s">
        <v>23846</v>
      </c>
      <c r="E3878" s="67">
        <v>15184.58</v>
      </c>
      <c r="F3878" s="58"/>
    </row>
    <row r="3879" spans="1:6">
      <c r="A3879" s="60" t="s">
        <v>23845</v>
      </c>
      <c r="B3879" s="60" t="s">
        <v>16681</v>
      </c>
      <c r="C3879" s="60" t="s">
        <v>16682</v>
      </c>
      <c r="D3879" s="60" t="s">
        <v>23846</v>
      </c>
      <c r="E3879" s="67">
        <v>15184.58</v>
      </c>
      <c r="F3879" s="58"/>
    </row>
    <row r="3880" spans="1:6">
      <c r="A3880" s="60" t="s">
        <v>23845</v>
      </c>
      <c r="B3880" s="60" t="s">
        <v>16683</v>
      </c>
      <c r="C3880" s="60" t="s">
        <v>16684</v>
      </c>
      <c r="D3880" s="60" t="s">
        <v>23846</v>
      </c>
      <c r="E3880" s="67">
        <v>15184.58</v>
      </c>
      <c r="F3880" s="58"/>
    </row>
    <row r="3881" spans="1:6">
      <c r="A3881" s="60" t="s">
        <v>23845</v>
      </c>
      <c r="B3881" s="60" t="s">
        <v>16685</v>
      </c>
      <c r="C3881" s="60" t="s">
        <v>16686</v>
      </c>
      <c r="D3881" s="60" t="s">
        <v>23846</v>
      </c>
      <c r="E3881" s="67">
        <v>15184.58</v>
      </c>
      <c r="F3881" s="58"/>
    </row>
    <row r="3882" spans="1:6">
      <c r="A3882" s="60" t="s">
        <v>23845</v>
      </c>
      <c r="B3882" s="60" t="s">
        <v>16687</v>
      </c>
      <c r="C3882" s="60" t="s">
        <v>16688</v>
      </c>
      <c r="D3882" s="60" t="s">
        <v>23846</v>
      </c>
      <c r="E3882" s="67">
        <v>15184.58</v>
      </c>
      <c r="F3882" s="58"/>
    </row>
    <row r="3883" spans="1:6">
      <c r="A3883" s="60" t="s">
        <v>23845</v>
      </c>
      <c r="B3883" s="60" t="s">
        <v>16689</v>
      </c>
      <c r="C3883" s="60" t="s">
        <v>16690</v>
      </c>
      <c r="D3883" s="60" t="s">
        <v>23846</v>
      </c>
      <c r="E3883" s="67">
        <v>15184.58</v>
      </c>
      <c r="F3883" s="58"/>
    </row>
    <row r="3884" spans="1:6">
      <c r="A3884" s="60" t="s">
        <v>23845</v>
      </c>
      <c r="B3884" s="60" t="s">
        <v>16691</v>
      </c>
      <c r="C3884" s="60" t="s">
        <v>16692</v>
      </c>
      <c r="D3884" s="60" t="s">
        <v>23846</v>
      </c>
      <c r="E3884" s="67">
        <v>15184.58</v>
      </c>
      <c r="F3884" s="58"/>
    </row>
    <row r="3885" spans="1:6">
      <c r="A3885" s="60" t="s">
        <v>23845</v>
      </c>
      <c r="B3885" s="60" t="s">
        <v>16693</v>
      </c>
      <c r="C3885" s="60" t="s">
        <v>16694</v>
      </c>
      <c r="D3885" s="60" t="s">
        <v>23846</v>
      </c>
      <c r="E3885" s="67">
        <v>15184.58</v>
      </c>
      <c r="F3885" s="58"/>
    </row>
    <row r="3886" spans="1:6">
      <c r="A3886" s="60" t="s">
        <v>23845</v>
      </c>
      <c r="B3886" s="60" t="s">
        <v>16695</v>
      </c>
      <c r="C3886" s="60" t="s">
        <v>16696</v>
      </c>
      <c r="D3886" s="60" t="s">
        <v>23846</v>
      </c>
      <c r="E3886" s="67">
        <v>15184.58</v>
      </c>
      <c r="F3886" s="58"/>
    </row>
    <row r="3887" spans="1:6">
      <c r="A3887" s="60" t="s">
        <v>23845</v>
      </c>
      <c r="B3887" s="60" t="s">
        <v>16697</v>
      </c>
      <c r="C3887" s="60" t="s">
        <v>16698</v>
      </c>
      <c r="D3887" s="60" t="s">
        <v>23846</v>
      </c>
      <c r="E3887" s="67">
        <v>15184.58</v>
      </c>
      <c r="F3887" s="58"/>
    </row>
    <row r="3888" spans="1:6">
      <c r="A3888" s="60" t="s">
        <v>23845</v>
      </c>
      <c r="B3888" s="60" t="s">
        <v>16699</v>
      </c>
      <c r="C3888" s="60" t="s">
        <v>16700</v>
      </c>
      <c r="D3888" s="60" t="s">
        <v>23846</v>
      </c>
      <c r="E3888" s="67">
        <v>15184.58</v>
      </c>
      <c r="F3888" s="58"/>
    </row>
    <row r="3889" spans="1:6">
      <c r="A3889" s="60" t="s">
        <v>23845</v>
      </c>
      <c r="B3889" s="60" t="s">
        <v>16701</v>
      </c>
      <c r="C3889" s="60" t="s">
        <v>16702</v>
      </c>
      <c r="D3889" s="60" t="s">
        <v>23846</v>
      </c>
      <c r="E3889" s="67">
        <v>15184.58</v>
      </c>
      <c r="F3889" s="58"/>
    </row>
    <row r="3890" spans="1:6">
      <c r="A3890" s="60" t="s">
        <v>23845</v>
      </c>
      <c r="B3890" s="60" t="s">
        <v>16703</v>
      </c>
      <c r="C3890" s="60" t="s">
        <v>16704</v>
      </c>
      <c r="D3890" s="60" t="s">
        <v>23846</v>
      </c>
      <c r="E3890" s="67">
        <v>15184.58</v>
      </c>
      <c r="F3890" s="58"/>
    </row>
    <row r="3891" spans="1:6">
      <c r="A3891" s="60" t="s">
        <v>23845</v>
      </c>
      <c r="B3891" s="60" t="s">
        <v>16705</v>
      </c>
      <c r="C3891" s="60" t="s">
        <v>16706</v>
      </c>
      <c r="D3891" s="60" t="s">
        <v>23846</v>
      </c>
      <c r="E3891" s="67">
        <v>15184.58</v>
      </c>
      <c r="F3891" s="58"/>
    </row>
    <row r="3892" spans="1:6">
      <c r="A3892" s="60" t="s">
        <v>23845</v>
      </c>
      <c r="B3892" s="60" t="s">
        <v>16707</v>
      </c>
      <c r="C3892" s="60" t="s">
        <v>16708</v>
      </c>
      <c r="D3892" s="60" t="s">
        <v>23846</v>
      </c>
      <c r="E3892" s="67">
        <v>15184.58</v>
      </c>
      <c r="F3892" s="58"/>
    </row>
    <row r="3893" spans="1:6">
      <c r="A3893" s="60" t="s">
        <v>23845</v>
      </c>
      <c r="B3893" s="60" t="s">
        <v>16709</v>
      </c>
      <c r="C3893" s="60" t="s">
        <v>16710</v>
      </c>
      <c r="D3893" s="60" t="s">
        <v>23846</v>
      </c>
      <c r="E3893" s="67">
        <v>15184.58</v>
      </c>
      <c r="F3893" s="58"/>
    </row>
    <row r="3894" spans="1:6">
      <c r="A3894" s="60" t="s">
        <v>23845</v>
      </c>
      <c r="B3894" s="60" t="s">
        <v>16711</v>
      </c>
      <c r="C3894" s="60" t="s">
        <v>16712</v>
      </c>
      <c r="D3894" s="60" t="s">
        <v>23846</v>
      </c>
      <c r="E3894" s="67">
        <v>15184.58</v>
      </c>
      <c r="F3894" s="58"/>
    </row>
    <row r="3895" spans="1:6">
      <c r="A3895" s="60" t="s">
        <v>23845</v>
      </c>
      <c r="B3895" s="60" t="s">
        <v>16713</v>
      </c>
      <c r="C3895" s="60" t="s">
        <v>16714</v>
      </c>
      <c r="D3895" s="60" t="s">
        <v>23846</v>
      </c>
      <c r="E3895" s="67">
        <v>15184.58</v>
      </c>
      <c r="F3895" s="58"/>
    </row>
    <row r="3896" spans="1:6">
      <c r="A3896" s="60" t="s">
        <v>23845</v>
      </c>
      <c r="B3896" s="60" t="s">
        <v>16715</v>
      </c>
      <c r="C3896" s="60" t="s">
        <v>16716</v>
      </c>
      <c r="D3896" s="60" t="s">
        <v>23846</v>
      </c>
      <c r="E3896" s="67">
        <v>15184.58</v>
      </c>
      <c r="F3896" s="58"/>
    </row>
    <row r="3897" spans="1:6">
      <c r="A3897" s="60" t="s">
        <v>23845</v>
      </c>
      <c r="B3897" s="60" t="s">
        <v>16717</v>
      </c>
      <c r="C3897" s="60" t="s">
        <v>16718</v>
      </c>
      <c r="D3897" s="60" t="s">
        <v>23846</v>
      </c>
      <c r="E3897" s="67">
        <v>15184.58</v>
      </c>
      <c r="F3897" s="58"/>
    </row>
    <row r="3898" spans="1:6">
      <c r="A3898" s="60" t="s">
        <v>23845</v>
      </c>
      <c r="B3898" s="60" t="s">
        <v>16719</v>
      </c>
      <c r="C3898" s="60" t="s">
        <v>16720</v>
      </c>
      <c r="D3898" s="60" t="s">
        <v>23846</v>
      </c>
      <c r="E3898" s="67">
        <v>15184.58</v>
      </c>
      <c r="F3898" s="58"/>
    </row>
    <row r="3899" spans="1:6">
      <c r="A3899" s="60" t="s">
        <v>23845</v>
      </c>
      <c r="B3899" s="60" t="s">
        <v>16721</v>
      </c>
      <c r="C3899" s="60" t="s">
        <v>16722</v>
      </c>
      <c r="D3899" s="60" t="s">
        <v>23846</v>
      </c>
      <c r="E3899" s="67">
        <v>15184.58</v>
      </c>
      <c r="F3899" s="58"/>
    </row>
    <row r="3900" spans="1:6">
      <c r="A3900" s="60" t="s">
        <v>23845</v>
      </c>
      <c r="B3900" s="60" t="s">
        <v>16723</v>
      </c>
      <c r="C3900" s="60" t="s">
        <v>16724</v>
      </c>
      <c r="D3900" s="60" t="s">
        <v>23846</v>
      </c>
      <c r="E3900" s="67">
        <v>15184.58</v>
      </c>
      <c r="F3900" s="58"/>
    </row>
    <row r="3901" spans="1:6">
      <c r="A3901" s="60" t="s">
        <v>23845</v>
      </c>
      <c r="B3901" s="60" t="s">
        <v>16725</v>
      </c>
      <c r="C3901" s="60" t="s">
        <v>16726</v>
      </c>
      <c r="D3901" s="60" t="s">
        <v>23846</v>
      </c>
      <c r="E3901" s="67">
        <v>15184.58</v>
      </c>
      <c r="F3901" s="58"/>
    </row>
    <row r="3902" spans="1:6">
      <c r="A3902" s="60" t="s">
        <v>23845</v>
      </c>
      <c r="B3902" s="60" t="s">
        <v>16727</v>
      </c>
      <c r="C3902" s="60" t="s">
        <v>16728</v>
      </c>
      <c r="D3902" s="60" t="s">
        <v>23846</v>
      </c>
      <c r="E3902" s="67">
        <v>15184.58</v>
      </c>
      <c r="F3902" s="58"/>
    </row>
    <row r="3903" spans="1:6">
      <c r="A3903" s="60" t="s">
        <v>23845</v>
      </c>
      <c r="B3903" s="60" t="s">
        <v>16729</v>
      </c>
      <c r="C3903" s="60" t="s">
        <v>16730</v>
      </c>
      <c r="D3903" s="60" t="s">
        <v>23846</v>
      </c>
      <c r="E3903" s="67">
        <v>15184.58</v>
      </c>
      <c r="F3903" s="58"/>
    </row>
    <row r="3904" spans="1:6">
      <c r="A3904" s="60" t="s">
        <v>23845</v>
      </c>
      <c r="B3904" s="60" t="s">
        <v>16731</v>
      </c>
      <c r="C3904" s="60" t="s">
        <v>16732</v>
      </c>
      <c r="D3904" s="60" t="s">
        <v>23846</v>
      </c>
      <c r="E3904" s="67">
        <v>15184.58</v>
      </c>
      <c r="F3904" s="58"/>
    </row>
    <row r="3905" spans="1:6">
      <c r="A3905" s="60" t="s">
        <v>23845</v>
      </c>
      <c r="B3905" s="60" t="s">
        <v>16733</v>
      </c>
      <c r="C3905" s="60" t="s">
        <v>16734</v>
      </c>
      <c r="D3905" s="60" t="s">
        <v>23846</v>
      </c>
      <c r="E3905" s="67">
        <v>15184.58</v>
      </c>
      <c r="F3905" s="58"/>
    </row>
    <row r="3906" spans="1:6">
      <c r="A3906" s="60" t="s">
        <v>23845</v>
      </c>
      <c r="B3906" s="60" t="s">
        <v>16735</v>
      </c>
      <c r="C3906" s="60" t="s">
        <v>16736</v>
      </c>
      <c r="D3906" s="60" t="s">
        <v>23846</v>
      </c>
      <c r="E3906" s="67">
        <v>15184.58</v>
      </c>
      <c r="F3906" s="58"/>
    </row>
    <row r="3907" spans="1:6">
      <c r="A3907" s="60" t="s">
        <v>23845</v>
      </c>
      <c r="B3907" s="60" t="s">
        <v>16737</v>
      </c>
      <c r="C3907" s="60" t="s">
        <v>16738</v>
      </c>
      <c r="D3907" s="60" t="s">
        <v>23846</v>
      </c>
      <c r="E3907" s="67">
        <v>15184.58</v>
      </c>
      <c r="F3907" s="58"/>
    </row>
    <row r="3908" spans="1:6">
      <c r="A3908" s="60" t="s">
        <v>23845</v>
      </c>
      <c r="B3908" s="60" t="s">
        <v>22880</v>
      </c>
      <c r="C3908" s="60" t="s">
        <v>29995</v>
      </c>
      <c r="D3908" s="60" t="s">
        <v>23846</v>
      </c>
      <c r="E3908" s="67">
        <v>15184.58</v>
      </c>
      <c r="F3908" s="58"/>
    </row>
    <row r="3909" spans="1:6">
      <c r="A3909" s="60" t="s">
        <v>23845</v>
      </c>
      <c r="B3909" s="60" t="s">
        <v>16739</v>
      </c>
      <c r="C3909" s="60" t="s">
        <v>16740</v>
      </c>
      <c r="D3909" s="60" t="s">
        <v>23846</v>
      </c>
      <c r="E3909" s="67">
        <v>15184.58</v>
      </c>
      <c r="F3909" s="58"/>
    </row>
    <row r="3910" spans="1:6">
      <c r="A3910" s="60" t="s">
        <v>23845</v>
      </c>
      <c r="B3910" s="60" t="s">
        <v>16741</v>
      </c>
      <c r="C3910" s="60" t="s">
        <v>16742</v>
      </c>
      <c r="D3910" s="60" t="s">
        <v>23846</v>
      </c>
      <c r="E3910" s="67">
        <v>15184.58</v>
      </c>
      <c r="F3910" s="58"/>
    </row>
    <row r="3911" spans="1:6">
      <c r="A3911" s="60" t="s">
        <v>23845</v>
      </c>
      <c r="B3911" s="60" t="s">
        <v>16743</v>
      </c>
      <c r="C3911" s="60" t="s">
        <v>16744</v>
      </c>
      <c r="D3911" s="60" t="s">
        <v>23846</v>
      </c>
      <c r="E3911" s="67">
        <v>15184.58</v>
      </c>
      <c r="F3911" s="58"/>
    </row>
    <row r="3912" spans="1:6">
      <c r="A3912" s="60" t="s">
        <v>23845</v>
      </c>
      <c r="B3912" s="60" t="s">
        <v>16745</v>
      </c>
      <c r="C3912" s="60" t="s">
        <v>16746</v>
      </c>
      <c r="D3912" s="60" t="s">
        <v>23846</v>
      </c>
      <c r="E3912" s="67">
        <v>15184.58</v>
      </c>
      <c r="F3912" s="58"/>
    </row>
    <row r="3913" spans="1:6">
      <c r="A3913" s="60" t="s">
        <v>23845</v>
      </c>
      <c r="B3913" s="60" t="s">
        <v>16747</v>
      </c>
      <c r="C3913" s="60" t="s">
        <v>16748</v>
      </c>
      <c r="D3913" s="60" t="s">
        <v>23846</v>
      </c>
      <c r="E3913" s="67">
        <v>15184.58</v>
      </c>
      <c r="F3913" s="58"/>
    </row>
    <row r="3914" spans="1:6">
      <c r="A3914" s="60" t="s">
        <v>23845</v>
      </c>
      <c r="B3914" s="60" t="s">
        <v>16749</v>
      </c>
      <c r="C3914" s="60" t="s">
        <v>16750</v>
      </c>
      <c r="D3914" s="60" t="s">
        <v>23846</v>
      </c>
      <c r="E3914" s="67">
        <v>15184.58</v>
      </c>
      <c r="F3914" s="58"/>
    </row>
    <row r="3915" spans="1:6">
      <c r="A3915" s="60" t="s">
        <v>23845</v>
      </c>
      <c r="B3915" s="60" t="s">
        <v>16751</v>
      </c>
      <c r="C3915" s="60" t="s">
        <v>16752</v>
      </c>
      <c r="D3915" s="60" t="s">
        <v>23846</v>
      </c>
      <c r="E3915" s="67">
        <v>15184.58</v>
      </c>
      <c r="F3915" s="58"/>
    </row>
    <row r="3916" spans="1:6">
      <c r="A3916" s="60" t="s">
        <v>23845</v>
      </c>
      <c r="B3916" s="60" t="s">
        <v>16753</v>
      </c>
      <c r="C3916" s="60" t="s">
        <v>16754</v>
      </c>
      <c r="D3916" s="60" t="s">
        <v>23846</v>
      </c>
      <c r="E3916" s="67">
        <v>15184.58</v>
      </c>
      <c r="F3916" s="58"/>
    </row>
    <row r="3917" spans="1:6">
      <c r="A3917" s="60" t="s">
        <v>23845</v>
      </c>
      <c r="B3917" s="60" t="s">
        <v>16755</v>
      </c>
      <c r="C3917" s="60" t="s">
        <v>16756</v>
      </c>
      <c r="D3917" s="60" t="s">
        <v>23846</v>
      </c>
      <c r="E3917" s="67">
        <v>15184.58</v>
      </c>
      <c r="F3917" s="58"/>
    </row>
    <row r="3918" spans="1:6">
      <c r="A3918" s="60" t="s">
        <v>23845</v>
      </c>
      <c r="B3918" s="60" t="s">
        <v>16757</v>
      </c>
      <c r="C3918" s="60" t="s">
        <v>16758</v>
      </c>
      <c r="D3918" s="60" t="s">
        <v>23846</v>
      </c>
      <c r="E3918" s="67">
        <v>15184.58</v>
      </c>
      <c r="F3918" s="58"/>
    </row>
    <row r="3919" spans="1:6">
      <c r="A3919" s="60" t="s">
        <v>23845</v>
      </c>
      <c r="B3919" s="60" t="s">
        <v>16759</v>
      </c>
      <c r="C3919" s="60" t="s">
        <v>16760</v>
      </c>
      <c r="D3919" s="60" t="s">
        <v>23846</v>
      </c>
      <c r="E3919" s="67">
        <v>15184.58</v>
      </c>
      <c r="F3919" s="58"/>
    </row>
    <row r="3920" spans="1:6">
      <c r="A3920" s="60" t="s">
        <v>23845</v>
      </c>
      <c r="B3920" s="60" t="s">
        <v>16761</v>
      </c>
      <c r="C3920" s="60" t="s">
        <v>16762</v>
      </c>
      <c r="D3920" s="60" t="s">
        <v>23846</v>
      </c>
      <c r="E3920" s="67">
        <v>15184.58</v>
      </c>
      <c r="F3920" s="58"/>
    </row>
    <row r="3921" spans="1:6">
      <c r="A3921" s="60" t="s">
        <v>23845</v>
      </c>
      <c r="B3921" s="60" t="s">
        <v>16763</v>
      </c>
      <c r="C3921" s="60" t="s">
        <v>16764</v>
      </c>
      <c r="D3921" s="60" t="s">
        <v>23846</v>
      </c>
      <c r="E3921" s="67">
        <v>15184.58</v>
      </c>
      <c r="F3921" s="58"/>
    </row>
    <row r="3922" spans="1:6">
      <c r="A3922" s="60" t="s">
        <v>23845</v>
      </c>
      <c r="B3922" s="60" t="s">
        <v>16765</v>
      </c>
      <c r="C3922" s="60" t="s">
        <v>16766</v>
      </c>
      <c r="D3922" s="60" t="s">
        <v>23846</v>
      </c>
      <c r="E3922" s="67">
        <v>15808.61</v>
      </c>
      <c r="F3922" s="58"/>
    </row>
    <row r="3923" spans="1:6">
      <c r="A3923" s="60" t="s">
        <v>23845</v>
      </c>
      <c r="B3923" s="60" t="s">
        <v>16767</v>
      </c>
      <c r="C3923" s="60" t="s">
        <v>16768</v>
      </c>
      <c r="D3923" s="60" t="s">
        <v>23846</v>
      </c>
      <c r="E3923" s="67">
        <v>15808.61</v>
      </c>
      <c r="F3923" s="58"/>
    </row>
    <row r="3924" spans="1:6">
      <c r="A3924" s="60" t="s">
        <v>23845</v>
      </c>
      <c r="B3924" s="60" t="s">
        <v>16769</v>
      </c>
      <c r="C3924" s="60" t="s">
        <v>16770</v>
      </c>
      <c r="D3924" s="60" t="s">
        <v>23846</v>
      </c>
      <c r="E3924" s="67">
        <v>15808.61</v>
      </c>
      <c r="F3924" s="58"/>
    </row>
    <row r="3925" spans="1:6">
      <c r="A3925" s="60" t="s">
        <v>23845</v>
      </c>
      <c r="B3925" s="60" t="s">
        <v>16771</v>
      </c>
      <c r="C3925" s="60" t="s">
        <v>16772</v>
      </c>
      <c r="D3925" s="60" t="s">
        <v>23846</v>
      </c>
      <c r="E3925" s="67">
        <v>15808.61</v>
      </c>
      <c r="F3925" s="58"/>
    </row>
    <row r="3926" spans="1:6">
      <c r="A3926" s="60" t="s">
        <v>23845</v>
      </c>
      <c r="B3926" s="60" t="s">
        <v>16773</v>
      </c>
      <c r="C3926" s="60" t="s">
        <v>16774</v>
      </c>
      <c r="D3926" s="60" t="s">
        <v>23846</v>
      </c>
      <c r="E3926" s="67">
        <v>15808.61</v>
      </c>
      <c r="F3926" s="58"/>
    </row>
    <row r="3927" spans="1:6">
      <c r="A3927" s="60" t="s">
        <v>23845</v>
      </c>
      <c r="B3927" s="60" t="s">
        <v>16775</v>
      </c>
      <c r="C3927" s="60" t="s">
        <v>16776</v>
      </c>
      <c r="D3927" s="60" t="s">
        <v>23846</v>
      </c>
      <c r="E3927" s="67">
        <v>15808.61</v>
      </c>
      <c r="F3927" s="58"/>
    </row>
    <row r="3928" spans="1:6">
      <c r="A3928" s="60" t="s">
        <v>23845</v>
      </c>
      <c r="B3928" s="60" t="s">
        <v>16777</v>
      </c>
      <c r="C3928" s="60" t="s">
        <v>16778</v>
      </c>
      <c r="D3928" s="60" t="s">
        <v>23846</v>
      </c>
      <c r="E3928" s="67">
        <v>15808.61</v>
      </c>
      <c r="F3928" s="58"/>
    </row>
    <row r="3929" spans="1:6">
      <c r="A3929" s="60" t="s">
        <v>23845</v>
      </c>
      <c r="B3929" s="60" t="s">
        <v>16779</v>
      </c>
      <c r="C3929" s="60" t="s">
        <v>16780</v>
      </c>
      <c r="D3929" s="60" t="s">
        <v>23846</v>
      </c>
      <c r="E3929" s="67">
        <v>15808.61</v>
      </c>
      <c r="F3929" s="58"/>
    </row>
    <row r="3930" spans="1:6">
      <c r="A3930" s="60" t="s">
        <v>23845</v>
      </c>
      <c r="B3930" s="60" t="s">
        <v>16781</v>
      </c>
      <c r="C3930" s="60" t="s">
        <v>16782</v>
      </c>
      <c r="D3930" s="60" t="s">
        <v>23846</v>
      </c>
      <c r="E3930" s="67">
        <v>15808.61</v>
      </c>
      <c r="F3930" s="58"/>
    </row>
    <row r="3931" spans="1:6">
      <c r="A3931" s="60" t="s">
        <v>23845</v>
      </c>
      <c r="B3931" s="60" t="s">
        <v>16783</v>
      </c>
      <c r="C3931" s="60" t="s">
        <v>16784</v>
      </c>
      <c r="D3931" s="60" t="s">
        <v>23846</v>
      </c>
      <c r="E3931" s="67">
        <v>15808.61</v>
      </c>
      <c r="F3931" s="58"/>
    </row>
    <row r="3932" spans="1:6">
      <c r="A3932" s="60" t="s">
        <v>23845</v>
      </c>
      <c r="B3932" s="60" t="s">
        <v>16785</v>
      </c>
      <c r="C3932" s="60" t="s">
        <v>16786</v>
      </c>
      <c r="D3932" s="60" t="s">
        <v>23846</v>
      </c>
      <c r="E3932" s="67">
        <v>15808.61</v>
      </c>
      <c r="F3932" s="58"/>
    </row>
    <row r="3933" spans="1:6">
      <c r="A3933" s="60" t="s">
        <v>23845</v>
      </c>
      <c r="B3933" s="60" t="s">
        <v>16787</v>
      </c>
      <c r="C3933" s="60" t="s">
        <v>16788</v>
      </c>
      <c r="D3933" s="60" t="s">
        <v>23846</v>
      </c>
      <c r="E3933" s="67">
        <v>15808.61</v>
      </c>
      <c r="F3933" s="58"/>
    </row>
    <row r="3934" spans="1:6">
      <c r="A3934" s="60" t="s">
        <v>23845</v>
      </c>
      <c r="B3934" s="60" t="s">
        <v>16789</v>
      </c>
      <c r="C3934" s="60" t="s">
        <v>16790</v>
      </c>
      <c r="D3934" s="60" t="s">
        <v>23846</v>
      </c>
      <c r="E3934" s="67">
        <v>15808.61</v>
      </c>
      <c r="F3934" s="58"/>
    </row>
    <row r="3935" spans="1:6">
      <c r="A3935" s="60" t="s">
        <v>23845</v>
      </c>
      <c r="B3935" s="60" t="s">
        <v>16791</v>
      </c>
      <c r="C3935" s="60" t="s">
        <v>16792</v>
      </c>
      <c r="D3935" s="60" t="s">
        <v>23846</v>
      </c>
      <c r="E3935" s="67">
        <v>15808.61</v>
      </c>
      <c r="F3935" s="58"/>
    </row>
    <row r="3936" spans="1:6">
      <c r="A3936" s="60" t="s">
        <v>23845</v>
      </c>
      <c r="B3936" s="60" t="s">
        <v>16793</v>
      </c>
      <c r="C3936" s="60" t="s">
        <v>16794</v>
      </c>
      <c r="D3936" s="60" t="s">
        <v>23846</v>
      </c>
      <c r="E3936" s="67">
        <v>15808.61</v>
      </c>
      <c r="F3936" s="58"/>
    </row>
    <row r="3937" spans="1:6">
      <c r="A3937" s="60" t="s">
        <v>23845</v>
      </c>
      <c r="B3937" s="60" t="s">
        <v>16795</v>
      </c>
      <c r="C3937" s="60" t="s">
        <v>16796</v>
      </c>
      <c r="D3937" s="60" t="s">
        <v>23846</v>
      </c>
      <c r="E3937" s="67">
        <v>15808.61</v>
      </c>
      <c r="F3937" s="58"/>
    </row>
    <row r="3938" spans="1:6">
      <c r="A3938" s="60" t="s">
        <v>23845</v>
      </c>
      <c r="B3938" s="60" t="s">
        <v>16797</v>
      </c>
      <c r="C3938" s="60" t="s">
        <v>16798</v>
      </c>
      <c r="D3938" s="60" t="s">
        <v>23846</v>
      </c>
      <c r="E3938" s="67">
        <v>15808.61</v>
      </c>
      <c r="F3938" s="58"/>
    </row>
    <row r="3939" spans="1:6">
      <c r="A3939" s="60" t="s">
        <v>23845</v>
      </c>
      <c r="B3939" s="60" t="s">
        <v>16799</v>
      </c>
      <c r="C3939" s="60" t="s">
        <v>16800</v>
      </c>
      <c r="D3939" s="60" t="s">
        <v>23846</v>
      </c>
      <c r="E3939" s="67">
        <v>15808.61</v>
      </c>
      <c r="F3939" s="58"/>
    </row>
    <row r="3940" spans="1:6">
      <c r="A3940" s="60" t="s">
        <v>23845</v>
      </c>
      <c r="B3940" s="60" t="s">
        <v>16801</v>
      </c>
      <c r="C3940" s="60" t="s">
        <v>16802</v>
      </c>
      <c r="D3940" s="60" t="s">
        <v>23846</v>
      </c>
      <c r="E3940" s="67">
        <v>15808.61</v>
      </c>
      <c r="F3940" s="58"/>
    </row>
    <row r="3941" spans="1:6">
      <c r="A3941" s="60" t="s">
        <v>23845</v>
      </c>
      <c r="B3941" s="60" t="s">
        <v>16803</v>
      </c>
      <c r="C3941" s="60" t="s">
        <v>16804</v>
      </c>
      <c r="D3941" s="60" t="s">
        <v>23846</v>
      </c>
      <c r="E3941" s="67">
        <v>15808.61</v>
      </c>
      <c r="F3941" s="58"/>
    </row>
    <row r="3942" spans="1:6">
      <c r="A3942" s="60" t="s">
        <v>23845</v>
      </c>
      <c r="B3942" s="60" t="s">
        <v>16805</v>
      </c>
      <c r="C3942" s="60" t="s">
        <v>16806</v>
      </c>
      <c r="D3942" s="60" t="s">
        <v>23846</v>
      </c>
      <c r="E3942" s="67">
        <v>15808.61</v>
      </c>
      <c r="F3942" s="58"/>
    </row>
    <row r="3943" spans="1:6">
      <c r="A3943" s="60" t="s">
        <v>23845</v>
      </c>
      <c r="B3943" s="60" t="s">
        <v>16807</v>
      </c>
      <c r="C3943" s="60" t="s">
        <v>16808</v>
      </c>
      <c r="D3943" s="60" t="s">
        <v>23846</v>
      </c>
      <c r="E3943" s="67">
        <v>15808.61</v>
      </c>
      <c r="F3943" s="58"/>
    </row>
    <row r="3944" spans="1:6">
      <c r="A3944" s="60" t="s">
        <v>23845</v>
      </c>
      <c r="B3944" s="60" t="s">
        <v>16809</v>
      </c>
      <c r="C3944" s="60" t="s">
        <v>16810</v>
      </c>
      <c r="D3944" s="60" t="s">
        <v>23846</v>
      </c>
      <c r="E3944" s="67">
        <v>15808.61</v>
      </c>
      <c r="F3944" s="58"/>
    </row>
    <row r="3945" spans="1:6">
      <c r="A3945" s="60" t="s">
        <v>23845</v>
      </c>
      <c r="B3945" s="60" t="s">
        <v>16811</v>
      </c>
      <c r="C3945" s="60" t="s">
        <v>16812</v>
      </c>
      <c r="D3945" s="60" t="s">
        <v>23846</v>
      </c>
      <c r="E3945" s="67">
        <v>15808.61</v>
      </c>
      <c r="F3945" s="58"/>
    </row>
    <row r="3946" spans="1:6">
      <c r="A3946" s="60" t="s">
        <v>23845</v>
      </c>
      <c r="B3946" s="60" t="s">
        <v>16813</v>
      </c>
      <c r="C3946" s="60" t="s">
        <v>16814</v>
      </c>
      <c r="D3946" s="60" t="s">
        <v>23846</v>
      </c>
      <c r="E3946" s="67">
        <v>15808.61</v>
      </c>
      <c r="F3946" s="58"/>
    </row>
    <row r="3947" spans="1:6">
      <c r="A3947" s="60" t="s">
        <v>23845</v>
      </c>
      <c r="B3947" s="60" t="s">
        <v>16815</v>
      </c>
      <c r="C3947" s="60" t="s">
        <v>16816</v>
      </c>
      <c r="D3947" s="60" t="s">
        <v>23846</v>
      </c>
      <c r="E3947" s="67">
        <v>15808.61</v>
      </c>
      <c r="F3947" s="58"/>
    </row>
    <row r="3948" spans="1:6">
      <c r="A3948" s="60" t="s">
        <v>23845</v>
      </c>
      <c r="B3948" s="60" t="s">
        <v>16817</v>
      </c>
      <c r="C3948" s="60" t="s">
        <v>16818</v>
      </c>
      <c r="D3948" s="60" t="s">
        <v>23846</v>
      </c>
      <c r="E3948" s="67">
        <v>15808.61</v>
      </c>
      <c r="F3948" s="58"/>
    </row>
    <row r="3949" spans="1:6">
      <c r="A3949" s="60" t="s">
        <v>23845</v>
      </c>
      <c r="B3949" s="60" t="s">
        <v>22730</v>
      </c>
      <c r="C3949" s="60" t="s">
        <v>16819</v>
      </c>
      <c r="D3949" s="60" t="s">
        <v>23846</v>
      </c>
      <c r="E3949" s="67">
        <v>15184.58</v>
      </c>
      <c r="F3949" s="58"/>
    </row>
    <row r="3950" spans="1:6">
      <c r="A3950" s="60" t="s">
        <v>23845</v>
      </c>
      <c r="B3950" s="60" t="s">
        <v>30939</v>
      </c>
      <c r="C3950" s="60" t="s">
        <v>29996</v>
      </c>
      <c r="D3950" s="60" t="s">
        <v>23846</v>
      </c>
      <c r="E3950" s="67">
        <v>15184.58</v>
      </c>
      <c r="F3950" s="58"/>
    </row>
    <row r="3951" spans="1:6">
      <c r="A3951" s="60" t="s">
        <v>23845</v>
      </c>
      <c r="B3951" s="60" t="s">
        <v>29997</v>
      </c>
      <c r="C3951" s="60" t="s">
        <v>29998</v>
      </c>
      <c r="D3951" s="60" t="s">
        <v>23846</v>
      </c>
      <c r="E3951" s="67">
        <v>6537.55</v>
      </c>
      <c r="F3951" s="58"/>
    </row>
    <row r="3952" spans="1:6">
      <c r="A3952" s="60" t="s">
        <v>23845</v>
      </c>
      <c r="B3952" s="60" t="s">
        <v>16821</v>
      </c>
      <c r="C3952" s="60" t="s">
        <v>16822</v>
      </c>
      <c r="D3952" s="60" t="s">
        <v>23846</v>
      </c>
      <c r="E3952" s="67">
        <v>6537.55</v>
      </c>
      <c r="F3952" s="58"/>
    </row>
    <row r="3953" spans="1:6">
      <c r="A3953" s="60" t="s">
        <v>23845</v>
      </c>
      <c r="B3953" s="60" t="s">
        <v>16823</v>
      </c>
      <c r="C3953" s="60" t="s">
        <v>16824</v>
      </c>
      <c r="D3953" s="60" t="s">
        <v>23846</v>
      </c>
      <c r="E3953" s="67">
        <v>6537.55</v>
      </c>
      <c r="F3953" s="58"/>
    </row>
    <row r="3954" spans="1:6">
      <c r="A3954" s="60" t="s">
        <v>23845</v>
      </c>
      <c r="B3954" s="60" t="s">
        <v>16825</v>
      </c>
      <c r="C3954" s="60" t="s">
        <v>16826</v>
      </c>
      <c r="D3954" s="60" t="s">
        <v>23846</v>
      </c>
      <c r="E3954" s="67">
        <v>6537.55</v>
      </c>
      <c r="F3954" s="58"/>
    </row>
    <row r="3955" spans="1:6">
      <c r="A3955" s="60" t="s">
        <v>23845</v>
      </c>
      <c r="B3955" s="60" t="s">
        <v>29999</v>
      </c>
      <c r="C3955" s="60" t="s">
        <v>30000</v>
      </c>
      <c r="D3955" s="60" t="s">
        <v>23846</v>
      </c>
      <c r="E3955" s="67">
        <v>6537.55</v>
      </c>
      <c r="F3955" s="58"/>
    </row>
    <row r="3956" spans="1:6">
      <c r="A3956" s="60" t="s">
        <v>23845</v>
      </c>
      <c r="B3956" s="60" t="s">
        <v>16827</v>
      </c>
      <c r="C3956" s="60" t="s">
        <v>16828</v>
      </c>
      <c r="D3956" s="60" t="s">
        <v>23846</v>
      </c>
      <c r="E3956" s="67">
        <v>6537.55</v>
      </c>
      <c r="F3956" s="58"/>
    </row>
    <row r="3957" spans="1:6">
      <c r="A3957" s="60" t="s">
        <v>23845</v>
      </c>
      <c r="B3957" s="60" t="s">
        <v>16829</v>
      </c>
      <c r="C3957" s="60" t="s">
        <v>16830</v>
      </c>
      <c r="D3957" s="60" t="s">
        <v>23846</v>
      </c>
      <c r="E3957" s="67">
        <v>6537.55</v>
      </c>
      <c r="F3957" s="58"/>
    </row>
    <row r="3958" spans="1:6">
      <c r="A3958" s="60" t="s">
        <v>23845</v>
      </c>
      <c r="B3958" s="60" t="s">
        <v>16831</v>
      </c>
      <c r="C3958" s="60" t="s">
        <v>16832</v>
      </c>
      <c r="D3958" s="60" t="s">
        <v>23846</v>
      </c>
      <c r="E3958" s="67">
        <v>6537.55</v>
      </c>
      <c r="F3958" s="58"/>
    </row>
    <row r="3959" spans="1:6">
      <c r="A3959" s="60" t="s">
        <v>23845</v>
      </c>
      <c r="B3959" s="60" t="s">
        <v>30001</v>
      </c>
      <c r="C3959" s="60" t="s">
        <v>30002</v>
      </c>
      <c r="D3959" s="60" t="s">
        <v>23846</v>
      </c>
      <c r="E3959" s="67">
        <v>6537.55</v>
      </c>
      <c r="F3959" s="58"/>
    </row>
    <row r="3960" spans="1:6">
      <c r="A3960" s="60" t="s">
        <v>23845</v>
      </c>
      <c r="B3960" s="60" t="s">
        <v>30003</v>
      </c>
      <c r="C3960" s="60" t="s">
        <v>30004</v>
      </c>
      <c r="D3960" s="60" t="s">
        <v>23846</v>
      </c>
      <c r="E3960" s="67">
        <v>6537.55</v>
      </c>
      <c r="F3960" s="58"/>
    </row>
    <row r="3961" spans="1:6">
      <c r="A3961" s="60" t="s">
        <v>23845</v>
      </c>
      <c r="B3961" s="60" t="s">
        <v>30005</v>
      </c>
      <c r="C3961" s="60" t="s">
        <v>30006</v>
      </c>
      <c r="D3961" s="60" t="s">
        <v>23846</v>
      </c>
      <c r="E3961" s="67">
        <v>6537.55</v>
      </c>
      <c r="F3961" s="58"/>
    </row>
    <row r="3962" spans="1:6">
      <c r="A3962" s="60" t="s">
        <v>23845</v>
      </c>
      <c r="B3962" s="60" t="s">
        <v>16833</v>
      </c>
      <c r="C3962" s="60" t="s">
        <v>16834</v>
      </c>
      <c r="D3962" s="60" t="s">
        <v>23846</v>
      </c>
      <c r="E3962" s="67">
        <v>6537.55</v>
      </c>
      <c r="F3962" s="58"/>
    </row>
    <row r="3963" spans="1:6">
      <c r="A3963" s="60" t="s">
        <v>23845</v>
      </c>
      <c r="B3963" s="60" t="s">
        <v>16835</v>
      </c>
      <c r="C3963" s="60" t="s">
        <v>16836</v>
      </c>
      <c r="D3963" s="60" t="s">
        <v>23846</v>
      </c>
      <c r="E3963" s="67">
        <v>6537.55</v>
      </c>
      <c r="F3963" s="58"/>
    </row>
    <row r="3964" spans="1:6">
      <c r="A3964" s="60" t="s">
        <v>23845</v>
      </c>
      <c r="B3964" s="60" t="s">
        <v>30007</v>
      </c>
      <c r="C3964" s="60" t="s">
        <v>30008</v>
      </c>
      <c r="D3964" s="60" t="s">
        <v>23846</v>
      </c>
      <c r="E3964" s="67">
        <v>6537.55</v>
      </c>
      <c r="F3964" s="58"/>
    </row>
    <row r="3965" spans="1:6">
      <c r="A3965" s="60" t="s">
        <v>23845</v>
      </c>
      <c r="B3965" s="60" t="s">
        <v>30009</v>
      </c>
      <c r="C3965" s="60" t="s">
        <v>30010</v>
      </c>
      <c r="D3965" s="60" t="s">
        <v>23846</v>
      </c>
      <c r="E3965" s="67">
        <v>6537.55</v>
      </c>
      <c r="F3965" s="58"/>
    </row>
    <row r="3966" spans="1:6">
      <c r="A3966" s="60" t="s">
        <v>23845</v>
      </c>
      <c r="B3966" s="60" t="s">
        <v>30011</v>
      </c>
      <c r="C3966" s="60" t="s">
        <v>30012</v>
      </c>
      <c r="D3966" s="60" t="s">
        <v>23846</v>
      </c>
      <c r="E3966" s="67">
        <v>6537.55</v>
      </c>
      <c r="F3966" s="58"/>
    </row>
    <row r="3967" spans="1:6">
      <c r="A3967" s="60" t="s">
        <v>23845</v>
      </c>
      <c r="B3967" s="60" t="s">
        <v>16837</v>
      </c>
      <c r="C3967" s="60" t="s">
        <v>16838</v>
      </c>
      <c r="D3967" s="60" t="s">
        <v>23846</v>
      </c>
      <c r="E3967" s="67">
        <v>6537.55</v>
      </c>
      <c r="F3967" s="58"/>
    </row>
    <row r="3968" spans="1:6">
      <c r="A3968" s="60" t="s">
        <v>23845</v>
      </c>
      <c r="B3968" s="60" t="s">
        <v>30013</v>
      </c>
      <c r="C3968" s="60" t="s">
        <v>30014</v>
      </c>
      <c r="D3968" s="60" t="s">
        <v>23846</v>
      </c>
      <c r="E3968" s="67">
        <v>6537.55</v>
      </c>
      <c r="F3968" s="58"/>
    </row>
    <row r="3969" spans="1:6">
      <c r="A3969" s="60" t="s">
        <v>23845</v>
      </c>
      <c r="B3969" s="60" t="s">
        <v>30015</v>
      </c>
      <c r="C3969" s="60" t="s">
        <v>30016</v>
      </c>
      <c r="D3969" s="60" t="s">
        <v>23846</v>
      </c>
      <c r="E3969" s="67">
        <v>6537.55</v>
      </c>
      <c r="F3969" s="58"/>
    </row>
    <row r="3970" spans="1:6">
      <c r="A3970" s="60" t="s">
        <v>23845</v>
      </c>
      <c r="B3970" s="60" t="s">
        <v>16839</v>
      </c>
      <c r="C3970" s="60" t="s">
        <v>16840</v>
      </c>
      <c r="D3970" s="60" t="s">
        <v>23846</v>
      </c>
      <c r="E3970" s="67">
        <v>6537.55</v>
      </c>
      <c r="F3970" s="58"/>
    </row>
    <row r="3971" spans="1:6">
      <c r="A3971" s="60" t="s">
        <v>23845</v>
      </c>
      <c r="B3971" s="60" t="s">
        <v>30017</v>
      </c>
      <c r="C3971" s="60" t="s">
        <v>30018</v>
      </c>
      <c r="D3971" s="60" t="s">
        <v>23846</v>
      </c>
      <c r="E3971" s="67">
        <v>6537.55</v>
      </c>
      <c r="F3971" s="58"/>
    </row>
    <row r="3972" spans="1:6">
      <c r="A3972" s="60" t="s">
        <v>23845</v>
      </c>
      <c r="B3972" s="60" t="s">
        <v>30019</v>
      </c>
      <c r="C3972" s="60" t="s">
        <v>30020</v>
      </c>
      <c r="D3972" s="60" t="s">
        <v>23846</v>
      </c>
      <c r="E3972" s="67">
        <v>6537.55</v>
      </c>
      <c r="F3972" s="58"/>
    </row>
    <row r="3973" spans="1:6">
      <c r="A3973" s="60" t="s">
        <v>23845</v>
      </c>
      <c r="B3973" s="60" t="s">
        <v>30021</v>
      </c>
      <c r="C3973" s="60" t="s">
        <v>30022</v>
      </c>
      <c r="D3973" s="60" t="s">
        <v>23846</v>
      </c>
      <c r="E3973" s="67">
        <v>6537.55</v>
      </c>
      <c r="F3973" s="58"/>
    </row>
    <row r="3974" spans="1:6">
      <c r="A3974" s="60" t="s">
        <v>23845</v>
      </c>
      <c r="B3974" s="60" t="s">
        <v>30023</v>
      </c>
      <c r="C3974" s="60" t="s">
        <v>30024</v>
      </c>
      <c r="D3974" s="60" t="s">
        <v>23846</v>
      </c>
      <c r="E3974" s="67">
        <v>6537.55</v>
      </c>
      <c r="F3974" s="58"/>
    </row>
    <row r="3975" spans="1:6">
      <c r="A3975" s="60" t="s">
        <v>23845</v>
      </c>
      <c r="B3975" s="60" t="s">
        <v>30025</v>
      </c>
      <c r="C3975" s="60" t="s">
        <v>30026</v>
      </c>
      <c r="D3975" s="60" t="s">
        <v>23846</v>
      </c>
      <c r="E3975" s="67">
        <v>6537.55</v>
      </c>
      <c r="F3975" s="58"/>
    </row>
    <row r="3976" spans="1:6">
      <c r="A3976" s="60" t="s">
        <v>23845</v>
      </c>
      <c r="B3976" s="60" t="s">
        <v>30027</v>
      </c>
      <c r="C3976" s="60" t="s">
        <v>30028</v>
      </c>
      <c r="D3976" s="60" t="s">
        <v>23846</v>
      </c>
      <c r="E3976" s="67">
        <v>6537.55</v>
      </c>
      <c r="F3976" s="58"/>
    </row>
    <row r="3977" spans="1:6">
      <c r="A3977" s="60" t="s">
        <v>23845</v>
      </c>
      <c r="B3977" s="60" t="s">
        <v>30029</v>
      </c>
      <c r="C3977" s="60" t="s">
        <v>30030</v>
      </c>
      <c r="D3977" s="60" t="s">
        <v>23846</v>
      </c>
      <c r="E3977" s="67">
        <v>6537.55</v>
      </c>
      <c r="F3977" s="58"/>
    </row>
    <row r="3978" spans="1:6">
      <c r="A3978" s="60" t="s">
        <v>23845</v>
      </c>
      <c r="B3978" s="60" t="s">
        <v>30031</v>
      </c>
      <c r="C3978" s="60" t="s">
        <v>30032</v>
      </c>
      <c r="D3978" s="60" t="s">
        <v>23846</v>
      </c>
      <c r="E3978" s="67">
        <v>6537.55</v>
      </c>
      <c r="F3978" s="58"/>
    </row>
    <row r="3979" spans="1:6">
      <c r="A3979" s="60" t="s">
        <v>23845</v>
      </c>
      <c r="B3979" s="60" t="s">
        <v>30033</v>
      </c>
      <c r="C3979" s="60" t="s">
        <v>30034</v>
      </c>
      <c r="D3979" s="60" t="s">
        <v>23846</v>
      </c>
      <c r="E3979" s="67">
        <v>6537.55</v>
      </c>
      <c r="F3979" s="58"/>
    </row>
    <row r="3980" spans="1:6">
      <c r="A3980" s="60" t="s">
        <v>23845</v>
      </c>
      <c r="B3980" s="60" t="s">
        <v>30035</v>
      </c>
      <c r="C3980" s="60" t="s">
        <v>30036</v>
      </c>
      <c r="D3980" s="60" t="s">
        <v>23846</v>
      </c>
      <c r="E3980" s="67">
        <v>6537.55</v>
      </c>
      <c r="F3980" s="58"/>
    </row>
    <row r="3981" spans="1:6">
      <c r="A3981" s="60" t="s">
        <v>23845</v>
      </c>
      <c r="B3981" s="60" t="s">
        <v>30037</v>
      </c>
      <c r="C3981" s="60" t="s">
        <v>30038</v>
      </c>
      <c r="D3981" s="60" t="s">
        <v>23846</v>
      </c>
      <c r="E3981" s="67">
        <v>6537.55</v>
      </c>
      <c r="F3981" s="58"/>
    </row>
    <row r="3982" spans="1:6">
      <c r="A3982" s="60" t="s">
        <v>23845</v>
      </c>
      <c r="B3982" s="60" t="s">
        <v>16841</v>
      </c>
      <c r="C3982" s="60" t="s">
        <v>16842</v>
      </c>
      <c r="D3982" s="60" t="s">
        <v>23846</v>
      </c>
      <c r="E3982" s="67">
        <v>6537.55</v>
      </c>
      <c r="F3982" s="58"/>
    </row>
    <row r="3983" spans="1:6">
      <c r="A3983" s="60" t="s">
        <v>23845</v>
      </c>
      <c r="B3983" s="60" t="s">
        <v>30039</v>
      </c>
      <c r="C3983" s="60" t="s">
        <v>30040</v>
      </c>
      <c r="D3983" s="60" t="s">
        <v>23846</v>
      </c>
      <c r="E3983" s="67">
        <v>6537.55</v>
      </c>
      <c r="F3983" s="58"/>
    </row>
    <row r="3984" spans="1:6">
      <c r="A3984" s="60" t="s">
        <v>23845</v>
      </c>
      <c r="B3984" s="60" t="s">
        <v>30041</v>
      </c>
      <c r="C3984" s="60" t="s">
        <v>30042</v>
      </c>
      <c r="D3984" s="60" t="s">
        <v>23846</v>
      </c>
      <c r="E3984" s="67">
        <v>6537.55</v>
      </c>
      <c r="F3984" s="58"/>
    </row>
    <row r="3985" spans="1:6">
      <c r="A3985" s="60" t="s">
        <v>23845</v>
      </c>
      <c r="B3985" s="60" t="s">
        <v>30043</v>
      </c>
      <c r="C3985" s="60" t="s">
        <v>30044</v>
      </c>
      <c r="D3985" s="60" t="s">
        <v>23846</v>
      </c>
      <c r="E3985" s="67">
        <v>6537.55</v>
      </c>
      <c r="F3985" s="58"/>
    </row>
    <row r="3986" spans="1:6">
      <c r="A3986" s="60" t="s">
        <v>23845</v>
      </c>
      <c r="B3986" s="60" t="s">
        <v>16843</v>
      </c>
      <c r="C3986" s="60" t="s">
        <v>16844</v>
      </c>
      <c r="D3986" s="60" t="s">
        <v>23846</v>
      </c>
      <c r="E3986" s="67">
        <v>6537.55</v>
      </c>
      <c r="F3986" s="58"/>
    </row>
    <row r="3987" spans="1:6">
      <c r="A3987" s="60" t="s">
        <v>23845</v>
      </c>
      <c r="B3987" s="60" t="s">
        <v>16845</v>
      </c>
      <c r="C3987" s="60" t="s">
        <v>16846</v>
      </c>
      <c r="D3987" s="60" t="s">
        <v>23846</v>
      </c>
      <c r="E3987" s="67">
        <v>6537.55</v>
      </c>
      <c r="F3987" s="58"/>
    </row>
    <row r="3988" spans="1:6">
      <c r="A3988" s="60" t="s">
        <v>23845</v>
      </c>
      <c r="B3988" s="60" t="s">
        <v>16847</v>
      </c>
      <c r="C3988" s="60" t="s">
        <v>16848</v>
      </c>
      <c r="D3988" s="60" t="s">
        <v>23846</v>
      </c>
      <c r="E3988" s="67">
        <v>6537.55</v>
      </c>
      <c r="F3988" s="58"/>
    </row>
    <row r="3989" spans="1:6">
      <c r="A3989" s="60" t="s">
        <v>23845</v>
      </c>
      <c r="B3989" s="60" t="s">
        <v>16849</v>
      </c>
      <c r="C3989" s="60" t="s">
        <v>16850</v>
      </c>
      <c r="D3989" s="60" t="s">
        <v>23846</v>
      </c>
      <c r="E3989" s="67">
        <v>6537.55</v>
      </c>
      <c r="F3989" s="58"/>
    </row>
    <row r="3990" spans="1:6">
      <c r="A3990" s="60" t="s">
        <v>23845</v>
      </c>
      <c r="B3990" s="60" t="s">
        <v>16851</v>
      </c>
      <c r="C3990" s="60" t="s">
        <v>16852</v>
      </c>
      <c r="D3990" s="60" t="s">
        <v>23846</v>
      </c>
      <c r="E3990" s="67">
        <v>6537.55</v>
      </c>
      <c r="F3990" s="58"/>
    </row>
    <row r="3991" spans="1:6">
      <c r="A3991" s="60" t="s">
        <v>23845</v>
      </c>
      <c r="B3991" s="60" t="s">
        <v>30045</v>
      </c>
      <c r="C3991" s="60" t="s">
        <v>30046</v>
      </c>
      <c r="D3991" s="60" t="s">
        <v>23846</v>
      </c>
      <c r="E3991" s="67">
        <v>6537.55</v>
      </c>
      <c r="F3991" s="58"/>
    </row>
    <row r="3992" spans="1:6">
      <c r="A3992" s="60" t="s">
        <v>23845</v>
      </c>
      <c r="B3992" s="60" t="s">
        <v>16853</v>
      </c>
      <c r="C3992" s="60" t="s">
        <v>16854</v>
      </c>
      <c r="D3992" s="60" t="s">
        <v>23846</v>
      </c>
      <c r="E3992" s="67">
        <v>6537.55</v>
      </c>
      <c r="F3992" s="58"/>
    </row>
    <row r="3993" spans="1:6">
      <c r="A3993" s="60" t="s">
        <v>23845</v>
      </c>
      <c r="B3993" s="60" t="s">
        <v>16855</v>
      </c>
      <c r="C3993" s="60" t="s">
        <v>16856</v>
      </c>
      <c r="D3993" s="60" t="s">
        <v>23846</v>
      </c>
      <c r="E3993" s="67">
        <v>6537.55</v>
      </c>
      <c r="F3993" s="58"/>
    </row>
    <row r="3994" spans="1:6">
      <c r="A3994" s="60" t="s">
        <v>23845</v>
      </c>
      <c r="B3994" s="60" t="s">
        <v>30047</v>
      </c>
      <c r="C3994" s="60" t="s">
        <v>30048</v>
      </c>
      <c r="D3994" s="60" t="s">
        <v>23846</v>
      </c>
      <c r="E3994" s="67">
        <v>6537.55</v>
      </c>
      <c r="F3994" s="58"/>
    </row>
    <row r="3995" spans="1:6">
      <c r="A3995" s="60" t="s">
        <v>23845</v>
      </c>
      <c r="B3995" s="60" t="s">
        <v>16857</v>
      </c>
      <c r="C3995" s="60" t="s">
        <v>16858</v>
      </c>
      <c r="D3995" s="60" t="s">
        <v>23846</v>
      </c>
      <c r="E3995" s="67">
        <v>6537.55</v>
      </c>
      <c r="F3995" s="58"/>
    </row>
    <row r="3996" spans="1:6">
      <c r="A3996" s="60" t="s">
        <v>23845</v>
      </c>
      <c r="B3996" s="60" t="s">
        <v>30049</v>
      </c>
      <c r="C3996" s="60" t="s">
        <v>30050</v>
      </c>
      <c r="D3996" s="60" t="s">
        <v>23846</v>
      </c>
      <c r="E3996" s="67">
        <v>6537.55</v>
      </c>
      <c r="F3996" s="58"/>
    </row>
    <row r="3997" spans="1:6">
      <c r="A3997" s="60" t="s">
        <v>23845</v>
      </c>
      <c r="B3997" s="60" t="s">
        <v>30051</v>
      </c>
      <c r="C3997" s="60" t="s">
        <v>30052</v>
      </c>
      <c r="D3997" s="60" t="s">
        <v>23846</v>
      </c>
      <c r="E3997" s="67">
        <v>6537.55</v>
      </c>
      <c r="F3997" s="58"/>
    </row>
    <row r="3998" spans="1:6">
      <c r="A3998" s="60" t="s">
        <v>23845</v>
      </c>
      <c r="B3998" s="60" t="s">
        <v>30053</v>
      </c>
      <c r="C3998" s="60" t="s">
        <v>30054</v>
      </c>
      <c r="D3998" s="60" t="s">
        <v>23846</v>
      </c>
      <c r="E3998" s="67">
        <v>6537.55</v>
      </c>
      <c r="F3998" s="58"/>
    </row>
    <row r="3999" spans="1:6">
      <c r="A3999" s="60" t="s">
        <v>23845</v>
      </c>
      <c r="B3999" s="60" t="s">
        <v>16859</v>
      </c>
      <c r="C3999" s="60" t="s">
        <v>16860</v>
      </c>
      <c r="D3999" s="60" t="s">
        <v>23846</v>
      </c>
      <c r="E3999" s="67">
        <v>6537.55</v>
      </c>
      <c r="F3999" s="58"/>
    </row>
    <row r="4000" spans="1:6">
      <c r="A4000" s="60" t="s">
        <v>23845</v>
      </c>
      <c r="B4000" s="60" t="s">
        <v>16861</v>
      </c>
      <c r="C4000" s="60" t="s">
        <v>16862</v>
      </c>
      <c r="D4000" s="60" t="s">
        <v>23846</v>
      </c>
      <c r="E4000" s="67">
        <v>6537.55</v>
      </c>
      <c r="F4000" s="58"/>
    </row>
    <row r="4001" spans="1:6">
      <c r="A4001" s="60" t="s">
        <v>23845</v>
      </c>
      <c r="B4001" s="60" t="s">
        <v>16863</v>
      </c>
      <c r="C4001" s="60" t="s">
        <v>16864</v>
      </c>
      <c r="D4001" s="60" t="s">
        <v>23846</v>
      </c>
      <c r="E4001" s="67">
        <v>6537.55</v>
      </c>
      <c r="F4001" s="58"/>
    </row>
    <row r="4002" spans="1:6">
      <c r="A4002" s="60" t="s">
        <v>23845</v>
      </c>
      <c r="B4002" s="60" t="s">
        <v>16865</v>
      </c>
      <c r="C4002" s="60" t="s">
        <v>16866</v>
      </c>
      <c r="D4002" s="60" t="s">
        <v>23846</v>
      </c>
      <c r="E4002" s="67">
        <v>6537.55</v>
      </c>
      <c r="F4002" s="58"/>
    </row>
    <row r="4003" spans="1:6">
      <c r="A4003" s="60" t="s">
        <v>23845</v>
      </c>
      <c r="B4003" s="60" t="s">
        <v>16867</v>
      </c>
      <c r="C4003" s="60" t="s">
        <v>16868</v>
      </c>
      <c r="D4003" s="60" t="s">
        <v>23846</v>
      </c>
      <c r="E4003" s="67">
        <v>6537.55</v>
      </c>
      <c r="F4003" s="58"/>
    </row>
    <row r="4004" spans="1:6">
      <c r="A4004" s="60" t="s">
        <v>23845</v>
      </c>
      <c r="B4004" s="60" t="s">
        <v>16869</v>
      </c>
      <c r="C4004" s="60" t="s">
        <v>16870</v>
      </c>
      <c r="D4004" s="60" t="s">
        <v>23846</v>
      </c>
      <c r="E4004" s="67">
        <v>6537.55</v>
      </c>
      <c r="F4004" s="58"/>
    </row>
    <row r="4005" spans="1:6">
      <c r="A4005" s="60" t="s">
        <v>23845</v>
      </c>
      <c r="B4005" s="60" t="s">
        <v>16871</v>
      </c>
      <c r="C4005" s="60" t="s">
        <v>16872</v>
      </c>
      <c r="D4005" s="60" t="s">
        <v>23846</v>
      </c>
      <c r="E4005" s="67">
        <v>6537.55</v>
      </c>
      <c r="F4005" s="58"/>
    </row>
    <row r="4006" spans="1:6">
      <c r="A4006" s="60" t="s">
        <v>23845</v>
      </c>
      <c r="B4006" s="60" t="s">
        <v>16873</v>
      </c>
      <c r="C4006" s="60" t="s">
        <v>16874</v>
      </c>
      <c r="D4006" s="60" t="s">
        <v>23846</v>
      </c>
      <c r="E4006" s="67">
        <v>6537.55</v>
      </c>
      <c r="F4006" s="58"/>
    </row>
    <row r="4007" spans="1:6">
      <c r="A4007" s="60" t="s">
        <v>23845</v>
      </c>
      <c r="B4007" s="60" t="s">
        <v>16875</v>
      </c>
      <c r="C4007" s="60" t="s">
        <v>16876</v>
      </c>
      <c r="D4007" s="60" t="s">
        <v>23846</v>
      </c>
      <c r="E4007" s="67">
        <v>6537.55</v>
      </c>
      <c r="F4007" s="58"/>
    </row>
    <row r="4008" spans="1:6">
      <c r="A4008" s="60" t="s">
        <v>23845</v>
      </c>
      <c r="B4008" s="60" t="s">
        <v>16877</v>
      </c>
      <c r="C4008" s="60" t="s">
        <v>16878</v>
      </c>
      <c r="D4008" s="60" t="s">
        <v>23846</v>
      </c>
      <c r="E4008" s="67">
        <v>6537.55</v>
      </c>
      <c r="F4008" s="58"/>
    </row>
    <row r="4009" spans="1:6">
      <c r="A4009" s="60" t="s">
        <v>23845</v>
      </c>
      <c r="B4009" s="60" t="s">
        <v>16879</v>
      </c>
      <c r="C4009" s="60" t="s">
        <v>16880</v>
      </c>
      <c r="D4009" s="60" t="s">
        <v>23846</v>
      </c>
      <c r="E4009" s="67">
        <v>6537.55</v>
      </c>
      <c r="F4009" s="58"/>
    </row>
    <row r="4010" spans="1:6">
      <c r="A4010" s="60" t="s">
        <v>23845</v>
      </c>
      <c r="B4010" s="60" t="s">
        <v>16881</v>
      </c>
      <c r="C4010" s="60" t="s">
        <v>16882</v>
      </c>
      <c r="D4010" s="60" t="s">
        <v>23846</v>
      </c>
      <c r="E4010" s="67">
        <v>6537.55</v>
      </c>
      <c r="F4010" s="58"/>
    </row>
    <row r="4011" spans="1:6">
      <c r="A4011" s="60" t="s">
        <v>23845</v>
      </c>
      <c r="B4011" s="60" t="s">
        <v>16883</v>
      </c>
      <c r="C4011" s="60" t="s">
        <v>16884</v>
      </c>
      <c r="D4011" s="60" t="s">
        <v>23846</v>
      </c>
      <c r="E4011" s="67">
        <v>6537.55</v>
      </c>
      <c r="F4011" s="58"/>
    </row>
    <row r="4012" spans="1:6">
      <c r="A4012" s="60" t="s">
        <v>23845</v>
      </c>
      <c r="B4012" s="60" t="s">
        <v>16885</v>
      </c>
      <c r="C4012" s="60" t="s">
        <v>16886</v>
      </c>
      <c r="D4012" s="60" t="s">
        <v>23846</v>
      </c>
      <c r="E4012" s="67">
        <v>6537.55</v>
      </c>
      <c r="F4012" s="58"/>
    </row>
    <row r="4013" spans="1:6">
      <c r="A4013" s="60" t="s">
        <v>23845</v>
      </c>
      <c r="B4013" s="60" t="s">
        <v>16887</v>
      </c>
      <c r="C4013" s="60" t="s">
        <v>16888</v>
      </c>
      <c r="D4013" s="60" t="s">
        <v>23846</v>
      </c>
      <c r="E4013" s="67">
        <v>6537.55</v>
      </c>
      <c r="F4013" s="58"/>
    </row>
    <row r="4014" spans="1:6">
      <c r="A4014" s="60" t="s">
        <v>23845</v>
      </c>
      <c r="B4014" s="60" t="s">
        <v>30055</v>
      </c>
      <c r="C4014" s="60" t="s">
        <v>30056</v>
      </c>
      <c r="D4014" s="60" t="s">
        <v>23846</v>
      </c>
      <c r="E4014" s="67">
        <v>6537.55</v>
      </c>
      <c r="F4014" s="58"/>
    </row>
    <row r="4015" spans="1:6">
      <c r="A4015" s="60" t="s">
        <v>23845</v>
      </c>
      <c r="B4015" s="60" t="s">
        <v>30057</v>
      </c>
      <c r="C4015" s="60" t="s">
        <v>30058</v>
      </c>
      <c r="D4015" s="60" t="s">
        <v>23846</v>
      </c>
      <c r="E4015" s="67">
        <v>6537.55</v>
      </c>
      <c r="F4015" s="58"/>
    </row>
    <row r="4016" spans="1:6">
      <c r="A4016" s="60" t="s">
        <v>23845</v>
      </c>
      <c r="B4016" s="60" t="s">
        <v>30059</v>
      </c>
      <c r="C4016" s="60" t="s">
        <v>30060</v>
      </c>
      <c r="D4016" s="60" t="s">
        <v>23846</v>
      </c>
      <c r="E4016" s="67">
        <v>6537.55</v>
      </c>
      <c r="F4016" s="58"/>
    </row>
    <row r="4017" spans="1:6">
      <c r="A4017" s="60" t="s">
        <v>23845</v>
      </c>
      <c r="B4017" s="60" t="s">
        <v>30061</v>
      </c>
      <c r="C4017" s="60" t="s">
        <v>30062</v>
      </c>
      <c r="D4017" s="60" t="s">
        <v>23846</v>
      </c>
      <c r="E4017" s="67">
        <v>6537.55</v>
      </c>
      <c r="F4017" s="58"/>
    </row>
    <row r="4018" spans="1:6">
      <c r="A4018" s="60" t="s">
        <v>23845</v>
      </c>
      <c r="B4018" s="60" t="s">
        <v>16889</v>
      </c>
      <c r="C4018" s="60" t="s">
        <v>16890</v>
      </c>
      <c r="D4018" s="60" t="s">
        <v>23846</v>
      </c>
      <c r="E4018" s="67">
        <v>6537.55</v>
      </c>
      <c r="F4018" s="58"/>
    </row>
    <row r="4019" spans="1:6">
      <c r="A4019" s="60" t="s">
        <v>23845</v>
      </c>
      <c r="B4019" s="60" t="s">
        <v>30063</v>
      </c>
      <c r="C4019" s="60" t="s">
        <v>30064</v>
      </c>
      <c r="D4019" s="60" t="s">
        <v>23846</v>
      </c>
      <c r="E4019" s="67">
        <v>6537.55</v>
      </c>
      <c r="F4019" s="58"/>
    </row>
    <row r="4020" spans="1:6">
      <c r="A4020" s="60" t="s">
        <v>23845</v>
      </c>
      <c r="B4020" s="60" t="s">
        <v>16891</v>
      </c>
      <c r="C4020" s="60" t="s">
        <v>16892</v>
      </c>
      <c r="D4020" s="60" t="s">
        <v>23846</v>
      </c>
      <c r="E4020" s="67">
        <v>6537.55</v>
      </c>
      <c r="F4020" s="58"/>
    </row>
    <row r="4021" spans="1:6">
      <c r="A4021" s="60" t="s">
        <v>23845</v>
      </c>
      <c r="B4021" s="60" t="s">
        <v>16893</v>
      </c>
      <c r="C4021" s="60" t="s">
        <v>16894</v>
      </c>
      <c r="D4021" s="60" t="s">
        <v>23846</v>
      </c>
      <c r="E4021" s="67">
        <v>6537.55</v>
      </c>
      <c r="F4021" s="58"/>
    </row>
    <row r="4022" spans="1:6">
      <c r="A4022" s="60" t="s">
        <v>23845</v>
      </c>
      <c r="B4022" s="60" t="s">
        <v>16895</v>
      </c>
      <c r="C4022" s="60" t="s">
        <v>16896</v>
      </c>
      <c r="D4022" s="60" t="s">
        <v>23846</v>
      </c>
      <c r="E4022" s="67">
        <v>6537.55</v>
      </c>
      <c r="F4022" s="58"/>
    </row>
    <row r="4023" spans="1:6">
      <c r="A4023" s="60" t="s">
        <v>23845</v>
      </c>
      <c r="B4023" s="60" t="s">
        <v>16897</v>
      </c>
      <c r="C4023" s="60" t="s">
        <v>16898</v>
      </c>
      <c r="D4023" s="60" t="s">
        <v>23846</v>
      </c>
      <c r="E4023" s="67">
        <v>6537.55</v>
      </c>
      <c r="F4023" s="58"/>
    </row>
    <row r="4024" spans="1:6">
      <c r="A4024" s="60" t="s">
        <v>23845</v>
      </c>
      <c r="B4024" s="60" t="s">
        <v>16899</v>
      </c>
      <c r="C4024" s="60" t="s">
        <v>16900</v>
      </c>
      <c r="D4024" s="60" t="s">
        <v>23846</v>
      </c>
      <c r="E4024" s="67">
        <v>6537.55</v>
      </c>
      <c r="F4024" s="58"/>
    </row>
    <row r="4025" spans="1:6">
      <c r="A4025" s="60" t="s">
        <v>23845</v>
      </c>
      <c r="B4025" s="60" t="s">
        <v>16901</v>
      </c>
      <c r="C4025" s="60" t="s">
        <v>16902</v>
      </c>
      <c r="D4025" s="60" t="s">
        <v>23846</v>
      </c>
      <c r="E4025" s="67">
        <v>6537.55</v>
      </c>
      <c r="F4025" s="58"/>
    </row>
    <row r="4026" spans="1:6">
      <c r="A4026" s="60" t="s">
        <v>23845</v>
      </c>
      <c r="B4026" s="60" t="s">
        <v>16903</v>
      </c>
      <c r="C4026" s="60" t="s">
        <v>16904</v>
      </c>
      <c r="D4026" s="60" t="s">
        <v>23846</v>
      </c>
      <c r="E4026" s="67">
        <v>6537.55</v>
      </c>
      <c r="F4026" s="58"/>
    </row>
    <row r="4027" spans="1:6">
      <c r="A4027" s="60" t="s">
        <v>23845</v>
      </c>
      <c r="B4027" s="60" t="s">
        <v>16905</v>
      </c>
      <c r="C4027" s="60" t="s">
        <v>16906</v>
      </c>
      <c r="D4027" s="60" t="s">
        <v>23846</v>
      </c>
      <c r="E4027" s="67">
        <v>6537.55</v>
      </c>
      <c r="F4027" s="58"/>
    </row>
    <row r="4028" spans="1:6">
      <c r="A4028" s="60" t="s">
        <v>23845</v>
      </c>
      <c r="B4028" s="60" t="s">
        <v>16907</v>
      </c>
      <c r="C4028" s="60" t="s">
        <v>16908</v>
      </c>
      <c r="D4028" s="60" t="s">
        <v>23846</v>
      </c>
      <c r="E4028" s="67">
        <v>6537.55</v>
      </c>
      <c r="F4028" s="58"/>
    </row>
    <row r="4029" spans="1:6">
      <c r="A4029" s="60" t="s">
        <v>23845</v>
      </c>
      <c r="B4029" s="60" t="s">
        <v>16909</v>
      </c>
      <c r="C4029" s="60" t="s">
        <v>16910</v>
      </c>
      <c r="D4029" s="60" t="s">
        <v>23846</v>
      </c>
      <c r="E4029" s="67">
        <v>6537.55</v>
      </c>
      <c r="F4029" s="58"/>
    </row>
    <row r="4030" spans="1:6">
      <c r="A4030" s="60" t="s">
        <v>23845</v>
      </c>
      <c r="B4030" s="60" t="s">
        <v>30065</v>
      </c>
      <c r="C4030" s="60" t="s">
        <v>30066</v>
      </c>
      <c r="D4030" s="60" t="s">
        <v>23846</v>
      </c>
      <c r="E4030" s="67">
        <v>6537.55</v>
      </c>
      <c r="F4030" s="58"/>
    </row>
    <row r="4031" spans="1:6">
      <c r="A4031" s="60" t="s">
        <v>23845</v>
      </c>
      <c r="B4031" s="60" t="s">
        <v>30067</v>
      </c>
      <c r="C4031" s="60" t="s">
        <v>30068</v>
      </c>
      <c r="D4031" s="60" t="s">
        <v>23846</v>
      </c>
      <c r="E4031" s="67">
        <v>6537.55</v>
      </c>
      <c r="F4031" s="58"/>
    </row>
    <row r="4032" spans="1:6">
      <c r="A4032" s="60" t="s">
        <v>23845</v>
      </c>
      <c r="B4032" s="60" t="s">
        <v>16911</v>
      </c>
      <c r="C4032" s="60" t="s">
        <v>16912</v>
      </c>
      <c r="D4032" s="60" t="s">
        <v>23846</v>
      </c>
      <c r="E4032" s="67">
        <v>6537.55</v>
      </c>
      <c r="F4032" s="58"/>
    </row>
    <row r="4033" spans="1:6">
      <c r="A4033" s="60" t="s">
        <v>23845</v>
      </c>
      <c r="B4033" s="60" t="s">
        <v>16913</v>
      </c>
      <c r="C4033" s="60" t="s">
        <v>16914</v>
      </c>
      <c r="D4033" s="60" t="s">
        <v>23846</v>
      </c>
      <c r="E4033" s="67">
        <v>6537.55</v>
      </c>
      <c r="F4033" s="58"/>
    </row>
    <row r="4034" spans="1:6">
      <c r="A4034" s="60" t="s">
        <v>23845</v>
      </c>
      <c r="B4034" s="60" t="s">
        <v>16915</v>
      </c>
      <c r="C4034" s="60" t="s">
        <v>16916</v>
      </c>
      <c r="D4034" s="60" t="s">
        <v>23846</v>
      </c>
      <c r="E4034" s="67">
        <v>6537.55</v>
      </c>
      <c r="F4034" s="58"/>
    </row>
    <row r="4035" spans="1:6">
      <c r="A4035" s="60" t="s">
        <v>23845</v>
      </c>
      <c r="B4035" s="60" t="s">
        <v>16917</v>
      </c>
      <c r="C4035" s="60" t="s">
        <v>16918</v>
      </c>
      <c r="D4035" s="60" t="s">
        <v>23846</v>
      </c>
      <c r="E4035" s="67">
        <v>6537.55</v>
      </c>
      <c r="F4035" s="58"/>
    </row>
    <row r="4036" spans="1:6">
      <c r="A4036" s="60" t="s">
        <v>23845</v>
      </c>
      <c r="B4036" s="60" t="s">
        <v>16919</v>
      </c>
      <c r="C4036" s="60" t="s">
        <v>16920</v>
      </c>
      <c r="D4036" s="60" t="s">
        <v>23846</v>
      </c>
      <c r="E4036" s="67">
        <v>6537.55</v>
      </c>
      <c r="F4036" s="58"/>
    </row>
    <row r="4037" spans="1:6">
      <c r="A4037" s="60" t="s">
        <v>23845</v>
      </c>
      <c r="B4037" s="60" t="s">
        <v>30069</v>
      </c>
      <c r="C4037" s="60" t="s">
        <v>30070</v>
      </c>
      <c r="D4037" s="60" t="s">
        <v>23846</v>
      </c>
      <c r="E4037" s="67">
        <v>6537.55</v>
      </c>
      <c r="F4037" s="58"/>
    </row>
    <row r="4038" spans="1:6">
      <c r="A4038" s="60" t="s">
        <v>23845</v>
      </c>
      <c r="B4038" s="60" t="s">
        <v>16921</v>
      </c>
      <c r="C4038" s="60" t="s">
        <v>16922</v>
      </c>
      <c r="D4038" s="60" t="s">
        <v>23846</v>
      </c>
      <c r="E4038" s="67">
        <v>6537.55</v>
      </c>
      <c r="F4038" s="58"/>
    </row>
    <row r="4039" spans="1:6">
      <c r="A4039" s="60" t="s">
        <v>23845</v>
      </c>
      <c r="B4039" s="60" t="s">
        <v>30071</v>
      </c>
      <c r="C4039" s="60" t="s">
        <v>30072</v>
      </c>
      <c r="D4039" s="60" t="s">
        <v>23846</v>
      </c>
      <c r="E4039" s="67">
        <v>6537.55</v>
      </c>
      <c r="F4039" s="58"/>
    </row>
    <row r="4040" spans="1:6">
      <c r="A4040" s="60" t="s">
        <v>23845</v>
      </c>
      <c r="B4040" s="60" t="s">
        <v>16923</v>
      </c>
      <c r="C4040" s="60" t="s">
        <v>16924</v>
      </c>
      <c r="D4040" s="60" t="s">
        <v>23846</v>
      </c>
      <c r="E4040" s="67">
        <v>6537.55</v>
      </c>
      <c r="F4040" s="58"/>
    </row>
    <row r="4041" spans="1:6">
      <c r="A4041" s="60" t="s">
        <v>23845</v>
      </c>
      <c r="B4041" s="60" t="s">
        <v>16925</v>
      </c>
      <c r="C4041" s="60" t="s">
        <v>16926</v>
      </c>
      <c r="D4041" s="60" t="s">
        <v>23846</v>
      </c>
      <c r="E4041" s="67">
        <v>6537.55</v>
      </c>
      <c r="F4041" s="58"/>
    </row>
    <row r="4042" spans="1:6">
      <c r="A4042" s="60" t="s">
        <v>23845</v>
      </c>
      <c r="B4042" s="60" t="s">
        <v>16927</v>
      </c>
      <c r="C4042" s="60" t="s">
        <v>16928</v>
      </c>
      <c r="D4042" s="60" t="s">
        <v>23846</v>
      </c>
      <c r="E4042" s="67">
        <v>6537.55</v>
      </c>
      <c r="F4042" s="58"/>
    </row>
    <row r="4043" spans="1:6">
      <c r="A4043" s="60" t="s">
        <v>23845</v>
      </c>
      <c r="B4043" s="60" t="s">
        <v>16929</v>
      </c>
      <c r="C4043" s="60" t="s">
        <v>16930</v>
      </c>
      <c r="D4043" s="60" t="s">
        <v>23846</v>
      </c>
      <c r="E4043" s="67">
        <v>6537.55</v>
      </c>
      <c r="F4043" s="58"/>
    </row>
    <row r="4044" spans="1:6">
      <c r="A4044" s="60" t="s">
        <v>23845</v>
      </c>
      <c r="B4044" s="60" t="s">
        <v>30073</v>
      </c>
      <c r="C4044" s="60" t="s">
        <v>30074</v>
      </c>
      <c r="D4044" s="60" t="s">
        <v>23846</v>
      </c>
      <c r="E4044" s="67">
        <v>6537.55</v>
      </c>
      <c r="F4044" s="58"/>
    </row>
    <row r="4045" spans="1:6">
      <c r="A4045" s="60" t="s">
        <v>23845</v>
      </c>
      <c r="B4045" s="60" t="s">
        <v>16931</v>
      </c>
      <c r="C4045" s="60" t="s">
        <v>16932</v>
      </c>
      <c r="D4045" s="60" t="s">
        <v>23846</v>
      </c>
      <c r="E4045" s="67">
        <v>6537.55</v>
      </c>
      <c r="F4045" s="58"/>
    </row>
    <row r="4046" spans="1:6">
      <c r="A4046" s="60" t="s">
        <v>23845</v>
      </c>
      <c r="B4046" s="60" t="s">
        <v>30075</v>
      </c>
      <c r="C4046" s="60" t="s">
        <v>30076</v>
      </c>
      <c r="D4046" s="60" t="s">
        <v>23846</v>
      </c>
      <c r="E4046" s="67">
        <v>6537.55</v>
      </c>
      <c r="F4046" s="58"/>
    </row>
    <row r="4047" spans="1:6">
      <c r="A4047" s="60" t="s">
        <v>23845</v>
      </c>
      <c r="B4047" s="60" t="s">
        <v>30077</v>
      </c>
      <c r="C4047" s="60" t="s">
        <v>30078</v>
      </c>
      <c r="D4047" s="60" t="s">
        <v>23846</v>
      </c>
      <c r="E4047" s="67">
        <v>6537.55</v>
      </c>
      <c r="F4047" s="58"/>
    </row>
    <row r="4048" spans="1:6">
      <c r="A4048" s="60" t="s">
        <v>23845</v>
      </c>
      <c r="B4048" s="60" t="s">
        <v>30079</v>
      </c>
      <c r="C4048" s="60" t="s">
        <v>30080</v>
      </c>
      <c r="D4048" s="60" t="s">
        <v>23846</v>
      </c>
      <c r="E4048" s="67">
        <v>6537.55</v>
      </c>
      <c r="F4048" s="58"/>
    </row>
    <row r="4049" spans="1:6">
      <c r="A4049" s="60" t="s">
        <v>23845</v>
      </c>
      <c r="B4049" s="60" t="s">
        <v>30081</v>
      </c>
      <c r="C4049" s="60" t="s">
        <v>30082</v>
      </c>
      <c r="D4049" s="60" t="s">
        <v>23846</v>
      </c>
      <c r="E4049" s="67">
        <v>6537.55</v>
      </c>
      <c r="F4049" s="58"/>
    </row>
    <row r="4050" spans="1:6">
      <c r="A4050" s="60" t="s">
        <v>23845</v>
      </c>
      <c r="B4050" s="60" t="s">
        <v>16933</v>
      </c>
      <c r="C4050" s="60" t="s">
        <v>16934</v>
      </c>
      <c r="D4050" s="60" t="s">
        <v>23846</v>
      </c>
      <c r="E4050" s="67">
        <v>6537.55</v>
      </c>
      <c r="F4050" s="58"/>
    </row>
    <row r="4051" spans="1:6">
      <c r="A4051" s="60" t="s">
        <v>23845</v>
      </c>
      <c r="B4051" s="60" t="s">
        <v>16935</v>
      </c>
      <c r="C4051" s="60" t="s">
        <v>16936</v>
      </c>
      <c r="D4051" s="60" t="s">
        <v>23846</v>
      </c>
      <c r="E4051" s="67">
        <v>6537.55</v>
      </c>
      <c r="F4051" s="58"/>
    </row>
    <row r="4052" spans="1:6">
      <c r="A4052" s="60" t="s">
        <v>23845</v>
      </c>
      <c r="B4052" s="60" t="s">
        <v>30083</v>
      </c>
      <c r="C4052" s="60" t="s">
        <v>30084</v>
      </c>
      <c r="D4052" s="60" t="s">
        <v>23846</v>
      </c>
      <c r="E4052" s="67">
        <v>6537.55</v>
      </c>
      <c r="F4052" s="58"/>
    </row>
    <row r="4053" spans="1:6">
      <c r="A4053" s="60" t="s">
        <v>23845</v>
      </c>
      <c r="B4053" s="60" t="s">
        <v>16937</v>
      </c>
      <c r="C4053" s="60" t="s">
        <v>16938</v>
      </c>
      <c r="D4053" s="60" t="s">
        <v>23846</v>
      </c>
      <c r="E4053" s="67">
        <v>6537.55</v>
      </c>
      <c r="F4053" s="58"/>
    </row>
    <row r="4054" spans="1:6">
      <c r="A4054" s="60" t="s">
        <v>23845</v>
      </c>
      <c r="B4054" s="60" t="s">
        <v>30085</v>
      </c>
      <c r="C4054" s="60" t="s">
        <v>30086</v>
      </c>
      <c r="D4054" s="60" t="s">
        <v>23846</v>
      </c>
      <c r="E4054" s="67">
        <v>6537.55</v>
      </c>
      <c r="F4054" s="58"/>
    </row>
    <row r="4055" spans="1:6">
      <c r="A4055" s="60" t="s">
        <v>23845</v>
      </c>
      <c r="B4055" s="60" t="s">
        <v>22967</v>
      </c>
      <c r="C4055" s="60" t="s">
        <v>22968</v>
      </c>
      <c r="D4055" s="60" t="s">
        <v>23846</v>
      </c>
      <c r="E4055" s="67">
        <v>6537.55</v>
      </c>
      <c r="F4055" s="58"/>
    </row>
    <row r="4056" spans="1:6">
      <c r="A4056" s="60" t="s">
        <v>23845</v>
      </c>
      <c r="B4056" s="60" t="s">
        <v>30087</v>
      </c>
      <c r="C4056" s="60" t="s">
        <v>30088</v>
      </c>
      <c r="D4056" s="60" t="s">
        <v>23846</v>
      </c>
      <c r="E4056" s="67">
        <v>6537.55</v>
      </c>
      <c r="F4056" s="58"/>
    </row>
    <row r="4057" spans="1:6">
      <c r="A4057" s="60" t="s">
        <v>23845</v>
      </c>
      <c r="B4057" s="60" t="s">
        <v>30089</v>
      </c>
      <c r="C4057" s="60" t="s">
        <v>30090</v>
      </c>
      <c r="D4057" s="60" t="s">
        <v>23846</v>
      </c>
      <c r="E4057" s="67">
        <v>6537.55</v>
      </c>
      <c r="F4057" s="58"/>
    </row>
    <row r="4058" spans="1:6">
      <c r="A4058" s="60" t="s">
        <v>23845</v>
      </c>
      <c r="B4058" s="60" t="s">
        <v>30091</v>
      </c>
      <c r="C4058" s="60" t="s">
        <v>30092</v>
      </c>
      <c r="D4058" s="60" t="s">
        <v>23846</v>
      </c>
      <c r="E4058" s="67">
        <v>6537.55</v>
      </c>
      <c r="F4058" s="58"/>
    </row>
    <row r="4059" spans="1:6">
      <c r="A4059" s="60" t="s">
        <v>23845</v>
      </c>
      <c r="B4059" s="60" t="s">
        <v>30093</v>
      </c>
      <c r="C4059" s="60" t="s">
        <v>30094</v>
      </c>
      <c r="D4059" s="60" t="s">
        <v>23846</v>
      </c>
      <c r="E4059" s="67">
        <v>6537.55</v>
      </c>
      <c r="F4059" s="58"/>
    </row>
    <row r="4060" spans="1:6">
      <c r="A4060" s="60" t="s">
        <v>23845</v>
      </c>
      <c r="B4060" s="60" t="s">
        <v>30095</v>
      </c>
      <c r="C4060" s="60" t="s">
        <v>30096</v>
      </c>
      <c r="D4060" s="60" t="s">
        <v>23846</v>
      </c>
      <c r="E4060" s="67">
        <v>6537.55</v>
      </c>
      <c r="F4060" s="58"/>
    </row>
    <row r="4061" spans="1:6">
      <c r="A4061" s="60" t="s">
        <v>23845</v>
      </c>
      <c r="B4061" s="60" t="s">
        <v>30097</v>
      </c>
      <c r="C4061" s="60" t="s">
        <v>30098</v>
      </c>
      <c r="D4061" s="60" t="s">
        <v>23846</v>
      </c>
      <c r="E4061" s="67">
        <v>6537.55</v>
      </c>
      <c r="F4061" s="58"/>
    </row>
    <row r="4062" spans="1:6">
      <c r="A4062" s="60" t="s">
        <v>23845</v>
      </c>
      <c r="B4062" s="60" t="s">
        <v>30099</v>
      </c>
      <c r="C4062" s="60" t="s">
        <v>30100</v>
      </c>
      <c r="D4062" s="60" t="s">
        <v>23846</v>
      </c>
      <c r="E4062" s="67">
        <v>6537.55</v>
      </c>
      <c r="F4062" s="58"/>
    </row>
    <row r="4063" spans="1:6">
      <c r="A4063" s="60" t="s">
        <v>23845</v>
      </c>
      <c r="B4063" s="60" t="s">
        <v>30101</v>
      </c>
      <c r="C4063" s="60" t="s">
        <v>30102</v>
      </c>
      <c r="D4063" s="60" t="s">
        <v>23846</v>
      </c>
      <c r="E4063" s="67">
        <v>6537.55</v>
      </c>
      <c r="F4063" s="58"/>
    </row>
    <row r="4064" spans="1:6">
      <c r="A4064" s="60" t="s">
        <v>23845</v>
      </c>
      <c r="B4064" s="60" t="s">
        <v>16939</v>
      </c>
      <c r="C4064" s="60" t="s">
        <v>16940</v>
      </c>
      <c r="D4064" s="60" t="s">
        <v>23846</v>
      </c>
      <c r="E4064" s="67">
        <v>6537.55</v>
      </c>
      <c r="F4064" s="58"/>
    </row>
    <row r="4065" spans="1:6">
      <c r="A4065" s="60" t="s">
        <v>23845</v>
      </c>
      <c r="B4065" s="60" t="s">
        <v>30103</v>
      </c>
      <c r="C4065" s="60" t="s">
        <v>30104</v>
      </c>
      <c r="D4065" s="60" t="s">
        <v>23846</v>
      </c>
      <c r="E4065" s="67">
        <v>6537.55</v>
      </c>
      <c r="F4065" s="58"/>
    </row>
    <row r="4066" spans="1:6">
      <c r="A4066" s="60" t="s">
        <v>23845</v>
      </c>
      <c r="B4066" s="60" t="s">
        <v>30105</v>
      </c>
      <c r="C4066" s="60" t="s">
        <v>30106</v>
      </c>
      <c r="D4066" s="60" t="s">
        <v>23846</v>
      </c>
      <c r="E4066" s="67">
        <v>6537.55</v>
      </c>
      <c r="F4066" s="58"/>
    </row>
    <row r="4067" spans="1:6">
      <c r="A4067" s="60" t="s">
        <v>23845</v>
      </c>
      <c r="B4067" s="60" t="s">
        <v>30107</v>
      </c>
      <c r="C4067" s="60" t="s">
        <v>30108</v>
      </c>
      <c r="D4067" s="60" t="s">
        <v>23846</v>
      </c>
      <c r="E4067" s="67">
        <v>6537.55</v>
      </c>
      <c r="F4067" s="58"/>
    </row>
    <row r="4068" spans="1:6">
      <c r="A4068" s="60" t="s">
        <v>23845</v>
      </c>
      <c r="B4068" s="60" t="s">
        <v>16941</v>
      </c>
      <c r="C4068" s="60" t="s">
        <v>16942</v>
      </c>
      <c r="D4068" s="60" t="s">
        <v>23846</v>
      </c>
      <c r="E4068" s="67">
        <v>6537.55</v>
      </c>
      <c r="F4068" s="58"/>
    </row>
    <row r="4069" spans="1:6">
      <c r="A4069" s="60" t="s">
        <v>23845</v>
      </c>
      <c r="B4069" s="60" t="s">
        <v>30109</v>
      </c>
      <c r="C4069" s="60" t="s">
        <v>30110</v>
      </c>
      <c r="D4069" s="60" t="s">
        <v>23846</v>
      </c>
      <c r="E4069" s="67">
        <v>6537.55</v>
      </c>
      <c r="F4069" s="58"/>
    </row>
    <row r="4070" spans="1:6">
      <c r="A4070" s="60" t="s">
        <v>23845</v>
      </c>
      <c r="B4070" s="60" t="s">
        <v>16943</v>
      </c>
      <c r="C4070" s="60" t="s">
        <v>16944</v>
      </c>
      <c r="D4070" s="60" t="s">
        <v>23846</v>
      </c>
      <c r="E4070" s="67">
        <v>6537.55</v>
      </c>
      <c r="F4070" s="58"/>
    </row>
    <row r="4071" spans="1:6">
      <c r="A4071" s="60" t="s">
        <v>23845</v>
      </c>
      <c r="B4071" s="60" t="s">
        <v>30111</v>
      </c>
      <c r="C4071" s="60" t="s">
        <v>30112</v>
      </c>
      <c r="D4071" s="60" t="s">
        <v>23846</v>
      </c>
      <c r="E4071" s="67">
        <v>6537.55</v>
      </c>
      <c r="F4071" s="58"/>
    </row>
    <row r="4072" spans="1:6">
      <c r="A4072" s="60" t="s">
        <v>23845</v>
      </c>
      <c r="B4072" s="60" t="s">
        <v>30113</v>
      </c>
      <c r="C4072" s="60" t="s">
        <v>30114</v>
      </c>
      <c r="D4072" s="60" t="s">
        <v>23846</v>
      </c>
      <c r="E4072" s="67">
        <v>6537.55</v>
      </c>
      <c r="F4072" s="58"/>
    </row>
    <row r="4073" spans="1:6">
      <c r="A4073" s="60" t="s">
        <v>23845</v>
      </c>
      <c r="B4073" s="60" t="s">
        <v>30115</v>
      </c>
      <c r="C4073" s="60" t="s">
        <v>30116</v>
      </c>
      <c r="D4073" s="60" t="s">
        <v>23846</v>
      </c>
      <c r="E4073" s="67">
        <v>6537.55</v>
      </c>
      <c r="F4073" s="58"/>
    </row>
    <row r="4074" spans="1:6">
      <c r="A4074" s="60" t="s">
        <v>23845</v>
      </c>
      <c r="B4074" s="60" t="s">
        <v>30117</v>
      </c>
      <c r="C4074" s="60" t="s">
        <v>30118</v>
      </c>
      <c r="D4074" s="60" t="s">
        <v>23846</v>
      </c>
      <c r="E4074" s="67">
        <v>6537.55</v>
      </c>
      <c r="F4074" s="58"/>
    </row>
    <row r="4075" spans="1:6">
      <c r="A4075" s="60" t="s">
        <v>23845</v>
      </c>
      <c r="B4075" s="60" t="s">
        <v>30119</v>
      </c>
      <c r="C4075" s="60" t="s">
        <v>30120</v>
      </c>
      <c r="D4075" s="60" t="s">
        <v>23846</v>
      </c>
      <c r="E4075" s="67">
        <v>6537.55</v>
      </c>
      <c r="F4075" s="58"/>
    </row>
    <row r="4076" spans="1:6">
      <c r="A4076" s="60" t="s">
        <v>23845</v>
      </c>
      <c r="B4076" s="60" t="s">
        <v>30121</v>
      </c>
      <c r="C4076" s="60" t="s">
        <v>30122</v>
      </c>
      <c r="D4076" s="60" t="s">
        <v>23846</v>
      </c>
      <c r="E4076" s="67">
        <v>6537.55</v>
      </c>
      <c r="F4076" s="58"/>
    </row>
    <row r="4077" spans="1:6">
      <c r="A4077" s="60" t="s">
        <v>23845</v>
      </c>
      <c r="B4077" s="60" t="s">
        <v>30123</v>
      </c>
      <c r="C4077" s="60" t="s">
        <v>30124</v>
      </c>
      <c r="D4077" s="60" t="s">
        <v>23846</v>
      </c>
      <c r="E4077" s="67">
        <v>6537.55</v>
      </c>
      <c r="F4077" s="58"/>
    </row>
    <row r="4078" spans="1:6">
      <c r="A4078" s="60" t="s">
        <v>23845</v>
      </c>
      <c r="B4078" s="60" t="s">
        <v>16945</v>
      </c>
      <c r="C4078" s="60" t="s">
        <v>16946</v>
      </c>
      <c r="D4078" s="60" t="s">
        <v>23846</v>
      </c>
      <c r="E4078" s="67">
        <v>6537.55</v>
      </c>
      <c r="F4078" s="58"/>
    </row>
    <row r="4079" spans="1:6">
      <c r="A4079" s="60" t="s">
        <v>23845</v>
      </c>
      <c r="B4079" s="60" t="s">
        <v>16947</v>
      </c>
      <c r="C4079" s="60" t="s">
        <v>16948</v>
      </c>
      <c r="D4079" s="60" t="s">
        <v>23846</v>
      </c>
      <c r="E4079" s="67">
        <v>6537.55</v>
      </c>
      <c r="F4079" s="58"/>
    </row>
    <row r="4080" spans="1:6">
      <c r="A4080" s="60" t="s">
        <v>23845</v>
      </c>
      <c r="B4080" s="60" t="s">
        <v>16949</v>
      </c>
      <c r="C4080" s="60" t="s">
        <v>16950</v>
      </c>
      <c r="D4080" s="60" t="s">
        <v>23846</v>
      </c>
      <c r="E4080" s="67">
        <v>6537.55</v>
      </c>
      <c r="F4080" s="58"/>
    </row>
    <row r="4081" spans="1:6">
      <c r="A4081" s="60" t="s">
        <v>23845</v>
      </c>
      <c r="B4081" s="60" t="s">
        <v>16951</v>
      </c>
      <c r="C4081" s="60" t="s">
        <v>16952</v>
      </c>
      <c r="D4081" s="60" t="s">
        <v>23846</v>
      </c>
      <c r="E4081" s="67">
        <v>6537.55</v>
      </c>
      <c r="F4081" s="58"/>
    </row>
    <row r="4082" spans="1:6">
      <c r="A4082" s="60" t="s">
        <v>23845</v>
      </c>
      <c r="B4082" s="60" t="s">
        <v>23759</v>
      </c>
      <c r="C4082" s="60" t="s">
        <v>23751</v>
      </c>
      <c r="D4082" s="60" t="s">
        <v>23846</v>
      </c>
      <c r="E4082" s="67">
        <v>15184.58</v>
      </c>
      <c r="F4082" s="58"/>
    </row>
    <row r="4083" spans="1:6">
      <c r="A4083" s="60" t="s">
        <v>23845</v>
      </c>
      <c r="B4083" s="60" t="s">
        <v>16953</v>
      </c>
      <c r="C4083" s="60" t="s">
        <v>16954</v>
      </c>
      <c r="D4083" s="60" t="s">
        <v>23846</v>
      </c>
      <c r="E4083" s="67">
        <v>6537.55</v>
      </c>
      <c r="F4083" s="58"/>
    </row>
    <row r="4084" spans="1:6">
      <c r="A4084" s="60" t="s">
        <v>23845</v>
      </c>
      <c r="B4084" s="60" t="s">
        <v>16955</v>
      </c>
      <c r="C4084" s="60" t="s">
        <v>16956</v>
      </c>
      <c r="D4084" s="60" t="s">
        <v>23846</v>
      </c>
      <c r="E4084" s="67">
        <v>15000</v>
      </c>
      <c r="F4084" s="58"/>
    </row>
    <row r="4085" spans="1:6">
      <c r="A4085" s="60" t="s">
        <v>23845</v>
      </c>
      <c r="B4085" s="60" t="s">
        <v>16957</v>
      </c>
      <c r="C4085" s="60" t="s">
        <v>16958</v>
      </c>
      <c r="D4085" s="60" t="s">
        <v>23846</v>
      </c>
      <c r="E4085" s="67">
        <v>15000</v>
      </c>
      <c r="F4085" s="58"/>
    </row>
    <row r="4086" spans="1:6">
      <c r="A4086" s="60" t="s">
        <v>23845</v>
      </c>
      <c r="B4086" s="60" t="s">
        <v>16959</v>
      </c>
      <c r="C4086" s="60" t="s">
        <v>16960</v>
      </c>
      <c r="D4086" s="60" t="s">
        <v>23846</v>
      </c>
      <c r="E4086" s="67">
        <v>1730</v>
      </c>
      <c r="F4086" s="58"/>
    </row>
    <row r="4087" spans="1:6">
      <c r="A4087" s="60" t="s">
        <v>23845</v>
      </c>
      <c r="B4087" s="60" t="s">
        <v>16961</v>
      </c>
      <c r="C4087" s="60" t="s">
        <v>16962</v>
      </c>
      <c r="D4087" s="60" t="s">
        <v>23846</v>
      </c>
      <c r="E4087" s="67">
        <v>128070</v>
      </c>
      <c r="F4087" s="58"/>
    </row>
    <row r="4088" spans="1:6">
      <c r="A4088" s="60" t="s">
        <v>23845</v>
      </c>
      <c r="B4088" s="60" t="s">
        <v>16963</v>
      </c>
      <c r="C4088" s="60" t="s">
        <v>16964</v>
      </c>
      <c r="D4088" s="60" t="s">
        <v>23846</v>
      </c>
      <c r="E4088" s="67">
        <v>128070</v>
      </c>
      <c r="F4088" s="58"/>
    </row>
    <row r="4089" spans="1:6">
      <c r="A4089" s="60" t="s">
        <v>23845</v>
      </c>
      <c r="B4089" s="60" t="s">
        <v>16965</v>
      </c>
      <c r="C4089" s="60" t="s">
        <v>16966</v>
      </c>
      <c r="D4089" s="60" t="s">
        <v>23846</v>
      </c>
      <c r="E4089" s="67">
        <v>243740</v>
      </c>
      <c r="F4089" s="58"/>
    </row>
    <row r="4090" spans="1:6">
      <c r="A4090" s="60" t="s">
        <v>23845</v>
      </c>
      <c r="B4090" s="60" t="s">
        <v>16967</v>
      </c>
      <c r="C4090" s="60" t="s">
        <v>16968</v>
      </c>
      <c r="D4090" s="60" t="s">
        <v>23846</v>
      </c>
      <c r="E4090" s="67">
        <v>23730</v>
      </c>
      <c r="F4090" s="58"/>
    </row>
    <row r="4091" spans="1:6">
      <c r="A4091" s="60" t="s">
        <v>23845</v>
      </c>
      <c r="B4091" s="60" t="s">
        <v>16969</v>
      </c>
      <c r="C4091" s="60" t="s">
        <v>16970</v>
      </c>
      <c r="D4091" s="60" t="s">
        <v>23846</v>
      </c>
      <c r="E4091" s="67">
        <v>27230</v>
      </c>
      <c r="F4091" s="58"/>
    </row>
    <row r="4092" spans="1:6">
      <c r="A4092" s="60" t="s">
        <v>23845</v>
      </c>
      <c r="B4092" s="60" t="s">
        <v>16971</v>
      </c>
      <c r="C4092" s="60" t="s">
        <v>16972</v>
      </c>
      <c r="D4092" s="60" t="s">
        <v>23846</v>
      </c>
      <c r="E4092" s="67">
        <v>29480</v>
      </c>
      <c r="F4092" s="58"/>
    </row>
    <row r="4093" spans="1:6">
      <c r="A4093" s="60" t="s">
        <v>23845</v>
      </c>
      <c r="B4093" s="60" t="s">
        <v>16973</v>
      </c>
      <c r="C4093" s="60" t="s">
        <v>16974</v>
      </c>
      <c r="D4093" s="60" t="s">
        <v>23846</v>
      </c>
      <c r="E4093" s="67">
        <v>31990</v>
      </c>
      <c r="F4093" s="58"/>
    </row>
    <row r="4094" spans="1:6">
      <c r="A4094" s="60" t="s">
        <v>23845</v>
      </c>
      <c r="B4094" s="60" t="s">
        <v>16975</v>
      </c>
      <c r="C4094" s="60" t="s">
        <v>16976</v>
      </c>
      <c r="D4094" s="60" t="s">
        <v>23846</v>
      </c>
      <c r="E4094" s="67">
        <v>50070</v>
      </c>
      <c r="F4094" s="58"/>
    </row>
    <row r="4095" spans="1:6">
      <c r="A4095" s="60" t="s">
        <v>23845</v>
      </c>
      <c r="B4095" s="60" t="s">
        <v>16977</v>
      </c>
      <c r="C4095" s="60" t="s">
        <v>16978</v>
      </c>
      <c r="D4095" s="60" t="s">
        <v>23846</v>
      </c>
      <c r="E4095" s="67">
        <v>59580</v>
      </c>
      <c r="F4095" s="58"/>
    </row>
    <row r="4096" spans="1:6">
      <c r="A4096" s="60" t="s">
        <v>23845</v>
      </c>
      <c r="B4096" s="60" t="s">
        <v>23397</v>
      </c>
      <c r="C4096" s="60" t="s">
        <v>22348</v>
      </c>
      <c r="D4096" s="60" t="s">
        <v>23846</v>
      </c>
      <c r="E4096" s="67">
        <v>18400</v>
      </c>
      <c r="F4096" s="58"/>
    </row>
    <row r="4097" spans="1:6">
      <c r="A4097" s="60" t="s">
        <v>23845</v>
      </c>
      <c r="B4097" s="60" t="s">
        <v>16979</v>
      </c>
      <c r="C4097" s="60" t="s">
        <v>16980</v>
      </c>
      <c r="D4097" s="60" t="s">
        <v>23846</v>
      </c>
      <c r="E4097" s="67">
        <v>21770</v>
      </c>
      <c r="F4097" s="58"/>
    </row>
    <row r="4098" spans="1:6">
      <c r="A4098" s="60" t="s">
        <v>23845</v>
      </c>
      <c r="B4098" s="60" t="s">
        <v>16981</v>
      </c>
      <c r="C4098" s="60" t="s">
        <v>16982</v>
      </c>
      <c r="D4098" s="60" t="s">
        <v>23846</v>
      </c>
      <c r="E4098" s="67">
        <v>40270</v>
      </c>
      <c r="F4098" s="58"/>
    </row>
    <row r="4099" spans="1:6">
      <c r="A4099" s="60" t="s">
        <v>23845</v>
      </c>
      <c r="B4099" s="60" t="s">
        <v>16983</v>
      </c>
      <c r="C4099" s="60" t="s">
        <v>16984</v>
      </c>
      <c r="D4099" s="60" t="s">
        <v>23846</v>
      </c>
      <c r="E4099" s="67">
        <v>27160</v>
      </c>
      <c r="F4099" s="58"/>
    </row>
    <row r="4100" spans="1:6">
      <c r="A4100" s="60" t="s">
        <v>23845</v>
      </c>
      <c r="B4100" s="60" t="s">
        <v>16985</v>
      </c>
      <c r="C4100" s="60" t="s">
        <v>16986</v>
      </c>
      <c r="D4100" s="60" t="s">
        <v>23846</v>
      </c>
      <c r="E4100" s="67">
        <v>30300</v>
      </c>
      <c r="F4100" s="58"/>
    </row>
    <row r="4101" spans="1:6">
      <c r="A4101" s="60" t="s">
        <v>23845</v>
      </c>
      <c r="B4101" s="60" t="s">
        <v>16987</v>
      </c>
      <c r="C4101" s="60" t="s">
        <v>16988</v>
      </c>
      <c r="D4101" s="60" t="s">
        <v>23846</v>
      </c>
      <c r="E4101" s="67">
        <v>60540</v>
      </c>
      <c r="F4101" s="58"/>
    </row>
    <row r="4102" spans="1:6">
      <c r="A4102" s="60" t="s">
        <v>23845</v>
      </c>
      <c r="B4102" s="60" t="s">
        <v>22733</v>
      </c>
      <c r="C4102" s="60" t="s">
        <v>16989</v>
      </c>
      <c r="D4102" s="60" t="s">
        <v>23846</v>
      </c>
      <c r="E4102" s="67">
        <v>4380</v>
      </c>
      <c r="F4102" s="58"/>
    </row>
    <row r="4103" spans="1:6">
      <c r="A4103" s="60" t="s">
        <v>23845</v>
      </c>
      <c r="B4103" s="60" t="s">
        <v>22349</v>
      </c>
      <c r="C4103" s="60" t="s">
        <v>22350</v>
      </c>
      <c r="D4103" s="60" t="s">
        <v>23846</v>
      </c>
      <c r="E4103" s="67">
        <v>4380</v>
      </c>
      <c r="F4103" s="58"/>
    </row>
    <row r="4104" spans="1:6">
      <c r="A4104" s="60" t="s">
        <v>23845</v>
      </c>
      <c r="B4104" s="60" t="s">
        <v>16990</v>
      </c>
      <c r="C4104" s="60" t="s">
        <v>16991</v>
      </c>
      <c r="D4104" s="60" t="s">
        <v>23846</v>
      </c>
      <c r="E4104" s="67">
        <v>52500</v>
      </c>
      <c r="F4104" s="58"/>
    </row>
    <row r="4105" spans="1:6">
      <c r="A4105" s="60" t="s">
        <v>23845</v>
      </c>
      <c r="B4105" s="60" t="s">
        <v>16992</v>
      </c>
      <c r="C4105" s="60" t="s">
        <v>16993</v>
      </c>
      <c r="D4105" s="60" t="s">
        <v>23846</v>
      </c>
      <c r="E4105" s="67">
        <v>37500</v>
      </c>
      <c r="F4105" s="58"/>
    </row>
    <row r="4106" spans="1:6">
      <c r="A4106" s="60" t="s">
        <v>23845</v>
      </c>
      <c r="B4106" s="60" t="s">
        <v>30125</v>
      </c>
      <c r="C4106" s="60" t="s">
        <v>30126</v>
      </c>
      <c r="D4106" s="60" t="s">
        <v>23846</v>
      </c>
      <c r="E4106" s="67">
        <v>61471.5</v>
      </c>
      <c r="F4106" s="58"/>
    </row>
    <row r="4107" spans="1:6">
      <c r="A4107" s="60" t="s">
        <v>23845</v>
      </c>
      <c r="B4107" s="60" t="s">
        <v>30127</v>
      </c>
      <c r="C4107" s="60" t="s">
        <v>30128</v>
      </c>
      <c r="D4107" s="60" t="s">
        <v>23846</v>
      </c>
      <c r="E4107" s="67">
        <v>61471.5</v>
      </c>
      <c r="F4107" s="58"/>
    </row>
    <row r="4108" spans="1:6">
      <c r="A4108" s="60" t="s">
        <v>23845</v>
      </c>
      <c r="B4108" s="60" t="s">
        <v>30129</v>
      </c>
      <c r="C4108" s="60" t="s">
        <v>30130</v>
      </c>
      <c r="D4108" s="60" t="s">
        <v>23846</v>
      </c>
      <c r="E4108" s="67">
        <v>61471.5</v>
      </c>
      <c r="F4108" s="58"/>
    </row>
    <row r="4109" spans="1:6">
      <c r="A4109" s="60" t="s">
        <v>23845</v>
      </c>
      <c r="B4109" s="60" t="s">
        <v>16994</v>
      </c>
      <c r="C4109" s="60" t="s">
        <v>16995</v>
      </c>
      <c r="D4109" s="60" t="s">
        <v>23846</v>
      </c>
      <c r="E4109" s="67">
        <v>61471.5</v>
      </c>
      <c r="F4109" s="58"/>
    </row>
    <row r="4110" spans="1:6">
      <c r="A4110" s="60" t="s">
        <v>23845</v>
      </c>
      <c r="B4110" s="60" t="s">
        <v>16996</v>
      </c>
      <c r="C4110" s="60" t="s">
        <v>16997</v>
      </c>
      <c r="D4110" s="60" t="s">
        <v>23846</v>
      </c>
      <c r="E4110" s="67">
        <v>61471.5</v>
      </c>
      <c r="F4110" s="58"/>
    </row>
    <row r="4111" spans="1:6">
      <c r="A4111" s="60" t="s">
        <v>23845</v>
      </c>
      <c r="B4111" s="60" t="s">
        <v>30131</v>
      </c>
      <c r="C4111" s="60" t="s">
        <v>30132</v>
      </c>
      <c r="D4111" s="60" t="s">
        <v>23846</v>
      </c>
      <c r="E4111" s="67">
        <v>61471.5</v>
      </c>
      <c r="F4111" s="58"/>
    </row>
    <row r="4112" spans="1:6">
      <c r="A4112" s="60" t="s">
        <v>23845</v>
      </c>
      <c r="B4112" s="60" t="s">
        <v>22969</v>
      </c>
      <c r="C4112" s="60" t="s">
        <v>22970</v>
      </c>
      <c r="D4112" s="60" t="s">
        <v>23846</v>
      </c>
      <c r="E4112" s="67">
        <v>61471.5</v>
      </c>
      <c r="F4112" s="58"/>
    </row>
    <row r="4113" spans="1:6">
      <c r="A4113" s="60" t="s">
        <v>23845</v>
      </c>
      <c r="B4113" s="60" t="s">
        <v>16998</v>
      </c>
      <c r="C4113" s="60" t="s">
        <v>16999</v>
      </c>
      <c r="D4113" s="60" t="s">
        <v>23846</v>
      </c>
      <c r="E4113" s="67">
        <v>61471.5</v>
      </c>
      <c r="F4113" s="58"/>
    </row>
    <row r="4114" spans="1:6">
      <c r="A4114" s="60" t="s">
        <v>23845</v>
      </c>
      <c r="B4114" s="60" t="s">
        <v>17000</v>
      </c>
      <c r="C4114" s="60" t="s">
        <v>17001</v>
      </c>
      <c r="D4114" s="60" t="s">
        <v>23846</v>
      </c>
      <c r="E4114" s="67">
        <v>61471.5</v>
      </c>
      <c r="F4114" s="58"/>
    </row>
    <row r="4115" spans="1:6">
      <c r="A4115" s="60" t="s">
        <v>23845</v>
      </c>
      <c r="B4115" s="60" t="s">
        <v>17002</v>
      </c>
      <c r="C4115" s="60" t="s">
        <v>17003</v>
      </c>
      <c r="D4115" s="60" t="s">
        <v>23846</v>
      </c>
      <c r="E4115" s="67">
        <v>61471.5</v>
      </c>
      <c r="F4115" s="58"/>
    </row>
    <row r="4116" spans="1:6">
      <c r="A4116" s="60" t="s">
        <v>23845</v>
      </c>
      <c r="B4116" s="60" t="s">
        <v>17004</v>
      </c>
      <c r="C4116" s="60" t="s">
        <v>17005</v>
      </c>
      <c r="D4116" s="60" t="s">
        <v>23846</v>
      </c>
      <c r="E4116" s="67">
        <v>61471.5</v>
      </c>
      <c r="F4116" s="58"/>
    </row>
    <row r="4117" spans="1:6">
      <c r="A4117" s="60" t="s">
        <v>23845</v>
      </c>
      <c r="B4117" s="60" t="s">
        <v>30133</v>
      </c>
      <c r="C4117" s="60" t="s">
        <v>30134</v>
      </c>
      <c r="D4117" s="60" t="s">
        <v>23846</v>
      </c>
      <c r="E4117" s="67">
        <v>61471.5</v>
      </c>
      <c r="F4117" s="58"/>
    </row>
    <row r="4118" spans="1:6">
      <c r="A4118" s="60" t="s">
        <v>23845</v>
      </c>
      <c r="B4118" s="60" t="s">
        <v>22971</v>
      </c>
      <c r="C4118" s="60" t="s">
        <v>22972</v>
      </c>
      <c r="D4118" s="60" t="s">
        <v>23846</v>
      </c>
      <c r="E4118" s="67">
        <v>61471.5</v>
      </c>
      <c r="F4118" s="58"/>
    </row>
    <row r="4119" spans="1:6">
      <c r="A4119" s="60" t="s">
        <v>23845</v>
      </c>
      <c r="B4119" s="60" t="s">
        <v>22826</v>
      </c>
      <c r="C4119" s="60" t="s">
        <v>17006</v>
      </c>
      <c r="D4119" s="60" t="s">
        <v>23846</v>
      </c>
      <c r="E4119" s="67">
        <v>50000</v>
      </c>
      <c r="F4119" s="58"/>
    </row>
    <row r="4120" spans="1:6">
      <c r="A4120" s="60" t="s">
        <v>23845</v>
      </c>
      <c r="B4120" s="60" t="s">
        <v>30135</v>
      </c>
      <c r="C4120" s="60" t="s">
        <v>30136</v>
      </c>
      <c r="D4120" s="60" t="s">
        <v>23846</v>
      </c>
      <c r="E4120" s="67">
        <v>12380</v>
      </c>
      <c r="F4120" s="58"/>
    </row>
    <row r="4121" spans="1:6">
      <c r="A4121" s="60" t="s">
        <v>23845</v>
      </c>
      <c r="B4121" s="60" t="s">
        <v>30137</v>
      </c>
      <c r="C4121" s="60" t="s">
        <v>30138</v>
      </c>
      <c r="D4121" s="60" t="s">
        <v>23846</v>
      </c>
      <c r="E4121" s="67">
        <v>13130</v>
      </c>
      <c r="F4121" s="58"/>
    </row>
    <row r="4122" spans="1:6">
      <c r="A4122" s="60" t="s">
        <v>23845</v>
      </c>
      <c r="B4122" s="60" t="s">
        <v>17007</v>
      </c>
      <c r="C4122" s="60" t="s">
        <v>17008</v>
      </c>
      <c r="D4122" s="60" t="s">
        <v>23846</v>
      </c>
      <c r="E4122" s="67">
        <v>15000</v>
      </c>
      <c r="F4122" s="58"/>
    </row>
    <row r="4123" spans="1:6">
      <c r="A4123" s="60" t="s">
        <v>23845</v>
      </c>
      <c r="B4123" s="60" t="s">
        <v>29636</v>
      </c>
      <c r="C4123" s="60" t="s">
        <v>29605</v>
      </c>
      <c r="D4123" s="60" t="s">
        <v>23846</v>
      </c>
      <c r="E4123" s="67">
        <v>24000</v>
      </c>
      <c r="F4123" s="58"/>
    </row>
    <row r="4124" spans="1:6">
      <c r="A4124" s="60" t="s">
        <v>23845</v>
      </c>
      <c r="B4124" s="60" t="s">
        <v>17009</v>
      </c>
      <c r="C4124" s="60" t="s">
        <v>17010</v>
      </c>
      <c r="D4124" s="60" t="s">
        <v>23846</v>
      </c>
      <c r="E4124" s="67">
        <v>17500</v>
      </c>
      <c r="F4124" s="58"/>
    </row>
    <row r="4125" spans="1:6">
      <c r="A4125" s="60" t="s">
        <v>23845</v>
      </c>
      <c r="B4125" s="60" t="s">
        <v>17011</v>
      </c>
      <c r="C4125" s="60" t="s">
        <v>17012</v>
      </c>
      <c r="D4125" s="60" t="s">
        <v>23846</v>
      </c>
      <c r="E4125" s="67">
        <v>570.55999999999995</v>
      </c>
      <c r="F4125" s="58"/>
    </row>
    <row r="4126" spans="1:6">
      <c r="A4126" s="60" t="s">
        <v>23845</v>
      </c>
      <c r="B4126" s="60" t="s">
        <v>17013</v>
      </c>
      <c r="C4126" s="60" t="s">
        <v>17014</v>
      </c>
      <c r="D4126" s="60" t="s">
        <v>23846</v>
      </c>
      <c r="E4126" s="67">
        <v>570.55999999999995</v>
      </c>
      <c r="F4126" s="58"/>
    </row>
    <row r="4127" spans="1:6">
      <c r="A4127" s="60" t="s">
        <v>23845</v>
      </c>
      <c r="B4127" s="60" t="s">
        <v>22973</v>
      </c>
      <c r="C4127" s="60" t="s">
        <v>22974</v>
      </c>
      <c r="D4127" s="60" t="s">
        <v>23846</v>
      </c>
      <c r="E4127" s="67">
        <v>932.9</v>
      </c>
      <c r="F4127" s="58"/>
    </row>
    <row r="4128" spans="1:6">
      <c r="A4128" s="60" t="s">
        <v>23845</v>
      </c>
      <c r="B4128" s="60" t="s">
        <v>22975</v>
      </c>
      <c r="C4128" s="60" t="s">
        <v>22976</v>
      </c>
      <c r="D4128" s="60" t="s">
        <v>23846</v>
      </c>
      <c r="E4128" s="67">
        <v>932.9</v>
      </c>
      <c r="F4128" s="58"/>
    </row>
    <row r="4129" spans="1:6">
      <c r="A4129" s="60" t="s">
        <v>23845</v>
      </c>
      <c r="B4129" s="60" t="s">
        <v>17017</v>
      </c>
      <c r="C4129" s="60" t="s">
        <v>17018</v>
      </c>
      <c r="D4129" s="60" t="s">
        <v>23846</v>
      </c>
      <c r="E4129" s="67">
        <v>847</v>
      </c>
      <c r="F4129" s="58"/>
    </row>
    <row r="4130" spans="1:6">
      <c r="A4130" s="60" t="s">
        <v>23845</v>
      </c>
      <c r="B4130" s="60" t="s">
        <v>17019</v>
      </c>
      <c r="C4130" s="60" t="s">
        <v>17020</v>
      </c>
      <c r="D4130" s="60" t="s">
        <v>23846</v>
      </c>
      <c r="E4130" s="67">
        <v>932.9</v>
      </c>
      <c r="F4130" s="58"/>
    </row>
    <row r="4131" spans="1:6">
      <c r="A4131" s="60" t="s">
        <v>23845</v>
      </c>
      <c r="B4131" s="60" t="s">
        <v>23794</v>
      </c>
      <c r="C4131" s="60" t="s">
        <v>23773</v>
      </c>
      <c r="D4131" s="60" t="s">
        <v>23846</v>
      </c>
      <c r="E4131" s="67">
        <v>932.9</v>
      </c>
      <c r="F4131" s="58"/>
    </row>
    <row r="4132" spans="1:6">
      <c r="A4132" s="60" t="s">
        <v>23845</v>
      </c>
      <c r="B4132" s="60" t="s">
        <v>17021</v>
      </c>
      <c r="C4132" s="60" t="s">
        <v>17022</v>
      </c>
      <c r="D4132" s="60" t="s">
        <v>23846</v>
      </c>
      <c r="E4132" s="67">
        <v>24916.02</v>
      </c>
      <c r="F4132" s="58"/>
    </row>
    <row r="4133" spans="1:6">
      <c r="A4133" s="60" t="s">
        <v>23845</v>
      </c>
      <c r="B4133" s="60" t="s">
        <v>17025</v>
      </c>
      <c r="C4133" s="60" t="s">
        <v>17026</v>
      </c>
      <c r="D4133" s="60" t="s">
        <v>23846</v>
      </c>
      <c r="E4133" s="67">
        <v>149990</v>
      </c>
      <c r="F4133" s="58"/>
    </row>
    <row r="4134" spans="1:6">
      <c r="A4134" s="60" t="s">
        <v>23845</v>
      </c>
      <c r="B4134" s="60" t="s">
        <v>17027</v>
      </c>
      <c r="C4134" s="60" t="s">
        <v>17028</v>
      </c>
      <c r="D4134" s="60" t="s">
        <v>23846</v>
      </c>
      <c r="E4134" s="67">
        <v>364000</v>
      </c>
      <c r="F4134" s="58"/>
    </row>
    <row r="4135" spans="1:6">
      <c r="A4135" s="60" t="s">
        <v>23845</v>
      </c>
      <c r="B4135" s="60" t="s">
        <v>23656</v>
      </c>
      <c r="C4135" s="60" t="s">
        <v>23654</v>
      </c>
      <c r="D4135" s="60" t="s">
        <v>23846</v>
      </c>
      <c r="E4135" s="67">
        <v>20000</v>
      </c>
      <c r="F4135" s="58"/>
    </row>
    <row r="4136" spans="1:6">
      <c r="A4136" s="60" t="s">
        <v>23845</v>
      </c>
      <c r="B4136" s="60" t="s">
        <v>23657</v>
      </c>
      <c r="C4136" s="60" t="s">
        <v>23655</v>
      </c>
      <c r="D4136" s="60" t="s">
        <v>23846</v>
      </c>
      <c r="E4136" s="67">
        <v>25000</v>
      </c>
      <c r="F4136" s="58"/>
    </row>
    <row r="4137" spans="1:6">
      <c r="A4137" s="60" t="s">
        <v>23845</v>
      </c>
      <c r="B4137" s="60" t="s">
        <v>17029</v>
      </c>
      <c r="C4137" s="60" t="s">
        <v>17030</v>
      </c>
      <c r="D4137" s="60" t="s">
        <v>23846</v>
      </c>
      <c r="E4137" s="67">
        <v>229990</v>
      </c>
      <c r="F4137" s="58"/>
    </row>
    <row r="4138" spans="1:6">
      <c r="A4138" s="60" t="s">
        <v>23845</v>
      </c>
      <c r="B4138" s="60" t="s">
        <v>17031</v>
      </c>
      <c r="C4138" s="60" t="s">
        <v>17032</v>
      </c>
      <c r="D4138" s="60" t="s">
        <v>23846</v>
      </c>
      <c r="E4138" s="67">
        <v>121885.27</v>
      </c>
      <c r="F4138" s="58"/>
    </row>
    <row r="4139" spans="1:6">
      <c r="A4139" s="60" t="s">
        <v>23845</v>
      </c>
      <c r="B4139" s="60" t="s">
        <v>17033</v>
      </c>
      <c r="C4139" s="60" t="s">
        <v>17034</v>
      </c>
      <c r="D4139" s="60" t="s">
        <v>23846</v>
      </c>
      <c r="E4139" s="67">
        <v>121885.27</v>
      </c>
      <c r="F4139" s="58"/>
    </row>
    <row r="4140" spans="1:6">
      <c r="A4140" s="60" t="s">
        <v>23845</v>
      </c>
      <c r="B4140" s="60" t="s">
        <v>30139</v>
      </c>
      <c r="C4140" s="60" t="s">
        <v>30140</v>
      </c>
      <c r="D4140" s="60" t="s">
        <v>23846</v>
      </c>
      <c r="E4140" s="67">
        <v>121885.27</v>
      </c>
      <c r="F4140" s="58"/>
    </row>
    <row r="4141" spans="1:6">
      <c r="A4141" s="60" t="s">
        <v>23845</v>
      </c>
      <c r="B4141" s="60" t="s">
        <v>30141</v>
      </c>
      <c r="C4141" s="60" t="s">
        <v>30142</v>
      </c>
      <c r="D4141" s="60" t="s">
        <v>23846</v>
      </c>
      <c r="E4141" s="67">
        <v>121885.27</v>
      </c>
      <c r="F4141" s="58"/>
    </row>
    <row r="4142" spans="1:6">
      <c r="A4142" s="60" t="s">
        <v>23845</v>
      </c>
      <c r="B4142" s="60" t="s">
        <v>17035</v>
      </c>
      <c r="C4142" s="60" t="s">
        <v>17036</v>
      </c>
      <c r="D4142" s="60" t="s">
        <v>23846</v>
      </c>
      <c r="E4142" s="67">
        <v>121885.27</v>
      </c>
      <c r="F4142" s="58"/>
    </row>
    <row r="4143" spans="1:6">
      <c r="A4143" s="60" t="s">
        <v>23845</v>
      </c>
      <c r="B4143" s="60" t="s">
        <v>17037</v>
      </c>
      <c r="C4143" s="60" t="s">
        <v>17038</v>
      </c>
      <c r="D4143" s="60" t="s">
        <v>23846</v>
      </c>
      <c r="E4143" s="67">
        <v>668224.36</v>
      </c>
      <c r="F4143" s="58"/>
    </row>
    <row r="4144" spans="1:6">
      <c r="A4144" s="60" t="s">
        <v>23845</v>
      </c>
      <c r="B4144" s="60" t="s">
        <v>17039</v>
      </c>
      <c r="C4144" s="60" t="s">
        <v>17040</v>
      </c>
      <c r="D4144" s="60" t="s">
        <v>23846</v>
      </c>
      <c r="E4144" s="67">
        <v>668224.36</v>
      </c>
      <c r="F4144" s="58"/>
    </row>
    <row r="4145" spans="1:6">
      <c r="A4145" s="60" t="s">
        <v>23845</v>
      </c>
      <c r="B4145" s="60" t="s">
        <v>17041</v>
      </c>
      <c r="C4145" s="60" t="s">
        <v>17042</v>
      </c>
      <c r="D4145" s="60" t="s">
        <v>23846</v>
      </c>
      <c r="E4145" s="67">
        <v>668224.36</v>
      </c>
      <c r="F4145" s="58"/>
    </row>
    <row r="4146" spans="1:6">
      <c r="A4146" s="60" t="s">
        <v>23845</v>
      </c>
      <c r="B4146" s="60" t="s">
        <v>17043</v>
      </c>
      <c r="C4146" s="60" t="s">
        <v>17044</v>
      </c>
      <c r="D4146" s="60" t="s">
        <v>23846</v>
      </c>
      <c r="E4146" s="67">
        <v>668224.36</v>
      </c>
      <c r="F4146" s="58"/>
    </row>
    <row r="4147" spans="1:6">
      <c r="A4147" s="60" t="s">
        <v>23845</v>
      </c>
      <c r="B4147" s="60" t="s">
        <v>23067</v>
      </c>
      <c r="C4147" s="60" t="s">
        <v>22977</v>
      </c>
      <c r="D4147" s="60" t="s">
        <v>23846</v>
      </c>
      <c r="E4147" s="67">
        <v>376980</v>
      </c>
      <c r="F4147" s="58"/>
    </row>
    <row r="4148" spans="1:6">
      <c r="A4148" s="60" t="s">
        <v>23845</v>
      </c>
      <c r="B4148" s="60" t="s">
        <v>22882</v>
      </c>
      <c r="C4148" s="60" t="s">
        <v>17045</v>
      </c>
      <c r="D4148" s="60" t="s">
        <v>23846</v>
      </c>
      <c r="E4148" s="67">
        <v>457400</v>
      </c>
      <c r="F4148" s="58"/>
    </row>
    <row r="4149" spans="1:6">
      <c r="A4149" s="60" t="s">
        <v>23845</v>
      </c>
      <c r="B4149" s="60" t="s">
        <v>23068</v>
      </c>
      <c r="C4149" s="60" t="s">
        <v>22978</v>
      </c>
      <c r="D4149" s="60" t="s">
        <v>23846</v>
      </c>
      <c r="E4149" s="67">
        <v>927650</v>
      </c>
      <c r="F4149" s="58"/>
    </row>
    <row r="4150" spans="1:6">
      <c r="A4150" s="60" t="s">
        <v>23845</v>
      </c>
      <c r="B4150" s="60" t="s">
        <v>22945</v>
      </c>
      <c r="C4150" s="60" t="s">
        <v>22940</v>
      </c>
      <c r="D4150" s="60" t="s">
        <v>23846</v>
      </c>
      <c r="E4150" s="67">
        <v>16885.21</v>
      </c>
      <c r="F4150" s="58"/>
    </row>
    <row r="4151" spans="1:6">
      <c r="A4151" s="60" t="s">
        <v>23845</v>
      </c>
      <c r="B4151" s="60" t="s">
        <v>22946</v>
      </c>
      <c r="C4151" s="60" t="s">
        <v>22939</v>
      </c>
      <c r="D4151" s="60" t="s">
        <v>23846</v>
      </c>
      <c r="E4151" s="67">
        <v>67849</v>
      </c>
      <c r="F4151" s="58"/>
    </row>
    <row r="4152" spans="1:6">
      <c r="A4152" s="60" t="s">
        <v>23845</v>
      </c>
      <c r="B4152" s="60" t="s">
        <v>17046</v>
      </c>
      <c r="C4152" s="60" t="s">
        <v>17047</v>
      </c>
      <c r="D4152" s="60" t="s">
        <v>23846</v>
      </c>
      <c r="E4152" s="67">
        <v>42405.43</v>
      </c>
      <c r="F4152" s="58"/>
    </row>
    <row r="4153" spans="1:6">
      <c r="A4153" s="60" t="s">
        <v>23845</v>
      </c>
      <c r="B4153" s="60" t="s">
        <v>17048</v>
      </c>
      <c r="C4153" s="60" t="s">
        <v>17049</v>
      </c>
      <c r="D4153" s="60" t="s">
        <v>23846</v>
      </c>
      <c r="E4153" s="67">
        <v>23473.7</v>
      </c>
      <c r="F4153" s="58"/>
    </row>
    <row r="4154" spans="1:6">
      <c r="A4154" s="60" t="s">
        <v>23845</v>
      </c>
      <c r="B4154" s="60" t="s">
        <v>17050</v>
      </c>
      <c r="C4154" s="60" t="s">
        <v>17051</v>
      </c>
      <c r="D4154" s="60" t="s">
        <v>23846</v>
      </c>
      <c r="E4154" s="67">
        <v>38551.75</v>
      </c>
      <c r="F4154" s="58"/>
    </row>
    <row r="4155" spans="1:6">
      <c r="A4155" s="60" t="s">
        <v>23845</v>
      </c>
      <c r="B4155" s="60" t="s">
        <v>22859</v>
      </c>
      <c r="C4155" s="60" t="s">
        <v>22208</v>
      </c>
      <c r="D4155" s="60" t="s">
        <v>23846</v>
      </c>
      <c r="E4155" s="67">
        <v>28140.77</v>
      </c>
      <c r="F4155" s="58"/>
    </row>
    <row r="4156" spans="1:6">
      <c r="A4156" s="60" t="s">
        <v>23845</v>
      </c>
      <c r="B4156" s="60" t="s">
        <v>29595</v>
      </c>
      <c r="C4156" s="60" t="s">
        <v>29596</v>
      </c>
      <c r="D4156" s="60" t="s">
        <v>23846</v>
      </c>
      <c r="E4156" s="67">
        <v>28140.77</v>
      </c>
      <c r="F4156" s="58"/>
    </row>
    <row r="4157" spans="1:6">
      <c r="A4157" s="60" t="s">
        <v>23845</v>
      </c>
      <c r="B4157" s="60" t="s">
        <v>29597</v>
      </c>
      <c r="C4157" s="60" t="s">
        <v>29598</v>
      </c>
      <c r="D4157" s="60" t="s">
        <v>23846</v>
      </c>
      <c r="E4157" s="67">
        <v>28140.77</v>
      </c>
      <c r="F4157" s="58"/>
    </row>
    <row r="4158" spans="1:6">
      <c r="A4158" s="60" t="s">
        <v>23845</v>
      </c>
      <c r="B4158" s="60" t="s">
        <v>22701</v>
      </c>
      <c r="C4158" s="60" t="s">
        <v>22209</v>
      </c>
      <c r="D4158" s="60" t="s">
        <v>23846</v>
      </c>
      <c r="E4158" s="67">
        <v>43684.91</v>
      </c>
      <c r="F4158" s="58"/>
    </row>
    <row r="4159" spans="1:6">
      <c r="A4159" s="60" t="s">
        <v>23845</v>
      </c>
      <c r="B4159" s="60" t="s">
        <v>17052</v>
      </c>
      <c r="C4159" s="60" t="s">
        <v>17053</v>
      </c>
      <c r="D4159" s="60" t="s">
        <v>23846</v>
      </c>
      <c r="E4159" s="67">
        <v>19347.36</v>
      </c>
      <c r="F4159" s="58"/>
    </row>
    <row r="4160" spans="1:6">
      <c r="A4160" s="60" t="s">
        <v>23845</v>
      </c>
      <c r="B4160" s="60" t="s">
        <v>17054</v>
      </c>
      <c r="C4160" s="60" t="s">
        <v>17055</v>
      </c>
      <c r="D4160" s="60" t="s">
        <v>23846</v>
      </c>
      <c r="E4160" s="67">
        <v>41460.1</v>
      </c>
      <c r="F4160" s="58"/>
    </row>
    <row r="4161" spans="1:6">
      <c r="A4161" s="60" t="s">
        <v>23845</v>
      </c>
      <c r="B4161" s="60" t="s">
        <v>17056</v>
      </c>
      <c r="C4161" s="60" t="s">
        <v>30998</v>
      </c>
      <c r="D4161" s="60" t="s">
        <v>23846</v>
      </c>
      <c r="E4161" s="67">
        <v>11280.49</v>
      </c>
      <c r="F4161" s="58"/>
    </row>
    <row r="4162" spans="1:6">
      <c r="A4162" s="60" t="s">
        <v>23845</v>
      </c>
      <c r="B4162" s="60" t="s">
        <v>29600</v>
      </c>
      <c r="C4162" s="60" t="s">
        <v>29601</v>
      </c>
      <c r="D4162" s="60" t="s">
        <v>23846</v>
      </c>
      <c r="E4162" s="67">
        <v>39020</v>
      </c>
      <c r="F4162" s="58"/>
    </row>
    <row r="4163" spans="1:6">
      <c r="A4163" s="60" t="s">
        <v>23845</v>
      </c>
      <c r="B4163" s="60" t="s">
        <v>17060</v>
      </c>
      <c r="C4163" s="60" t="s">
        <v>31000</v>
      </c>
      <c r="D4163" s="60" t="s">
        <v>23846</v>
      </c>
      <c r="E4163" s="67">
        <v>39020</v>
      </c>
      <c r="F4163" s="58"/>
    </row>
    <row r="4164" spans="1:6">
      <c r="A4164" s="60" t="s">
        <v>23845</v>
      </c>
      <c r="B4164" s="60" t="s">
        <v>29602</v>
      </c>
      <c r="C4164" s="60" t="s">
        <v>30999</v>
      </c>
      <c r="D4164" s="60" t="s">
        <v>23846</v>
      </c>
      <c r="E4164" s="67">
        <v>39020</v>
      </c>
      <c r="F4164" s="58"/>
    </row>
    <row r="4165" spans="1:6">
      <c r="A4165" s="60" t="s">
        <v>23845</v>
      </c>
      <c r="B4165" s="60" t="s">
        <v>17058</v>
      </c>
      <c r="C4165" s="60" t="s">
        <v>31001</v>
      </c>
      <c r="D4165" s="60" t="s">
        <v>23846</v>
      </c>
      <c r="E4165" s="67">
        <v>62390</v>
      </c>
      <c r="F4165" s="58"/>
    </row>
    <row r="4166" spans="1:6">
      <c r="A4166" s="60" t="s">
        <v>23845</v>
      </c>
      <c r="B4166" s="60" t="s">
        <v>17077</v>
      </c>
      <c r="C4166" s="60" t="s">
        <v>31002</v>
      </c>
      <c r="D4166" s="60" t="s">
        <v>23846</v>
      </c>
      <c r="E4166" s="67">
        <v>15376.34</v>
      </c>
      <c r="F4166" s="58"/>
    </row>
    <row r="4167" spans="1:6">
      <c r="A4167" s="60" t="s">
        <v>23845</v>
      </c>
      <c r="B4167" s="60" t="s">
        <v>17081</v>
      </c>
      <c r="C4167" s="60" t="s">
        <v>31003</v>
      </c>
      <c r="D4167" s="60" t="s">
        <v>23846</v>
      </c>
      <c r="E4167" s="67">
        <v>16432.509999999998</v>
      </c>
      <c r="F4167" s="58"/>
    </row>
    <row r="4168" spans="1:6">
      <c r="A4168" s="60" t="s">
        <v>23845</v>
      </c>
      <c r="B4168" s="60" t="s">
        <v>17061</v>
      </c>
      <c r="C4168" s="60" t="s">
        <v>31004</v>
      </c>
      <c r="D4168" s="60" t="s">
        <v>23846</v>
      </c>
      <c r="E4168" s="67">
        <v>34410</v>
      </c>
      <c r="F4168" s="58"/>
    </row>
    <row r="4169" spans="1:6">
      <c r="A4169" s="60" t="s">
        <v>23845</v>
      </c>
      <c r="B4169" s="60" t="s">
        <v>22979</v>
      </c>
      <c r="C4169" s="60" t="s">
        <v>31005</v>
      </c>
      <c r="D4169" s="60" t="s">
        <v>23846</v>
      </c>
      <c r="E4169" s="67">
        <v>52800</v>
      </c>
      <c r="F4169" s="58"/>
    </row>
    <row r="4170" spans="1:6">
      <c r="A4170" s="60" t="s">
        <v>23845</v>
      </c>
      <c r="B4170" s="60" t="s">
        <v>17063</v>
      </c>
      <c r="C4170" s="60" t="s">
        <v>31006</v>
      </c>
      <c r="D4170" s="60" t="s">
        <v>23846</v>
      </c>
      <c r="E4170" s="67">
        <v>17610.14</v>
      </c>
      <c r="F4170" s="58"/>
    </row>
    <row r="4171" spans="1:6">
      <c r="A4171" s="60" t="s">
        <v>23845</v>
      </c>
      <c r="B4171" s="60" t="s">
        <v>17065</v>
      </c>
      <c r="C4171" s="60" t="s">
        <v>31007</v>
      </c>
      <c r="D4171" s="60" t="s">
        <v>23846</v>
      </c>
      <c r="E4171" s="67">
        <v>16949.11</v>
      </c>
      <c r="F4171" s="58"/>
    </row>
    <row r="4172" spans="1:6">
      <c r="A4172" s="60" t="s">
        <v>23845</v>
      </c>
      <c r="B4172" s="60" t="s">
        <v>17067</v>
      </c>
      <c r="C4172" s="60" t="s">
        <v>31008</v>
      </c>
      <c r="D4172" s="60" t="s">
        <v>23846</v>
      </c>
      <c r="E4172" s="67">
        <v>19318.05</v>
      </c>
      <c r="F4172" s="58"/>
    </row>
    <row r="4173" spans="1:6">
      <c r="A4173" s="60" t="s">
        <v>23845</v>
      </c>
      <c r="B4173" s="60" t="s">
        <v>29673</v>
      </c>
      <c r="C4173" s="60" t="s">
        <v>31029</v>
      </c>
      <c r="D4173" s="60" t="s">
        <v>23846</v>
      </c>
      <c r="E4173" s="67">
        <v>46186.65</v>
      </c>
      <c r="F4173" s="58"/>
    </row>
    <row r="4174" spans="1:6">
      <c r="A4174" s="60" t="s">
        <v>23845</v>
      </c>
      <c r="B4174" s="60" t="s">
        <v>30143</v>
      </c>
      <c r="C4174" s="60" t="s">
        <v>30144</v>
      </c>
      <c r="D4174" s="60" t="s">
        <v>23846</v>
      </c>
      <c r="E4174" s="67">
        <v>30105.68</v>
      </c>
      <c r="F4174" s="58"/>
    </row>
    <row r="4175" spans="1:6">
      <c r="A4175" s="60" t="s">
        <v>23845</v>
      </c>
      <c r="B4175" s="60" t="s">
        <v>30145</v>
      </c>
      <c r="C4175" s="60" t="s">
        <v>30146</v>
      </c>
      <c r="D4175" s="60" t="s">
        <v>23846</v>
      </c>
      <c r="E4175" s="67">
        <v>22083.88</v>
      </c>
      <c r="F4175" s="58"/>
    </row>
    <row r="4176" spans="1:6">
      <c r="A4176" s="60" t="s">
        <v>23845</v>
      </c>
      <c r="B4176" s="60" t="s">
        <v>17069</v>
      </c>
      <c r="C4176" s="60" t="s">
        <v>31009</v>
      </c>
      <c r="D4176" s="60" t="s">
        <v>23846</v>
      </c>
      <c r="E4176" s="67">
        <v>28277.119999999999</v>
      </c>
      <c r="F4176" s="58"/>
    </row>
    <row r="4177" spans="1:6">
      <c r="A4177" s="60" t="s">
        <v>23845</v>
      </c>
      <c r="B4177" s="60" t="s">
        <v>17071</v>
      </c>
      <c r="C4177" s="60" t="s">
        <v>17072</v>
      </c>
      <c r="D4177" s="60" t="s">
        <v>23846</v>
      </c>
      <c r="E4177" s="67">
        <v>22132.2</v>
      </c>
      <c r="F4177" s="58"/>
    </row>
    <row r="4178" spans="1:6">
      <c r="A4178" s="60" t="s">
        <v>23845</v>
      </c>
      <c r="B4178" s="60" t="s">
        <v>17083</v>
      </c>
      <c r="C4178" s="60" t="s">
        <v>31011</v>
      </c>
      <c r="D4178" s="60" t="s">
        <v>23846</v>
      </c>
      <c r="E4178" s="67">
        <v>9715.92</v>
      </c>
      <c r="F4178" s="58"/>
    </row>
    <row r="4179" spans="1:6">
      <c r="A4179" s="60" t="s">
        <v>23845</v>
      </c>
      <c r="B4179" s="60" t="s">
        <v>29657</v>
      </c>
      <c r="C4179" s="60" t="s">
        <v>31012</v>
      </c>
      <c r="D4179" s="60" t="s">
        <v>23846</v>
      </c>
      <c r="E4179" s="67">
        <v>19010</v>
      </c>
      <c r="F4179" s="58"/>
    </row>
    <row r="4180" spans="1:6">
      <c r="A4180" s="60" t="s">
        <v>23845</v>
      </c>
      <c r="B4180" s="60" t="s">
        <v>30940</v>
      </c>
      <c r="C4180" s="60" t="s">
        <v>31013</v>
      </c>
      <c r="D4180" s="60" t="s">
        <v>23846</v>
      </c>
      <c r="E4180" s="67">
        <v>15410</v>
      </c>
      <c r="F4180" s="58"/>
    </row>
    <row r="4181" spans="1:6">
      <c r="A4181" s="60" t="s">
        <v>23845</v>
      </c>
      <c r="B4181" s="60" t="s">
        <v>17073</v>
      </c>
      <c r="C4181" s="60" t="s">
        <v>31010</v>
      </c>
      <c r="D4181" s="60" t="s">
        <v>23846</v>
      </c>
      <c r="E4181" s="67">
        <v>14423.73</v>
      </c>
      <c r="F4181" s="58"/>
    </row>
    <row r="4182" spans="1:6">
      <c r="A4182" s="60" t="s">
        <v>23845</v>
      </c>
      <c r="B4182" s="60" t="s">
        <v>17075</v>
      </c>
      <c r="C4182" s="60" t="s">
        <v>17076</v>
      </c>
      <c r="D4182" s="60" t="s">
        <v>23846</v>
      </c>
      <c r="E4182" s="67">
        <v>18063.95</v>
      </c>
      <c r="F4182" s="58"/>
    </row>
    <row r="4183" spans="1:6">
      <c r="A4183" s="60" t="s">
        <v>23845</v>
      </c>
      <c r="B4183" s="60" t="s">
        <v>17079</v>
      </c>
      <c r="C4183" s="60" t="s">
        <v>17080</v>
      </c>
      <c r="D4183" s="60" t="s">
        <v>23846</v>
      </c>
      <c r="E4183" s="67">
        <v>45534.71</v>
      </c>
      <c r="F4183" s="58"/>
    </row>
    <row r="4184" spans="1:6">
      <c r="A4184" s="60" t="s">
        <v>23845</v>
      </c>
      <c r="B4184" s="60" t="s">
        <v>17085</v>
      </c>
      <c r="C4184" s="60" t="s">
        <v>17086</v>
      </c>
      <c r="D4184" s="60" t="s">
        <v>23846</v>
      </c>
      <c r="E4184" s="67">
        <v>115645.91</v>
      </c>
      <c r="F4184" s="58"/>
    </row>
    <row r="4185" spans="1:6">
      <c r="A4185" s="60" t="s">
        <v>23845</v>
      </c>
      <c r="B4185" s="60" t="s">
        <v>17087</v>
      </c>
      <c r="C4185" s="60" t="s">
        <v>17088</v>
      </c>
      <c r="D4185" s="60" t="s">
        <v>23846</v>
      </c>
      <c r="E4185" s="67">
        <v>115645.91</v>
      </c>
      <c r="F4185" s="58"/>
    </row>
    <row r="4186" spans="1:6">
      <c r="A4186" s="60" t="s">
        <v>23845</v>
      </c>
      <c r="B4186" s="60" t="s">
        <v>17089</v>
      </c>
      <c r="C4186" s="60" t="s">
        <v>17090</v>
      </c>
      <c r="D4186" s="60" t="s">
        <v>23846</v>
      </c>
      <c r="E4186" s="67">
        <v>115645.91</v>
      </c>
      <c r="F4186" s="58"/>
    </row>
    <row r="4187" spans="1:6">
      <c r="A4187" s="60" t="s">
        <v>23845</v>
      </c>
      <c r="B4187" s="60" t="s">
        <v>17091</v>
      </c>
      <c r="C4187" s="60" t="s">
        <v>17092</v>
      </c>
      <c r="D4187" s="60" t="s">
        <v>23846</v>
      </c>
      <c r="E4187" s="67">
        <v>96666.46</v>
      </c>
      <c r="F4187" s="58"/>
    </row>
    <row r="4188" spans="1:6">
      <c r="A4188" s="60" t="s">
        <v>23845</v>
      </c>
      <c r="B4188" s="60" t="s">
        <v>17093</v>
      </c>
      <c r="C4188" s="60" t="s">
        <v>17094</v>
      </c>
      <c r="D4188" s="60" t="s">
        <v>23846</v>
      </c>
      <c r="E4188" s="67">
        <v>25000</v>
      </c>
      <c r="F4188" s="58"/>
    </row>
    <row r="4189" spans="1:6">
      <c r="A4189" s="60" t="s">
        <v>23845</v>
      </c>
      <c r="B4189" s="60" t="s">
        <v>23161</v>
      </c>
      <c r="C4189" s="60" t="s">
        <v>23159</v>
      </c>
      <c r="D4189" s="60" t="s">
        <v>23846</v>
      </c>
      <c r="E4189" s="67">
        <v>16500</v>
      </c>
      <c r="F4189" s="58"/>
    </row>
    <row r="4190" spans="1:6">
      <c r="A4190" s="60" t="s">
        <v>23845</v>
      </c>
      <c r="B4190" s="60" t="s">
        <v>30147</v>
      </c>
      <c r="C4190" s="60" t="s">
        <v>30148</v>
      </c>
      <c r="D4190" s="60" t="s">
        <v>23846</v>
      </c>
      <c r="E4190" s="67">
        <v>24400</v>
      </c>
      <c r="F4190" s="58"/>
    </row>
    <row r="4191" spans="1:6">
      <c r="A4191" s="60" t="s">
        <v>23845</v>
      </c>
      <c r="B4191" s="60" t="s">
        <v>23404</v>
      </c>
      <c r="C4191" s="60" t="s">
        <v>22660</v>
      </c>
      <c r="D4191" s="60" t="s">
        <v>23846</v>
      </c>
      <c r="E4191" s="67">
        <v>38800</v>
      </c>
      <c r="F4191" s="58"/>
    </row>
    <row r="4192" spans="1:6">
      <c r="A4192" s="60" t="s">
        <v>23845</v>
      </c>
      <c r="B4192" s="60" t="s">
        <v>22663</v>
      </c>
      <c r="C4192" s="60" t="s">
        <v>22664</v>
      </c>
      <c r="D4192" s="60" t="s">
        <v>23846</v>
      </c>
      <c r="E4192" s="67">
        <v>11000</v>
      </c>
      <c r="F4192" s="58"/>
    </row>
    <row r="4193" spans="1:6">
      <c r="A4193" s="60" t="s">
        <v>23845</v>
      </c>
      <c r="B4193" s="60" t="s">
        <v>22665</v>
      </c>
      <c r="C4193" s="60" t="s">
        <v>22666</v>
      </c>
      <c r="D4193" s="60" t="s">
        <v>23846</v>
      </c>
      <c r="E4193" s="67">
        <v>17050</v>
      </c>
      <c r="F4193" s="58"/>
    </row>
    <row r="4194" spans="1:6">
      <c r="A4194" s="60" t="s">
        <v>23845</v>
      </c>
      <c r="B4194" s="60" t="s">
        <v>22855</v>
      </c>
      <c r="C4194" s="60" t="s">
        <v>17095</v>
      </c>
      <c r="D4194" s="60" t="s">
        <v>23846</v>
      </c>
      <c r="E4194" s="67">
        <v>17500</v>
      </c>
      <c r="F4194" s="58"/>
    </row>
    <row r="4195" spans="1:6">
      <c r="A4195" s="60" t="s">
        <v>23845</v>
      </c>
      <c r="B4195" s="60" t="s">
        <v>17096</v>
      </c>
      <c r="C4195" s="60" t="s">
        <v>17097</v>
      </c>
      <c r="D4195" s="60" t="s">
        <v>23846</v>
      </c>
      <c r="E4195" s="67">
        <v>17750</v>
      </c>
      <c r="F4195" s="58"/>
    </row>
    <row r="4196" spans="1:6">
      <c r="A4196" s="60" t="s">
        <v>23845</v>
      </c>
      <c r="B4196" s="60" t="s">
        <v>17100</v>
      </c>
      <c r="C4196" s="60" t="s">
        <v>17101</v>
      </c>
      <c r="D4196" s="60" t="s">
        <v>23846</v>
      </c>
      <c r="E4196" s="67">
        <v>45910</v>
      </c>
      <c r="F4196" s="58"/>
    </row>
    <row r="4197" spans="1:6">
      <c r="A4197" s="60" t="s">
        <v>23845</v>
      </c>
      <c r="B4197" s="60" t="s">
        <v>22654</v>
      </c>
      <c r="C4197" s="60" t="s">
        <v>22655</v>
      </c>
      <c r="D4197" s="60" t="s">
        <v>23846</v>
      </c>
      <c r="E4197" s="67">
        <v>37080</v>
      </c>
      <c r="F4197" s="58"/>
    </row>
    <row r="4198" spans="1:6">
      <c r="A4198" s="60" t="s">
        <v>23845</v>
      </c>
      <c r="B4198" s="60" t="s">
        <v>22676</v>
      </c>
      <c r="C4198" s="60" t="s">
        <v>22677</v>
      </c>
      <c r="D4198" s="60" t="s">
        <v>23846</v>
      </c>
      <c r="E4198" s="67">
        <v>8000</v>
      </c>
      <c r="F4198" s="58"/>
    </row>
    <row r="4199" spans="1:6">
      <c r="A4199" s="60" t="s">
        <v>23845</v>
      </c>
      <c r="B4199" s="60" t="s">
        <v>30149</v>
      </c>
      <c r="C4199" s="60" t="s">
        <v>30150</v>
      </c>
      <c r="D4199" s="60" t="s">
        <v>23846</v>
      </c>
      <c r="E4199" s="67">
        <v>5000</v>
      </c>
      <c r="F4199" s="58"/>
    </row>
    <row r="4200" spans="1:6">
      <c r="A4200" s="60" t="s">
        <v>23845</v>
      </c>
      <c r="B4200" s="60" t="s">
        <v>17102</v>
      </c>
      <c r="C4200" s="60" t="s">
        <v>17103</v>
      </c>
      <c r="D4200" s="60" t="s">
        <v>23846</v>
      </c>
      <c r="E4200" s="67">
        <v>18380</v>
      </c>
      <c r="F4200" s="58"/>
    </row>
    <row r="4201" spans="1:6">
      <c r="A4201" s="60" t="s">
        <v>23845</v>
      </c>
      <c r="B4201" s="60" t="s">
        <v>17098</v>
      </c>
      <c r="C4201" s="60" t="s">
        <v>23898</v>
      </c>
      <c r="D4201" s="60" t="s">
        <v>23846</v>
      </c>
      <c r="E4201" s="67">
        <v>65000</v>
      </c>
      <c r="F4201" s="58"/>
    </row>
    <row r="4202" spans="1:6">
      <c r="A4202" s="60" t="s">
        <v>23845</v>
      </c>
      <c r="B4202" s="60" t="s">
        <v>17099</v>
      </c>
      <c r="C4202" s="60" t="s">
        <v>23899</v>
      </c>
      <c r="D4202" s="60" t="s">
        <v>23846</v>
      </c>
      <c r="E4202" s="67">
        <v>35000</v>
      </c>
      <c r="F4202" s="58"/>
    </row>
    <row r="4203" spans="1:6">
      <c r="A4203" s="60" t="s">
        <v>23845</v>
      </c>
      <c r="B4203" s="60" t="s">
        <v>30151</v>
      </c>
      <c r="C4203" s="60" t="s">
        <v>30152</v>
      </c>
      <c r="D4203" s="60" t="s">
        <v>23846</v>
      </c>
      <c r="E4203" s="67">
        <v>37476.75</v>
      </c>
      <c r="F4203" s="58"/>
    </row>
    <row r="4204" spans="1:6">
      <c r="A4204" s="60" t="s">
        <v>23845</v>
      </c>
      <c r="B4204" s="60" t="s">
        <v>30153</v>
      </c>
      <c r="C4204" s="60" t="s">
        <v>30154</v>
      </c>
      <c r="D4204" s="60" t="s">
        <v>23846</v>
      </c>
      <c r="E4204" s="67">
        <v>37476.75</v>
      </c>
      <c r="F4204" s="58"/>
    </row>
    <row r="4205" spans="1:6">
      <c r="A4205" s="60" t="s">
        <v>23845</v>
      </c>
      <c r="B4205" s="60" t="s">
        <v>30155</v>
      </c>
      <c r="C4205" s="60" t="s">
        <v>30156</v>
      </c>
      <c r="D4205" s="60" t="s">
        <v>23846</v>
      </c>
      <c r="E4205" s="67">
        <v>37476.75</v>
      </c>
      <c r="F4205" s="58"/>
    </row>
    <row r="4206" spans="1:6">
      <c r="A4206" s="60" t="s">
        <v>23845</v>
      </c>
      <c r="B4206" s="60" t="s">
        <v>22981</v>
      </c>
      <c r="C4206" s="60" t="s">
        <v>22982</v>
      </c>
      <c r="D4206" s="60" t="s">
        <v>23846</v>
      </c>
      <c r="E4206" s="67">
        <v>37476.75</v>
      </c>
      <c r="F4206" s="58"/>
    </row>
    <row r="4207" spans="1:6">
      <c r="A4207" s="60" t="s">
        <v>23845</v>
      </c>
      <c r="B4207" s="60" t="s">
        <v>17104</v>
      </c>
      <c r="C4207" s="60" t="s">
        <v>17105</v>
      </c>
      <c r="D4207" s="60" t="s">
        <v>23846</v>
      </c>
      <c r="E4207" s="67">
        <v>37476.75</v>
      </c>
      <c r="F4207" s="58"/>
    </row>
    <row r="4208" spans="1:6">
      <c r="A4208" s="60" t="s">
        <v>23845</v>
      </c>
      <c r="B4208" s="60" t="s">
        <v>30157</v>
      </c>
      <c r="C4208" s="60" t="s">
        <v>30158</v>
      </c>
      <c r="D4208" s="60" t="s">
        <v>23846</v>
      </c>
      <c r="E4208" s="67">
        <v>37476.75</v>
      </c>
      <c r="F4208" s="58"/>
    </row>
    <row r="4209" spans="1:6">
      <c r="A4209" s="60" t="s">
        <v>23845</v>
      </c>
      <c r="B4209" s="60" t="s">
        <v>17106</v>
      </c>
      <c r="C4209" s="60" t="s">
        <v>17107</v>
      </c>
      <c r="D4209" s="60" t="s">
        <v>23846</v>
      </c>
      <c r="E4209" s="67">
        <v>37476.75</v>
      </c>
      <c r="F4209" s="58"/>
    </row>
    <row r="4210" spans="1:6">
      <c r="A4210" s="60" t="s">
        <v>23845</v>
      </c>
      <c r="B4210" s="60" t="s">
        <v>22983</v>
      </c>
      <c r="C4210" s="60" t="s">
        <v>22984</v>
      </c>
      <c r="D4210" s="60" t="s">
        <v>23846</v>
      </c>
      <c r="E4210" s="67">
        <v>37476.75</v>
      </c>
      <c r="F4210" s="58"/>
    </row>
    <row r="4211" spans="1:6">
      <c r="A4211" s="60" t="s">
        <v>23845</v>
      </c>
      <c r="B4211" s="60" t="s">
        <v>17108</v>
      </c>
      <c r="C4211" s="60" t="s">
        <v>17109</v>
      </c>
      <c r="D4211" s="60" t="s">
        <v>23846</v>
      </c>
      <c r="E4211" s="67">
        <v>37476.75</v>
      </c>
      <c r="F4211" s="58"/>
    </row>
    <row r="4212" spans="1:6">
      <c r="A4212" s="60" t="s">
        <v>23845</v>
      </c>
      <c r="B4212" s="60" t="s">
        <v>30159</v>
      </c>
      <c r="C4212" s="60" t="s">
        <v>30160</v>
      </c>
      <c r="D4212" s="60" t="s">
        <v>23846</v>
      </c>
      <c r="E4212" s="67">
        <v>37476.75</v>
      </c>
      <c r="F4212" s="58"/>
    </row>
    <row r="4213" spans="1:6">
      <c r="A4213" s="60" t="s">
        <v>23845</v>
      </c>
      <c r="B4213" s="60" t="s">
        <v>17110</v>
      </c>
      <c r="C4213" s="60" t="s">
        <v>17111</v>
      </c>
      <c r="D4213" s="60" t="s">
        <v>23846</v>
      </c>
      <c r="E4213" s="67">
        <v>37476.75</v>
      </c>
      <c r="F4213" s="58"/>
    </row>
    <row r="4214" spans="1:6">
      <c r="A4214" s="60" t="s">
        <v>23845</v>
      </c>
      <c r="B4214" s="60" t="s">
        <v>30161</v>
      </c>
      <c r="C4214" s="60" t="s">
        <v>30162</v>
      </c>
      <c r="D4214" s="60" t="s">
        <v>23846</v>
      </c>
      <c r="E4214" s="67">
        <v>37476.75</v>
      </c>
      <c r="F4214" s="58"/>
    </row>
    <row r="4215" spans="1:6">
      <c r="A4215" s="60" t="s">
        <v>23845</v>
      </c>
      <c r="B4215" s="60" t="s">
        <v>17112</v>
      </c>
      <c r="C4215" s="60" t="s">
        <v>17113</v>
      </c>
      <c r="D4215" s="60" t="s">
        <v>23846</v>
      </c>
      <c r="E4215" s="67">
        <v>37476.75</v>
      </c>
      <c r="F4215" s="58"/>
    </row>
    <row r="4216" spans="1:6">
      <c r="A4216" s="60" t="s">
        <v>23845</v>
      </c>
      <c r="B4216" s="60" t="s">
        <v>17114</v>
      </c>
      <c r="C4216" s="60" t="s">
        <v>17115</v>
      </c>
      <c r="D4216" s="60" t="s">
        <v>23846</v>
      </c>
      <c r="E4216" s="67">
        <v>18110.96</v>
      </c>
      <c r="F4216" s="58"/>
    </row>
    <row r="4217" spans="1:6">
      <c r="A4217" s="60" t="s">
        <v>23845</v>
      </c>
      <c r="B4217" s="60" t="s">
        <v>17116</v>
      </c>
      <c r="C4217" s="60" t="s">
        <v>17117</v>
      </c>
      <c r="D4217" s="60" t="s">
        <v>23846</v>
      </c>
      <c r="E4217" s="67">
        <v>27360.49</v>
      </c>
      <c r="F4217" s="58"/>
    </row>
    <row r="4218" spans="1:6">
      <c r="A4218" s="60" t="s">
        <v>23845</v>
      </c>
      <c r="B4218" s="60" t="s">
        <v>17118</v>
      </c>
      <c r="C4218" s="60" t="s">
        <v>17119</v>
      </c>
      <c r="D4218" s="60" t="s">
        <v>23846</v>
      </c>
      <c r="E4218" s="67">
        <v>36607.47</v>
      </c>
      <c r="F4218" s="58"/>
    </row>
    <row r="4219" spans="1:6">
      <c r="A4219" s="60" t="s">
        <v>23845</v>
      </c>
      <c r="B4219" s="60" t="s">
        <v>17120</v>
      </c>
      <c r="C4219" s="60" t="s">
        <v>17121</v>
      </c>
      <c r="D4219" s="60" t="s">
        <v>23846</v>
      </c>
      <c r="E4219" s="67">
        <v>52358.19</v>
      </c>
      <c r="F4219" s="58"/>
    </row>
    <row r="4220" spans="1:6">
      <c r="A4220" s="60" t="s">
        <v>23845</v>
      </c>
      <c r="B4220" s="60" t="s">
        <v>17122</v>
      </c>
      <c r="C4220" s="60" t="s">
        <v>17123</v>
      </c>
      <c r="D4220" s="60" t="s">
        <v>23846</v>
      </c>
      <c r="E4220" s="67">
        <v>58847.08</v>
      </c>
      <c r="F4220" s="58"/>
    </row>
    <row r="4221" spans="1:6">
      <c r="A4221" s="60" t="s">
        <v>23845</v>
      </c>
      <c r="B4221" s="60" t="s">
        <v>23406</v>
      </c>
      <c r="C4221" s="60" t="s">
        <v>22933</v>
      </c>
      <c r="D4221" s="60" t="s">
        <v>23846</v>
      </c>
      <c r="E4221" s="67">
        <v>2240.58</v>
      </c>
      <c r="F4221" s="58"/>
    </row>
    <row r="4222" spans="1:6">
      <c r="A4222" s="60" t="s">
        <v>23845</v>
      </c>
      <c r="B4222" s="60" t="s">
        <v>17124</v>
      </c>
      <c r="C4222" s="60" t="s">
        <v>17125</v>
      </c>
      <c r="D4222" s="60" t="s">
        <v>23846</v>
      </c>
      <c r="E4222" s="67">
        <v>18110.96</v>
      </c>
      <c r="F4222" s="58"/>
    </row>
    <row r="4223" spans="1:6">
      <c r="A4223" s="60" t="s">
        <v>23845</v>
      </c>
      <c r="B4223" s="60" t="s">
        <v>17126</v>
      </c>
      <c r="C4223" s="60" t="s">
        <v>17127</v>
      </c>
      <c r="D4223" s="60" t="s">
        <v>23846</v>
      </c>
      <c r="E4223" s="67">
        <v>27360.49</v>
      </c>
      <c r="F4223" s="58"/>
    </row>
    <row r="4224" spans="1:6">
      <c r="A4224" s="60" t="s">
        <v>23845</v>
      </c>
      <c r="B4224" s="60" t="s">
        <v>17128</v>
      </c>
      <c r="C4224" s="60" t="s">
        <v>17129</v>
      </c>
      <c r="D4224" s="60" t="s">
        <v>23846</v>
      </c>
      <c r="E4224" s="67">
        <v>36607.47</v>
      </c>
      <c r="F4224" s="58"/>
    </row>
    <row r="4225" spans="1:6">
      <c r="A4225" s="60" t="s">
        <v>23845</v>
      </c>
      <c r="B4225" s="60" t="s">
        <v>17130</v>
      </c>
      <c r="C4225" s="60" t="s">
        <v>17131</v>
      </c>
      <c r="D4225" s="60" t="s">
        <v>23846</v>
      </c>
      <c r="E4225" s="67">
        <v>52358.19</v>
      </c>
      <c r="F4225" s="58"/>
    </row>
    <row r="4226" spans="1:6">
      <c r="A4226" s="60" t="s">
        <v>23845</v>
      </c>
      <c r="B4226" s="60" t="s">
        <v>17132</v>
      </c>
      <c r="C4226" s="60" t="s">
        <v>17133</v>
      </c>
      <c r="D4226" s="60" t="s">
        <v>23846</v>
      </c>
      <c r="E4226" s="67">
        <v>58847.08</v>
      </c>
      <c r="F4226" s="58"/>
    </row>
    <row r="4227" spans="1:6">
      <c r="A4227" s="60" t="s">
        <v>23845</v>
      </c>
      <c r="B4227" s="60" t="s">
        <v>17134</v>
      </c>
      <c r="C4227" s="60" t="s">
        <v>17135</v>
      </c>
      <c r="D4227" s="60" t="s">
        <v>23846</v>
      </c>
      <c r="E4227" s="67">
        <v>251613.11</v>
      </c>
      <c r="F4227" s="58"/>
    </row>
    <row r="4228" spans="1:6">
      <c r="A4228" s="60" t="s">
        <v>23845</v>
      </c>
      <c r="B4228" s="60" t="s">
        <v>17136</v>
      </c>
      <c r="C4228" s="60" t="s">
        <v>31051</v>
      </c>
      <c r="D4228" s="60" t="s">
        <v>23846</v>
      </c>
      <c r="E4228" s="67">
        <v>25383.48</v>
      </c>
      <c r="F4228" s="58"/>
    </row>
    <row r="4229" spans="1:6">
      <c r="A4229" s="60" t="s">
        <v>23845</v>
      </c>
      <c r="B4229" s="60" t="s">
        <v>17138</v>
      </c>
      <c r="C4229" s="60" t="s">
        <v>17139</v>
      </c>
      <c r="D4229" s="60" t="s">
        <v>23846</v>
      </c>
      <c r="E4229" s="67">
        <v>1483</v>
      </c>
      <c r="F4229" s="58"/>
    </row>
    <row r="4230" spans="1:6">
      <c r="A4230" s="60" t="s">
        <v>23845</v>
      </c>
      <c r="B4230" s="60" t="s">
        <v>22732</v>
      </c>
      <c r="C4230" s="60" t="s">
        <v>17140</v>
      </c>
      <c r="D4230" s="60" t="s">
        <v>23846</v>
      </c>
      <c r="E4230" s="67">
        <v>1716</v>
      </c>
      <c r="F4230" s="58"/>
    </row>
    <row r="4231" spans="1:6">
      <c r="A4231" s="60" t="s">
        <v>23845</v>
      </c>
      <c r="B4231" s="60" t="s">
        <v>17141</v>
      </c>
      <c r="C4231" s="60" t="s">
        <v>17142</v>
      </c>
      <c r="D4231" s="60" t="s">
        <v>23846</v>
      </c>
      <c r="E4231" s="67">
        <v>1730</v>
      </c>
      <c r="F4231" s="58"/>
    </row>
    <row r="4232" spans="1:6">
      <c r="A4232" s="60" t="s">
        <v>23845</v>
      </c>
      <c r="B4232" s="60" t="s">
        <v>30941</v>
      </c>
      <c r="C4232" s="60" t="s">
        <v>30163</v>
      </c>
      <c r="D4232" s="60" t="s">
        <v>23846</v>
      </c>
      <c r="E4232" s="67">
        <v>3432</v>
      </c>
      <c r="F4232" s="58"/>
    </row>
    <row r="4233" spans="1:6">
      <c r="A4233" s="60" t="s">
        <v>23845</v>
      </c>
      <c r="B4233" s="60" t="s">
        <v>17143</v>
      </c>
      <c r="C4233" s="60" t="s">
        <v>17144</v>
      </c>
      <c r="D4233" s="60" t="s">
        <v>23846</v>
      </c>
      <c r="E4233" s="67">
        <v>7300</v>
      </c>
      <c r="F4233" s="58"/>
    </row>
    <row r="4234" spans="1:6">
      <c r="A4234" s="60" t="s">
        <v>23845</v>
      </c>
      <c r="B4234" s="60" t="s">
        <v>22985</v>
      </c>
      <c r="C4234" s="60" t="s">
        <v>22986</v>
      </c>
      <c r="D4234" s="60" t="s">
        <v>23846</v>
      </c>
      <c r="E4234" s="67">
        <v>1424.37</v>
      </c>
      <c r="F4234" s="58"/>
    </row>
    <row r="4235" spans="1:6">
      <c r="A4235" s="60" t="s">
        <v>23845</v>
      </c>
      <c r="B4235" s="60" t="s">
        <v>17145</v>
      </c>
      <c r="C4235" s="60" t="s">
        <v>31038</v>
      </c>
      <c r="D4235" s="60" t="s">
        <v>23846</v>
      </c>
      <c r="E4235" s="67">
        <v>190995</v>
      </c>
      <c r="F4235" s="58"/>
    </row>
    <row r="4236" spans="1:6">
      <c r="A4236" s="60" t="s">
        <v>23845</v>
      </c>
      <c r="B4236" s="60" t="s">
        <v>17147</v>
      </c>
      <c r="C4236" s="60" t="s">
        <v>17148</v>
      </c>
      <c r="D4236" s="60" t="s">
        <v>23846</v>
      </c>
      <c r="E4236" s="67">
        <v>168525</v>
      </c>
      <c r="F4236" s="58"/>
    </row>
    <row r="4237" spans="1:6">
      <c r="A4237" s="60" t="s">
        <v>23845</v>
      </c>
      <c r="B4237" s="60" t="s">
        <v>17149</v>
      </c>
      <c r="C4237" s="60" t="s">
        <v>17150</v>
      </c>
      <c r="D4237" s="60" t="s">
        <v>23846</v>
      </c>
      <c r="E4237" s="67">
        <v>190995</v>
      </c>
      <c r="F4237" s="58"/>
    </row>
    <row r="4238" spans="1:6">
      <c r="A4238" s="60" t="s">
        <v>23845</v>
      </c>
      <c r="B4238" s="60" t="s">
        <v>17151</v>
      </c>
      <c r="C4238" s="60" t="s">
        <v>17152</v>
      </c>
      <c r="D4238" s="60" t="s">
        <v>23846</v>
      </c>
      <c r="E4238" s="67">
        <v>4000</v>
      </c>
      <c r="F4238" s="58"/>
    </row>
    <row r="4239" spans="1:6">
      <c r="A4239" s="60" t="s">
        <v>23845</v>
      </c>
      <c r="B4239" s="60" t="s">
        <v>17153</v>
      </c>
      <c r="C4239" s="60" t="s">
        <v>17154</v>
      </c>
      <c r="D4239" s="60" t="s">
        <v>23846</v>
      </c>
      <c r="E4239" s="67">
        <v>213208.2</v>
      </c>
      <c r="F4239" s="58"/>
    </row>
    <row r="4240" spans="1:6">
      <c r="A4240" s="60" t="s">
        <v>23845</v>
      </c>
      <c r="B4240" s="60" t="s">
        <v>17155</v>
      </c>
      <c r="C4240" s="60" t="s">
        <v>17156</v>
      </c>
      <c r="D4240" s="60" t="s">
        <v>23846</v>
      </c>
      <c r="E4240" s="67">
        <v>260010</v>
      </c>
      <c r="F4240" s="58"/>
    </row>
    <row r="4241" spans="1:6">
      <c r="A4241" s="60" t="s">
        <v>23845</v>
      </c>
      <c r="B4241" s="60" t="s">
        <v>26259</v>
      </c>
      <c r="C4241" s="60" t="s">
        <v>26260</v>
      </c>
      <c r="D4241" s="60" t="s">
        <v>23846</v>
      </c>
      <c r="E4241" s="67">
        <v>10474.799999999999</v>
      </c>
      <c r="F4241" s="58"/>
    </row>
    <row r="4242" spans="1:6">
      <c r="A4242" s="60" t="s">
        <v>23845</v>
      </c>
      <c r="B4242" s="60" t="s">
        <v>17157</v>
      </c>
      <c r="C4242" s="60" t="s">
        <v>17158</v>
      </c>
      <c r="D4242" s="60" t="s">
        <v>23846</v>
      </c>
      <c r="E4242" s="67">
        <v>24829.8</v>
      </c>
      <c r="F4242" s="58"/>
    </row>
    <row r="4243" spans="1:6">
      <c r="A4243" s="60" t="s">
        <v>23845</v>
      </c>
      <c r="B4243" s="60" t="s">
        <v>17159</v>
      </c>
      <c r="C4243" s="60" t="s">
        <v>17160</v>
      </c>
      <c r="D4243" s="60" t="s">
        <v>23846</v>
      </c>
      <c r="E4243" s="67">
        <v>60910</v>
      </c>
      <c r="F4243" s="58"/>
    </row>
    <row r="4244" spans="1:6">
      <c r="A4244" s="60" t="s">
        <v>23845</v>
      </c>
      <c r="B4244" s="60" t="s">
        <v>17161</v>
      </c>
      <c r="C4244" s="60" t="s">
        <v>17162</v>
      </c>
      <c r="D4244" s="60" t="s">
        <v>23846</v>
      </c>
      <c r="E4244" s="67">
        <v>91020</v>
      </c>
      <c r="F4244" s="58"/>
    </row>
    <row r="4245" spans="1:6">
      <c r="A4245" s="60" t="s">
        <v>23845</v>
      </c>
      <c r="B4245" s="60" t="s">
        <v>17163</v>
      </c>
      <c r="C4245" s="60" t="s">
        <v>17164</v>
      </c>
      <c r="D4245" s="60" t="s">
        <v>23846</v>
      </c>
      <c r="E4245" s="67">
        <v>101620</v>
      </c>
      <c r="F4245" s="58"/>
    </row>
    <row r="4246" spans="1:6">
      <c r="A4246" s="60" t="s">
        <v>23845</v>
      </c>
      <c r="B4246" s="60" t="s">
        <v>17165</v>
      </c>
      <c r="C4246" s="60" t="s">
        <v>17166</v>
      </c>
      <c r="D4246" s="60" t="s">
        <v>23846</v>
      </c>
      <c r="E4246" s="67">
        <v>126920</v>
      </c>
      <c r="F4246" s="58"/>
    </row>
    <row r="4247" spans="1:6">
      <c r="A4247" s="60" t="s">
        <v>23845</v>
      </c>
      <c r="B4247" s="60" t="s">
        <v>17167</v>
      </c>
      <c r="C4247" s="60" t="s">
        <v>17168</v>
      </c>
      <c r="D4247" s="60" t="s">
        <v>23846</v>
      </c>
      <c r="E4247" s="67">
        <v>154530</v>
      </c>
      <c r="F4247" s="58"/>
    </row>
    <row r="4248" spans="1:6">
      <c r="A4248" s="60" t="s">
        <v>23845</v>
      </c>
      <c r="B4248" s="60" t="s">
        <v>17169</v>
      </c>
      <c r="C4248" s="60" t="s">
        <v>17170</v>
      </c>
      <c r="D4248" s="60" t="s">
        <v>23846</v>
      </c>
      <c r="E4248" s="67">
        <v>254760</v>
      </c>
      <c r="F4248" s="58"/>
    </row>
    <row r="4249" spans="1:6">
      <c r="A4249" s="60" t="s">
        <v>23845</v>
      </c>
      <c r="B4249" s="60" t="s">
        <v>17171</v>
      </c>
      <c r="C4249" s="60" t="s">
        <v>22447</v>
      </c>
      <c r="D4249" s="60" t="s">
        <v>23846</v>
      </c>
      <c r="E4249" s="67">
        <v>60910</v>
      </c>
      <c r="F4249" s="58"/>
    </row>
    <row r="4250" spans="1:6">
      <c r="A4250" s="60" t="s">
        <v>23845</v>
      </c>
      <c r="B4250" s="60" t="s">
        <v>17174</v>
      </c>
      <c r="C4250" s="60" t="s">
        <v>17175</v>
      </c>
      <c r="D4250" s="60" t="s">
        <v>23846</v>
      </c>
      <c r="E4250" s="67">
        <v>31780</v>
      </c>
      <c r="F4250" s="58"/>
    </row>
    <row r="4251" spans="1:6">
      <c r="A4251" s="60" t="s">
        <v>23845</v>
      </c>
      <c r="B4251" s="60" t="s">
        <v>17176</v>
      </c>
      <c r="C4251" s="60" t="s">
        <v>17177</v>
      </c>
      <c r="D4251" s="60" t="s">
        <v>23846</v>
      </c>
      <c r="E4251" s="67">
        <v>2512400</v>
      </c>
      <c r="F4251" s="58"/>
    </row>
    <row r="4252" spans="1:6">
      <c r="A4252" s="60" t="s">
        <v>23845</v>
      </c>
      <c r="B4252" s="60" t="s">
        <v>22853</v>
      </c>
      <c r="C4252" s="60" t="s">
        <v>22662</v>
      </c>
      <c r="D4252" s="60" t="s">
        <v>23846</v>
      </c>
      <c r="E4252" s="67">
        <v>799970</v>
      </c>
      <c r="F4252" s="58"/>
    </row>
    <row r="4253" spans="1:6">
      <c r="A4253" s="60" t="s">
        <v>23845</v>
      </c>
      <c r="B4253" s="60" t="s">
        <v>17178</v>
      </c>
      <c r="C4253" s="60" t="s">
        <v>17179</v>
      </c>
      <c r="D4253" s="60" t="s">
        <v>23846</v>
      </c>
      <c r="E4253" s="67">
        <v>1299950</v>
      </c>
      <c r="F4253" s="58"/>
    </row>
    <row r="4254" spans="1:6">
      <c r="A4254" s="60" t="s">
        <v>23845</v>
      </c>
      <c r="B4254" s="60" t="s">
        <v>17180</v>
      </c>
      <c r="C4254" s="60" t="s">
        <v>17181</v>
      </c>
      <c r="D4254" s="60" t="s">
        <v>23846</v>
      </c>
      <c r="E4254" s="67">
        <v>90000</v>
      </c>
      <c r="F4254" s="58"/>
    </row>
    <row r="4255" spans="1:6">
      <c r="A4255" s="60" t="s">
        <v>23845</v>
      </c>
      <c r="B4255" s="60" t="s">
        <v>17182</v>
      </c>
      <c r="C4255" s="60" t="s">
        <v>17183</v>
      </c>
      <c r="D4255" s="60" t="s">
        <v>23846</v>
      </c>
      <c r="E4255" s="67">
        <v>419980</v>
      </c>
      <c r="F4255" s="58"/>
    </row>
    <row r="4256" spans="1:6">
      <c r="A4256" s="60" t="s">
        <v>23845</v>
      </c>
      <c r="B4256" s="60" t="s">
        <v>17184</v>
      </c>
      <c r="C4256" s="60" t="s">
        <v>17185</v>
      </c>
      <c r="D4256" s="60" t="s">
        <v>23846</v>
      </c>
      <c r="E4256" s="67">
        <v>999960</v>
      </c>
      <c r="F4256" s="58"/>
    </row>
    <row r="4257" spans="1:6">
      <c r="A4257" s="60" t="s">
        <v>23845</v>
      </c>
      <c r="B4257" s="60" t="s">
        <v>30164</v>
      </c>
      <c r="C4257" s="60" t="s">
        <v>30165</v>
      </c>
      <c r="D4257" s="60" t="s">
        <v>23846</v>
      </c>
      <c r="E4257" s="67">
        <v>1555540</v>
      </c>
      <c r="F4257" s="58"/>
    </row>
    <row r="4258" spans="1:6">
      <c r="A4258" s="60" t="s">
        <v>23845</v>
      </c>
      <c r="B4258" s="60" t="s">
        <v>30166</v>
      </c>
      <c r="C4258" s="60" t="s">
        <v>30167</v>
      </c>
      <c r="D4258" s="60" t="s">
        <v>23846</v>
      </c>
      <c r="E4258" s="67">
        <v>83778.11</v>
      </c>
      <c r="F4258" s="58"/>
    </row>
    <row r="4259" spans="1:6">
      <c r="A4259" s="60" t="s">
        <v>23845</v>
      </c>
      <c r="B4259" s="60" t="s">
        <v>30168</v>
      </c>
      <c r="C4259" s="60" t="s">
        <v>30169</v>
      </c>
      <c r="D4259" s="60" t="s">
        <v>23846</v>
      </c>
      <c r="E4259" s="67">
        <v>98578.46</v>
      </c>
      <c r="F4259" s="58"/>
    </row>
    <row r="4260" spans="1:6">
      <c r="A4260" s="60" t="s">
        <v>23845</v>
      </c>
      <c r="B4260" s="60" t="s">
        <v>17186</v>
      </c>
      <c r="C4260" s="60" t="s">
        <v>17187</v>
      </c>
      <c r="D4260" s="60" t="s">
        <v>23846</v>
      </c>
      <c r="E4260" s="67">
        <v>48081.54</v>
      </c>
      <c r="F4260" s="58"/>
    </row>
    <row r="4261" spans="1:6">
      <c r="A4261" s="60" t="s">
        <v>23845</v>
      </c>
      <c r="B4261" s="60" t="s">
        <v>17188</v>
      </c>
      <c r="C4261" s="60" t="s">
        <v>30981</v>
      </c>
      <c r="D4261" s="60" t="s">
        <v>23846</v>
      </c>
      <c r="E4261" s="67">
        <v>14872.57</v>
      </c>
      <c r="F4261" s="58"/>
    </row>
    <row r="4262" spans="1:6">
      <c r="A4262" s="60" t="s">
        <v>23845</v>
      </c>
      <c r="B4262" s="60" t="s">
        <v>22913</v>
      </c>
      <c r="C4262" s="60" t="s">
        <v>22190</v>
      </c>
      <c r="D4262" s="60" t="s">
        <v>23846</v>
      </c>
      <c r="E4262" s="67">
        <v>41180</v>
      </c>
      <c r="F4262" s="58"/>
    </row>
    <row r="4263" spans="1:6">
      <c r="A4263" s="60" t="s">
        <v>23845</v>
      </c>
      <c r="B4263" s="60" t="s">
        <v>22686</v>
      </c>
      <c r="C4263" s="60" t="s">
        <v>22687</v>
      </c>
      <c r="D4263" s="60" t="s">
        <v>23846</v>
      </c>
      <c r="E4263" s="67">
        <v>1570</v>
      </c>
      <c r="F4263" s="58"/>
    </row>
    <row r="4264" spans="1:6">
      <c r="A4264" s="60" t="s">
        <v>23845</v>
      </c>
      <c r="B4264" s="60" t="s">
        <v>22858</v>
      </c>
      <c r="C4264" s="60" t="s">
        <v>22688</v>
      </c>
      <c r="D4264" s="60" t="s">
        <v>23846</v>
      </c>
      <c r="E4264" s="67">
        <v>1570</v>
      </c>
      <c r="F4264" s="58"/>
    </row>
    <row r="4265" spans="1:6">
      <c r="A4265" s="60" t="s">
        <v>23845</v>
      </c>
      <c r="B4265" s="60" t="s">
        <v>17190</v>
      </c>
      <c r="C4265" s="60" t="s">
        <v>17191</v>
      </c>
      <c r="D4265" s="60" t="s">
        <v>23846</v>
      </c>
      <c r="E4265" s="67">
        <v>3520</v>
      </c>
      <c r="F4265" s="58"/>
    </row>
    <row r="4266" spans="1:6">
      <c r="A4266" s="60" t="s">
        <v>23845</v>
      </c>
      <c r="B4266" s="60" t="s">
        <v>17192</v>
      </c>
      <c r="C4266" s="60" t="s">
        <v>17193</v>
      </c>
      <c r="D4266" s="60" t="s">
        <v>23846</v>
      </c>
      <c r="E4266" s="67">
        <v>3520</v>
      </c>
      <c r="F4266" s="58"/>
    </row>
    <row r="4267" spans="1:6">
      <c r="A4267" s="60" t="s">
        <v>23845</v>
      </c>
      <c r="B4267" s="60" t="s">
        <v>17194</v>
      </c>
      <c r="C4267" s="60" t="s">
        <v>17195</v>
      </c>
      <c r="D4267" s="60" t="s">
        <v>23846</v>
      </c>
      <c r="E4267" s="67">
        <v>2420</v>
      </c>
      <c r="F4267" s="58"/>
    </row>
    <row r="4268" spans="1:6">
      <c r="A4268" s="60" t="s">
        <v>23845</v>
      </c>
      <c r="B4268" s="60" t="s">
        <v>17196</v>
      </c>
      <c r="C4268" s="60" t="s">
        <v>17197</v>
      </c>
      <c r="D4268" s="60" t="s">
        <v>23846</v>
      </c>
      <c r="E4268" s="67">
        <v>6500</v>
      </c>
      <c r="F4268" s="58"/>
    </row>
    <row r="4269" spans="1:6">
      <c r="A4269" s="60" t="s">
        <v>23845</v>
      </c>
      <c r="B4269" s="60" t="s">
        <v>17198</v>
      </c>
      <c r="C4269" s="60" t="s">
        <v>17199</v>
      </c>
      <c r="D4269" s="60" t="s">
        <v>23846</v>
      </c>
      <c r="E4269" s="67">
        <v>6500</v>
      </c>
      <c r="F4269" s="58"/>
    </row>
    <row r="4270" spans="1:6">
      <c r="A4270" s="60" t="s">
        <v>23845</v>
      </c>
      <c r="B4270" s="60" t="s">
        <v>17200</v>
      </c>
      <c r="C4270" s="60" t="s">
        <v>17201</v>
      </c>
      <c r="D4270" s="60" t="s">
        <v>23846</v>
      </c>
      <c r="E4270" s="67">
        <v>10950</v>
      </c>
      <c r="F4270" s="58"/>
    </row>
    <row r="4271" spans="1:6">
      <c r="A4271" s="60" t="s">
        <v>23845</v>
      </c>
      <c r="B4271" s="60" t="s">
        <v>17202</v>
      </c>
      <c r="C4271" s="60" t="s">
        <v>17203</v>
      </c>
      <c r="D4271" s="60" t="s">
        <v>23846</v>
      </c>
      <c r="E4271" s="67">
        <v>10950</v>
      </c>
      <c r="F4271" s="58"/>
    </row>
    <row r="4272" spans="1:6">
      <c r="A4272" s="60" t="s">
        <v>23845</v>
      </c>
      <c r="B4272" s="60" t="s">
        <v>30170</v>
      </c>
      <c r="C4272" s="60" t="s">
        <v>30171</v>
      </c>
      <c r="D4272" s="60" t="s">
        <v>23846</v>
      </c>
      <c r="E4272" s="67">
        <v>1514940</v>
      </c>
      <c r="F4272" s="58"/>
    </row>
    <row r="4273" spans="1:6">
      <c r="A4273" s="60" t="s">
        <v>23845</v>
      </c>
      <c r="B4273" s="60" t="s">
        <v>30172</v>
      </c>
      <c r="C4273" s="60" t="s">
        <v>30173</v>
      </c>
      <c r="D4273" s="60" t="s">
        <v>23846</v>
      </c>
      <c r="E4273" s="67">
        <v>39000</v>
      </c>
      <c r="F4273" s="58"/>
    </row>
    <row r="4274" spans="1:6">
      <c r="A4274" s="60" t="s">
        <v>23845</v>
      </c>
      <c r="B4274" s="60" t="s">
        <v>17204</v>
      </c>
      <c r="C4274" s="60" t="s">
        <v>17205</v>
      </c>
      <c r="D4274" s="60" t="s">
        <v>23846</v>
      </c>
      <c r="E4274" s="67">
        <v>46031.65</v>
      </c>
      <c r="F4274" s="58"/>
    </row>
    <row r="4275" spans="1:6">
      <c r="A4275" s="60" t="s">
        <v>23845</v>
      </c>
      <c r="B4275" s="60" t="s">
        <v>17206</v>
      </c>
      <c r="C4275" s="60" t="s">
        <v>17207</v>
      </c>
      <c r="D4275" s="60" t="s">
        <v>23846</v>
      </c>
      <c r="E4275" s="67">
        <v>84391.35</v>
      </c>
      <c r="F4275" s="58"/>
    </row>
    <row r="4276" spans="1:6">
      <c r="A4276" s="60" t="s">
        <v>23845</v>
      </c>
      <c r="B4276" s="60" t="s">
        <v>17208</v>
      </c>
      <c r="C4276" s="60" t="s">
        <v>17209</v>
      </c>
      <c r="D4276" s="60" t="s">
        <v>23846</v>
      </c>
      <c r="E4276" s="67">
        <v>31882.17</v>
      </c>
      <c r="F4276" s="58"/>
    </row>
    <row r="4277" spans="1:6">
      <c r="A4277" s="60" t="s">
        <v>23845</v>
      </c>
      <c r="B4277" s="60" t="s">
        <v>17240</v>
      </c>
      <c r="C4277" s="60" t="s">
        <v>23811</v>
      </c>
      <c r="D4277" s="60" t="s">
        <v>23846</v>
      </c>
      <c r="E4277" s="67">
        <v>4671916.88</v>
      </c>
      <c r="F4277" s="58"/>
    </row>
    <row r="4278" spans="1:6">
      <c r="A4278" s="60" t="s">
        <v>23845</v>
      </c>
      <c r="B4278" s="60" t="s">
        <v>17210</v>
      </c>
      <c r="C4278" s="60" t="s">
        <v>17211</v>
      </c>
      <c r="D4278" s="60" t="s">
        <v>23846</v>
      </c>
      <c r="E4278" s="67">
        <v>212990</v>
      </c>
      <c r="F4278" s="58"/>
    </row>
    <row r="4279" spans="1:6">
      <c r="A4279" s="60" t="s">
        <v>23845</v>
      </c>
      <c r="B4279" s="60" t="s">
        <v>17212</v>
      </c>
      <c r="C4279" s="60" t="s">
        <v>17213</v>
      </c>
      <c r="D4279" s="60" t="s">
        <v>23846</v>
      </c>
      <c r="E4279" s="67">
        <v>42532.5</v>
      </c>
      <c r="F4279" s="58"/>
    </row>
    <row r="4280" spans="1:6">
      <c r="A4280" s="60" t="s">
        <v>23845</v>
      </c>
      <c r="B4280" s="60" t="s">
        <v>17214</v>
      </c>
      <c r="C4280" s="60" t="s">
        <v>17215</v>
      </c>
      <c r="D4280" s="60" t="s">
        <v>23846</v>
      </c>
      <c r="E4280" s="67">
        <v>42532.5</v>
      </c>
      <c r="F4280" s="58"/>
    </row>
    <row r="4281" spans="1:6">
      <c r="A4281" s="60" t="s">
        <v>23845</v>
      </c>
      <c r="B4281" s="60" t="s">
        <v>17216</v>
      </c>
      <c r="C4281" s="60" t="s">
        <v>17217</v>
      </c>
      <c r="D4281" s="60" t="s">
        <v>23846</v>
      </c>
      <c r="E4281" s="67">
        <v>42532.5</v>
      </c>
      <c r="F4281" s="58"/>
    </row>
    <row r="4282" spans="1:6">
      <c r="A4282" s="60" t="s">
        <v>23845</v>
      </c>
      <c r="B4282" s="60" t="s">
        <v>17218</v>
      </c>
      <c r="C4282" s="60" t="s">
        <v>17219</v>
      </c>
      <c r="D4282" s="60" t="s">
        <v>23846</v>
      </c>
      <c r="E4282" s="67">
        <v>42532.5</v>
      </c>
      <c r="F4282" s="58"/>
    </row>
    <row r="4283" spans="1:6">
      <c r="A4283" s="60" t="s">
        <v>23845</v>
      </c>
      <c r="B4283" s="60" t="s">
        <v>17220</v>
      </c>
      <c r="C4283" s="60" t="s">
        <v>17221</v>
      </c>
      <c r="D4283" s="60" t="s">
        <v>23846</v>
      </c>
      <c r="E4283" s="67">
        <v>42532.5</v>
      </c>
      <c r="F4283" s="58"/>
    </row>
    <row r="4284" spans="1:6">
      <c r="A4284" s="60" t="s">
        <v>23845</v>
      </c>
      <c r="B4284" s="60" t="s">
        <v>17222</v>
      </c>
      <c r="C4284" s="60" t="s">
        <v>17223</v>
      </c>
      <c r="D4284" s="60" t="s">
        <v>23846</v>
      </c>
      <c r="E4284" s="67">
        <v>42532.5</v>
      </c>
      <c r="F4284" s="58"/>
    </row>
    <row r="4285" spans="1:6">
      <c r="A4285" s="60" t="s">
        <v>23845</v>
      </c>
      <c r="B4285" s="60" t="s">
        <v>17224</v>
      </c>
      <c r="C4285" s="60" t="s">
        <v>17225</v>
      </c>
      <c r="D4285" s="60" t="s">
        <v>23846</v>
      </c>
      <c r="E4285" s="67">
        <v>86670</v>
      </c>
      <c r="F4285" s="58"/>
    </row>
    <row r="4286" spans="1:6">
      <c r="A4286" s="60" t="s">
        <v>23845</v>
      </c>
      <c r="B4286" s="60" t="s">
        <v>17226</v>
      </c>
      <c r="C4286" s="60" t="s">
        <v>17227</v>
      </c>
      <c r="D4286" s="60" t="s">
        <v>23846</v>
      </c>
      <c r="E4286" s="67">
        <v>42532.5</v>
      </c>
      <c r="F4286" s="58"/>
    </row>
    <row r="4287" spans="1:6">
      <c r="A4287" s="60" t="s">
        <v>23845</v>
      </c>
      <c r="B4287" s="60" t="s">
        <v>17228</v>
      </c>
      <c r="C4287" s="60" t="s">
        <v>17229</v>
      </c>
      <c r="D4287" s="60" t="s">
        <v>23846</v>
      </c>
      <c r="E4287" s="67">
        <v>86670</v>
      </c>
      <c r="F4287" s="58"/>
    </row>
    <row r="4288" spans="1:6">
      <c r="A4288" s="60" t="s">
        <v>23845</v>
      </c>
      <c r="B4288" s="60" t="s">
        <v>17230</v>
      </c>
      <c r="C4288" s="60" t="s">
        <v>17231</v>
      </c>
      <c r="D4288" s="60" t="s">
        <v>23846</v>
      </c>
      <c r="E4288" s="67">
        <v>42532.5</v>
      </c>
      <c r="F4288" s="58"/>
    </row>
    <row r="4289" spans="1:6">
      <c r="A4289" s="60" t="s">
        <v>23845</v>
      </c>
      <c r="B4289" s="60" t="s">
        <v>17232</v>
      </c>
      <c r="C4289" s="60" t="s">
        <v>17233</v>
      </c>
      <c r="D4289" s="60" t="s">
        <v>23846</v>
      </c>
      <c r="E4289" s="67">
        <v>86670</v>
      </c>
      <c r="F4289" s="58"/>
    </row>
    <row r="4290" spans="1:6">
      <c r="A4290" s="60" t="s">
        <v>23845</v>
      </c>
      <c r="B4290" s="60" t="s">
        <v>17234</v>
      </c>
      <c r="C4290" s="60" t="s">
        <v>17235</v>
      </c>
      <c r="D4290" s="60" t="s">
        <v>23846</v>
      </c>
      <c r="E4290" s="67">
        <v>42532.5</v>
      </c>
      <c r="F4290" s="58"/>
    </row>
    <row r="4291" spans="1:6">
      <c r="A4291" s="60" t="s">
        <v>23845</v>
      </c>
      <c r="B4291" s="60" t="s">
        <v>17236</v>
      </c>
      <c r="C4291" s="60" t="s">
        <v>17237</v>
      </c>
      <c r="D4291" s="60" t="s">
        <v>23846</v>
      </c>
      <c r="E4291" s="67">
        <v>42532.5</v>
      </c>
      <c r="F4291" s="58"/>
    </row>
    <row r="4292" spans="1:6">
      <c r="A4292" s="60" t="s">
        <v>23845</v>
      </c>
      <c r="B4292" s="60" t="s">
        <v>17238</v>
      </c>
      <c r="C4292" s="60" t="s">
        <v>17239</v>
      </c>
      <c r="D4292" s="60" t="s">
        <v>23846</v>
      </c>
      <c r="E4292" s="67">
        <v>638843.39</v>
      </c>
      <c r="F4292" s="58"/>
    </row>
    <row r="4293" spans="1:6">
      <c r="A4293" s="60" t="s">
        <v>23845</v>
      </c>
      <c r="B4293" s="60" t="s">
        <v>29669</v>
      </c>
      <c r="C4293" s="60" t="s">
        <v>29666</v>
      </c>
      <c r="D4293" s="60" t="s">
        <v>23846</v>
      </c>
      <c r="E4293" s="67">
        <v>9030.1299999999992</v>
      </c>
      <c r="F4293" s="58"/>
    </row>
    <row r="4294" spans="1:6">
      <c r="A4294" s="60" t="s">
        <v>23845</v>
      </c>
      <c r="B4294" s="60" t="s">
        <v>29670</v>
      </c>
      <c r="C4294" s="60" t="s">
        <v>29667</v>
      </c>
      <c r="D4294" s="60" t="s">
        <v>23846</v>
      </c>
      <c r="E4294" s="67">
        <v>9030.1299999999992</v>
      </c>
      <c r="F4294" s="58"/>
    </row>
    <row r="4295" spans="1:6">
      <c r="A4295" s="60" t="s">
        <v>23845</v>
      </c>
      <c r="B4295" s="60" t="s">
        <v>23126</v>
      </c>
      <c r="C4295" s="60" t="s">
        <v>23116</v>
      </c>
      <c r="D4295" s="60" t="s">
        <v>23846</v>
      </c>
      <c r="E4295" s="67">
        <v>15306</v>
      </c>
      <c r="F4295" s="58"/>
    </row>
    <row r="4296" spans="1:6">
      <c r="A4296" s="60" t="s">
        <v>23845</v>
      </c>
      <c r="B4296" s="60" t="s">
        <v>17241</v>
      </c>
      <c r="C4296" s="60" t="s">
        <v>17242</v>
      </c>
      <c r="D4296" s="60" t="s">
        <v>23846</v>
      </c>
      <c r="E4296" s="67">
        <v>15306</v>
      </c>
      <c r="F4296" s="58"/>
    </row>
    <row r="4297" spans="1:6">
      <c r="A4297" s="60" t="s">
        <v>23845</v>
      </c>
      <c r="B4297" s="60" t="s">
        <v>17243</v>
      </c>
      <c r="C4297" s="60" t="s">
        <v>17244</v>
      </c>
      <c r="D4297" s="60" t="s">
        <v>23846</v>
      </c>
      <c r="E4297" s="67">
        <v>15306</v>
      </c>
      <c r="F4297" s="58"/>
    </row>
    <row r="4298" spans="1:6">
      <c r="A4298" s="60" t="s">
        <v>23845</v>
      </c>
      <c r="B4298" s="60" t="s">
        <v>17245</v>
      </c>
      <c r="C4298" s="60" t="s">
        <v>17246</v>
      </c>
      <c r="D4298" s="60" t="s">
        <v>23846</v>
      </c>
      <c r="E4298" s="67">
        <v>15306</v>
      </c>
      <c r="F4298" s="58"/>
    </row>
    <row r="4299" spans="1:6">
      <c r="A4299" s="60" t="s">
        <v>23845</v>
      </c>
      <c r="B4299" s="60" t="s">
        <v>29671</v>
      </c>
      <c r="C4299" s="60" t="s">
        <v>29668</v>
      </c>
      <c r="D4299" s="60" t="s">
        <v>23846</v>
      </c>
      <c r="E4299" s="67">
        <v>9030.1299999999992</v>
      </c>
      <c r="F4299" s="58"/>
    </row>
    <row r="4300" spans="1:6">
      <c r="A4300" s="60" t="s">
        <v>23845</v>
      </c>
      <c r="B4300" s="60" t="s">
        <v>17247</v>
      </c>
      <c r="C4300" s="60" t="s">
        <v>17248</v>
      </c>
      <c r="D4300" s="60" t="s">
        <v>23846</v>
      </c>
      <c r="E4300" s="67">
        <v>114356.25</v>
      </c>
      <c r="F4300" s="58"/>
    </row>
    <row r="4301" spans="1:6">
      <c r="A4301" s="60" t="s">
        <v>23845</v>
      </c>
      <c r="B4301" s="60" t="s">
        <v>22775</v>
      </c>
      <c r="C4301" s="60" t="s">
        <v>17249</v>
      </c>
      <c r="D4301" s="60" t="s">
        <v>23846</v>
      </c>
      <c r="E4301" s="67">
        <v>139990</v>
      </c>
      <c r="F4301" s="58"/>
    </row>
    <row r="4302" spans="1:6">
      <c r="A4302" s="60" t="s">
        <v>23845</v>
      </c>
      <c r="B4302" s="60" t="s">
        <v>17250</v>
      </c>
      <c r="C4302" s="60" t="s">
        <v>17251</v>
      </c>
      <c r="D4302" s="60" t="s">
        <v>23846</v>
      </c>
      <c r="E4302" s="67">
        <v>4590.3900000000003</v>
      </c>
      <c r="F4302" s="58"/>
    </row>
    <row r="4303" spans="1:6">
      <c r="A4303" s="60" t="s">
        <v>23845</v>
      </c>
      <c r="B4303" s="60" t="s">
        <v>23876</v>
      </c>
      <c r="C4303" s="60" t="s">
        <v>23877</v>
      </c>
      <c r="D4303" s="60" t="s">
        <v>23846</v>
      </c>
      <c r="E4303" s="67">
        <v>39280</v>
      </c>
      <c r="F4303" s="58"/>
    </row>
    <row r="4304" spans="1:6">
      <c r="A4304" s="60" t="s">
        <v>23845</v>
      </c>
      <c r="B4304" s="60" t="s">
        <v>24528</v>
      </c>
      <c r="C4304" s="60" t="s">
        <v>31027</v>
      </c>
      <c r="D4304" s="60" t="s">
        <v>23846</v>
      </c>
      <c r="E4304" s="67">
        <v>15220</v>
      </c>
      <c r="F4304" s="58"/>
    </row>
    <row r="4305" spans="1:6">
      <c r="A4305" s="60" t="s">
        <v>23845</v>
      </c>
      <c r="B4305" s="60" t="s">
        <v>17252</v>
      </c>
      <c r="C4305" s="60" t="s">
        <v>17253</v>
      </c>
      <c r="D4305" s="60" t="s">
        <v>23846</v>
      </c>
      <c r="E4305" s="67">
        <v>15220</v>
      </c>
      <c r="F4305" s="58"/>
    </row>
    <row r="4306" spans="1:6">
      <c r="A4306" s="60" t="s">
        <v>23845</v>
      </c>
      <c r="B4306" s="60" t="s">
        <v>17254</v>
      </c>
      <c r="C4306" s="60" t="s">
        <v>17255</v>
      </c>
      <c r="D4306" s="60" t="s">
        <v>23846</v>
      </c>
      <c r="E4306" s="67">
        <v>24480</v>
      </c>
      <c r="F4306" s="58"/>
    </row>
    <row r="4307" spans="1:6">
      <c r="A4307" s="60" t="s">
        <v>23845</v>
      </c>
      <c r="B4307" s="60" t="s">
        <v>17256</v>
      </c>
      <c r="C4307" s="60" t="s">
        <v>17257</v>
      </c>
      <c r="D4307" s="60" t="s">
        <v>23846</v>
      </c>
      <c r="E4307" s="67">
        <v>24480</v>
      </c>
      <c r="F4307" s="58"/>
    </row>
    <row r="4308" spans="1:6">
      <c r="A4308" s="60" t="s">
        <v>23845</v>
      </c>
      <c r="B4308" s="60" t="s">
        <v>22734</v>
      </c>
      <c r="C4308" s="60" t="s">
        <v>17258</v>
      </c>
      <c r="D4308" s="60" t="s">
        <v>23846</v>
      </c>
      <c r="E4308" s="67">
        <v>60348</v>
      </c>
      <c r="F4308" s="58"/>
    </row>
    <row r="4309" spans="1:6">
      <c r="A4309" s="60" t="s">
        <v>23845</v>
      </c>
      <c r="B4309" s="60" t="s">
        <v>22352</v>
      </c>
      <c r="C4309" s="60" t="s">
        <v>22353</v>
      </c>
      <c r="D4309" s="60" t="s">
        <v>23846</v>
      </c>
      <c r="E4309" s="67">
        <v>60348</v>
      </c>
      <c r="F4309" s="58"/>
    </row>
    <row r="4310" spans="1:6">
      <c r="A4310" s="60" t="s">
        <v>23845</v>
      </c>
      <c r="B4310" s="60" t="s">
        <v>22354</v>
      </c>
      <c r="C4310" s="60" t="s">
        <v>22355</v>
      </c>
      <c r="D4310" s="60" t="s">
        <v>23846</v>
      </c>
      <c r="E4310" s="67">
        <v>60348</v>
      </c>
      <c r="F4310" s="58"/>
    </row>
    <row r="4311" spans="1:6">
      <c r="A4311" s="60" t="s">
        <v>23845</v>
      </c>
      <c r="B4311" s="60" t="s">
        <v>22356</v>
      </c>
      <c r="C4311" s="60" t="s">
        <v>22357</v>
      </c>
      <c r="D4311" s="60" t="s">
        <v>23846</v>
      </c>
      <c r="E4311" s="67">
        <v>60348</v>
      </c>
      <c r="F4311" s="58"/>
    </row>
    <row r="4312" spans="1:6">
      <c r="A4312" s="60" t="s">
        <v>23845</v>
      </c>
      <c r="B4312" s="60" t="s">
        <v>22358</v>
      </c>
      <c r="C4312" s="60" t="s">
        <v>22359</v>
      </c>
      <c r="D4312" s="60" t="s">
        <v>23846</v>
      </c>
      <c r="E4312" s="67">
        <v>60348</v>
      </c>
      <c r="F4312" s="58"/>
    </row>
    <row r="4313" spans="1:6">
      <c r="A4313" s="60" t="s">
        <v>23845</v>
      </c>
      <c r="B4313" s="60" t="s">
        <v>22360</v>
      </c>
      <c r="C4313" s="60" t="s">
        <v>22361</v>
      </c>
      <c r="D4313" s="60" t="s">
        <v>23846</v>
      </c>
      <c r="E4313" s="67">
        <v>60348</v>
      </c>
      <c r="F4313" s="58"/>
    </row>
    <row r="4314" spans="1:6">
      <c r="A4314" s="60" t="s">
        <v>23845</v>
      </c>
      <c r="B4314" s="60" t="s">
        <v>22362</v>
      </c>
      <c r="C4314" s="60" t="s">
        <v>22363</v>
      </c>
      <c r="D4314" s="60" t="s">
        <v>23846</v>
      </c>
      <c r="E4314" s="67">
        <v>60348</v>
      </c>
      <c r="F4314" s="58"/>
    </row>
    <row r="4315" spans="1:6">
      <c r="A4315" s="60" t="s">
        <v>23845</v>
      </c>
      <c r="B4315" s="60" t="s">
        <v>22364</v>
      </c>
      <c r="C4315" s="60" t="s">
        <v>22365</v>
      </c>
      <c r="D4315" s="60" t="s">
        <v>23846</v>
      </c>
      <c r="E4315" s="67">
        <v>60348</v>
      </c>
      <c r="F4315" s="58"/>
    </row>
    <row r="4316" spans="1:6">
      <c r="A4316" s="60" t="s">
        <v>23845</v>
      </c>
      <c r="B4316" s="60" t="s">
        <v>22366</v>
      </c>
      <c r="C4316" s="60" t="s">
        <v>22367</v>
      </c>
      <c r="D4316" s="60" t="s">
        <v>23846</v>
      </c>
      <c r="E4316" s="67">
        <v>60348</v>
      </c>
      <c r="F4316" s="58"/>
    </row>
    <row r="4317" spans="1:6">
      <c r="A4317" s="60" t="s">
        <v>23845</v>
      </c>
      <c r="B4317" s="60" t="s">
        <v>22368</v>
      </c>
      <c r="C4317" s="60" t="s">
        <v>22369</v>
      </c>
      <c r="D4317" s="60" t="s">
        <v>23846</v>
      </c>
      <c r="E4317" s="67">
        <v>60348</v>
      </c>
      <c r="F4317" s="58"/>
    </row>
    <row r="4318" spans="1:6">
      <c r="A4318" s="60" t="s">
        <v>23845</v>
      </c>
      <c r="B4318" s="60" t="s">
        <v>22370</v>
      </c>
      <c r="C4318" s="60" t="s">
        <v>22371</v>
      </c>
      <c r="D4318" s="60" t="s">
        <v>23846</v>
      </c>
      <c r="E4318" s="67">
        <v>60348</v>
      </c>
      <c r="F4318" s="58"/>
    </row>
    <row r="4319" spans="1:6">
      <c r="A4319" s="60" t="s">
        <v>23845</v>
      </c>
      <c r="B4319" s="60" t="s">
        <v>22372</v>
      </c>
      <c r="C4319" s="60" t="s">
        <v>22373</v>
      </c>
      <c r="D4319" s="60" t="s">
        <v>23846</v>
      </c>
      <c r="E4319" s="67">
        <v>60348</v>
      </c>
      <c r="F4319" s="58"/>
    </row>
    <row r="4320" spans="1:6">
      <c r="A4320" s="60" t="s">
        <v>23845</v>
      </c>
      <c r="B4320" s="60" t="s">
        <v>22374</v>
      </c>
      <c r="C4320" s="60" t="s">
        <v>22375</v>
      </c>
      <c r="D4320" s="60" t="s">
        <v>23846</v>
      </c>
      <c r="E4320" s="67">
        <v>60348</v>
      </c>
      <c r="F4320" s="58"/>
    </row>
    <row r="4321" spans="1:6">
      <c r="A4321" s="60" t="s">
        <v>23845</v>
      </c>
      <c r="B4321" s="60" t="s">
        <v>22376</v>
      </c>
      <c r="C4321" s="60" t="s">
        <v>22377</v>
      </c>
      <c r="D4321" s="60" t="s">
        <v>23846</v>
      </c>
      <c r="E4321" s="67">
        <v>60348</v>
      </c>
      <c r="F4321" s="58"/>
    </row>
    <row r="4322" spans="1:6">
      <c r="A4322" s="60" t="s">
        <v>23845</v>
      </c>
      <c r="B4322" s="60" t="s">
        <v>22378</v>
      </c>
      <c r="C4322" s="60" t="s">
        <v>22379</v>
      </c>
      <c r="D4322" s="60" t="s">
        <v>23846</v>
      </c>
      <c r="E4322" s="67">
        <v>60348</v>
      </c>
      <c r="F4322" s="58"/>
    </row>
    <row r="4323" spans="1:6">
      <c r="A4323" s="60" t="s">
        <v>23845</v>
      </c>
      <c r="B4323" s="60" t="s">
        <v>22380</v>
      </c>
      <c r="C4323" s="60" t="s">
        <v>22381</v>
      </c>
      <c r="D4323" s="60" t="s">
        <v>23846</v>
      </c>
      <c r="E4323" s="67">
        <v>60348</v>
      </c>
      <c r="F4323" s="58"/>
    </row>
    <row r="4324" spans="1:6">
      <c r="A4324" s="60" t="s">
        <v>23845</v>
      </c>
      <c r="B4324" s="60" t="s">
        <v>22382</v>
      </c>
      <c r="C4324" s="60" t="s">
        <v>22383</v>
      </c>
      <c r="D4324" s="60" t="s">
        <v>23846</v>
      </c>
      <c r="E4324" s="67">
        <v>60348</v>
      </c>
      <c r="F4324" s="58"/>
    </row>
    <row r="4325" spans="1:6">
      <c r="A4325" s="60" t="s">
        <v>23845</v>
      </c>
      <c r="B4325" s="60" t="s">
        <v>22384</v>
      </c>
      <c r="C4325" s="60" t="s">
        <v>22385</v>
      </c>
      <c r="D4325" s="60" t="s">
        <v>23846</v>
      </c>
      <c r="E4325" s="67">
        <v>60348</v>
      </c>
      <c r="F4325" s="58"/>
    </row>
    <row r="4326" spans="1:6">
      <c r="A4326" s="60" t="s">
        <v>23845</v>
      </c>
      <c r="B4326" s="60" t="s">
        <v>22386</v>
      </c>
      <c r="C4326" s="60" t="s">
        <v>22387</v>
      </c>
      <c r="D4326" s="60" t="s">
        <v>23846</v>
      </c>
      <c r="E4326" s="67">
        <v>60348</v>
      </c>
      <c r="F4326" s="58"/>
    </row>
    <row r="4327" spans="1:6">
      <c r="A4327" s="60" t="s">
        <v>23845</v>
      </c>
      <c r="B4327" s="60" t="s">
        <v>22390</v>
      </c>
      <c r="C4327" s="60" t="s">
        <v>22391</v>
      </c>
      <c r="D4327" s="60" t="s">
        <v>23846</v>
      </c>
      <c r="E4327" s="67">
        <v>60348</v>
      </c>
      <c r="F4327" s="58"/>
    </row>
    <row r="4328" spans="1:6">
      <c r="A4328" s="60" t="s">
        <v>23845</v>
      </c>
      <c r="B4328" s="60" t="s">
        <v>22396</v>
      </c>
      <c r="C4328" s="60" t="s">
        <v>22397</v>
      </c>
      <c r="D4328" s="60" t="s">
        <v>23846</v>
      </c>
      <c r="E4328" s="67">
        <v>60348</v>
      </c>
      <c r="F4328" s="58"/>
    </row>
    <row r="4329" spans="1:6">
      <c r="A4329" s="60" t="s">
        <v>23845</v>
      </c>
      <c r="B4329" s="60" t="s">
        <v>22388</v>
      </c>
      <c r="C4329" s="60" t="s">
        <v>22389</v>
      </c>
      <c r="D4329" s="60" t="s">
        <v>23846</v>
      </c>
      <c r="E4329" s="67">
        <v>60348</v>
      </c>
      <c r="F4329" s="58"/>
    </row>
    <row r="4330" spans="1:6">
      <c r="A4330" s="60" t="s">
        <v>23845</v>
      </c>
      <c r="B4330" s="60" t="s">
        <v>22392</v>
      </c>
      <c r="C4330" s="60" t="s">
        <v>22393</v>
      </c>
      <c r="D4330" s="60" t="s">
        <v>23846</v>
      </c>
      <c r="E4330" s="67">
        <v>60348</v>
      </c>
      <c r="F4330" s="58"/>
    </row>
    <row r="4331" spans="1:6">
      <c r="A4331" s="60" t="s">
        <v>23845</v>
      </c>
      <c r="B4331" s="60" t="s">
        <v>22394</v>
      </c>
      <c r="C4331" s="60" t="s">
        <v>22395</v>
      </c>
      <c r="D4331" s="60" t="s">
        <v>23846</v>
      </c>
      <c r="E4331" s="67">
        <v>60348</v>
      </c>
      <c r="F4331" s="58"/>
    </row>
    <row r="4332" spans="1:6">
      <c r="A4332" s="60" t="s">
        <v>23845</v>
      </c>
      <c r="B4332" s="60" t="s">
        <v>22398</v>
      </c>
      <c r="C4332" s="60" t="s">
        <v>22399</v>
      </c>
      <c r="D4332" s="60" t="s">
        <v>23846</v>
      </c>
      <c r="E4332" s="67">
        <v>60348</v>
      </c>
      <c r="F4332" s="58"/>
    </row>
    <row r="4333" spans="1:6">
      <c r="A4333" s="60" t="s">
        <v>23845</v>
      </c>
      <c r="B4333" s="60" t="s">
        <v>22987</v>
      </c>
      <c r="C4333" s="60" t="s">
        <v>22988</v>
      </c>
      <c r="D4333" s="60" t="s">
        <v>23846</v>
      </c>
      <c r="E4333" s="67">
        <v>60348</v>
      </c>
      <c r="F4333" s="58"/>
    </row>
    <row r="4334" spans="1:6">
      <c r="A4334" s="60" t="s">
        <v>23845</v>
      </c>
      <c r="B4334" s="60" t="s">
        <v>22989</v>
      </c>
      <c r="C4334" s="60" t="s">
        <v>22990</v>
      </c>
      <c r="D4334" s="60" t="s">
        <v>23846</v>
      </c>
      <c r="E4334" s="67">
        <v>60348</v>
      </c>
      <c r="F4334" s="58"/>
    </row>
    <row r="4335" spans="1:6">
      <c r="A4335" s="60" t="s">
        <v>23845</v>
      </c>
      <c r="B4335" s="60" t="s">
        <v>30174</v>
      </c>
      <c r="C4335" s="60" t="s">
        <v>30175</v>
      </c>
      <c r="D4335" s="60" t="s">
        <v>23846</v>
      </c>
      <c r="E4335" s="67">
        <v>60348</v>
      </c>
      <c r="F4335" s="58"/>
    </row>
    <row r="4336" spans="1:6">
      <c r="A4336" s="60" t="s">
        <v>23845</v>
      </c>
      <c r="B4336" s="60" t="s">
        <v>30176</v>
      </c>
      <c r="C4336" s="60" t="s">
        <v>30177</v>
      </c>
      <c r="D4336" s="60" t="s">
        <v>23846</v>
      </c>
      <c r="E4336" s="67">
        <v>23202.94</v>
      </c>
      <c r="F4336" s="58"/>
    </row>
    <row r="4337" spans="1:6">
      <c r="A4337" s="60" t="s">
        <v>23845</v>
      </c>
      <c r="B4337" s="60" t="s">
        <v>30178</v>
      </c>
      <c r="C4337" s="60" t="s">
        <v>30179</v>
      </c>
      <c r="D4337" s="60" t="s">
        <v>23846</v>
      </c>
      <c r="E4337" s="67">
        <v>60348</v>
      </c>
      <c r="F4337" s="58"/>
    </row>
    <row r="4338" spans="1:6">
      <c r="A4338" s="60" t="s">
        <v>23845</v>
      </c>
      <c r="B4338" s="60" t="s">
        <v>22400</v>
      </c>
      <c r="C4338" s="60" t="s">
        <v>22401</v>
      </c>
      <c r="D4338" s="60" t="s">
        <v>23846</v>
      </c>
      <c r="E4338" s="67">
        <v>60348</v>
      </c>
      <c r="F4338" s="58"/>
    </row>
    <row r="4339" spans="1:6">
      <c r="A4339" s="60" t="s">
        <v>23845</v>
      </c>
      <c r="B4339" s="60" t="s">
        <v>22402</v>
      </c>
      <c r="C4339" s="60" t="s">
        <v>22403</v>
      </c>
      <c r="D4339" s="60" t="s">
        <v>23846</v>
      </c>
      <c r="E4339" s="67">
        <v>60348</v>
      </c>
      <c r="F4339" s="58"/>
    </row>
    <row r="4340" spans="1:6">
      <c r="A4340" s="60" t="s">
        <v>23845</v>
      </c>
      <c r="B4340" s="60" t="s">
        <v>22404</v>
      </c>
      <c r="C4340" s="60" t="s">
        <v>22405</v>
      </c>
      <c r="D4340" s="60" t="s">
        <v>23846</v>
      </c>
      <c r="E4340" s="67">
        <v>60348</v>
      </c>
      <c r="F4340" s="58"/>
    </row>
    <row r="4341" spans="1:6">
      <c r="A4341" s="60" t="s">
        <v>23845</v>
      </c>
      <c r="B4341" s="60" t="s">
        <v>22406</v>
      </c>
      <c r="C4341" s="60" t="s">
        <v>22407</v>
      </c>
      <c r="D4341" s="60" t="s">
        <v>23846</v>
      </c>
      <c r="E4341" s="67">
        <v>60348</v>
      </c>
      <c r="F4341" s="58"/>
    </row>
    <row r="4342" spans="1:6">
      <c r="A4342" s="60" t="s">
        <v>23845</v>
      </c>
      <c r="B4342" s="60" t="s">
        <v>22408</v>
      </c>
      <c r="C4342" s="60" t="s">
        <v>22409</v>
      </c>
      <c r="D4342" s="60" t="s">
        <v>23846</v>
      </c>
      <c r="E4342" s="67">
        <v>60348</v>
      </c>
      <c r="F4342" s="58"/>
    </row>
    <row r="4343" spans="1:6">
      <c r="A4343" s="60" t="s">
        <v>23845</v>
      </c>
      <c r="B4343" s="60" t="s">
        <v>22410</v>
      </c>
      <c r="C4343" s="60" t="s">
        <v>22411</v>
      </c>
      <c r="D4343" s="60" t="s">
        <v>23846</v>
      </c>
      <c r="E4343" s="67">
        <v>60348</v>
      </c>
      <c r="F4343" s="58"/>
    </row>
    <row r="4344" spans="1:6">
      <c r="A4344" s="60" t="s">
        <v>23845</v>
      </c>
      <c r="B4344" s="60" t="s">
        <v>22412</v>
      </c>
      <c r="C4344" s="60" t="s">
        <v>22413</v>
      </c>
      <c r="D4344" s="60" t="s">
        <v>23846</v>
      </c>
      <c r="E4344" s="67">
        <v>60348</v>
      </c>
      <c r="F4344" s="58"/>
    </row>
    <row r="4345" spans="1:6">
      <c r="A4345" s="60" t="s">
        <v>23845</v>
      </c>
      <c r="B4345" s="60" t="s">
        <v>22416</v>
      </c>
      <c r="C4345" s="60" t="s">
        <v>22417</v>
      </c>
      <c r="D4345" s="60" t="s">
        <v>23846</v>
      </c>
      <c r="E4345" s="67">
        <v>60348</v>
      </c>
      <c r="F4345" s="58"/>
    </row>
    <row r="4346" spans="1:6">
      <c r="A4346" s="60" t="s">
        <v>23845</v>
      </c>
      <c r="B4346" s="60" t="s">
        <v>22418</v>
      </c>
      <c r="C4346" s="60" t="s">
        <v>22419</v>
      </c>
      <c r="D4346" s="60" t="s">
        <v>23846</v>
      </c>
      <c r="E4346" s="67">
        <v>60348</v>
      </c>
      <c r="F4346" s="58"/>
    </row>
    <row r="4347" spans="1:6">
      <c r="A4347" s="60" t="s">
        <v>23845</v>
      </c>
      <c r="B4347" s="60" t="s">
        <v>22414</v>
      </c>
      <c r="C4347" s="60" t="s">
        <v>22415</v>
      </c>
      <c r="D4347" s="60" t="s">
        <v>23846</v>
      </c>
      <c r="E4347" s="67">
        <v>60348</v>
      </c>
      <c r="F4347" s="58"/>
    </row>
    <row r="4348" spans="1:6">
      <c r="A4348" s="60" t="s">
        <v>23845</v>
      </c>
      <c r="B4348" s="60" t="s">
        <v>22420</v>
      </c>
      <c r="C4348" s="60" t="s">
        <v>22421</v>
      </c>
      <c r="D4348" s="60" t="s">
        <v>23846</v>
      </c>
      <c r="E4348" s="67">
        <v>60348</v>
      </c>
      <c r="F4348" s="58"/>
    </row>
    <row r="4349" spans="1:6">
      <c r="A4349" s="60" t="s">
        <v>23845</v>
      </c>
      <c r="B4349" s="60" t="s">
        <v>22422</v>
      </c>
      <c r="C4349" s="60" t="s">
        <v>22423</v>
      </c>
      <c r="D4349" s="60" t="s">
        <v>23846</v>
      </c>
      <c r="E4349" s="67">
        <v>60348</v>
      </c>
      <c r="F4349" s="58"/>
    </row>
    <row r="4350" spans="1:6">
      <c r="A4350" s="60" t="s">
        <v>23845</v>
      </c>
      <c r="B4350" s="60" t="s">
        <v>22424</v>
      </c>
      <c r="C4350" s="60" t="s">
        <v>22425</v>
      </c>
      <c r="D4350" s="60" t="s">
        <v>23846</v>
      </c>
      <c r="E4350" s="67">
        <v>60348</v>
      </c>
      <c r="F4350" s="58"/>
    </row>
    <row r="4351" spans="1:6">
      <c r="A4351" s="60" t="s">
        <v>23845</v>
      </c>
      <c r="B4351" s="60" t="s">
        <v>23689</v>
      </c>
      <c r="C4351" s="60" t="s">
        <v>23687</v>
      </c>
      <c r="D4351" s="60" t="s">
        <v>23846</v>
      </c>
      <c r="E4351" s="67">
        <v>60348</v>
      </c>
      <c r="F4351" s="58"/>
    </row>
    <row r="4352" spans="1:6">
      <c r="A4352" s="60" t="s">
        <v>23845</v>
      </c>
      <c r="B4352" s="60" t="s">
        <v>23735</v>
      </c>
      <c r="C4352" s="60" t="s">
        <v>23734</v>
      </c>
      <c r="D4352" s="60" t="s">
        <v>23846</v>
      </c>
      <c r="E4352" s="67">
        <v>669970</v>
      </c>
      <c r="F4352" s="58"/>
    </row>
    <row r="4353" spans="1:6">
      <c r="A4353" s="60" t="s">
        <v>23845</v>
      </c>
      <c r="B4353" s="60" t="s">
        <v>17259</v>
      </c>
      <c r="C4353" s="60" t="s">
        <v>17260</v>
      </c>
      <c r="D4353" s="60" t="s">
        <v>23846</v>
      </c>
      <c r="E4353" s="67">
        <v>103874</v>
      </c>
      <c r="F4353" s="58"/>
    </row>
    <row r="4354" spans="1:6">
      <c r="A4354" s="60" t="s">
        <v>23845</v>
      </c>
      <c r="B4354" s="60" t="s">
        <v>22991</v>
      </c>
      <c r="C4354" s="60" t="s">
        <v>22992</v>
      </c>
      <c r="D4354" s="60" t="s">
        <v>23846</v>
      </c>
      <c r="E4354" s="67">
        <v>123155.18</v>
      </c>
      <c r="F4354" s="58"/>
    </row>
    <row r="4355" spans="1:6">
      <c r="A4355" s="60" t="s">
        <v>23845</v>
      </c>
      <c r="B4355" s="60" t="s">
        <v>17263</v>
      </c>
      <c r="C4355" s="60" t="s">
        <v>17264</v>
      </c>
      <c r="D4355" s="60" t="s">
        <v>23846</v>
      </c>
      <c r="E4355" s="67">
        <v>47500</v>
      </c>
      <c r="F4355" s="58"/>
    </row>
    <row r="4356" spans="1:6">
      <c r="A4356" s="60" t="s">
        <v>23845</v>
      </c>
      <c r="B4356" s="60" t="s">
        <v>17265</v>
      </c>
      <c r="C4356" s="60" t="s">
        <v>17266</v>
      </c>
      <c r="D4356" s="60" t="s">
        <v>23846</v>
      </c>
      <c r="E4356" s="67">
        <v>123155.18</v>
      </c>
      <c r="F4356" s="58"/>
    </row>
    <row r="4357" spans="1:6">
      <c r="A4357" s="60" t="s">
        <v>23845</v>
      </c>
      <c r="B4357" s="60" t="s">
        <v>29694</v>
      </c>
      <c r="C4357" s="60" t="s">
        <v>29690</v>
      </c>
      <c r="D4357" s="60" t="s">
        <v>23846</v>
      </c>
      <c r="E4357" s="67">
        <v>5940</v>
      </c>
      <c r="F4357" s="58"/>
    </row>
    <row r="4358" spans="1:6">
      <c r="A4358" s="60" t="s">
        <v>23845</v>
      </c>
      <c r="B4358" s="60" t="s">
        <v>22993</v>
      </c>
      <c r="C4358" s="60" t="s">
        <v>22994</v>
      </c>
      <c r="D4358" s="60" t="s">
        <v>23846</v>
      </c>
      <c r="E4358" s="67">
        <v>2520</v>
      </c>
      <c r="F4358" s="58"/>
    </row>
    <row r="4359" spans="1:6">
      <c r="A4359" s="60" t="s">
        <v>23845</v>
      </c>
      <c r="B4359" s="60" t="s">
        <v>17267</v>
      </c>
      <c r="C4359" s="60" t="s">
        <v>17268</v>
      </c>
      <c r="D4359" s="60" t="s">
        <v>23846</v>
      </c>
      <c r="E4359" s="67">
        <v>1874.25</v>
      </c>
      <c r="F4359" s="58"/>
    </row>
    <row r="4360" spans="1:6">
      <c r="A4360" s="60" t="s">
        <v>23845</v>
      </c>
      <c r="B4360" s="60" t="s">
        <v>17269</v>
      </c>
      <c r="C4360" s="60" t="s">
        <v>17270</v>
      </c>
      <c r="D4360" s="60" t="s">
        <v>23846</v>
      </c>
      <c r="E4360" s="67">
        <v>275450</v>
      </c>
      <c r="F4360" s="58"/>
    </row>
    <row r="4361" spans="1:6">
      <c r="A4361" s="60" t="s">
        <v>23845</v>
      </c>
      <c r="B4361" s="60" t="s">
        <v>31058</v>
      </c>
      <c r="C4361" s="60" t="s">
        <v>31052</v>
      </c>
      <c r="D4361" s="60" t="s">
        <v>23846</v>
      </c>
      <c r="E4361" s="67">
        <v>50860</v>
      </c>
      <c r="F4361" s="58"/>
    </row>
    <row r="4362" spans="1:6">
      <c r="A4362" s="60" t="s">
        <v>23845</v>
      </c>
      <c r="B4362" s="60" t="s">
        <v>31059</v>
      </c>
      <c r="C4362" s="60" t="s">
        <v>31053</v>
      </c>
      <c r="D4362" s="60" t="s">
        <v>23846</v>
      </c>
      <c r="E4362" s="67">
        <v>50860</v>
      </c>
      <c r="F4362" s="58"/>
    </row>
    <row r="4363" spans="1:6">
      <c r="A4363" s="60" t="s">
        <v>23845</v>
      </c>
      <c r="B4363" s="60" t="s">
        <v>17271</v>
      </c>
      <c r="C4363" s="60" t="s">
        <v>17272</v>
      </c>
      <c r="D4363" s="60" t="s">
        <v>23846</v>
      </c>
      <c r="E4363" s="67">
        <v>67500</v>
      </c>
      <c r="F4363" s="58"/>
    </row>
    <row r="4364" spans="1:6">
      <c r="A4364" s="60" t="s">
        <v>23845</v>
      </c>
      <c r="B4364" s="60" t="s">
        <v>17273</v>
      </c>
      <c r="C4364" s="60" t="s">
        <v>17274</v>
      </c>
      <c r="D4364" s="60" t="s">
        <v>23846</v>
      </c>
      <c r="E4364" s="67">
        <v>25680</v>
      </c>
      <c r="F4364" s="58"/>
    </row>
    <row r="4365" spans="1:6">
      <c r="A4365" s="60" t="s">
        <v>23845</v>
      </c>
      <c r="B4365" s="60" t="s">
        <v>17275</v>
      </c>
      <c r="C4365" s="60" t="s">
        <v>17276</v>
      </c>
      <c r="D4365" s="60" t="s">
        <v>23846</v>
      </c>
      <c r="E4365" s="67">
        <v>25680</v>
      </c>
      <c r="F4365" s="58"/>
    </row>
    <row r="4366" spans="1:6">
      <c r="A4366" s="60" t="s">
        <v>23845</v>
      </c>
      <c r="B4366" s="60" t="s">
        <v>17277</v>
      </c>
      <c r="C4366" s="60" t="s">
        <v>17278</v>
      </c>
      <c r="D4366" s="60" t="s">
        <v>23846</v>
      </c>
      <c r="E4366" s="67">
        <v>25680</v>
      </c>
      <c r="F4366" s="58"/>
    </row>
    <row r="4367" spans="1:6">
      <c r="A4367" s="60" t="s">
        <v>23845</v>
      </c>
      <c r="B4367" s="60" t="s">
        <v>17279</v>
      </c>
      <c r="C4367" s="60" t="s">
        <v>17280</v>
      </c>
      <c r="D4367" s="60" t="s">
        <v>23846</v>
      </c>
      <c r="E4367" s="67">
        <v>43110</v>
      </c>
      <c r="F4367" s="58"/>
    </row>
    <row r="4368" spans="1:6">
      <c r="A4368" s="60" t="s">
        <v>23845</v>
      </c>
      <c r="B4368" s="60" t="s">
        <v>30180</v>
      </c>
      <c r="C4368" s="60" t="s">
        <v>30181</v>
      </c>
      <c r="D4368" s="60" t="s">
        <v>23846</v>
      </c>
      <c r="E4368" s="67">
        <v>8100</v>
      </c>
      <c r="F4368" s="58"/>
    </row>
    <row r="4369" spans="1:6">
      <c r="A4369" s="60" t="s">
        <v>23845</v>
      </c>
      <c r="B4369" s="60" t="s">
        <v>30182</v>
      </c>
      <c r="C4369" s="60" t="s">
        <v>30183</v>
      </c>
      <c r="D4369" s="60" t="s">
        <v>23846</v>
      </c>
      <c r="E4369" s="67">
        <v>25000</v>
      </c>
      <c r="F4369" s="58"/>
    </row>
    <row r="4370" spans="1:6">
      <c r="A4370" s="60" t="s">
        <v>23845</v>
      </c>
      <c r="B4370" s="60" t="s">
        <v>17281</v>
      </c>
      <c r="C4370" s="60" t="s">
        <v>17282</v>
      </c>
      <c r="D4370" s="60" t="s">
        <v>23846</v>
      </c>
      <c r="E4370" s="67">
        <v>15500</v>
      </c>
      <c r="F4370" s="58"/>
    </row>
    <row r="4371" spans="1:6">
      <c r="A4371" s="60" t="s">
        <v>23845</v>
      </c>
      <c r="B4371" s="60" t="s">
        <v>17283</v>
      </c>
      <c r="C4371" s="60" t="s">
        <v>17284</v>
      </c>
      <c r="D4371" s="60" t="s">
        <v>23846</v>
      </c>
      <c r="E4371" s="67">
        <v>19500</v>
      </c>
      <c r="F4371" s="58"/>
    </row>
    <row r="4372" spans="1:6">
      <c r="A4372" s="60" t="s">
        <v>23845</v>
      </c>
      <c r="B4372" s="60" t="s">
        <v>22568</v>
      </c>
      <c r="C4372" s="60" t="s">
        <v>22569</v>
      </c>
      <c r="D4372" s="60" t="s">
        <v>23846</v>
      </c>
      <c r="E4372" s="67">
        <v>19500</v>
      </c>
      <c r="F4372" s="58"/>
    </row>
    <row r="4373" spans="1:6">
      <c r="A4373" s="60" t="s">
        <v>23845</v>
      </c>
      <c r="B4373" s="60" t="s">
        <v>30184</v>
      </c>
      <c r="C4373" s="60" t="s">
        <v>30185</v>
      </c>
      <c r="D4373" s="60" t="s">
        <v>23846</v>
      </c>
      <c r="E4373" s="67">
        <v>15220</v>
      </c>
      <c r="F4373" s="58"/>
    </row>
    <row r="4374" spans="1:6">
      <c r="A4374" s="60" t="s">
        <v>23845</v>
      </c>
      <c r="B4374" s="60" t="s">
        <v>17285</v>
      </c>
      <c r="C4374" s="60" t="s">
        <v>17286</v>
      </c>
      <c r="D4374" s="60" t="s">
        <v>23846</v>
      </c>
      <c r="E4374" s="67">
        <v>25000</v>
      </c>
      <c r="F4374" s="58"/>
    </row>
    <row r="4375" spans="1:6">
      <c r="A4375" s="60" t="s">
        <v>23845</v>
      </c>
      <c r="B4375" s="60" t="s">
        <v>30186</v>
      </c>
      <c r="C4375" s="60" t="s">
        <v>30187</v>
      </c>
      <c r="D4375" s="60" t="s">
        <v>23846</v>
      </c>
      <c r="E4375" s="67">
        <v>5980</v>
      </c>
      <c r="F4375" s="58"/>
    </row>
    <row r="4376" spans="1:6">
      <c r="A4376" s="60" t="s">
        <v>23845</v>
      </c>
      <c r="B4376" s="60" t="s">
        <v>17287</v>
      </c>
      <c r="C4376" s="60" t="s">
        <v>17288</v>
      </c>
      <c r="D4376" s="60" t="s">
        <v>23846</v>
      </c>
      <c r="E4376" s="67">
        <v>26062.95</v>
      </c>
      <c r="F4376" s="58"/>
    </row>
    <row r="4377" spans="1:6">
      <c r="A4377" s="60" t="s">
        <v>23845</v>
      </c>
      <c r="B4377" s="60" t="s">
        <v>30188</v>
      </c>
      <c r="C4377" s="60" t="s">
        <v>30189</v>
      </c>
      <c r="D4377" s="60" t="s">
        <v>23846</v>
      </c>
      <c r="E4377" s="67">
        <v>26062.95</v>
      </c>
      <c r="F4377" s="58"/>
    </row>
    <row r="4378" spans="1:6">
      <c r="A4378" s="60" t="s">
        <v>23845</v>
      </c>
      <c r="B4378" s="60" t="s">
        <v>17289</v>
      </c>
      <c r="C4378" s="60" t="s">
        <v>17290</v>
      </c>
      <c r="D4378" s="60" t="s">
        <v>23846</v>
      </c>
      <c r="E4378" s="67">
        <v>26062.95</v>
      </c>
      <c r="F4378" s="58"/>
    </row>
    <row r="4379" spans="1:6">
      <c r="A4379" s="60" t="s">
        <v>23845</v>
      </c>
      <c r="B4379" s="60" t="s">
        <v>30190</v>
      </c>
      <c r="C4379" s="60" t="s">
        <v>30191</v>
      </c>
      <c r="D4379" s="60" t="s">
        <v>23846</v>
      </c>
      <c r="E4379" s="67">
        <v>40137.040000000001</v>
      </c>
      <c r="F4379" s="58"/>
    </row>
    <row r="4380" spans="1:6">
      <c r="A4380" s="60" t="s">
        <v>23845</v>
      </c>
      <c r="B4380" s="60" t="s">
        <v>17291</v>
      </c>
      <c r="C4380" s="60" t="s">
        <v>17292</v>
      </c>
      <c r="D4380" s="60" t="s">
        <v>23846</v>
      </c>
      <c r="E4380" s="67">
        <v>26062.95</v>
      </c>
      <c r="F4380" s="58"/>
    </row>
    <row r="4381" spans="1:6">
      <c r="A4381" s="60" t="s">
        <v>23845</v>
      </c>
      <c r="B4381" s="60" t="s">
        <v>17293</v>
      </c>
      <c r="C4381" s="60" t="s">
        <v>17294</v>
      </c>
      <c r="D4381" s="60" t="s">
        <v>23846</v>
      </c>
      <c r="E4381" s="67">
        <v>26062.95</v>
      </c>
      <c r="F4381" s="58"/>
    </row>
    <row r="4382" spans="1:6">
      <c r="A4382" s="60" t="s">
        <v>23845</v>
      </c>
      <c r="B4382" s="60" t="s">
        <v>17295</v>
      </c>
      <c r="C4382" s="60" t="s">
        <v>17296</v>
      </c>
      <c r="D4382" s="60" t="s">
        <v>23846</v>
      </c>
      <c r="E4382" s="67">
        <v>26062.95</v>
      </c>
      <c r="F4382" s="58"/>
    </row>
    <row r="4383" spans="1:6">
      <c r="A4383" s="60" t="s">
        <v>23845</v>
      </c>
      <c r="B4383" s="60" t="s">
        <v>23676</v>
      </c>
      <c r="C4383" s="60" t="s">
        <v>23666</v>
      </c>
      <c r="D4383" s="60" t="s">
        <v>23846</v>
      </c>
      <c r="E4383" s="67">
        <v>26062.95</v>
      </c>
      <c r="F4383" s="58"/>
    </row>
    <row r="4384" spans="1:6">
      <c r="A4384" s="60" t="s">
        <v>23845</v>
      </c>
      <c r="B4384" s="60" t="s">
        <v>30192</v>
      </c>
      <c r="C4384" s="60" t="s">
        <v>30193</v>
      </c>
      <c r="D4384" s="60" t="s">
        <v>23846</v>
      </c>
      <c r="E4384" s="67">
        <v>40137.040000000001</v>
      </c>
      <c r="F4384" s="58"/>
    </row>
    <row r="4385" spans="1:6">
      <c r="A4385" s="60" t="s">
        <v>23845</v>
      </c>
      <c r="B4385" s="60" t="s">
        <v>17297</v>
      </c>
      <c r="C4385" s="60" t="s">
        <v>17298</v>
      </c>
      <c r="D4385" s="60" t="s">
        <v>23846</v>
      </c>
      <c r="E4385" s="67">
        <v>26062.95</v>
      </c>
      <c r="F4385" s="58"/>
    </row>
    <row r="4386" spans="1:6">
      <c r="A4386" s="60" t="s">
        <v>23845</v>
      </c>
      <c r="B4386" s="60" t="s">
        <v>17299</v>
      </c>
      <c r="C4386" s="60" t="s">
        <v>17300</v>
      </c>
      <c r="D4386" s="60" t="s">
        <v>23846</v>
      </c>
      <c r="E4386" s="67">
        <v>26062.95</v>
      </c>
      <c r="F4386" s="58"/>
    </row>
    <row r="4387" spans="1:6">
      <c r="A4387" s="60" t="s">
        <v>23845</v>
      </c>
      <c r="B4387" s="60" t="s">
        <v>17301</v>
      </c>
      <c r="C4387" s="60" t="s">
        <v>17302</v>
      </c>
      <c r="D4387" s="60" t="s">
        <v>23846</v>
      </c>
      <c r="E4387" s="67">
        <v>26062.95</v>
      </c>
      <c r="F4387" s="58"/>
    </row>
    <row r="4388" spans="1:6">
      <c r="A4388" s="60" t="s">
        <v>23845</v>
      </c>
      <c r="B4388" s="60" t="s">
        <v>17303</v>
      </c>
      <c r="C4388" s="60" t="s">
        <v>17304</v>
      </c>
      <c r="D4388" s="60" t="s">
        <v>23846</v>
      </c>
      <c r="E4388" s="67">
        <v>26062.95</v>
      </c>
      <c r="F4388" s="58"/>
    </row>
    <row r="4389" spans="1:6">
      <c r="A4389" s="60" t="s">
        <v>23845</v>
      </c>
      <c r="B4389" s="60" t="s">
        <v>30194</v>
      </c>
      <c r="C4389" s="60" t="s">
        <v>30195</v>
      </c>
      <c r="D4389" s="60" t="s">
        <v>23846</v>
      </c>
      <c r="E4389" s="67">
        <v>40137.040000000001</v>
      </c>
      <c r="F4389" s="58"/>
    </row>
    <row r="4390" spans="1:6">
      <c r="A4390" s="60" t="s">
        <v>23845</v>
      </c>
      <c r="B4390" s="60" t="s">
        <v>23684</v>
      </c>
      <c r="C4390" s="60" t="s">
        <v>23682</v>
      </c>
      <c r="D4390" s="60" t="s">
        <v>23846</v>
      </c>
      <c r="E4390" s="67">
        <v>26062.95</v>
      </c>
      <c r="F4390" s="58"/>
    </row>
    <row r="4391" spans="1:6">
      <c r="A4391" s="60" t="s">
        <v>23845</v>
      </c>
      <c r="B4391" s="60" t="s">
        <v>23685</v>
      </c>
      <c r="C4391" s="60" t="s">
        <v>23683</v>
      </c>
      <c r="D4391" s="60" t="s">
        <v>23846</v>
      </c>
      <c r="E4391" s="67">
        <v>26062.95</v>
      </c>
      <c r="F4391" s="58"/>
    </row>
    <row r="4392" spans="1:6">
      <c r="A4392" s="60" t="s">
        <v>23845</v>
      </c>
      <c r="B4392" s="60" t="s">
        <v>17305</v>
      </c>
      <c r="C4392" s="60" t="s">
        <v>17306</v>
      </c>
      <c r="D4392" s="60" t="s">
        <v>23846</v>
      </c>
      <c r="E4392" s="67">
        <v>26062.95</v>
      </c>
      <c r="F4392" s="58"/>
    </row>
    <row r="4393" spans="1:6">
      <c r="A4393" s="60" t="s">
        <v>23845</v>
      </c>
      <c r="B4393" s="60" t="s">
        <v>17307</v>
      </c>
      <c r="C4393" s="60" t="s">
        <v>17308</v>
      </c>
      <c r="D4393" s="60" t="s">
        <v>23846</v>
      </c>
      <c r="E4393" s="67">
        <v>26062.95</v>
      </c>
      <c r="F4393" s="58"/>
    </row>
    <row r="4394" spans="1:6">
      <c r="A4394" s="60" t="s">
        <v>23845</v>
      </c>
      <c r="B4394" s="60" t="s">
        <v>17309</v>
      </c>
      <c r="C4394" s="60" t="s">
        <v>17310</v>
      </c>
      <c r="D4394" s="60" t="s">
        <v>23846</v>
      </c>
      <c r="E4394" s="67">
        <v>26062.95</v>
      </c>
      <c r="F4394" s="58"/>
    </row>
    <row r="4395" spans="1:6">
      <c r="A4395" s="60" t="s">
        <v>23845</v>
      </c>
      <c r="B4395" s="60" t="s">
        <v>17311</v>
      </c>
      <c r="C4395" s="60" t="s">
        <v>17312</v>
      </c>
      <c r="D4395" s="60" t="s">
        <v>23846</v>
      </c>
      <c r="E4395" s="67">
        <v>40137.040000000001</v>
      </c>
      <c r="F4395" s="58"/>
    </row>
    <row r="4396" spans="1:6">
      <c r="A4396" s="60" t="s">
        <v>23845</v>
      </c>
      <c r="B4396" s="60" t="s">
        <v>17313</v>
      </c>
      <c r="C4396" s="60" t="s">
        <v>17314</v>
      </c>
      <c r="D4396" s="60" t="s">
        <v>23846</v>
      </c>
      <c r="E4396" s="67">
        <v>26062.95</v>
      </c>
      <c r="F4396" s="58"/>
    </row>
    <row r="4397" spans="1:6">
      <c r="A4397" s="60" t="s">
        <v>23845</v>
      </c>
      <c r="B4397" s="60" t="s">
        <v>17315</v>
      </c>
      <c r="C4397" s="60" t="s">
        <v>17316</v>
      </c>
      <c r="D4397" s="60" t="s">
        <v>23846</v>
      </c>
      <c r="E4397" s="67">
        <v>26062.95</v>
      </c>
      <c r="F4397" s="58"/>
    </row>
    <row r="4398" spans="1:6">
      <c r="A4398" s="60" t="s">
        <v>23845</v>
      </c>
      <c r="B4398" s="60" t="s">
        <v>17317</v>
      </c>
      <c r="C4398" s="60" t="s">
        <v>17318</v>
      </c>
      <c r="D4398" s="60" t="s">
        <v>23846</v>
      </c>
      <c r="E4398" s="67">
        <v>26062.95</v>
      </c>
      <c r="F4398" s="58"/>
    </row>
    <row r="4399" spans="1:6">
      <c r="A4399" s="60" t="s">
        <v>23845</v>
      </c>
      <c r="B4399" s="60" t="s">
        <v>30196</v>
      </c>
      <c r="C4399" s="60" t="s">
        <v>30197</v>
      </c>
      <c r="D4399" s="60" t="s">
        <v>23846</v>
      </c>
      <c r="E4399" s="67">
        <v>40137.040000000001</v>
      </c>
      <c r="F4399" s="58"/>
    </row>
    <row r="4400" spans="1:6">
      <c r="A4400" s="60" t="s">
        <v>23845</v>
      </c>
      <c r="B4400" s="60" t="s">
        <v>17319</v>
      </c>
      <c r="C4400" s="60" t="s">
        <v>17320</v>
      </c>
      <c r="D4400" s="60" t="s">
        <v>23846</v>
      </c>
      <c r="E4400" s="67">
        <v>26062.95</v>
      </c>
      <c r="F4400" s="58"/>
    </row>
    <row r="4401" spans="1:6">
      <c r="A4401" s="60" t="s">
        <v>23845</v>
      </c>
      <c r="B4401" s="60" t="s">
        <v>17321</v>
      </c>
      <c r="C4401" s="60" t="s">
        <v>17322</v>
      </c>
      <c r="D4401" s="60" t="s">
        <v>23846</v>
      </c>
      <c r="E4401" s="67">
        <v>26062.95</v>
      </c>
      <c r="F4401" s="58"/>
    </row>
    <row r="4402" spans="1:6">
      <c r="A4402" s="60" t="s">
        <v>23845</v>
      </c>
      <c r="B4402" s="60" t="s">
        <v>17323</v>
      </c>
      <c r="C4402" s="60" t="s">
        <v>17324</v>
      </c>
      <c r="D4402" s="60" t="s">
        <v>23846</v>
      </c>
      <c r="E4402" s="67">
        <v>26062.95</v>
      </c>
      <c r="F4402" s="58"/>
    </row>
    <row r="4403" spans="1:6">
      <c r="A4403" s="60" t="s">
        <v>23845</v>
      </c>
      <c r="B4403" s="60" t="s">
        <v>17325</v>
      </c>
      <c r="C4403" s="60" t="s">
        <v>17326</v>
      </c>
      <c r="D4403" s="60" t="s">
        <v>23846</v>
      </c>
      <c r="E4403" s="67">
        <v>40137.040000000001</v>
      </c>
      <c r="F4403" s="58"/>
    </row>
    <row r="4404" spans="1:6">
      <c r="A4404" s="60" t="s">
        <v>23845</v>
      </c>
      <c r="B4404" s="60" t="s">
        <v>17327</v>
      </c>
      <c r="C4404" s="60" t="s">
        <v>17328</v>
      </c>
      <c r="D4404" s="60" t="s">
        <v>23846</v>
      </c>
      <c r="E4404" s="67">
        <v>26062.95</v>
      </c>
      <c r="F4404" s="58"/>
    </row>
    <row r="4405" spans="1:6">
      <c r="A4405" s="60" t="s">
        <v>23845</v>
      </c>
      <c r="B4405" s="60" t="s">
        <v>17329</v>
      </c>
      <c r="C4405" s="60" t="s">
        <v>17330</v>
      </c>
      <c r="D4405" s="60" t="s">
        <v>23846</v>
      </c>
      <c r="E4405" s="67">
        <v>26062.95</v>
      </c>
      <c r="F4405" s="58"/>
    </row>
    <row r="4406" spans="1:6">
      <c r="A4406" s="60" t="s">
        <v>23845</v>
      </c>
      <c r="B4406" s="60" t="s">
        <v>17331</v>
      </c>
      <c r="C4406" s="60" t="s">
        <v>17332</v>
      </c>
      <c r="D4406" s="60" t="s">
        <v>23846</v>
      </c>
      <c r="E4406" s="67">
        <v>26062.95</v>
      </c>
      <c r="F4406" s="58"/>
    </row>
    <row r="4407" spans="1:6">
      <c r="A4407" s="60" t="s">
        <v>23845</v>
      </c>
      <c r="B4407" s="60" t="s">
        <v>29675</v>
      </c>
      <c r="C4407" s="60" t="s">
        <v>29674</v>
      </c>
      <c r="D4407" s="60" t="s">
        <v>23846</v>
      </c>
      <c r="E4407" s="67">
        <v>40137.040000000001</v>
      </c>
      <c r="F4407" s="58"/>
    </row>
    <row r="4408" spans="1:6">
      <c r="A4408" s="60" t="s">
        <v>23845</v>
      </c>
      <c r="B4408" s="60" t="s">
        <v>17333</v>
      </c>
      <c r="C4408" s="60" t="s">
        <v>17334</v>
      </c>
      <c r="D4408" s="60" t="s">
        <v>23846</v>
      </c>
      <c r="E4408" s="67">
        <v>40137.040000000001</v>
      </c>
      <c r="F4408" s="58"/>
    </row>
    <row r="4409" spans="1:6">
      <c r="A4409" s="60" t="s">
        <v>23845</v>
      </c>
      <c r="B4409" s="60" t="s">
        <v>17335</v>
      </c>
      <c r="C4409" s="60" t="s">
        <v>17336</v>
      </c>
      <c r="D4409" s="60" t="s">
        <v>23846</v>
      </c>
      <c r="E4409" s="67">
        <v>26062.95</v>
      </c>
      <c r="F4409" s="58"/>
    </row>
    <row r="4410" spans="1:6">
      <c r="A4410" s="60" t="s">
        <v>23845</v>
      </c>
      <c r="B4410" s="60" t="s">
        <v>17337</v>
      </c>
      <c r="C4410" s="60" t="s">
        <v>17338</v>
      </c>
      <c r="D4410" s="60" t="s">
        <v>23846</v>
      </c>
      <c r="E4410" s="67">
        <v>26062.95</v>
      </c>
      <c r="F4410" s="58"/>
    </row>
    <row r="4411" spans="1:6">
      <c r="A4411" s="60" t="s">
        <v>23845</v>
      </c>
      <c r="B4411" s="60" t="s">
        <v>17339</v>
      </c>
      <c r="C4411" s="60" t="s">
        <v>17340</v>
      </c>
      <c r="D4411" s="60" t="s">
        <v>23846</v>
      </c>
      <c r="E4411" s="67">
        <v>26062.95</v>
      </c>
      <c r="F4411" s="58"/>
    </row>
    <row r="4412" spans="1:6">
      <c r="A4412" s="60" t="s">
        <v>23845</v>
      </c>
      <c r="B4412" s="60" t="s">
        <v>30198</v>
      </c>
      <c r="C4412" s="60" t="s">
        <v>30199</v>
      </c>
      <c r="D4412" s="60" t="s">
        <v>23846</v>
      </c>
      <c r="E4412" s="67">
        <v>40137.040000000001</v>
      </c>
      <c r="F4412" s="58"/>
    </row>
    <row r="4413" spans="1:6">
      <c r="A4413" s="60" t="s">
        <v>23845</v>
      </c>
      <c r="B4413" s="60" t="s">
        <v>17341</v>
      </c>
      <c r="C4413" s="60" t="s">
        <v>17342</v>
      </c>
      <c r="D4413" s="60" t="s">
        <v>23846</v>
      </c>
      <c r="E4413" s="67">
        <v>40137.040000000001</v>
      </c>
      <c r="F4413" s="58"/>
    </row>
    <row r="4414" spans="1:6">
      <c r="A4414" s="60" t="s">
        <v>23845</v>
      </c>
      <c r="B4414" s="60" t="s">
        <v>17343</v>
      </c>
      <c r="C4414" s="60" t="s">
        <v>17344</v>
      </c>
      <c r="D4414" s="60" t="s">
        <v>23846</v>
      </c>
      <c r="E4414" s="67">
        <v>26062.95</v>
      </c>
      <c r="F4414" s="58"/>
    </row>
    <row r="4415" spans="1:6">
      <c r="A4415" s="60" t="s">
        <v>23845</v>
      </c>
      <c r="B4415" s="60" t="s">
        <v>22781</v>
      </c>
      <c r="C4415" s="60" t="s">
        <v>22535</v>
      </c>
      <c r="D4415" s="60" t="s">
        <v>23846</v>
      </c>
      <c r="E4415" s="67">
        <v>26062.95</v>
      </c>
      <c r="F4415" s="58"/>
    </row>
    <row r="4416" spans="1:6">
      <c r="A4416" s="60" t="s">
        <v>23845</v>
      </c>
      <c r="B4416" s="60" t="s">
        <v>17345</v>
      </c>
      <c r="C4416" s="60" t="s">
        <v>17346</v>
      </c>
      <c r="D4416" s="60" t="s">
        <v>23846</v>
      </c>
      <c r="E4416" s="67">
        <v>26062.95</v>
      </c>
      <c r="F4416" s="58"/>
    </row>
    <row r="4417" spans="1:6">
      <c r="A4417" s="60" t="s">
        <v>23845</v>
      </c>
      <c r="B4417" s="60" t="s">
        <v>17347</v>
      </c>
      <c r="C4417" s="60" t="s">
        <v>17348</v>
      </c>
      <c r="D4417" s="60" t="s">
        <v>23846</v>
      </c>
      <c r="E4417" s="67">
        <v>26062.95</v>
      </c>
      <c r="F4417" s="58"/>
    </row>
    <row r="4418" spans="1:6">
      <c r="A4418" s="60" t="s">
        <v>23845</v>
      </c>
      <c r="B4418" s="60" t="s">
        <v>17349</v>
      </c>
      <c r="C4418" s="60" t="s">
        <v>17350</v>
      </c>
      <c r="D4418" s="60" t="s">
        <v>23846</v>
      </c>
      <c r="E4418" s="67">
        <v>26062.95</v>
      </c>
      <c r="F4418" s="58"/>
    </row>
    <row r="4419" spans="1:6">
      <c r="A4419" s="60" t="s">
        <v>23845</v>
      </c>
      <c r="B4419" s="60" t="s">
        <v>17351</v>
      </c>
      <c r="C4419" s="60" t="s">
        <v>17352</v>
      </c>
      <c r="D4419" s="60" t="s">
        <v>23846</v>
      </c>
      <c r="E4419" s="67">
        <v>26062.95</v>
      </c>
      <c r="F4419" s="58"/>
    </row>
    <row r="4420" spans="1:6">
      <c r="A4420" s="60" t="s">
        <v>23845</v>
      </c>
      <c r="B4420" s="60" t="s">
        <v>30200</v>
      </c>
      <c r="C4420" s="60" t="s">
        <v>30201</v>
      </c>
      <c r="D4420" s="60" t="s">
        <v>23846</v>
      </c>
      <c r="E4420" s="67">
        <v>40137.040000000001</v>
      </c>
      <c r="F4420" s="58"/>
    </row>
    <row r="4421" spans="1:6">
      <c r="A4421" s="60" t="s">
        <v>23845</v>
      </c>
      <c r="B4421" s="60" t="s">
        <v>17353</v>
      </c>
      <c r="C4421" s="60" t="s">
        <v>17354</v>
      </c>
      <c r="D4421" s="60" t="s">
        <v>23846</v>
      </c>
      <c r="E4421" s="67">
        <v>40137.040000000001</v>
      </c>
      <c r="F4421" s="58"/>
    </row>
    <row r="4422" spans="1:6">
      <c r="A4422" s="60" t="s">
        <v>23845</v>
      </c>
      <c r="B4422" s="60" t="s">
        <v>17355</v>
      </c>
      <c r="C4422" s="60" t="s">
        <v>17356</v>
      </c>
      <c r="D4422" s="60" t="s">
        <v>23846</v>
      </c>
      <c r="E4422" s="67">
        <v>26062.95</v>
      </c>
      <c r="F4422" s="58"/>
    </row>
    <row r="4423" spans="1:6">
      <c r="A4423" s="60" t="s">
        <v>23845</v>
      </c>
      <c r="B4423" s="60" t="s">
        <v>17357</v>
      </c>
      <c r="C4423" s="60" t="s">
        <v>17358</v>
      </c>
      <c r="D4423" s="60" t="s">
        <v>23846</v>
      </c>
      <c r="E4423" s="67">
        <v>26062.95</v>
      </c>
      <c r="F4423" s="58"/>
    </row>
    <row r="4424" spans="1:6">
      <c r="A4424" s="60" t="s">
        <v>23845</v>
      </c>
      <c r="B4424" s="60" t="s">
        <v>17359</v>
      </c>
      <c r="C4424" s="60" t="s">
        <v>17360</v>
      </c>
      <c r="D4424" s="60" t="s">
        <v>23846</v>
      </c>
      <c r="E4424" s="67">
        <v>26062.95</v>
      </c>
      <c r="F4424" s="58"/>
    </row>
    <row r="4425" spans="1:6">
      <c r="A4425" s="60" t="s">
        <v>23845</v>
      </c>
      <c r="B4425" s="60" t="s">
        <v>17361</v>
      </c>
      <c r="C4425" s="60" t="s">
        <v>17362</v>
      </c>
      <c r="D4425" s="60" t="s">
        <v>23846</v>
      </c>
      <c r="E4425" s="67">
        <v>40137.040000000001</v>
      </c>
      <c r="F4425" s="58"/>
    </row>
    <row r="4426" spans="1:6">
      <c r="A4426" s="60" t="s">
        <v>23845</v>
      </c>
      <c r="B4426" s="60" t="s">
        <v>17363</v>
      </c>
      <c r="C4426" s="60" t="s">
        <v>17364</v>
      </c>
      <c r="D4426" s="60" t="s">
        <v>23846</v>
      </c>
      <c r="E4426" s="67">
        <v>26062.95</v>
      </c>
      <c r="F4426" s="58"/>
    </row>
    <row r="4427" spans="1:6">
      <c r="A4427" s="60" t="s">
        <v>23845</v>
      </c>
      <c r="B4427" s="60" t="s">
        <v>17365</v>
      </c>
      <c r="C4427" s="60" t="s">
        <v>17366</v>
      </c>
      <c r="D4427" s="60" t="s">
        <v>23846</v>
      </c>
      <c r="E4427" s="67">
        <v>26062.95</v>
      </c>
      <c r="F4427" s="58"/>
    </row>
    <row r="4428" spans="1:6">
      <c r="A4428" s="60" t="s">
        <v>23845</v>
      </c>
      <c r="B4428" s="60" t="s">
        <v>17367</v>
      </c>
      <c r="C4428" s="60" t="s">
        <v>17368</v>
      </c>
      <c r="D4428" s="60" t="s">
        <v>23846</v>
      </c>
      <c r="E4428" s="67">
        <v>26062.95</v>
      </c>
      <c r="F4428" s="58"/>
    </row>
    <row r="4429" spans="1:6">
      <c r="A4429" s="60" t="s">
        <v>23845</v>
      </c>
      <c r="B4429" s="60" t="s">
        <v>30202</v>
      </c>
      <c r="C4429" s="60" t="s">
        <v>30203</v>
      </c>
      <c r="D4429" s="60" t="s">
        <v>23846</v>
      </c>
      <c r="E4429" s="67">
        <v>40137.040000000001</v>
      </c>
      <c r="F4429" s="58"/>
    </row>
    <row r="4430" spans="1:6">
      <c r="A4430" s="60" t="s">
        <v>23845</v>
      </c>
      <c r="B4430" s="60" t="s">
        <v>17369</v>
      </c>
      <c r="C4430" s="60" t="s">
        <v>17370</v>
      </c>
      <c r="D4430" s="60" t="s">
        <v>23846</v>
      </c>
      <c r="E4430" s="67">
        <v>40137.040000000001</v>
      </c>
      <c r="F4430" s="58"/>
    </row>
    <row r="4431" spans="1:6">
      <c r="A4431" s="60" t="s">
        <v>23845</v>
      </c>
      <c r="B4431" s="60" t="s">
        <v>17371</v>
      </c>
      <c r="C4431" s="60" t="s">
        <v>17372</v>
      </c>
      <c r="D4431" s="60" t="s">
        <v>23846</v>
      </c>
      <c r="E4431" s="67">
        <v>26062.95</v>
      </c>
      <c r="F4431" s="58"/>
    </row>
    <row r="4432" spans="1:6">
      <c r="A4432" s="60" t="s">
        <v>23845</v>
      </c>
      <c r="B4432" s="60" t="s">
        <v>17373</v>
      </c>
      <c r="C4432" s="60" t="s">
        <v>17374</v>
      </c>
      <c r="D4432" s="60" t="s">
        <v>23846</v>
      </c>
      <c r="E4432" s="67">
        <v>26062.95</v>
      </c>
      <c r="F4432" s="58"/>
    </row>
    <row r="4433" spans="1:6">
      <c r="A4433" s="60" t="s">
        <v>23845</v>
      </c>
      <c r="B4433" s="60" t="s">
        <v>17375</v>
      </c>
      <c r="C4433" s="60" t="s">
        <v>17376</v>
      </c>
      <c r="D4433" s="60" t="s">
        <v>23846</v>
      </c>
      <c r="E4433" s="67">
        <v>26062.95</v>
      </c>
      <c r="F4433" s="58"/>
    </row>
    <row r="4434" spans="1:6">
      <c r="A4434" s="60" t="s">
        <v>23845</v>
      </c>
      <c r="B4434" s="60" t="s">
        <v>17377</v>
      </c>
      <c r="C4434" s="60" t="s">
        <v>17378</v>
      </c>
      <c r="D4434" s="60" t="s">
        <v>23846</v>
      </c>
      <c r="E4434" s="67">
        <v>40137.040000000001</v>
      </c>
      <c r="F4434" s="58"/>
    </row>
    <row r="4435" spans="1:6">
      <c r="A4435" s="60" t="s">
        <v>23845</v>
      </c>
      <c r="B4435" s="60" t="s">
        <v>17379</v>
      </c>
      <c r="C4435" s="60" t="s">
        <v>17380</v>
      </c>
      <c r="D4435" s="60" t="s">
        <v>23846</v>
      </c>
      <c r="E4435" s="67">
        <v>26062.95</v>
      </c>
      <c r="F4435" s="58"/>
    </row>
    <row r="4436" spans="1:6">
      <c r="A4436" s="60" t="s">
        <v>23845</v>
      </c>
      <c r="B4436" s="60" t="s">
        <v>17381</v>
      </c>
      <c r="C4436" s="60" t="s">
        <v>17382</v>
      </c>
      <c r="D4436" s="60" t="s">
        <v>23846</v>
      </c>
      <c r="E4436" s="67">
        <v>26062.95</v>
      </c>
      <c r="F4436" s="58"/>
    </row>
    <row r="4437" spans="1:6">
      <c r="A4437" s="60" t="s">
        <v>23845</v>
      </c>
      <c r="B4437" s="60" t="s">
        <v>17383</v>
      </c>
      <c r="C4437" s="60" t="s">
        <v>17384</v>
      </c>
      <c r="D4437" s="60" t="s">
        <v>23846</v>
      </c>
      <c r="E4437" s="67">
        <v>26062.95</v>
      </c>
      <c r="F4437" s="58"/>
    </row>
    <row r="4438" spans="1:6">
      <c r="A4438" s="60" t="s">
        <v>23845</v>
      </c>
      <c r="B4438" s="60" t="s">
        <v>30204</v>
      </c>
      <c r="C4438" s="60" t="s">
        <v>30205</v>
      </c>
      <c r="D4438" s="60" t="s">
        <v>23846</v>
      </c>
      <c r="E4438" s="67">
        <v>40137.040000000001</v>
      </c>
      <c r="F4438" s="58"/>
    </row>
    <row r="4439" spans="1:6">
      <c r="A4439" s="60" t="s">
        <v>23845</v>
      </c>
      <c r="B4439" s="60" t="s">
        <v>17385</v>
      </c>
      <c r="C4439" s="60" t="s">
        <v>17386</v>
      </c>
      <c r="D4439" s="60" t="s">
        <v>23846</v>
      </c>
      <c r="E4439" s="67">
        <v>40137.040000000001</v>
      </c>
      <c r="F4439" s="58"/>
    </row>
    <row r="4440" spans="1:6">
      <c r="A4440" s="60" t="s">
        <v>23845</v>
      </c>
      <c r="B4440" s="60" t="s">
        <v>17387</v>
      </c>
      <c r="C4440" s="60" t="s">
        <v>17388</v>
      </c>
      <c r="D4440" s="60" t="s">
        <v>23846</v>
      </c>
      <c r="E4440" s="67">
        <v>26062.95</v>
      </c>
      <c r="F4440" s="58"/>
    </row>
    <row r="4441" spans="1:6">
      <c r="A4441" s="60" t="s">
        <v>23845</v>
      </c>
      <c r="B4441" s="60" t="s">
        <v>17389</v>
      </c>
      <c r="C4441" s="60" t="s">
        <v>17390</v>
      </c>
      <c r="D4441" s="60" t="s">
        <v>23846</v>
      </c>
      <c r="E4441" s="67">
        <v>26062.95</v>
      </c>
      <c r="F4441" s="58"/>
    </row>
    <row r="4442" spans="1:6">
      <c r="A4442" s="60" t="s">
        <v>23845</v>
      </c>
      <c r="B4442" s="60" t="s">
        <v>17391</v>
      </c>
      <c r="C4442" s="60" t="s">
        <v>17392</v>
      </c>
      <c r="D4442" s="60" t="s">
        <v>23846</v>
      </c>
      <c r="E4442" s="67">
        <v>26062.95</v>
      </c>
      <c r="F4442" s="58"/>
    </row>
    <row r="4443" spans="1:6">
      <c r="A4443" s="60" t="s">
        <v>23845</v>
      </c>
      <c r="B4443" s="60" t="s">
        <v>17393</v>
      </c>
      <c r="C4443" s="60" t="s">
        <v>17394</v>
      </c>
      <c r="D4443" s="60" t="s">
        <v>23846</v>
      </c>
      <c r="E4443" s="67">
        <v>40137.040000000001</v>
      </c>
      <c r="F4443" s="58"/>
    </row>
    <row r="4444" spans="1:6">
      <c r="A4444" s="60" t="s">
        <v>23845</v>
      </c>
      <c r="B4444" s="60" t="s">
        <v>17395</v>
      </c>
      <c r="C4444" s="60" t="s">
        <v>17396</v>
      </c>
      <c r="D4444" s="60" t="s">
        <v>23846</v>
      </c>
      <c r="E4444" s="67">
        <v>26062.95</v>
      </c>
      <c r="F4444" s="58"/>
    </row>
    <row r="4445" spans="1:6">
      <c r="A4445" s="60" t="s">
        <v>23845</v>
      </c>
      <c r="B4445" s="60" t="s">
        <v>17397</v>
      </c>
      <c r="C4445" s="60" t="s">
        <v>17398</v>
      </c>
      <c r="D4445" s="60" t="s">
        <v>23846</v>
      </c>
      <c r="E4445" s="67">
        <v>26062.95</v>
      </c>
      <c r="F4445" s="58"/>
    </row>
    <row r="4446" spans="1:6">
      <c r="A4446" s="60" t="s">
        <v>23845</v>
      </c>
      <c r="B4446" s="60" t="s">
        <v>17399</v>
      </c>
      <c r="C4446" s="60" t="s">
        <v>17400</v>
      </c>
      <c r="D4446" s="60" t="s">
        <v>23846</v>
      </c>
      <c r="E4446" s="67">
        <v>26062.95</v>
      </c>
      <c r="F4446" s="58"/>
    </row>
    <row r="4447" spans="1:6">
      <c r="A4447" s="60" t="s">
        <v>23845</v>
      </c>
      <c r="B4447" s="60" t="s">
        <v>30206</v>
      </c>
      <c r="C4447" s="60" t="s">
        <v>30207</v>
      </c>
      <c r="D4447" s="60" t="s">
        <v>23846</v>
      </c>
      <c r="E4447" s="67">
        <v>40137.040000000001</v>
      </c>
      <c r="F4447" s="58"/>
    </row>
    <row r="4448" spans="1:6">
      <c r="A4448" s="60" t="s">
        <v>23845</v>
      </c>
      <c r="B4448" s="60" t="s">
        <v>17401</v>
      </c>
      <c r="C4448" s="60" t="s">
        <v>17402</v>
      </c>
      <c r="D4448" s="60" t="s">
        <v>23846</v>
      </c>
      <c r="E4448" s="67">
        <v>40137.040000000001</v>
      </c>
      <c r="F4448" s="58"/>
    </row>
    <row r="4449" spans="1:6">
      <c r="A4449" s="60" t="s">
        <v>23845</v>
      </c>
      <c r="B4449" s="60" t="s">
        <v>17403</v>
      </c>
      <c r="C4449" s="60" t="s">
        <v>17404</v>
      </c>
      <c r="D4449" s="60" t="s">
        <v>23846</v>
      </c>
      <c r="E4449" s="67">
        <v>26062.95</v>
      </c>
      <c r="F4449" s="58"/>
    </row>
    <row r="4450" spans="1:6">
      <c r="A4450" s="60" t="s">
        <v>23845</v>
      </c>
      <c r="B4450" s="60" t="s">
        <v>17405</v>
      </c>
      <c r="C4450" s="60" t="s">
        <v>17406</v>
      </c>
      <c r="D4450" s="60" t="s">
        <v>23846</v>
      </c>
      <c r="E4450" s="67">
        <v>26062.95</v>
      </c>
      <c r="F4450" s="58"/>
    </row>
    <row r="4451" spans="1:6">
      <c r="A4451" s="60" t="s">
        <v>23845</v>
      </c>
      <c r="B4451" s="60" t="s">
        <v>17407</v>
      </c>
      <c r="C4451" s="60" t="s">
        <v>17408</v>
      </c>
      <c r="D4451" s="60" t="s">
        <v>23846</v>
      </c>
      <c r="E4451" s="67">
        <v>26062.95</v>
      </c>
      <c r="F4451" s="58"/>
    </row>
    <row r="4452" spans="1:6">
      <c r="A4452" s="60" t="s">
        <v>23845</v>
      </c>
      <c r="B4452" s="60" t="s">
        <v>17409</v>
      </c>
      <c r="C4452" s="60" t="s">
        <v>17410</v>
      </c>
      <c r="D4452" s="60" t="s">
        <v>23846</v>
      </c>
      <c r="E4452" s="67">
        <v>40137.040000000001</v>
      </c>
      <c r="F4452" s="58"/>
    </row>
    <row r="4453" spans="1:6">
      <c r="A4453" s="60" t="s">
        <v>23845</v>
      </c>
      <c r="B4453" s="60" t="s">
        <v>17411</v>
      </c>
      <c r="C4453" s="60" t="s">
        <v>17412</v>
      </c>
      <c r="D4453" s="60" t="s">
        <v>23846</v>
      </c>
      <c r="E4453" s="67">
        <v>26062.95</v>
      </c>
      <c r="F4453" s="58"/>
    </row>
    <row r="4454" spans="1:6">
      <c r="A4454" s="60" t="s">
        <v>23845</v>
      </c>
      <c r="B4454" s="60" t="s">
        <v>17413</v>
      </c>
      <c r="C4454" s="60" t="s">
        <v>17414</v>
      </c>
      <c r="D4454" s="60" t="s">
        <v>23846</v>
      </c>
      <c r="E4454" s="67">
        <v>26062.95</v>
      </c>
      <c r="F4454" s="58"/>
    </row>
    <row r="4455" spans="1:6">
      <c r="A4455" s="60" t="s">
        <v>23845</v>
      </c>
      <c r="B4455" s="60" t="s">
        <v>17415</v>
      </c>
      <c r="C4455" s="60" t="s">
        <v>17416</v>
      </c>
      <c r="D4455" s="60" t="s">
        <v>23846</v>
      </c>
      <c r="E4455" s="67">
        <v>26062.95</v>
      </c>
      <c r="F4455" s="58"/>
    </row>
    <row r="4456" spans="1:6">
      <c r="A4456" s="60" t="s">
        <v>23845</v>
      </c>
      <c r="B4456" s="60" t="s">
        <v>30208</v>
      </c>
      <c r="C4456" s="60" t="s">
        <v>30209</v>
      </c>
      <c r="D4456" s="60" t="s">
        <v>23846</v>
      </c>
      <c r="E4456" s="67">
        <v>40137.040000000001</v>
      </c>
      <c r="F4456" s="58"/>
    </row>
    <row r="4457" spans="1:6">
      <c r="A4457" s="60" t="s">
        <v>23845</v>
      </c>
      <c r="B4457" s="60" t="s">
        <v>17417</v>
      </c>
      <c r="C4457" s="60" t="s">
        <v>17418</v>
      </c>
      <c r="D4457" s="60" t="s">
        <v>23846</v>
      </c>
      <c r="E4457" s="67">
        <v>40137.040000000001</v>
      </c>
      <c r="F4457" s="58"/>
    </row>
    <row r="4458" spans="1:6">
      <c r="A4458" s="60" t="s">
        <v>23845</v>
      </c>
      <c r="B4458" s="60" t="s">
        <v>17419</v>
      </c>
      <c r="C4458" s="60" t="s">
        <v>17420</v>
      </c>
      <c r="D4458" s="60" t="s">
        <v>23846</v>
      </c>
      <c r="E4458" s="67">
        <v>26062.95</v>
      </c>
      <c r="F4458" s="58"/>
    </row>
    <row r="4459" spans="1:6">
      <c r="A4459" s="60" t="s">
        <v>23845</v>
      </c>
      <c r="B4459" s="60" t="s">
        <v>17421</v>
      </c>
      <c r="C4459" s="60" t="s">
        <v>17422</v>
      </c>
      <c r="D4459" s="60" t="s">
        <v>23846</v>
      </c>
      <c r="E4459" s="67">
        <v>26062.95</v>
      </c>
      <c r="F4459" s="58"/>
    </row>
    <row r="4460" spans="1:6">
      <c r="A4460" s="60" t="s">
        <v>23845</v>
      </c>
      <c r="B4460" s="60" t="s">
        <v>17423</v>
      </c>
      <c r="C4460" s="60" t="s">
        <v>17424</v>
      </c>
      <c r="D4460" s="60" t="s">
        <v>23846</v>
      </c>
      <c r="E4460" s="67">
        <v>26062.95</v>
      </c>
      <c r="F4460" s="58"/>
    </row>
    <row r="4461" spans="1:6">
      <c r="A4461" s="60" t="s">
        <v>23845</v>
      </c>
      <c r="B4461" s="60" t="s">
        <v>30210</v>
      </c>
      <c r="C4461" s="60" t="s">
        <v>30211</v>
      </c>
      <c r="D4461" s="60" t="s">
        <v>23846</v>
      </c>
      <c r="E4461" s="67">
        <v>40137.040000000001</v>
      </c>
      <c r="F4461" s="58"/>
    </row>
    <row r="4462" spans="1:6">
      <c r="A4462" s="60" t="s">
        <v>23845</v>
      </c>
      <c r="B4462" s="60" t="s">
        <v>17425</v>
      </c>
      <c r="C4462" s="60" t="s">
        <v>17426</v>
      </c>
      <c r="D4462" s="60" t="s">
        <v>23846</v>
      </c>
      <c r="E4462" s="67">
        <v>40137.040000000001</v>
      </c>
      <c r="F4462" s="58"/>
    </row>
    <row r="4463" spans="1:6">
      <c r="A4463" s="60" t="s">
        <v>23845</v>
      </c>
      <c r="B4463" s="60" t="s">
        <v>17427</v>
      </c>
      <c r="C4463" s="60" t="s">
        <v>17428</v>
      </c>
      <c r="D4463" s="60" t="s">
        <v>23846</v>
      </c>
      <c r="E4463" s="67">
        <v>26062.95</v>
      </c>
      <c r="F4463" s="58"/>
    </row>
    <row r="4464" spans="1:6">
      <c r="A4464" s="60" t="s">
        <v>23845</v>
      </c>
      <c r="B4464" s="60" t="s">
        <v>17429</v>
      </c>
      <c r="C4464" s="60" t="s">
        <v>17430</v>
      </c>
      <c r="D4464" s="60" t="s">
        <v>23846</v>
      </c>
      <c r="E4464" s="67">
        <v>26062.95</v>
      </c>
      <c r="F4464" s="58"/>
    </row>
    <row r="4465" spans="1:6">
      <c r="A4465" s="60" t="s">
        <v>23845</v>
      </c>
      <c r="B4465" s="60" t="s">
        <v>17431</v>
      </c>
      <c r="C4465" s="60" t="s">
        <v>17432</v>
      </c>
      <c r="D4465" s="60" t="s">
        <v>23846</v>
      </c>
      <c r="E4465" s="67">
        <v>26062.95</v>
      </c>
      <c r="F4465" s="58"/>
    </row>
    <row r="4466" spans="1:6">
      <c r="A4466" s="60" t="s">
        <v>23845</v>
      </c>
      <c r="B4466" s="60" t="s">
        <v>17433</v>
      </c>
      <c r="C4466" s="60" t="s">
        <v>17434</v>
      </c>
      <c r="D4466" s="60" t="s">
        <v>23846</v>
      </c>
      <c r="E4466" s="67">
        <v>40137.040000000001</v>
      </c>
      <c r="F4466" s="58"/>
    </row>
    <row r="4467" spans="1:6">
      <c r="A4467" s="60" t="s">
        <v>23845</v>
      </c>
      <c r="B4467" s="60" t="s">
        <v>17435</v>
      </c>
      <c r="C4467" s="60" t="s">
        <v>17436</v>
      </c>
      <c r="D4467" s="60" t="s">
        <v>23846</v>
      </c>
      <c r="E4467" s="67">
        <v>40137.040000000001</v>
      </c>
      <c r="F4467" s="58"/>
    </row>
    <row r="4468" spans="1:6">
      <c r="A4468" s="60" t="s">
        <v>23845</v>
      </c>
      <c r="B4468" s="60" t="s">
        <v>17437</v>
      </c>
      <c r="C4468" s="60" t="s">
        <v>17438</v>
      </c>
      <c r="D4468" s="60" t="s">
        <v>23846</v>
      </c>
      <c r="E4468" s="67">
        <v>26062.95</v>
      </c>
      <c r="F4468" s="58"/>
    </row>
    <row r="4469" spans="1:6">
      <c r="A4469" s="60" t="s">
        <v>23845</v>
      </c>
      <c r="B4469" s="60" t="s">
        <v>17439</v>
      </c>
      <c r="C4469" s="60" t="s">
        <v>17440</v>
      </c>
      <c r="D4469" s="60" t="s">
        <v>23846</v>
      </c>
      <c r="E4469" s="67">
        <v>26062.95</v>
      </c>
      <c r="F4469" s="58"/>
    </row>
    <row r="4470" spans="1:6">
      <c r="A4470" s="60" t="s">
        <v>23845</v>
      </c>
      <c r="B4470" s="60" t="s">
        <v>17441</v>
      </c>
      <c r="C4470" s="60" t="s">
        <v>17442</v>
      </c>
      <c r="D4470" s="60" t="s">
        <v>23846</v>
      </c>
      <c r="E4470" s="67">
        <v>26062.95</v>
      </c>
      <c r="F4470" s="58"/>
    </row>
    <row r="4471" spans="1:6">
      <c r="A4471" s="60" t="s">
        <v>23845</v>
      </c>
      <c r="B4471" s="60" t="s">
        <v>17443</v>
      </c>
      <c r="C4471" s="60" t="s">
        <v>17444</v>
      </c>
      <c r="D4471" s="60" t="s">
        <v>23846</v>
      </c>
      <c r="E4471" s="67">
        <v>40137.040000000001</v>
      </c>
      <c r="F4471" s="58"/>
    </row>
    <row r="4472" spans="1:6">
      <c r="A4472" s="60" t="s">
        <v>23845</v>
      </c>
      <c r="B4472" s="60" t="s">
        <v>17445</v>
      </c>
      <c r="C4472" s="60" t="s">
        <v>17446</v>
      </c>
      <c r="D4472" s="60" t="s">
        <v>23846</v>
      </c>
      <c r="E4472" s="67">
        <v>26062.95</v>
      </c>
      <c r="F4472" s="58"/>
    </row>
    <row r="4473" spans="1:6">
      <c r="A4473" s="60" t="s">
        <v>23845</v>
      </c>
      <c r="B4473" s="60" t="s">
        <v>17447</v>
      </c>
      <c r="C4473" s="60" t="s">
        <v>17448</v>
      </c>
      <c r="D4473" s="60" t="s">
        <v>23846</v>
      </c>
      <c r="E4473" s="67">
        <v>26062.95</v>
      </c>
      <c r="F4473" s="58"/>
    </row>
    <row r="4474" spans="1:6">
      <c r="A4474" s="60" t="s">
        <v>23845</v>
      </c>
      <c r="B4474" s="60" t="s">
        <v>17449</v>
      </c>
      <c r="C4474" s="60" t="s">
        <v>17450</v>
      </c>
      <c r="D4474" s="60" t="s">
        <v>23846</v>
      </c>
      <c r="E4474" s="67">
        <v>26062.95</v>
      </c>
      <c r="F4474" s="58"/>
    </row>
    <row r="4475" spans="1:6">
      <c r="A4475" s="60" t="s">
        <v>23845</v>
      </c>
      <c r="B4475" s="60" t="s">
        <v>17451</v>
      </c>
      <c r="C4475" s="60" t="s">
        <v>17452</v>
      </c>
      <c r="D4475" s="60" t="s">
        <v>23846</v>
      </c>
      <c r="E4475" s="67">
        <v>40137.040000000001</v>
      </c>
      <c r="F4475" s="58"/>
    </row>
    <row r="4476" spans="1:6">
      <c r="A4476" s="60" t="s">
        <v>23845</v>
      </c>
      <c r="B4476" s="60" t="s">
        <v>17453</v>
      </c>
      <c r="C4476" s="60" t="s">
        <v>17454</v>
      </c>
      <c r="D4476" s="60" t="s">
        <v>23846</v>
      </c>
      <c r="E4476" s="67">
        <v>26062.95</v>
      </c>
      <c r="F4476" s="58"/>
    </row>
    <row r="4477" spans="1:6">
      <c r="A4477" s="60" t="s">
        <v>23845</v>
      </c>
      <c r="B4477" s="60" t="s">
        <v>17455</v>
      </c>
      <c r="C4477" s="60" t="s">
        <v>17456</v>
      </c>
      <c r="D4477" s="60" t="s">
        <v>23846</v>
      </c>
      <c r="E4477" s="67">
        <v>26062.95</v>
      </c>
      <c r="F4477" s="58"/>
    </row>
    <row r="4478" spans="1:6">
      <c r="A4478" s="60" t="s">
        <v>23845</v>
      </c>
      <c r="B4478" s="60" t="s">
        <v>17457</v>
      </c>
      <c r="C4478" s="60" t="s">
        <v>17458</v>
      </c>
      <c r="D4478" s="60" t="s">
        <v>23846</v>
      </c>
      <c r="E4478" s="67">
        <v>26062.95</v>
      </c>
      <c r="F4478" s="58"/>
    </row>
    <row r="4479" spans="1:6">
      <c r="A4479" s="60" t="s">
        <v>23845</v>
      </c>
      <c r="B4479" s="60" t="s">
        <v>30212</v>
      </c>
      <c r="C4479" s="60" t="s">
        <v>30213</v>
      </c>
      <c r="D4479" s="60" t="s">
        <v>23846</v>
      </c>
      <c r="E4479" s="67">
        <v>40137.040000000001</v>
      </c>
      <c r="F4479" s="58"/>
    </row>
    <row r="4480" spans="1:6">
      <c r="A4480" s="60" t="s">
        <v>23845</v>
      </c>
      <c r="B4480" s="60" t="s">
        <v>17459</v>
      </c>
      <c r="C4480" s="60" t="s">
        <v>17460</v>
      </c>
      <c r="D4480" s="60" t="s">
        <v>23846</v>
      </c>
      <c r="E4480" s="67">
        <v>40137.040000000001</v>
      </c>
      <c r="F4480" s="58"/>
    </row>
    <row r="4481" spans="1:6">
      <c r="A4481" s="60" t="s">
        <v>23845</v>
      </c>
      <c r="B4481" s="60" t="s">
        <v>17461</v>
      </c>
      <c r="C4481" s="60" t="s">
        <v>17462</v>
      </c>
      <c r="D4481" s="60" t="s">
        <v>23846</v>
      </c>
      <c r="E4481" s="67">
        <v>26062.95</v>
      </c>
      <c r="F4481" s="58"/>
    </row>
    <row r="4482" spans="1:6">
      <c r="A4482" s="60" t="s">
        <v>23845</v>
      </c>
      <c r="B4482" s="60" t="s">
        <v>17463</v>
      </c>
      <c r="C4482" s="60" t="s">
        <v>17464</v>
      </c>
      <c r="D4482" s="60" t="s">
        <v>23846</v>
      </c>
      <c r="E4482" s="67">
        <v>26062.95</v>
      </c>
      <c r="F4482" s="58"/>
    </row>
    <row r="4483" spans="1:6">
      <c r="A4483" s="60" t="s">
        <v>23845</v>
      </c>
      <c r="B4483" s="60" t="s">
        <v>30214</v>
      </c>
      <c r="C4483" s="60" t="s">
        <v>30215</v>
      </c>
      <c r="D4483" s="60" t="s">
        <v>23846</v>
      </c>
      <c r="E4483" s="67">
        <v>26062.95</v>
      </c>
      <c r="F4483" s="58"/>
    </row>
    <row r="4484" spans="1:6">
      <c r="A4484" s="60" t="s">
        <v>23845</v>
      </c>
      <c r="B4484" s="60" t="s">
        <v>17465</v>
      </c>
      <c r="C4484" s="60" t="s">
        <v>17466</v>
      </c>
      <c r="D4484" s="60" t="s">
        <v>23846</v>
      </c>
      <c r="E4484" s="67">
        <v>40137.040000000001</v>
      </c>
      <c r="F4484" s="58"/>
    </row>
    <row r="4485" spans="1:6">
      <c r="A4485" s="60" t="s">
        <v>23845</v>
      </c>
      <c r="B4485" s="60" t="s">
        <v>17467</v>
      </c>
      <c r="C4485" s="60" t="s">
        <v>17468</v>
      </c>
      <c r="D4485" s="60" t="s">
        <v>23846</v>
      </c>
      <c r="E4485" s="67">
        <v>40137.040000000001</v>
      </c>
      <c r="F4485" s="58"/>
    </row>
    <row r="4486" spans="1:6">
      <c r="A4486" s="60" t="s">
        <v>23845</v>
      </c>
      <c r="B4486" s="60" t="s">
        <v>30216</v>
      </c>
      <c r="C4486" s="60" t="s">
        <v>30217</v>
      </c>
      <c r="D4486" s="60" t="s">
        <v>23846</v>
      </c>
      <c r="E4486" s="67">
        <v>26062.95</v>
      </c>
      <c r="F4486" s="58"/>
    </row>
    <row r="4487" spans="1:6">
      <c r="A4487" s="60" t="s">
        <v>23845</v>
      </c>
      <c r="B4487" s="60" t="s">
        <v>17469</v>
      </c>
      <c r="C4487" s="60" t="s">
        <v>17470</v>
      </c>
      <c r="D4487" s="60" t="s">
        <v>23846</v>
      </c>
      <c r="E4487" s="67">
        <v>26062.95</v>
      </c>
      <c r="F4487" s="58"/>
    </row>
    <row r="4488" spans="1:6">
      <c r="A4488" s="60" t="s">
        <v>23845</v>
      </c>
      <c r="B4488" s="60" t="s">
        <v>30218</v>
      </c>
      <c r="C4488" s="60" t="s">
        <v>30219</v>
      </c>
      <c r="D4488" s="60" t="s">
        <v>23846</v>
      </c>
      <c r="E4488" s="67">
        <v>26062.95</v>
      </c>
      <c r="F4488" s="58"/>
    </row>
    <row r="4489" spans="1:6">
      <c r="A4489" s="60" t="s">
        <v>23845</v>
      </c>
      <c r="B4489" s="60" t="s">
        <v>30220</v>
      </c>
      <c r="C4489" s="60" t="s">
        <v>30221</v>
      </c>
      <c r="D4489" s="60" t="s">
        <v>23846</v>
      </c>
      <c r="E4489" s="67">
        <v>40137.040000000001</v>
      </c>
      <c r="F4489" s="58"/>
    </row>
    <row r="4490" spans="1:6">
      <c r="A4490" s="60" t="s">
        <v>23845</v>
      </c>
      <c r="B4490" s="60" t="s">
        <v>30222</v>
      </c>
      <c r="C4490" s="60" t="s">
        <v>30223</v>
      </c>
      <c r="D4490" s="60" t="s">
        <v>23846</v>
      </c>
      <c r="E4490" s="67">
        <v>40137.040000000001</v>
      </c>
      <c r="F4490" s="58"/>
    </row>
    <row r="4491" spans="1:6">
      <c r="A4491" s="60" t="s">
        <v>23845</v>
      </c>
      <c r="B4491" s="60" t="s">
        <v>17471</v>
      </c>
      <c r="C4491" s="60" t="s">
        <v>17472</v>
      </c>
      <c r="D4491" s="60" t="s">
        <v>23846</v>
      </c>
      <c r="E4491" s="67">
        <v>29650.29</v>
      </c>
      <c r="F4491" s="58"/>
    </row>
    <row r="4492" spans="1:6">
      <c r="A4492" s="60" t="s">
        <v>23845</v>
      </c>
      <c r="B4492" s="60" t="s">
        <v>17473</v>
      </c>
      <c r="C4492" s="60" t="s">
        <v>17474</v>
      </c>
      <c r="D4492" s="60" t="s">
        <v>23846</v>
      </c>
      <c r="E4492" s="67">
        <v>29650.29</v>
      </c>
      <c r="F4492" s="58"/>
    </row>
    <row r="4493" spans="1:6">
      <c r="A4493" s="60" t="s">
        <v>23845</v>
      </c>
      <c r="B4493" s="60" t="s">
        <v>17475</v>
      </c>
      <c r="C4493" s="60" t="s">
        <v>17476</v>
      </c>
      <c r="D4493" s="60" t="s">
        <v>23846</v>
      </c>
      <c r="E4493" s="67">
        <v>29650.29</v>
      </c>
      <c r="F4493" s="58"/>
    </row>
    <row r="4494" spans="1:6">
      <c r="A4494" s="60" t="s">
        <v>23845</v>
      </c>
      <c r="B4494" s="60" t="s">
        <v>17477</v>
      </c>
      <c r="C4494" s="60" t="s">
        <v>17478</v>
      </c>
      <c r="D4494" s="60" t="s">
        <v>23846</v>
      </c>
      <c r="E4494" s="67">
        <v>47044.32</v>
      </c>
      <c r="F4494" s="58"/>
    </row>
    <row r="4495" spans="1:6">
      <c r="A4495" s="60" t="s">
        <v>23845</v>
      </c>
      <c r="B4495" s="60" t="s">
        <v>30224</v>
      </c>
      <c r="C4495" s="60" t="s">
        <v>30225</v>
      </c>
      <c r="D4495" s="60" t="s">
        <v>23846</v>
      </c>
      <c r="E4495" s="67">
        <v>29650.29</v>
      </c>
      <c r="F4495" s="58"/>
    </row>
    <row r="4496" spans="1:6">
      <c r="A4496" s="60" t="s">
        <v>23845</v>
      </c>
      <c r="B4496" s="60" t="s">
        <v>17479</v>
      </c>
      <c r="C4496" s="60" t="s">
        <v>17480</v>
      </c>
      <c r="D4496" s="60" t="s">
        <v>23846</v>
      </c>
      <c r="E4496" s="67">
        <v>29650.29</v>
      </c>
      <c r="F4496" s="58"/>
    </row>
    <row r="4497" spans="1:6">
      <c r="A4497" s="60" t="s">
        <v>23845</v>
      </c>
      <c r="B4497" s="60" t="s">
        <v>30226</v>
      </c>
      <c r="C4497" s="60" t="s">
        <v>30227</v>
      </c>
      <c r="D4497" s="60" t="s">
        <v>23846</v>
      </c>
      <c r="E4497" s="67">
        <v>29650.29</v>
      </c>
      <c r="F4497" s="58"/>
    </row>
    <row r="4498" spans="1:6">
      <c r="A4498" s="60" t="s">
        <v>23845</v>
      </c>
      <c r="B4498" s="60" t="s">
        <v>30228</v>
      </c>
      <c r="C4498" s="60" t="s">
        <v>30229</v>
      </c>
      <c r="D4498" s="60" t="s">
        <v>23846</v>
      </c>
      <c r="E4498" s="67">
        <v>47044.32</v>
      </c>
      <c r="F4498" s="58"/>
    </row>
    <row r="4499" spans="1:6">
      <c r="A4499" s="60" t="s">
        <v>23845</v>
      </c>
      <c r="B4499" s="60" t="s">
        <v>30230</v>
      </c>
      <c r="C4499" s="60" t="s">
        <v>30231</v>
      </c>
      <c r="D4499" s="60" t="s">
        <v>23846</v>
      </c>
      <c r="E4499" s="67">
        <v>47044.32</v>
      </c>
      <c r="F4499" s="58"/>
    </row>
    <row r="4500" spans="1:6">
      <c r="A4500" s="60" t="s">
        <v>23845</v>
      </c>
      <c r="B4500" s="60" t="s">
        <v>30232</v>
      </c>
      <c r="C4500" s="60" t="s">
        <v>30233</v>
      </c>
      <c r="D4500" s="60" t="s">
        <v>23846</v>
      </c>
      <c r="E4500" s="67">
        <v>29650.29</v>
      </c>
      <c r="F4500" s="58"/>
    </row>
    <row r="4501" spans="1:6">
      <c r="A4501" s="60" t="s">
        <v>23845</v>
      </c>
      <c r="B4501" s="60" t="s">
        <v>30234</v>
      </c>
      <c r="C4501" s="60" t="s">
        <v>30235</v>
      </c>
      <c r="D4501" s="60" t="s">
        <v>23846</v>
      </c>
      <c r="E4501" s="67">
        <v>29650.29</v>
      </c>
      <c r="F4501" s="58"/>
    </row>
    <row r="4502" spans="1:6">
      <c r="A4502" s="60" t="s">
        <v>23845</v>
      </c>
      <c r="B4502" s="60" t="s">
        <v>30236</v>
      </c>
      <c r="C4502" s="60" t="s">
        <v>30237</v>
      </c>
      <c r="D4502" s="60" t="s">
        <v>23846</v>
      </c>
      <c r="E4502" s="67">
        <v>29650.29</v>
      </c>
      <c r="F4502" s="58"/>
    </row>
    <row r="4503" spans="1:6">
      <c r="A4503" s="60" t="s">
        <v>23845</v>
      </c>
      <c r="B4503" s="60" t="s">
        <v>30238</v>
      </c>
      <c r="C4503" s="60" t="s">
        <v>30239</v>
      </c>
      <c r="D4503" s="60" t="s">
        <v>23846</v>
      </c>
      <c r="E4503" s="67">
        <v>47044.32</v>
      </c>
      <c r="F4503" s="58"/>
    </row>
    <row r="4504" spans="1:6">
      <c r="A4504" s="60" t="s">
        <v>23845</v>
      </c>
      <c r="B4504" s="60" t="s">
        <v>30240</v>
      </c>
      <c r="C4504" s="60" t="s">
        <v>30241</v>
      </c>
      <c r="D4504" s="60" t="s">
        <v>23846</v>
      </c>
      <c r="E4504" s="67">
        <v>47044.32</v>
      </c>
      <c r="F4504" s="58"/>
    </row>
    <row r="4505" spans="1:6">
      <c r="A4505" s="60" t="s">
        <v>23845</v>
      </c>
      <c r="B4505" s="60" t="s">
        <v>30242</v>
      </c>
      <c r="C4505" s="60" t="s">
        <v>30243</v>
      </c>
      <c r="D4505" s="60" t="s">
        <v>23846</v>
      </c>
      <c r="E4505" s="67">
        <v>29650.29</v>
      </c>
      <c r="F4505" s="58"/>
    </row>
    <row r="4506" spans="1:6">
      <c r="A4506" s="60" t="s">
        <v>23845</v>
      </c>
      <c r="B4506" s="60" t="s">
        <v>30244</v>
      </c>
      <c r="C4506" s="60" t="s">
        <v>30245</v>
      </c>
      <c r="D4506" s="60" t="s">
        <v>23846</v>
      </c>
      <c r="E4506" s="67">
        <v>29650.29</v>
      </c>
      <c r="F4506" s="58"/>
    </row>
    <row r="4507" spans="1:6">
      <c r="A4507" s="60" t="s">
        <v>23845</v>
      </c>
      <c r="B4507" s="60" t="s">
        <v>30246</v>
      </c>
      <c r="C4507" s="60" t="s">
        <v>30247</v>
      </c>
      <c r="D4507" s="60" t="s">
        <v>23846</v>
      </c>
      <c r="E4507" s="67">
        <v>29650.29</v>
      </c>
      <c r="F4507" s="58"/>
    </row>
    <row r="4508" spans="1:6">
      <c r="A4508" s="60" t="s">
        <v>23845</v>
      </c>
      <c r="B4508" s="60" t="s">
        <v>30248</v>
      </c>
      <c r="C4508" s="60" t="s">
        <v>30249</v>
      </c>
      <c r="D4508" s="60" t="s">
        <v>23846</v>
      </c>
      <c r="E4508" s="67">
        <v>29650.29</v>
      </c>
      <c r="F4508" s="58"/>
    </row>
    <row r="4509" spans="1:6">
      <c r="A4509" s="60" t="s">
        <v>23845</v>
      </c>
      <c r="B4509" s="60" t="s">
        <v>30250</v>
      </c>
      <c r="C4509" s="60" t="s">
        <v>30251</v>
      </c>
      <c r="D4509" s="60" t="s">
        <v>23846</v>
      </c>
      <c r="E4509" s="67">
        <v>29650.29</v>
      </c>
      <c r="F4509" s="58"/>
    </row>
    <row r="4510" spans="1:6">
      <c r="A4510" s="60" t="s">
        <v>23845</v>
      </c>
      <c r="B4510" s="60" t="s">
        <v>30252</v>
      </c>
      <c r="C4510" s="60" t="s">
        <v>30253</v>
      </c>
      <c r="D4510" s="60" t="s">
        <v>23846</v>
      </c>
      <c r="E4510" s="67">
        <v>29650.29</v>
      </c>
      <c r="F4510" s="58"/>
    </row>
    <row r="4511" spans="1:6">
      <c r="A4511" s="60" t="s">
        <v>23845</v>
      </c>
      <c r="B4511" s="60" t="s">
        <v>30254</v>
      </c>
      <c r="C4511" s="60" t="s">
        <v>30255</v>
      </c>
      <c r="D4511" s="60" t="s">
        <v>23846</v>
      </c>
      <c r="E4511" s="67">
        <v>29650.29</v>
      </c>
      <c r="F4511" s="58"/>
    </row>
    <row r="4512" spans="1:6">
      <c r="A4512" s="60" t="s">
        <v>23845</v>
      </c>
      <c r="B4512" s="60" t="s">
        <v>30256</v>
      </c>
      <c r="C4512" s="60" t="s">
        <v>30257</v>
      </c>
      <c r="D4512" s="60" t="s">
        <v>23846</v>
      </c>
      <c r="E4512" s="67">
        <v>47044.32</v>
      </c>
      <c r="F4512" s="58"/>
    </row>
    <row r="4513" spans="1:6">
      <c r="A4513" s="60" t="s">
        <v>23845</v>
      </c>
      <c r="B4513" s="60" t="s">
        <v>30258</v>
      </c>
      <c r="C4513" s="60" t="s">
        <v>30259</v>
      </c>
      <c r="D4513" s="60" t="s">
        <v>23846</v>
      </c>
      <c r="E4513" s="67">
        <v>29650.29</v>
      </c>
      <c r="F4513" s="58"/>
    </row>
    <row r="4514" spans="1:6">
      <c r="A4514" s="60" t="s">
        <v>23845</v>
      </c>
      <c r="B4514" s="60" t="s">
        <v>30260</v>
      </c>
      <c r="C4514" s="60" t="s">
        <v>30261</v>
      </c>
      <c r="D4514" s="60" t="s">
        <v>23846</v>
      </c>
      <c r="E4514" s="67">
        <v>29650.29</v>
      </c>
      <c r="F4514" s="58"/>
    </row>
    <row r="4515" spans="1:6">
      <c r="A4515" s="60" t="s">
        <v>23845</v>
      </c>
      <c r="B4515" s="60" t="s">
        <v>30262</v>
      </c>
      <c r="C4515" s="60" t="s">
        <v>30263</v>
      </c>
      <c r="D4515" s="60" t="s">
        <v>23846</v>
      </c>
      <c r="E4515" s="67">
        <v>29650.29</v>
      </c>
      <c r="F4515" s="58"/>
    </row>
    <row r="4516" spans="1:6">
      <c r="A4516" s="60" t="s">
        <v>23845</v>
      </c>
      <c r="B4516" s="60" t="s">
        <v>30264</v>
      </c>
      <c r="C4516" s="60" t="s">
        <v>30265</v>
      </c>
      <c r="D4516" s="60" t="s">
        <v>23846</v>
      </c>
      <c r="E4516" s="67">
        <v>47044.32</v>
      </c>
      <c r="F4516" s="58"/>
    </row>
    <row r="4517" spans="1:6">
      <c r="A4517" s="60" t="s">
        <v>23845</v>
      </c>
      <c r="B4517" s="60" t="s">
        <v>30266</v>
      </c>
      <c r="C4517" s="60" t="s">
        <v>30267</v>
      </c>
      <c r="D4517" s="60" t="s">
        <v>23846</v>
      </c>
      <c r="E4517" s="67">
        <v>47044.32</v>
      </c>
      <c r="F4517" s="58"/>
    </row>
    <row r="4518" spans="1:6">
      <c r="A4518" s="60" t="s">
        <v>23845</v>
      </c>
      <c r="B4518" s="60" t="s">
        <v>30268</v>
      </c>
      <c r="C4518" s="60" t="s">
        <v>30269</v>
      </c>
      <c r="D4518" s="60" t="s">
        <v>23846</v>
      </c>
      <c r="E4518" s="67">
        <v>36295.79</v>
      </c>
      <c r="F4518" s="58"/>
    </row>
    <row r="4519" spans="1:6">
      <c r="A4519" s="60" t="s">
        <v>23845</v>
      </c>
      <c r="B4519" s="60" t="s">
        <v>30270</v>
      </c>
      <c r="C4519" s="60" t="s">
        <v>30271</v>
      </c>
      <c r="D4519" s="60" t="s">
        <v>23846</v>
      </c>
      <c r="E4519" s="67">
        <v>36295.79</v>
      </c>
      <c r="F4519" s="58"/>
    </row>
    <row r="4520" spans="1:6">
      <c r="A4520" s="60" t="s">
        <v>23845</v>
      </c>
      <c r="B4520" s="60" t="s">
        <v>30272</v>
      </c>
      <c r="C4520" s="60" t="s">
        <v>30273</v>
      </c>
      <c r="D4520" s="60" t="s">
        <v>23846</v>
      </c>
      <c r="E4520" s="67">
        <v>36295.79</v>
      </c>
      <c r="F4520" s="58"/>
    </row>
    <row r="4521" spans="1:6">
      <c r="A4521" s="60" t="s">
        <v>23845</v>
      </c>
      <c r="B4521" s="60" t="s">
        <v>30274</v>
      </c>
      <c r="C4521" s="60" t="s">
        <v>30275</v>
      </c>
      <c r="D4521" s="60" t="s">
        <v>23846</v>
      </c>
      <c r="E4521" s="67">
        <v>47044.32</v>
      </c>
      <c r="F4521" s="58"/>
    </row>
    <row r="4522" spans="1:6">
      <c r="A4522" s="60" t="s">
        <v>23845</v>
      </c>
      <c r="B4522" s="60" t="s">
        <v>30276</v>
      </c>
      <c r="C4522" s="60" t="s">
        <v>30277</v>
      </c>
      <c r="D4522" s="60" t="s">
        <v>23846</v>
      </c>
      <c r="E4522" s="67">
        <v>36295.79</v>
      </c>
      <c r="F4522" s="58"/>
    </row>
    <row r="4523" spans="1:6">
      <c r="A4523" s="60" t="s">
        <v>23845</v>
      </c>
      <c r="B4523" s="60" t="s">
        <v>30278</v>
      </c>
      <c r="C4523" s="60" t="s">
        <v>30279</v>
      </c>
      <c r="D4523" s="60" t="s">
        <v>23846</v>
      </c>
      <c r="E4523" s="67">
        <v>30554.84</v>
      </c>
      <c r="F4523" s="58"/>
    </row>
    <row r="4524" spans="1:6">
      <c r="A4524" s="60" t="s">
        <v>23845</v>
      </c>
      <c r="B4524" s="60" t="s">
        <v>30280</v>
      </c>
      <c r="C4524" s="60" t="s">
        <v>30281</v>
      </c>
      <c r="D4524" s="60" t="s">
        <v>23846</v>
      </c>
      <c r="E4524" s="67">
        <v>36295.79</v>
      </c>
      <c r="F4524" s="58"/>
    </row>
    <row r="4525" spans="1:6">
      <c r="A4525" s="60" t="s">
        <v>23845</v>
      </c>
      <c r="B4525" s="60" t="s">
        <v>30282</v>
      </c>
      <c r="C4525" s="60" t="s">
        <v>30283</v>
      </c>
      <c r="D4525" s="60" t="s">
        <v>23846</v>
      </c>
      <c r="E4525" s="67">
        <v>47044.32</v>
      </c>
      <c r="F4525" s="58"/>
    </row>
    <row r="4526" spans="1:6">
      <c r="A4526" s="60" t="s">
        <v>23845</v>
      </c>
      <c r="B4526" s="60" t="s">
        <v>30284</v>
      </c>
      <c r="C4526" s="60" t="s">
        <v>30285</v>
      </c>
      <c r="D4526" s="60" t="s">
        <v>23846</v>
      </c>
      <c r="E4526" s="67">
        <v>36295.79</v>
      </c>
      <c r="F4526" s="58"/>
    </row>
    <row r="4527" spans="1:6">
      <c r="A4527" s="60" t="s">
        <v>23845</v>
      </c>
      <c r="B4527" s="60" t="s">
        <v>30286</v>
      </c>
      <c r="C4527" s="60" t="s">
        <v>30287</v>
      </c>
      <c r="D4527" s="60" t="s">
        <v>23846</v>
      </c>
      <c r="E4527" s="67">
        <v>36295.79</v>
      </c>
      <c r="F4527" s="58"/>
    </row>
    <row r="4528" spans="1:6">
      <c r="A4528" s="60" t="s">
        <v>23845</v>
      </c>
      <c r="B4528" s="60" t="s">
        <v>30288</v>
      </c>
      <c r="C4528" s="60" t="s">
        <v>30289</v>
      </c>
      <c r="D4528" s="60" t="s">
        <v>23846</v>
      </c>
      <c r="E4528" s="67">
        <v>36295.79</v>
      </c>
      <c r="F4528" s="58"/>
    </row>
    <row r="4529" spans="1:6">
      <c r="A4529" s="60" t="s">
        <v>23845</v>
      </c>
      <c r="B4529" s="60" t="s">
        <v>30290</v>
      </c>
      <c r="C4529" s="60" t="s">
        <v>30291</v>
      </c>
      <c r="D4529" s="60" t="s">
        <v>23846</v>
      </c>
      <c r="E4529" s="67">
        <v>47044.32</v>
      </c>
      <c r="F4529" s="58"/>
    </row>
    <row r="4530" spans="1:6">
      <c r="A4530" s="60" t="s">
        <v>23845</v>
      </c>
      <c r="B4530" s="60" t="s">
        <v>30292</v>
      </c>
      <c r="C4530" s="60" t="s">
        <v>30293</v>
      </c>
      <c r="D4530" s="60" t="s">
        <v>23846</v>
      </c>
      <c r="E4530" s="67">
        <v>47044.32</v>
      </c>
      <c r="F4530" s="58"/>
    </row>
    <row r="4531" spans="1:6">
      <c r="A4531" s="60" t="s">
        <v>23845</v>
      </c>
      <c r="B4531" s="60" t="s">
        <v>30294</v>
      </c>
      <c r="C4531" s="60" t="s">
        <v>30295</v>
      </c>
      <c r="D4531" s="60" t="s">
        <v>23846</v>
      </c>
      <c r="E4531" s="67">
        <v>36295.79</v>
      </c>
      <c r="F4531" s="58"/>
    </row>
    <row r="4532" spans="1:6">
      <c r="A4532" s="60" t="s">
        <v>23845</v>
      </c>
      <c r="B4532" s="60" t="s">
        <v>17481</v>
      </c>
      <c r="C4532" s="60" t="s">
        <v>17482</v>
      </c>
      <c r="D4532" s="60" t="s">
        <v>23846</v>
      </c>
      <c r="E4532" s="67">
        <v>45657.760000000002</v>
      </c>
      <c r="F4532" s="58"/>
    </row>
    <row r="4533" spans="1:6">
      <c r="A4533" s="60" t="s">
        <v>23845</v>
      </c>
      <c r="B4533" s="60" t="s">
        <v>22777</v>
      </c>
      <c r="C4533" s="60" t="s">
        <v>17483</v>
      </c>
      <c r="D4533" s="60" t="s">
        <v>23846</v>
      </c>
      <c r="E4533" s="67">
        <v>22129.52</v>
      </c>
      <c r="F4533" s="58"/>
    </row>
    <row r="4534" spans="1:6">
      <c r="A4534" s="60" t="s">
        <v>23845</v>
      </c>
      <c r="B4534" s="60" t="s">
        <v>22778</v>
      </c>
      <c r="C4534" s="60" t="s">
        <v>17484</v>
      </c>
      <c r="D4534" s="60" t="s">
        <v>23846</v>
      </c>
      <c r="E4534" s="67">
        <v>22129.52</v>
      </c>
      <c r="F4534" s="58"/>
    </row>
    <row r="4535" spans="1:6">
      <c r="A4535" s="60" t="s">
        <v>23845</v>
      </c>
      <c r="B4535" s="60" t="s">
        <v>17485</v>
      </c>
      <c r="C4535" s="60" t="s">
        <v>17486</v>
      </c>
      <c r="D4535" s="60" t="s">
        <v>23846</v>
      </c>
      <c r="E4535" s="67">
        <v>22405.96</v>
      </c>
      <c r="F4535" s="58"/>
    </row>
    <row r="4536" spans="1:6">
      <c r="A4536" s="60" t="s">
        <v>23845</v>
      </c>
      <c r="B4536" s="60" t="s">
        <v>17487</v>
      </c>
      <c r="C4536" s="60" t="s">
        <v>17488</v>
      </c>
      <c r="D4536" s="60" t="s">
        <v>23846</v>
      </c>
      <c r="E4536" s="67">
        <v>22405.96</v>
      </c>
      <c r="F4536" s="58"/>
    </row>
    <row r="4537" spans="1:6">
      <c r="A4537" s="60" t="s">
        <v>23845</v>
      </c>
      <c r="B4537" s="60" t="s">
        <v>17489</v>
      </c>
      <c r="C4537" s="60" t="s">
        <v>17490</v>
      </c>
      <c r="D4537" s="60" t="s">
        <v>23846</v>
      </c>
      <c r="E4537" s="67">
        <v>22405.96</v>
      </c>
      <c r="F4537" s="58"/>
    </row>
    <row r="4538" spans="1:6">
      <c r="A4538" s="60" t="s">
        <v>23845</v>
      </c>
      <c r="B4538" s="60" t="s">
        <v>17491</v>
      </c>
      <c r="C4538" s="60" t="s">
        <v>17492</v>
      </c>
      <c r="D4538" s="60" t="s">
        <v>23846</v>
      </c>
      <c r="E4538" s="67">
        <v>22405.96</v>
      </c>
      <c r="F4538" s="58"/>
    </row>
    <row r="4539" spans="1:6">
      <c r="A4539" s="60" t="s">
        <v>23845</v>
      </c>
      <c r="B4539" s="60" t="s">
        <v>17493</v>
      </c>
      <c r="C4539" s="60" t="s">
        <v>17494</v>
      </c>
      <c r="D4539" s="60" t="s">
        <v>23846</v>
      </c>
      <c r="E4539" s="67">
        <v>22405.96</v>
      </c>
      <c r="F4539" s="58"/>
    </row>
    <row r="4540" spans="1:6">
      <c r="A4540" s="60" t="s">
        <v>23845</v>
      </c>
      <c r="B4540" s="60" t="s">
        <v>17495</v>
      </c>
      <c r="C4540" s="60" t="s">
        <v>17496</v>
      </c>
      <c r="D4540" s="60" t="s">
        <v>23846</v>
      </c>
      <c r="E4540" s="67">
        <v>22405.96</v>
      </c>
      <c r="F4540" s="58"/>
    </row>
    <row r="4541" spans="1:6">
      <c r="A4541" s="60" t="s">
        <v>23845</v>
      </c>
      <c r="B4541" s="60" t="s">
        <v>17497</v>
      </c>
      <c r="C4541" s="60" t="s">
        <v>17498</v>
      </c>
      <c r="D4541" s="60" t="s">
        <v>23846</v>
      </c>
      <c r="E4541" s="67">
        <v>22405.96</v>
      </c>
      <c r="F4541" s="58"/>
    </row>
    <row r="4542" spans="1:6">
      <c r="A4542" s="60" t="s">
        <v>23845</v>
      </c>
      <c r="B4542" s="60" t="s">
        <v>17499</v>
      </c>
      <c r="C4542" s="60" t="s">
        <v>17500</v>
      </c>
      <c r="D4542" s="60" t="s">
        <v>23846</v>
      </c>
      <c r="E4542" s="67">
        <v>22405.96</v>
      </c>
      <c r="F4542" s="58"/>
    </row>
    <row r="4543" spans="1:6">
      <c r="A4543" s="60" t="s">
        <v>23845</v>
      </c>
      <c r="B4543" s="60" t="s">
        <v>17501</v>
      </c>
      <c r="C4543" s="60" t="s">
        <v>17502</v>
      </c>
      <c r="D4543" s="60" t="s">
        <v>23846</v>
      </c>
      <c r="E4543" s="67">
        <v>22405.96</v>
      </c>
      <c r="F4543" s="58"/>
    </row>
    <row r="4544" spans="1:6">
      <c r="A4544" s="60" t="s">
        <v>23845</v>
      </c>
      <c r="B4544" s="60" t="s">
        <v>17503</v>
      </c>
      <c r="C4544" s="60" t="s">
        <v>17504</v>
      </c>
      <c r="D4544" s="60" t="s">
        <v>23846</v>
      </c>
      <c r="E4544" s="67">
        <v>22405.96</v>
      </c>
      <c r="F4544" s="58"/>
    </row>
    <row r="4545" spans="1:6">
      <c r="A4545" s="60" t="s">
        <v>23845</v>
      </c>
      <c r="B4545" s="60" t="s">
        <v>17505</v>
      </c>
      <c r="C4545" s="60" t="s">
        <v>17506</v>
      </c>
      <c r="D4545" s="60" t="s">
        <v>23846</v>
      </c>
      <c r="E4545" s="67">
        <v>22405.96</v>
      </c>
      <c r="F4545" s="58"/>
    </row>
    <row r="4546" spans="1:6">
      <c r="A4546" s="60" t="s">
        <v>23845</v>
      </c>
      <c r="B4546" s="60" t="s">
        <v>17507</v>
      </c>
      <c r="C4546" s="60" t="s">
        <v>17508</v>
      </c>
      <c r="D4546" s="60" t="s">
        <v>23846</v>
      </c>
      <c r="E4546" s="67">
        <v>22405.96</v>
      </c>
      <c r="F4546" s="58"/>
    </row>
    <row r="4547" spans="1:6">
      <c r="A4547" s="60" t="s">
        <v>23845</v>
      </c>
      <c r="B4547" s="60" t="s">
        <v>17509</v>
      </c>
      <c r="C4547" s="60" t="s">
        <v>17510</v>
      </c>
      <c r="D4547" s="60" t="s">
        <v>23846</v>
      </c>
      <c r="E4547" s="67">
        <v>22405.96</v>
      </c>
      <c r="F4547" s="58"/>
    </row>
    <row r="4548" spans="1:6">
      <c r="A4548" s="60" t="s">
        <v>23845</v>
      </c>
      <c r="B4548" s="60" t="s">
        <v>17511</v>
      </c>
      <c r="C4548" s="60" t="s">
        <v>17512</v>
      </c>
      <c r="D4548" s="60" t="s">
        <v>23846</v>
      </c>
      <c r="E4548" s="67">
        <v>22405.96</v>
      </c>
      <c r="F4548" s="58"/>
    </row>
    <row r="4549" spans="1:6">
      <c r="A4549" s="60" t="s">
        <v>23845</v>
      </c>
      <c r="B4549" s="60" t="s">
        <v>17513</v>
      </c>
      <c r="C4549" s="60" t="s">
        <v>17514</v>
      </c>
      <c r="D4549" s="60" t="s">
        <v>23846</v>
      </c>
      <c r="E4549" s="67">
        <v>22405.96</v>
      </c>
      <c r="F4549" s="58"/>
    </row>
    <row r="4550" spans="1:6">
      <c r="A4550" s="60" t="s">
        <v>23845</v>
      </c>
      <c r="B4550" s="60" t="s">
        <v>17515</v>
      </c>
      <c r="C4550" s="60" t="s">
        <v>17516</v>
      </c>
      <c r="D4550" s="60" t="s">
        <v>23846</v>
      </c>
      <c r="E4550" s="67">
        <v>22405.96</v>
      </c>
      <c r="F4550" s="58"/>
    </row>
    <row r="4551" spans="1:6">
      <c r="A4551" s="60" t="s">
        <v>23845</v>
      </c>
      <c r="B4551" s="60" t="s">
        <v>17517</v>
      </c>
      <c r="C4551" s="60" t="s">
        <v>17518</v>
      </c>
      <c r="D4551" s="60" t="s">
        <v>23846</v>
      </c>
      <c r="E4551" s="67">
        <v>22405.96</v>
      </c>
      <c r="F4551" s="58"/>
    </row>
    <row r="4552" spans="1:6">
      <c r="A4552" s="60" t="s">
        <v>23845</v>
      </c>
      <c r="B4552" s="60" t="s">
        <v>17519</v>
      </c>
      <c r="C4552" s="60" t="s">
        <v>17520</v>
      </c>
      <c r="D4552" s="60" t="s">
        <v>23846</v>
      </c>
      <c r="E4552" s="67">
        <v>22405.96</v>
      </c>
      <c r="F4552" s="58"/>
    </row>
    <row r="4553" spans="1:6">
      <c r="A4553" s="60" t="s">
        <v>23845</v>
      </c>
      <c r="B4553" s="60" t="s">
        <v>17521</v>
      </c>
      <c r="C4553" s="60" t="s">
        <v>17522</v>
      </c>
      <c r="D4553" s="60" t="s">
        <v>23846</v>
      </c>
      <c r="E4553" s="67">
        <v>22405.96</v>
      </c>
      <c r="F4553" s="58"/>
    </row>
    <row r="4554" spans="1:6">
      <c r="A4554" s="60" t="s">
        <v>23845</v>
      </c>
      <c r="B4554" s="60" t="s">
        <v>17523</v>
      </c>
      <c r="C4554" s="60" t="s">
        <v>17524</v>
      </c>
      <c r="D4554" s="60" t="s">
        <v>23846</v>
      </c>
      <c r="E4554" s="67">
        <v>22405.96</v>
      </c>
      <c r="F4554" s="58"/>
    </row>
    <row r="4555" spans="1:6">
      <c r="A4555" s="60" t="s">
        <v>23845</v>
      </c>
      <c r="B4555" s="60" t="s">
        <v>17525</v>
      </c>
      <c r="C4555" s="60" t="s">
        <v>17526</v>
      </c>
      <c r="D4555" s="60" t="s">
        <v>23846</v>
      </c>
      <c r="E4555" s="67">
        <v>22405.96</v>
      </c>
      <c r="F4555" s="58"/>
    </row>
    <row r="4556" spans="1:6">
      <c r="A4556" s="60" t="s">
        <v>23845</v>
      </c>
      <c r="B4556" s="60" t="s">
        <v>17527</v>
      </c>
      <c r="C4556" s="60" t="s">
        <v>17528</v>
      </c>
      <c r="D4556" s="60" t="s">
        <v>23846</v>
      </c>
      <c r="E4556" s="67">
        <v>22405.96</v>
      </c>
      <c r="F4556" s="58"/>
    </row>
    <row r="4557" spans="1:6">
      <c r="A4557" s="60" t="s">
        <v>23845</v>
      </c>
      <c r="B4557" s="60" t="s">
        <v>17529</v>
      </c>
      <c r="C4557" s="60" t="s">
        <v>17530</v>
      </c>
      <c r="D4557" s="60" t="s">
        <v>23846</v>
      </c>
      <c r="E4557" s="67">
        <v>22405.96</v>
      </c>
      <c r="F4557" s="58"/>
    </row>
    <row r="4558" spans="1:6">
      <c r="A4558" s="60" t="s">
        <v>23845</v>
      </c>
      <c r="B4558" s="60" t="s">
        <v>17531</v>
      </c>
      <c r="C4558" s="60" t="s">
        <v>17532</v>
      </c>
      <c r="D4558" s="60" t="s">
        <v>23846</v>
      </c>
      <c r="E4558" s="67">
        <v>22405.96</v>
      </c>
      <c r="F4558" s="58"/>
    </row>
    <row r="4559" spans="1:6">
      <c r="A4559" s="60" t="s">
        <v>23845</v>
      </c>
      <c r="B4559" s="60" t="s">
        <v>17533</v>
      </c>
      <c r="C4559" s="60" t="s">
        <v>17534</v>
      </c>
      <c r="D4559" s="60" t="s">
        <v>23846</v>
      </c>
      <c r="E4559" s="67">
        <v>22405.96</v>
      </c>
      <c r="F4559" s="58"/>
    </row>
    <row r="4560" spans="1:6">
      <c r="A4560" s="60" t="s">
        <v>23845</v>
      </c>
      <c r="B4560" s="60" t="s">
        <v>23488</v>
      </c>
      <c r="C4560" s="60" t="s">
        <v>23148</v>
      </c>
      <c r="D4560" s="60" t="s">
        <v>23846</v>
      </c>
      <c r="E4560" s="67">
        <v>33702.75</v>
      </c>
      <c r="F4560" s="58"/>
    </row>
    <row r="4561" spans="1:6">
      <c r="A4561" s="60" t="s">
        <v>23845</v>
      </c>
      <c r="B4561" s="60" t="s">
        <v>17535</v>
      </c>
      <c r="C4561" s="60" t="s">
        <v>17536</v>
      </c>
      <c r="D4561" s="60" t="s">
        <v>23846</v>
      </c>
      <c r="E4561" s="67">
        <v>615649.1</v>
      </c>
      <c r="F4561" s="58"/>
    </row>
    <row r="4562" spans="1:6">
      <c r="A4562" s="60" t="s">
        <v>23845</v>
      </c>
      <c r="B4562" s="60" t="s">
        <v>22779</v>
      </c>
      <c r="C4562" s="60" t="s">
        <v>30296</v>
      </c>
      <c r="D4562" s="60" t="s">
        <v>23846</v>
      </c>
      <c r="E4562" s="67">
        <v>33702.75</v>
      </c>
      <c r="F4562" s="58"/>
    </row>
    <row r="4563" spans="1:6">
      <c r="A4563" s="60" t="s">
        <v>23845</v>
      </c>
      <c r="B4563" s="60" t="s">
        <v>22896</v>
      </c>
      <c r="C4563" s="60" t="s">
        <v>17537</v>
      </c>
      <c r="D4563" s="60" t="s">
        <v>23846</v>
      </c>
      <c r="E4563" s="67">
        <v>33702.75</v>
      </c>
      <c r="F4563" s="58"/>
    </row>
    <row r="4564" spans="1:6">
      <c r="A4564" s="60" t="s">
        <v>23845</v>
      </c>
      <c r="B4564" s="60" t="s">
        <v>22897</v>
      </c>
      <c r="C4564" s="60" t="s">
        <v>17538</v>
      </c>
      <c r="D4564" s="60" t="s">
        <v>23846</v>
      </c>
      <c r="E4564" s="67">
        <v>33702.75</v>
      </c>
      <c r="F4564" s="58"/>
    </row>
    <row r="4565" spans="1:6">
      <c r="A4565" s="60" t="s">
        <v>23845</v>
      </c>
      <c r="B4565" s="60" t="s">
        <v>22780</v>
      </c>
      <c r="C4565" s="60" t="s">
        <v>17539</v>
      </c>
      <c r="D4565" s="60" t="s">
        <v>23846</v>
      </c>
      <c r="E4565" s="67">
        <v>33702.75</v>
      </c>
      <c r="F4565" s="58"/>
    </row>
    <row r="4566" spans="1:6">
      <c r="A4566" s="60" t="s">
        <v>23845</v>
      </c>
      <c r="B4566" s="60" t="s">
        <v>22898</v>
      </c>
      <c r="C4566" s="60" t="s">
        <v>17540</v>
      </c>
      <c r="D4566" s="60" t="s">
        <v>23846</v>
      </c>
      <c r="E4566" s="67">
        <v>33702.75</v>
      </c>
      <c r="F4566" s="58"/>
    </row>
    <row r="4567" spans="1:6">
      <c r="A4567" s="60" t="s">
        <v>23845</v>
      </c>
      <c r="B4567" s="60" t="s">
        <v>22667</v>
      </c>
      <c r="C4567" s="60" t="s">
        <v>22668</v>
      </c>
      <c r="D4567" s="60" t="s">
        <v>23846</v>
      </c>
      <c r="E4567" s="67">
        <v>28000</v>
      </c>
      <c r="F4567" s="58"/>
    </row>
    <row r="4568" spans="1:6">
      <c r="A4568" s="60" t="s">
        <v>23845</v>
      </c>
      <c r="B4568" s="60" t="s">
        <v>17541</v>
      </c>
      <c r="C4568" s="60" t="s">
        <v>17542</v>
      </c>
      <c r="D4568" s="60" t="s">
        <v>23846</v>
      </c>
      <c r="E4568" s="67">
        <v>16000</v>
      </c>
      <c r="F4568" s="58"/>
    </row>
    <row r="4569" spans="1:6">
      <c r="A4569" s="60" t="s">
        <v>23845</v>
      </c>
      <c r="B4569" s="60" t="s">
        <v>17545</v>
      </c>
      <c r="C4569" s="60" t="s">
        <v>17544</v>
      </c>
      <c r="D4569" s="60" t="s">
        <v>23846</v>
      </c>
      <c r="E4569" s="67">
        <v>50000</v>
      </c>
      <c r="F4569" s="58"/>
    </row>
    <row r="4570" spans="1:6">
      <c r="A4570" s="60" t="s">
        <v>23845</v>
      </c>
      <c r="B4570" s="60" t="s">
        <v>17546</v>
      </c>
      <c r="C4570" s="60" t="s">
        <v>17547</v>
      </c>
      <c r="D4570" s="60" t="s">
        <v>23846</v>
      </c>
      <c r="E4570" s="67">
        <v>9000</v>
      </c>
      <c r="F4570" s="58"/>
    </row>
    <row r="4571" spans="1:6">
      <c r="A4571" s="60" t="s">
        <v>23845</v>
      </c>
      <c r="B4571" s="60" t="s">
        <v>17543</v>
      </c>
      <c r="C4571" s="60" t="s">
        <v>23240</v>
      </c>
      <c r="D4571" s="60" t="s">
        <v>23846</v>
      </c>
      <c r="E4571" s="67">
        <v>59690</v>
      </c>
      <c r="F4571" s="58"/>
    </row>
    <row r="4572" spans="1:6">
      <c r="A4572" s="60" t="s">
        <v>23845</v>
      </c>
      <c r="B4572" s="60" t="s">
        <v>17548</v>
      </c>
      <c r="C4572" s="60" t="s">
        <v>17549</v>
      </c>
      <c r="D4572" s="60" t="s">
        <v>23846</v>
      </c>
      <c r="E4572" s="67">
        <v>28744.95</v>
      </c>
      <c r="F4572" s="58"/>
    </row>
    <row r="4573" spans="1:6">
      <c r="A4573" s="60" t="s">
        <v>23845</v>
      </c>
      <c r="B4573" s="60" t="s">
        <v>17550</v>
      </c>
      <c r="C4573" s="60" t="s">
        <v>17551</v>
      </c>
      <c r="D4573" s="60" t="s">
        <v>23846</v>
      </c>
      <c r="E4573" s="67">
        <v>2501.7199999999998</v>
      </c>
      <c r="F4573" s="58"/>
    </row>
    <row r="4574" spans="1:6">
      <c r="A4574" s="60" t="s">
        <v>23845</v>
      </c>
      <c r="B4574" s="60" t="s">
        <v>17552</v>
      </c>
      <c r="C4574" s="60" t="s">
        <v>17553</v>
      </c>
      <c r="D4574" s="60" t="s">
        <v>23846</v>
      </c>
      <c r="E4574" s="67">
        <v>2501.7199999999998</v>
      </c>
      <c r="F4574" s="58"/>
    </row>
    <row r="4575" spans="1:6">
      <c r="A4575" s="60" t="s">
        <v>23845</v>
      </c>
      <c r="B4575" s="60" t="s">
        <v>17554</v>
      </c>
      <c r="C4575" s="60" t="s">
        <v>17555</v>
      </c>
      <c r="D4575" s="60" t="s">
        <v>23846</v>
      </c>
      <c r="E4575" s="67">
        <v>2501.7199999999998</v>
      </c>
      <c r="F4575" s="58"/>
    </row>
    <row r="4576" spans="1:6">
      <c r="A4576" s="60" t="s">
        <v>23845</v>
      </c>
      <c r="B4576" s="60" t="s">
        <v>17556</v>
      </c>
      <c r="C4576" s="60" t="s">
        <v>17557</v>
      </c>
      <c r="D4576" s="60" t="s">
        <v>23846</v>
      </c>
      <c r="E4576" s="67">
        <v>2501.7199999999998</v>
      </c>
      <c r="F4576" s="58"/>
    </row>
    <row r="4577" spans="1:6">
      <c r="A4577" s="60" t="s">
        <v>23845</v>
      </c>
      <c r="B4577" s="60" t="s">
        <v>17558</v>
      </c>
      <c r="C4577" s="60" t="s">
        <v>17559</v>
      </c>
      <c r="D4577" s="60" t="s">
        <v>23846</v>
      </c>
      <c r="E4577" s="67">
        <v>2501.7199999999998</v>
      </c>
      <c r="F4577" s="58"/>
    </row>
    <row r="4578" spans="1:6">
      <c r="A4578" s="60" t="s">
        <v>23845</v>
      </c>
      <c r="B4578" s="60" t="s">
        <v>17560</v>
      </c>
      <c r="C4578" s="60" t="s">
        <v>17561</v>
      </c>
      <c r="D4578" s="60" t="s">
        <v>23846</v>
      </c>
      <c r="E4578" s="67">
        <v>2501.7199999999998</v>
      </c>
      <c r="F4578" s="58"/>
    </row>
    <row r="4579" spans="1:6">
      <c r="A4579" s="60" t="s">
        <v>23845</v>
      </c>
      <c r="B4579" s="60" t="s">
        <v>17562</v>
      </c>
      <c r="C4579" s="60" t="s">
        <v>17563</v>
      </c>
      <c r="D4579" s="60" t="s">
        <v>23846</v>
      </c>
      <c r="E4579" s="67">
        <v>2501.7199999999998</v>
      </c>
      <c r="F4579" s="58"/>
    </row>
    <row r="4580" spans="1:6">
      <c r="A4580" s="60" t="s">
        <v>23845</v>
      </c>
      <c r="B4580" s="60" t="s">
        <v>17564</v>
      </c>
      <c r="C4580" s="60" t="s">
        <v>17565</v>
      </c>
      <c r="D4580" s="60" t="s">
        <v>23846</v>
      </c>
      <c r="E4580" s="67">
        <v>2501.7199999999998</v>
      </c>
      <c r="F4580" s="58"/>
    </row>
    <row r="4581" spans="1:6">
      <c r="A4581" s="60" t="s">
        <v>23845</v>
      </c>
      <c r="B4581" s="60" t="s">
        <v>17566</v>
      </c>
      <c r="C4581" s="60" t="s">
        <v>17567</v>
      </c>
      <c r="D4581" s="60" t="s">
        <v>23846</v>
      </c>
      <c r="E4581" s="67">
        <v>2501.7199999999998</v>
      </c>
      <c r="F4581" s="58"/>
    </row>
    <row r="4582" spans="1:6">
      <c r="A4582" s="60" t="s">
        <v>23845</v>
      </c>
      <c r="B4582" s="60" t="s">
        <v>17568</v>
      </c>
      <c r="C4582" s="60" t="s">
        <v>17569</v>
      </c>
      <c r="D4582" s="60" t="s">
        <v>23846</v>
      </c>
      <c r="E4582" s="67">
        <v>2501.7199999999998</v>
      </c>
      <c r="F4582" s="58"/>
    </row>
    <row r="4583" spans="1:6">
      <c r="A4583" s="60" t="s">
        <v>23845</v>
      </c>
      <c r="B4583" s="60" t="s">
        <v>17570</v>
      </c>
      <c r="C4583" s="60" t="s">
        <v>17571</v>
      </c>
      <c r="D4583" s="60" t="s">
        <v>23846</v>
      </c>
      <c r="E4583" s="67">
        <v>2501.7199999999998</v>
      </c>
      <c r="F4583" s="58"/>
    </row>
    <row r="4584" spans="1:6">
      <c r="A4584" s="60" t="s">
        <v>23845</v>
      </c>
      <c r="B4584" s="60" t="s">
        <v>17572</v>
      </c>
      <c r="C4584" s="60" t="s">
        <v>17573</v>
      </c>
      <c r="D4584" s="60" t="s">
        <v>23846</v>
      </c>
      <c r="E4584" s="67">
        <v>2501.7199999999998</v>
      </c>
      <c r="F4584" s="58"/>
    </row>
    <row r="4585" spans="1:6">
      <c r="A4585" s="60" t="s">
        <v>23845</v>
      </c>
      <c r="B4585" s="60" t="s">
        <v>17574</v>
      </c>
      <c r="C4585" s="60" t="s">
        <v>17575</v>
      </c>
      <c r="D4585" s="60" t="s">
        <v>23846</v>
      </c>
      <c r="E4585" s="67">
        <v>2501.7199999999998</v>
      </c>
      <c r="F4585" s="58"/>
    </row>
    <row r="4586" spans="1:6">
      <c r="A4586" s="60" t="s">
        <v>23845</v>
      </c>
      <c r="B4586" s="60" t="s">
        <v>17576</v>
      </c>
      <c r="C4586" s="60" t="s">
        <v>17577</v>
      </c>
      <c r="D4586" s="60" t="s">
        <v>23846</v>
      </c>
      <c r="E4586" s="67">
        <v>2501.7199999999998</v>
      </c>
      <c r="F4586" s="58"/>
    </row>
    <row r="4587" spans="1:6">
      <c r="A4587" s="60" t="s">
        <v>23845</v>
      </c>
      <c r="B4587" s="60" t="s">
        <v>17578</v>
      </c>
      <c r="C4587" s="60" t="s">
        <v>17579</v>
      </c>
      <c r="D4587" s="60" t="s">
        <v>23846</v>
      </c>
      <c r="E4587" s="67">
        <v>2501.7199999999998</v>
      </c>
      <c r="F4587" s="58"/>
    </row>
    <row r="4588" spans="1:6">
      <c r="A4588" s="60" t="s">
        <v>23845</v>
      </c>
      <c r="B4588" s="60" t="s">
        <v>17580</v>
      </c>
      <c r="C4588" s="60" t="s">
        <v>17581</v>
      </c>
      <c r="D4588" s="60" t="s">
        <v>23846</v>
      </c>
      <c r="E4588" s="67">
        <v>2501.7199999999998</v>
      </c>
      <c r="F4588" s="58"/>
    </row>
    <row r="4589" spans="1:6">
      <c r="A4589" s="60" t="s">
        <v>23845</v>
      </c>
      <c r="B4589" s="60" t="s">
        <v>17582</v>
      </c>
      <c r="C4589" s="60" t="s">
        <v>17583</v>
      </c>
      <c r="D4589" s="60" t="s">
        <v>23846</v>
      </c>
      <c r="E4589" s="67">
        <v>2501.7199999999998</v>
      </c>
      <c r="F4589" s="58"/>
    </row>
    <row r="4590" spans="1:6">
      <c r="A4590" s="60" t="s">
        <v>23845</v>
      </c>
      <c r="B4590" s="60" t="s">
        <v>17584</v>
      </c>
      <c r="C4590" s="60" t="s">
        <v>17585</v>
      </c>
      <c r="D4590" s="60" t="s">
        <v>23846</v>
      </c>
      <c r="E4590" s="67">
        <v>2501.7199999999998</v>
      </c>
      <c r="F4590" s="58"/>
    </row>
    <row r="4591" spans="1:6">
      <c r="A4591" s="60" t="s">
        <v>23845</v>
      </c>
      <c r="B4591" s="60" t="s">
        <v>17586</v>
      </c>
      <c r="C4591" s="60" t="s">
        <v>17587</v>
      </c>
      <c r="D4591" s="60" t="s">
        <v>23846</v>
      </c>
      <c r="E4591" s="67">
        <v>2501.7199999999998</v>
      </c>
      <c r="F4591" s="58"/>
    </row>
    <row r="4592" spans="1:6">
      <c r="A4592" s="60" t="s">
        <v>23845</v>
      </c>
      <c r="B4592" s="60" t="s">
        <v>17588</v>
      </c>
      <c r="C4592" s="60" t="s">
        <v>17589</v>
      </c>
      <c r="D4592" s="60" t="s">
        <v>23846</v>
      </c>
      <c r="E4592" s="67">
        <v>2501.7199999999998</v>
      </c>
      <c r="F4592" s="58"/>
    </row>
    <row r="4593" spans="1:6">
      <c r="A4593" s="60" t="s">
        <v>23845</v>
      </c>
      <c r="B4593" s="60" t="s">
        <v>30297</v>
      </c>
      <c r="C4593" s="60" t="s">
        <v>30298</v>
      </c>
      <c r="D4593" s="60" t="s">
        <v>23846</v>
      </c>
      <c r="E4593" s="67">
        <v>2501.7199999999998</v>
      </c>
      <c r="F4593" s="58"/>
    </row>
    <row r="4594" spans="1:6">
      <c r="A4594" s="60" t="s">
        <v>23845</v>
      </c>
      <c r="B4594" s="60" t="s">
        <v>17590</v>
      </c>
      <c r="C4594" s="60" t="s">
        <v>17591</v>
      </c>
      <c r="D4594" s="60" t="s">
        <v>23846</v>
      </c>
      <c r="E4594" s="67">
        <v>2501.7199999999998</v>
      </c>
      <c r="F4594" s="58"/>
    </row>
    <row r="4595" spans="1:6">
      <c r="A4595" s="60" t="s">
        <v>23845</v>
      </c>
      <c r="B4595" s="60" t="s">
        <v>30299</v>
      </c>
      <c r="C4595" s="60" t="s">
        <v>30300</v>
      </c>
      <c r="D4595" s="60" t="s">
        <v>23846</v>
      </c>
      <c r="E4595" s="67">
        <v>2501.7199999999998</v>
      </c>
      <c r="F4595" s="58"/>
    </row>
    <row r="4596" spans="1:6">
      <c r="A4596" s="60" t="s">
        <v>23845</v>
      </c>
      <c r="B4596" s="60" t="s">
        <v>30301</v>
      </c>
      <c r="C4596" s="60" t="s">
        <v>30302</v>
      </c>
      <c r="D4596" s="60" t="s">
        <v>23846</v>
      </c>
      <c r="E4596" s="67">
        <v>2501.7199999999998</v>
      </c>
      <c r="F4596" s="58"/>
    </row>
    <row r="4597" spans="1:6">
      <c r="A4597" s="60" t="s">
        <v>23845</v>
      </c>
      <c r="B4597" s="60" t="s">
        <v>30303</v>
      </c>
      <c r="C4597" s="60" t="s">
        <v>30304</v>
      </c>
      <c r="D4597" s="60" t="s">
        <v>23846</v>
      </c>
      <c r="E4597" s="67">
        <v>2501.7199999999998</v>
      </c>
      <c r="F4597" s="58"/>
    </row>
    <row r="4598" spans="1:6">
      <c r="A4598" s="60" t="s">
        <v>23845</v>
      </c>
      <c r="B4598" s="60" t="s">
        <v>30305</v>
      </c>
      <c r="C4598" s="60" t="s">
        <v>30306</v>
      </c>
      <c r="D4598" s="60" t="s">
        <v>23846</v>
      </c>
      <c r="E4598" s="67">
        <v>2501.7199999999998</v>
      </c>
      <c r="F4598" s="58"/>
    </row>
    <row r="4599" spans="1:6">
      <c r="A4599" s="60" t="s">
        <v>23845</v>
      </c>
      <c r="B4599" s="60" t="s">
        <v>17592</v>
      </c>
      <c r="C4599" s="60" t="s">
        <v>17593</v>
      </c>
      <c r="D4599" s="60" t="s">
        <v>23846</v>
      </c>
      <c r="E4599" s="67">
        <v>2501.7199999999998</v>
      </c>
      <c r="F4599" s="58"/>
    </row>
    <row r="4600" spans="1:6">
      <c r="A4600" s="60" t="s">
        <v>23845</v>
      </c>
      <c r="B4600" s="60" t="s">
        <v>30307</v>
      </c>
      <c r="C4600" s="60" t="s">
        <v>30308</v>
      </c>
      <c r="D4600" s="60" t="s">
        <v>23846</v>
      </c>
      <c r="E4600" s="67">
        <v>2501.7199999999998</v>
      </c>
      <c r="F4600" s="58"/>
    </row>
    <row r="4601" spans="1:6">
      <c r="A4601" s="60" t="s">
        <v>23845</v>
      </c>
      <c r="B4601" s="60" t="s">
        <v>17594</v>
      </c>
      <c r="C4601" s="60" t="s">
        <v>17595</v>
      </c>
      <c r="D4601" s="60" t="s">
        <v>23846</v>
      </c>
      <c r="E4601" s="67">
        <v>2501.7199999999998</v>
      </c>
      <c r="F4601" s="58"/>
    </row>
    <row r="4602" spans="1:6">
      <c r="A4602" s="60" t="s">
        <v>23845</v>
      </c>
      <c r="B4602" s="60" t="s">
        <v>17596</v>
      </c>
      <c r="C4602" s="60" t="s">
        <v>17597</v>
      </c>
      <c r="D4602" s="60" t="s">
        <v>23846</v>
      </c>
      <c r="E4602" s="67">
        <v>2501.7199999999998</v>
      </c>
      <c r="F4602" s="58"/>
    </row>
    <row r="4603" spans="1:6">
      <c r="A4603" s="60" t="s">
        <v>23845</v>
      </c>
      <c r="B4603" s="60" t="s">
        <v>17598</v>
      </c>
      <c r="C4603" s="60" t="s">
        <v>17599</v>
      </c>
      <c r="D4603" s="60" t="s">
        <v>23846</v>
      </c>
      <c r="E4603" s="67">
        <v>2501.7199999999998</v>
      </c>
      <c r="F4603" s="58"/>
    </row>
    <row r="4604" spans="1:6">
      <c r="A4604" s="60" t="s">
        <v>23845</v>
      </c>
      <c r="B4604" s="60" t="s">
        <v>17600</v>
      </c>
      <c r="C4604" s="60" t="s">
        <v>17601</v>
      </c>
      <c r="D4604" s="60" t="s">
        <v>23846</v>
      </c>
      <c r="E4604" s="67">
        <v>2501.7199999999998</v>
      </c>
      <c r="F4604" s="58"/>
    </row>
    <row r="4605" spans="1:6">
      <c r="A4605" s="60" t="s">
        <v>23845</v>
      </c>
      <c r="B4605" s="60" t="s">
        <v>17602</v>
      </c>
      <c r="C4605" s="60" t="s">
        <v>17603</v>
      </c>
      <c r="D4605" s="60" t="s">
        <v>23846</v>
      </c>
      <c r="E4605" s="67">
        <v>2501.7199999999998</v>
      </c>
      <c r="F4605" s="58"/>
    </row>
    <row r="4606" spans="1:6">
      <c r="A4606" s="60" t="s">
        <v>23845</v>
      </c>
      <c r="B4606" s="60" t="s">
        <v>17604</v>
      </c>
      <c r="C4606" s="60" t="s">
        <v>17605</v>
      </c>
      <c r="D4606" s="60" t="s">
        <v>23846</v>
      </c>
      <c r="E4606" s="67">
        <v>2501.7199999999998</v>
      </c>
      <c r="F4606" s="58"/>
    </row>
    <row r="4607" spans="1:6">
      <c r="A4607" s="60" t="s">
        <v>23845</v>
      </c>
      <c r="B4607" s="60" t="s">
        <v>17606</v>
      </c>
      <c r="C4607" s="60" t="s">
        <v>17607</v>
      </c>
      <c r="D4607" s="60" t="s">
        <v>23846</v>
      </c>
      <c r="E4607" s="67">
        <v>2501.7199999999998</v>
      </c>
      <c r="F4607" s="58"/>
    </row>
    <row r="4608" spans="1:6">
      <c r="A4608" s="60" t="s">
        <v>23845</v>
      </c>
      <c r="B4608" s="60" t="s">
        <v>17608</v>
      </c>
      <c r="C4608" s="60" t="s">
        <v>17609</v>
      </c>
      <c r="D4608" s="60" t="s">
        <v>23846</v>
      </c>
      <c r="E4608" s="67">
        <v>2501.7199999999998</v>
      </c>
      <c r="F4608" s="58"/>
    </row>
    <row r="4609" spans="1:6">
      <c r="A4609" s="60" t="s">
        <v>23845</v>
      </c>
      <c r="B4609" s="60" t="s">
        <v>17610</v>
      </c>
      <c r="C4609" s="60" t="s">
        <v>17611</v>
      </c>
      <c r="D4609" s="60" t="s">
        <v>23846</v>
      </c>
      <c r="E4609" s="67">
        <v>2501.7199999999998</v>
      </c>
      <c r="F4609" s="58"/>
    </row>
    <row r="4610" spans="1:6">
      <c r="A4610" s="60" t="s">
        <v>23845</v>
      </c>
      <c r="B4610" s="60" t="s">
        <v>17612</v>
      </c>
      <c r="C4610" s="60" t="s">
        <v>17613</v>
      </c>
      <c r="D4610" s="60" t="s">
        <v>23846</v>
      </c>
      <c r="E4610" s="67">
        <v>2501.7199999999998</v>
      </c>
      <c r="F4610" s="58"/>
    </row>
    <row r="4611" spans="1:6">
      <c r="A4611" s="60" t="s">
        <v>23845</v>
      </c>
      <c r="B4611" s="60" t="s">
        <v>17614</v>
      </c>
      <c r="C4611" s="60" t="s">
        <v>17615</v>
      </c>
      <c r="D4611" s="60" t="s">
        <v>23846</v>
      </c>
      <c r="E4611" s="67">
        <v>2501.7199999999998</v>
      </c>
      <c r="F4611" s="58"/>
    </row>
    <row r="4612" spans="1:6">
      <c r="A4612" s="60" t="s">
        <v>23845</v>
      </c>
      <c r="B4612" s="60" t="s">
        <v>17616</v>
      </c>
      <c r="C4612" s="60" t="s">
        <v>17617</v>
      </c>
      <c r="D4612" s="60" t="s">
        <v>23846</v>
      </c>
      <c r="E4612" s="67">
        <v>2501.7199999999998</v>
      </c>
      <c r="F4612" s="58"/>
    </row>
    <row r="4613" spans="1:6">
      <c r="A4613" s="60" t="s">
        <v>23845</v>
      </c>
      <c r="B4613" s="60" t="s">
        <v>17618</v>
      </c>
      <c r="C4613" s="60" t="s">
        <v>17619</v>
      </c>
      <c r="D4613" s="60" t="s">
        <v>23846</v>
      </c>
      <c r="E4613" s="67">
        <v>2501.7199999999998</v>
      </c>
      <c r="F4613" s="58"/>
    </row>
    <row r="4614" spans="1:6">
      <c r="A4614" s="60" t="s">
        <v>23845</v>
      </c>
      <c r="B4614" s="60" t="s">
        <v>17620</v>
      </c>
      <c r="C4614" s="60" t="s">
        <v>17621</v>
      </c>
      <c r="D4614" s="60" t="s">
        <v>23846</v>
      </c>
      <c r="E4614" s="67">
        <v>2501.7199999999998</v>
      </c>
      <c r="F4614" s="58"/>
    </row>
    <row r="4615" spans="1:6">
      <c r="A4615" s="60" t="s">
        <v>23845</v>
      </c>
      <c r="B4615" s="60" t="s">
        <v>17622</v>
      </c>
      <c r="C4615" s="60" t="s">
        <v>17623</v>
      </c>
      <c r="D4615" s="60" t="s">
        <v>23846</v>
      </c>
      <c r="E4615" s="67">
        <v>6493.09</v>
      </c>
      <c r="F4615" s="58"/>
    </row>
    <row r="4616" spans="1:6">
      <c r="A4616" s="60" t="s">
        <v>23845</v>
      </c>
      <c r="B4616" s="60" t="s">
        <v>17624</v>
      </c>
      <c r="C4616" s="60" t="s">
        <v>17625</v>
      </c>
      <c r="D4616" s="60" t="s">
        <v>23846</v>
      </c>
      <c r="E4616" s="67">
        <v>6493.09</v>
      </c>
      <c r="F4616" s="58"/>
    </row>
    <row r="4617" spans="1:6">
      <c r="A4617" s="60" t="s">
        <v>23845</v>
      </c>
      <c r="B4617" s="60" t="s">
        <v>17626</v>
      </c>
      <c r="C4617" s="60" t="s">
        <v>17627</v>
      </c>
      <c r="D4617" s="60" t="s">
        <v>23846</v>
      </c>
      <c r="E4617" s="67">
        <v>6493.09</v>
      </c>
      <c r="F4617" s="58"/>
    </row>
    <row r="4618" spans="1:6">
      <c r="A4618" s="60" t="s">
        <v>23845</v>
      </c>
      <c r="B4618" s="60" t="s">
        <v>17628</v>
      </c>
      <c r="C4618" s="60" t="s">
        <v>17629</v>
      </c>
      <c r="D4618" s="60" t="s">
        <v>23846</v>
      </c>
      <c r="E4618" s="67">
        <v>6493.09</v>
      </c>
      <c r="F4618" s="58"/>
    </row>
    <row r="4619" spans="1:6">
      <c r="A4619" s="60" t="s">
        <v>23845</v>
      </c>
      <c r="B4619" s="60" t="s">
        <v>17630</v>
      </c>
      <c r="C4619" s="60" t="s">
        <v>17631</v>
      </c>
      <c r="D4619" s="60" t="s">
        <v>23846</v>
      </c>
      <c r="E4619" s="67">
        <v>6493.09</v>
      </c>
      <c r="F4619" s="58"/>
    </row>
    <row r="4620" spans="1:6">
      <c r="A4620" s="60" t="s">
        <v>23845</v>
      </c>
      <c r="B4620" s="60" t="s">
        <v>17632</v>
      </c>
      <c r="C4620" s="60" t="s">
        <v>17633</v>
      </c>
      <c r="D4620" s="60" t="s">
        <v>23846</v>
      </c>
      <c r="E4620" s="67">
        <v>6493.09</v>
      </c>
      <c r="F4620" s="58"/>
    </row>
    <row r="4621" spans="1:6">
      <c r="A4621" s="60" t="s">
        <v>23845</v>
      </c>
      <c r="B4621" s="60" t="s">
        <v>17634</v>
      </c>
      <c r="C4621" s="60" t="s">
        <v>17635</v>
      </c>
      <c r="D4621" s="60" t="s">
        <v>23846</v>
      </c>
      <c r="E4621" s="67">
        <v>6493.09</v>
      </c>
      <c r="F4621" s="58"/>
    </row>
    <row r="4622" spans="1:6">
      <c r="A4622" s="60" t="s">
        <v>23845</v>
      </c>
      <c r="B4622" s="60" t="s">
        <v>17636</v>
      </c>
      <c r="C4622" s="60" t="s">
        <v>17637</v>
      </c>
      <c r="D4622" s="60" t="s">
        <v>23846</v>
      </c>
      <c r="E4622" s="67">
        <v>6493.09</v>
      </c>
      <c r="F4622" s="58"/>
    </row>
    <row r="4623" spans="1:6">
      <c r="A4623" s="60" t="s">
        <v>23845</v>
      </c>
      <c r="B4623" s="60" t="s">
        <v>17638</v>
      </c>
      <c r="C4623" s="60" t="s">
        <v>17639</v>
      </c>
      <c r="D4623" s="60" t="s">
        <v>23846</v>
      </c>
      <c r="E4623" s="67">
        <v>6493.09</v>
      </c>
      <c r="F4623" s="58"/>
    </row>
    <row r="4624" spans="1:6">
      <c r="A4624" s="60" t="s">
        <v>23845</v>
      </c>
      <c r="B4624" s="60" t="s">
        <v>17640</v>
      </c>
      <c r="C4624" s="60" t="s">
        <v>17641</v>
      </c>
      <c r="D4624" s="60" t="s">
        <v>23846</v>
      </c>
      <c r="E4624" s="67">
        <v>6493.09</v>
      </c>
      <c r="F4624" s="58"/>
    </row>
    <row r="4625" spans="1:6">
      <c r="A4625" s="60" t="s">
        <v>23845</v>
      </c>
      <c r="B4625" s="60" t="s">
        <v>17642</v>
      </c>
      <c r="C4625" s="60" t="s">
        <v>17643</v>
      </c>
      <c r="D4625" s="60" t="s">
        <v>23846</v>
      </c>
      <c r="E4625" s="67">
        <v>6493.09</v>
      </c>
      <c r="F4625" s="58"/>
    </row>
    <row r="4626" spans="1:6">
      <c r="A4626" s="60" t="s">
        <v>23845</v>
      </c>
      <c r="B4626" s="60" t="s">
        <v>30309</v>
      </c>
      <c r="C4626" s="60" t="s">
        <v>30310</v>
      </c>
      <c r="D4626" s="60" t="s">
        <v>23846</v>
      </c>
      <c r="E4626" s="67">
        <v>2501.7199999999998</v>
      </c>
      <c r="F4626" s="58"/>
    </row>
    <row r="4627" spans="1:6">
      <c r="A4627" s="60" t="s">
        <v>23845</v>
      </c>
      <c r="B4627" s="60" t="s">
        <v>17644</v>
      </c>
      <c r="C4627" s="60" t="s">
        <v>17645</v>
      </c>
      <c r="D4627" s="60" t="s">
        <v>23846</v>
      </c>
      <c r="E4627" s="67">
        <v>6493.09</v>
      </c>
      <c r="F4627" s="58"/>
    </row>
    <row r="4628" spans="1:6">
      <c r="A4628" s="60" t="s">
        <v>23845</v>
      </c>
      <c r="B4628" s="60" t="s">
        <v>30311</v>
      </c>
      <c r="C4628" s="60" t="s">
        <v>30312</v>
      </c>
      <c r="D4628" s="60" t="s">
        <v>23846</v>
      </c>
      <c r="E4628" s="67">
        <v>2501.7199999999998</v>
      </c>
      <c r="F4628" s="58"/>
    </row>
    <row r="4629" spans="1:6">
      <c r="A4629" s="60" t="s">
        <v>23845</v>
      </c>
      <c r="B4629" s="60" t="s">
        <v>30313</v>
      </c>
      <c r="C4629" s="60" t="s">
        <v>30314</v>
      </c>
      <c r="D4629" s="60" t="s">
        <v>23846</v>
      </c>
      <c r="E4629" s="67">
        <v>6493.09</v>
      </c>
      <c r="F4629" s="58"/>
    </row>
    <row r="4630" spans="1:6">
      <c r="A4630" s="60" t="s">
        <v>23845</v>
      </c>
      <c r="B4630" s="60" t="s">
        <v>17646</v>
      </c>
      <c r="C4630" s="60" t="s">
        <v>17647</v>
      </c>
      <c r="D4630" s="60" t="s">
        <v>23846</v>
      </c>
      <c r="E4630" s="67">
        <v>6493.09</v>
      </c>
      <c r="F4630" s="58"/>
    </row>
    <row r="4631" spans="1:6">
      <c r="A4631" s="60" t="s">
        <v>23845</v>
      </c>
      <c r="B4631" s="60" t="s">
        <v>17648</v>
      </c>
      <c r="C4631" s="60" t="s">
        <v>17649</v>
      </c>
      <c r="D4631" s="60" t="s">
        <v>23846</v>
      </c>
      <c r="E4631" s="67">
        <v>6493.09</v>
      </c>
      <c r="F4631" s="58"/>
    </row>
    <row r="4632" spans="1:6">
      <c r="A4632" s="60" t="s">
        <v>23845</v>
      </c>
      <c r="B4632" s="60" t="s">
        <v>17650</v>
      </c>
      <c r="C4632" s="60" t="s">
        <v>17651</v>
      </c>
      <c r="D4632" s="60" t="s">
        <v>23846</v>
      </c>
      <c r="E4632" s="67">
        <v>6493.09</v>
      </c>
      <c r="F4632" s="58"/>
    </row>
    <row r="4633" spans="1:6">
      <c r="A4633" s="60" t="s">
        <v>23845</v>
      </c>
      <c r="B4633" s="60" t="s">
        <v>30315</v>
      </c>
      <c r="C4633" s="60" t="s">
        <v>30316</v>
      </c>
      <c r="D4633" s="60" t="s">
        <v>23846</v>
      </c>
      <c r="E4633" s="67">
        <v>6493.09</v>
      </c>
      <c r="F4633" s="58"/>
    </row>
    <row r="4634" spans="1:6">
      <c r="A4634" s="60" t="s">
        <v>23845</v>
      </c>
      <c r="B4634" s="60" t="s">
        <v>17652</v>
      </c>
      <c r="C4634" s="60" t="s">
        <v>17653</v>
      </c>
      <c r="D4634" s="60" t="s">
        <v>23846</v>
      </c>
      <c r="E4634" s="67">
        <v>6493.09</v>
      </c>
      <c r="F4634" s="58"/>
    </row>
    <row r="4635" spans="1:6">
      <c r="A4635" s="60" t="s">
        <v>23845</v>
      </c>
      <c r="B4635" s="60" t="s">
        <v>17654</v>
      </c>
      <c r="C4635" s="60" t="s">
        <v>17655</v>
      </c>
      <c r="D4635" s="60" t="s">
        <v>23846</v>
      </c>
      <c r="E4635" s="67">
        <v>6493.09</v>
      </c>
      <c r="F4635" s="58"/>
    </row>
    <row r="4636" spans="1:6">
      <c r="A4636" s="60" t="s">
        <v>23845</v>
      </c>
      <c r="B4636" s="60" t="s">
        <v>17656</v>
      </c>
      <c r="C4636" s="60" t="s">
        <v>17657</v>
      </c>
      <c r="D4636" s="60" t="s">
        <v>23846</v>
      </c>
      <c r="E4636" s="67">
        <v>6493.09</v>
      </c>
      <c r="F4636" s="58"/>
    </row>
    <row r="4637" spans="1:6">
      <c r="A4637" s="60" t="s">
        <v>23845</v>
      </c>
      <c r="B4637" s="60" t="s">
        <v>17658</v>
      </c>
      <c r="C4637" s="60" t="s">
        <v>17659</v>
      </c>
      <c r="D4637" s="60" t="s">
        <v>23846</v>
      </c>
      <c r="E4637" s="67">
        <v>6493.09</v>
      </c>
      <c r="F4637" s="58"/>
    </row>
    <row r="4638" spans="1:6">
      <c r="A4638" s="60" t="s">
        <v>23845</v>
      </c>
      <c r="B4638" s="60" t="s">
        <v>17660</v>
      </c>
      <c r="C4638" s="60" t="s">
        <v>17661</v>
      </c>
      <c r="D4638" s="60" t="s">
        <v>23846</v>
      </c>
      <c r="E4638" s="67">
        <v>6493.09</v>
      </c>
      <c r="F4638" s="58"/>
    </row>
    <row r="4639" spans="1:6">
      <c r="A4639" s="60" t="s">
        <v>23845</v>
      </c>
      <c r="B4639" s="60" t="s">
        <v>17662</v>
      </c>
      <c r="C4639" s="60" t="s">
        <v>17663</v>
      </c>
      <c r="D4639" s="60" t="s">
        <v>23846</v>
      </c>
      <c r="E4639" s="67">
        <v>6493.09</v>
      </c>
      <c r="F4639" s="58"/>
    </row>
    <row r="4640" spans="1:6">
      <c r="A4640" s="60" t="s">
        <v>23845</v>
      </c>
      <c r="B4640" s="60" t="s">
        <v>17664</v>
      </c>
      <c r="C4640" s="60" t="s">
        <v>17665</v>
      </c>
      <c r="D4640" s="60" t="s">
        <v>23846</v>
      </c>
      <c r="E4640" s="67">
        <v>6493.09</v>
      </c>
      <c r="F4640" s="58"/>
    </row>
    <row r="4641" spans="1:6">
      <c r="A4641" s="60" t="s">
        <v>23845</v>
      </c>
      <c r="B4641" s="60" t="s">
        <v>17666</v>
      </c>
      <c r="C4641" s="60" t="s">
        <v>17667</v>
      </c>
      <c r="D4641" s="60" t="s">
        <v>23846</v>
      </c>
      <c r="E4641" s="67">
        <v>6493.09</v>
      </c>
      <c r="F4641" s="58"/>
    </row>
    <row r="4642" spans="1:6">
      <c r="A4642" s="60" t="s">
        <v>23845</v>
      </c>
      <c r="B4642" s="60" t="s">
        <v>30317</v>
      </c>
      <c r="C4642" s="60" t="s">
        <v>30318</v>
      </c>
      <c r="D4642" s="60" t="s">
        <v>23846</v>
      </c>
      <c r="E4642" s="67">
        <v>6493.09</v>
      </c>
      <c r="F4642" s="58"/>
    </row>
    <row r="4643" spans="1:6">
      <c r="A4643" s="60" t="s">
        <v>23845</v>
      </c>
      <c r="B4643" s="60" t="s">
        <v>30319</v>
      </c>
      <c r="C4643" s="60" t="s">
        <v>30320</v>
      </c>
      <c r="D4643" s="60" t="s">
        <v>23846</v>
      </c>
      <c r="E4643" s="67">
        <v>6493.09</v>
      </c>
      <c r="F4643" s="58"/>
    </row>
    <row r="4644" spans="1:6">
      <c r="A4644" s="60" t="s">
        <v>23845</v>
      </c>
      <c r="B4644" s="60" t="s">
        <v>17668</v>
      </c>
      <c r="C4644" s="60" t="s">
        <v>17669</v>
      </c>
      <c r="D4644" s="60" t="s">
        <v>23846</v>
      </c>
      <c r="E4644" s="67">
        <v>6493.09</v>
      </c>
      <c r="F4644" s="58"/>
    </row>
    <row r="4645" spans="1:6">
      <c r="A4645" s="60" t="s">
        <v>23845</v>
      </c>
      <c r="B4645" s="60" t="s">
        <v>17670</v>
      </c>
      <c r="C4645" s="60" t="s">
        <v>17671</v>
      </c>
      <c r="D4645" s="60" t="s">
        <v>23846</v>
      </c>
      <c r="E4645" s="67">
        <v>6493.09</v>
      </c>
      <c r="F4645" s="58"/>
    </row>
    <row r="4646" spans="1:6">
      <c r="A4646" s="60" t="s">
        <v>23845</v>
      </c>
      <c r="B4646" s="60" t="s">
        <v>17672</v>
      </c>
      <c r="C4646" s="60" t="s">
        <v>17673</v>
      </c>
      <c r="D4646" s="60" t="s">
        <v>23846</v>
      </c>
      <c r="E4646" s="67">
        <v>6493.09</v>
      </c>
      <c r="F4646" s="58"/>
    </row>
    <row r="4647" spans="1:6">
      <c r="A4647" s="60" t="s">
        <v>23845</v>
      </c>
      <c r="B4647" s="60" t="s">
        <v>17674</v>
      </c>
      <c r="C4647" s="60" t="s">
        <v>17675</v>
      </c>
      <c r="D4647" s="60" t="s">
        <v>23846</v>
      </c>
      <c r="E4647" s="67">
        <v>6493.09</v>
      </c>
      <c r="F4647" s="58"/>
    </row>
    <row r="4648" spans="1:6">
      <c r="A4648" s="60" t="s">
        <v>23845</v>
      </c>
      <c r="B4648" s="60" t="s">
        <v>17676</v>
      </c>
      <c r="C4648" s="60" t="s">
        <v>17677</v>
      </c>
      <c r="D4648" s="60" t="s">
        <v>23846</v>
      </c>
      <c r="E4648" s="67">
        <v>6493.09</v>
      </c>
      <c r="F4648" s="58"/>
    </row>
    <row r="4649" spans="1:6">
      <c r="A4649" s="60" t="s">
        <v>23845</v>
      </c>
      <c r="B4649" s="60" t="s">
        <v>17678</v>
      </c>
      <c r="C4649" s="60" t="s">
        <v>17679</v>
      </c>
      <c r="D4649" s="60" t="s">
        <v>23846</v>
      </c>
      <c r="E4649" s="67">
        <v>6493.09</v>
      </c>
      <c r="F4649" s="58"/>
    </row>
    <row r="4650" spans="1:6">
      <c r="A4650" s="60" t="s">
        <v>23845</v>
      </c>
      <c r="B4650" s="60" t="s">
        <v>17680</v>
      </c>
      <c r="C4650" s="60" t="s">
        <v>17681</v>
      </c>
      <c r="D4650" s="60" t="s">
        <v>23846</v>
      </c>
      <c r="E4650" s="67">
        <v>6493.09</v>
      </c>
      <c r="F4650" s="58"/>
    </row>
    <row r="4651" spans="1:6">
      <c r="A4651" s="60" t="s">
        <v>23845</v>
      </c>
      <c r="B4651" s="60" t="s">
        <v>17682</v>
      </c>
      <c r="C4651" s="60" t="s">
        <v>17683</v>
      </c>
      <c r="D4651" s="60" t="s">
        <v>23846</v>
      </c>
      <c r="E4651" s="67">
        <v>6493.09</v>
      </c>
      <c r="F4651" s="58"/>
    </row>
    <row r="4652" spans="1:6">
      <c r="A4652" s="60" t="s">
        <v>23845</v>
      </c>
      <c r="B4652" s="60" t="s">
        <v>17684</v>
      </c>
      <c r="C4652" s="60" t="s">
        <v>17685</v>
      </c>
      <c r="D4652" s="60" t="s">
        <v>23846</v>
      </c>
      <c r="E4652" s="67">
        <v>6493.09</v>
      </c>
      <c r="F4652" s="58"/>
    </row>
    <row r="4653" spans="1:6">
      <c r="A4653" s="60" t="s">
        <v>23845</v>
      </c>
      <c r="B4653" s="60" t="s">
        <v>17686</v>
      </c>
      <c r="C4653" s="60" t="s">
        <v>17687</v>
      </c>
      <c r="D4653" s="60" t="s">
        <v>23846</v>
      </c>
      <c r="E4653" s="67">
        <v>6493.09</v>
      </c>
      <c r="F4653" s="58"/>
    </row>
    <row r="4654" spans="1:6">
      <c r="A4654" s="60" t="s">
        <v>23845</v>
      </c>
      <c r="B4654" s="60" t="s">
        <v>17688</v>
      </c>
      <c r="C4654" s="60" t="s">
        <v>17689</v>
      </c>
      <c r="D4654" s="60" t="s">
        <v>23846</v>
      </c>
      <c r="E4654" s="67">
        <v>2501.7199999999998</v>
      </c>
      <c r="F4654" s="58"/>
    </row>
    <row r="4655" spans="1:6">
      <c r="A4655" s="60" t="s">
        <v>23845</v>
      </c>
      <c r="B4655" s="60" t="s">
        <v>17690</v>
      </c>
      <c r="C4655" s="60" t="s">
        <v>17691</v>
      </c>
      <c r="D4655" s="60" t="s">
        <v>23846</v>
      </c>
      <c r="E4655" s="67">
        <v>2501.7199999999998</v>
      </c>
      <c r="F4655" s="58"/>
    </row>
    <row r="4656" spans="1:6">
      <c r="A4656" s="60" t="s">
        <v>23845</v>
      </c>
      <c r="B4656" s="60" t="s">
        <v>17692</v>
      </c>
      <c r="C4656" s="60" t="s">
        <v>17693</v>
      </c>
      <c r="D4656" s="60" t="s">
        <v>23846</v>
      </c>
      <c r="E4656" s="67">
        <v>2501.7199999999998</v>
      </c>
      <c r="F4656" s="58"/>
    </row>
    <row r="4657" spans="1:6">
      <c r="A4657" s="60" t="s">
        <v>23845</v>
      </c>
      <c r="B4657" s="60" t="s">
        <v>17694</v>
      </c>
      <c r="C4657" s="60" t="s">
        <v>17695</v>
      </c>
      <c r="D4657" s="60" t="s">
        <v>23846</v>
      </c>
      <c r="E4657" s="67">
        <v>2501.7199999999998</v>
      </c>
      <c r="F4657" s="58"/>
    </row>
    <row r="4658" spans="1:6">
      <c r="A4658" s="60" t="s">
        <v>23845</v>
      </c>
      <c r="B4658" s="60" t="s">
        <v>17696</v>
      </c>
      <c r="C4658" s="60" t="s">
        <v>17697</v>
      </c>
      <c r="D4658" s="60" t="s">
        <v>23846</v>
      </c>
      <c r="E4658" s="67">
        <v>2501.7199999999998</v>
      </c>
      <c r="F4658" s="58"/>
    </row>
    <row r="4659" spans="1:6">
      <c r="A4659" s="60" t="s">
        <v>23845</v>
      </c>
      <c r="B4659" s="60" t="s">
        <v>17698</v>
      </c>
      <c r="C4659" s="60" t="s">
        <v>17699</v>
      </c>
      <c r="D4659" s="60" t="s">
        <v>23846</v>
      </c>
      <c r="E4659" s="67">
        <v>2501.7199999999998</v>
      </c>
      <c r="F4659" s="58"/>
    </row>
    <row r="4660" spans="1:6">
      <c r="A4660" s="60" t="s">
        <v>23845</v>
      </c>
      <c r="B4660" s="60" t="s">
        <v>17700</v>
      </c>
      <c r="C4660" s="60" t="s">
        <v>17701</v>
      </c>
      <c r="D4660" s="60" t="s">
        <v>23846</v>
      </c>
      <c r="E4660" s="67">
        <v>2501.7199999999998</v>
      </c>
      <c r="F4660" s="58"/>
    </row>
    <row r="4661" spans="1:6">
      <c r="A4661" s="60" t="s">
        <v>23845</v>
      </c>
      <c r="B4661" s="60" t="s">
        <v>17702</v>
      </c>
      <c r="C4661" s="60" t="s">
        <v>17703</v>
      </c>
      <c r="D4661" s="60" t="s">
        <v>23846</v>
      </c>
      <c r="E4661" s="67">
        <v>2501.7199999999998</v>
      </c>
      <c r="F4661" s="58"/>
    </row>
    <row r="4662" spans="1:6">
      <c r="A4662" s="60" t="s">
        <v>23845</v>
      </c>
      <c r="B4662" s="60" t="s">
        <v>17704</v>
      </c>
      <c r="C4662" s="60" t="s">
        <v>17705</v>
      </c>
      <c r="D4662" s="60" t="s">
        <v>23846</v>
      </c>
      <c r="E4662" s="67">
        <v>2501.7199999999998</v>
      </c>
      <c r="F4662" s="58"/>
    </row>
    <row r="4663" spans="1:6">
      <c r="A4663" s="60" t="s">
        <v>23845</v>
      </c>
      <c r="B4663" s="60" t="s">
        <v>17706</v>
      </c>
      <c r="C4663" s="60" t="s">
        <v>17707</v>
      </c>
      <c r="D4663" s="60" t="s">
        <v>23846</v>
      </c>
      <c r="E4663" s="67">
        <v>2501.7199999999998</v>
      </c>
      <c r="F4663" s="58"/>
    </row>
    <row r="4664" spans="1:6">
      <c r="A4664" s="60" t="s">
        <v>23845</v>
      </c>
      <c r="B4664" s="60" t="s">
        <v>17708</v>
      </c>
      <c r="C4664" s="60" t="s">
        <v>17709</v>
      </c>
      <c r="D4664" s="60" t="s">
        <v>23846</v>
      </c>
      <c r="E4664" s="67">
        <v>2501.7199999999998</v>
      </c>
      <c r="F4664" s="58"/>
    </row>
    <row r="4665" spans="1:6">
      <c r="A4665" s="60" t="s">
        <v>23845</v>
      </c>
      <c r="B4665" s="60" t="s">
        <v>17710</v>
      </c>
      <c r="C4665" s="60" t="s">
        <v>17711</v>
      </c>
      <c r="D4665" s="60" t="s">
        <v>23846</v>
      </c>
      <c r="E4665" s="67">
        <v>2501.7199999999998</v>
      </c>
      <c r="F4665" s="58"/>
    </row>
    <row r="4666" spans="1:6">
      <c r="A4666" s="60" t="s">
        <v>23845</v>
      </c>
      <c r="B4666" s="60" t="s">
        <v>17712</v>
      </c>
      <c r="C4666" s="60" t="s">
        <v>17713</v>
      </c>
      <c r="D4666" s="60" t="s">
        <v>23846</v>
      </c>
      <c r="E4666" s="67">
        <v>2501.7199999999998</v>
      </c>
      <c r="F4666" s="58"/>
    </row>
    <row r="4667" spans="1:6">
      <c r="A4667" s="60" t="s">
        <v>23845</v>
      </c>
      <c r="B4667" s="60" t="s">
        <v>17714</v>
      </c>
      <c r="C4667" s="60" t="s">
        <v>17715</v>
      </c>
      <c r="D4667" s="60" t="s">
        <v>23846</v>
      </c>
      <c r="E4667" s="67">
        <v>2501.7199999999998</v>
      </c>
      <c r="F4667" s="58"/>
    </row>
    <row r="4668" spans="1:6">
      <c r="A4668" s="60" t="s">
        <v>23845</v>
      </c>
      <c r="B4668" s="60" t="s">
        <v>17716</v>
      </c>
      <c r="C4668" s="60" t="s">
        <v>17717</v>
      </c>
      <c r="D4668" s="60" t="s">
        <v>23846</v>
      </c>
      <c r="E4668" s="67">
        <v>2501.7199999999998</v>
      </c>
      <c r="F4668" s="58"/>
    </row>
    <row r="4669" spans="1:6">
      <c r="A4669" s="60" t="s">
        <v>23845</v>
      </c>
      <c r="B4669" s="60" t="s">
        <v>17718</v>
      </c>
      <c r="C4669" s="60" t="s">
        <v>17719</v>
      </c>
      <c r="D4669" s="60" t="s">
        <v>23846</v>
      </c>
      <c r="E4669" s="67">
        <v>2501.7199999999998</v>
      </c>
      <c r="F4669" s="58"/>
    </row>
    <row r="4670" spans="1:6">
      <c r="A4670" s="60" t="s">
        <v>23845</v>
      </c>
      <c r="B4670" s="60" t="s">
        <v>17720</v>
      </c>
      <c r="C4670" s="60" t="s">
        <v>17721</v>
      </c>
      <c r="D4670" s="60" t="s">
        <v>23846</v>
      </c>
      <c r="E4670" s="67">
        <v>2501.7199999999998</v>
      </c>
      <c r="F4670" s="58"/>
    </row>
    <row r="4671" spans="1:6">
      <c r="A4671" s="60" t="s">
        <v>23845</v>
      </c>
      <c r="B4671" s="60" t="s">
        <v>17722</v>
      </c>
      <c r="C4671" s="60" t="s">
        <v>17723</v>
      </c>
      <c r="D4671" s="60" t="s">
        <v>23846</v>
      </c>
      <c r="E4671" s="67">
        <v>2501.7199999999998</v>
      </c>
      <c r="F4671" s="58"/>
    </row>
    <row r="4672" spans="1:6">
      <c r="A4672" s="60" t="s">
        <v>23845</v>
      </c>
      <c r="B4672" s="60" t="s">
        <v>30321</v>
      </c>
      <c r="C4672" s="60" t="s">
        <v>30322</v>
      </c>
      <c r="D4672" s="60" t="s">
        <v>23846</v>
      </c>
      <c r="E4672" s="67">
        <v>2501.7199999999998</v>
      </c>
      <c r="F4672" s="58"/>
    </row>
    <row r="4673" spans="1:6">
      <c r="A4673" s="60" t="s">
        <v>23845</v>
      </c>
      <c r="B4673" s="60" t="s">
        <v>17724</v>
      </c>
      <c r="C4673" s="60" t="s">
        <v>17725</v>
      </c>
      <c r="D4673" s="60" t="s">
        <v>23846</v>
      </c>
      <c r="E4673" s="67">
        <v>2501.7199999999998</v>
      </c>
      <c r="F4673" s="58"/>
    </row>
    <row r="4674" spans="1:6">
      <c r="A4674" s="60" t="s">
        <v>23845</v>
      </c>
      <c r="B4674" s="60" t="s">
        <v>17726</v>
      </c>
      <c r="C4674" s="60" t="s">
        <v>17727</v>
      </c>
      <c r="D4674" s="60" t="s">
        <v>23846</v>
      </c>
      <c r="E4674" s="67">
        <v>2501.7199999999998</v>
      </c>
      <c r="F4674" s="58"/>
    </row>
    <row r="4675" spans="1:6">
      <c r="A4675" s="60" t="s">
        <v>23845</v>
      </c>
      <c r="B4675" s="60" t="s">
        <v>17728</v>
      </c>
      <c r="C4675" s="60" t="s">
        <v>17729</v>
      </c>
      <c r="D4675" s="60" t="s">
        <v>23846</v>
      </c>
      <c r="E4675" s="67">
        <v>2501.7199999999998</v>
      </c>
      <c r="F4675" s="58"/>
    </row>
    <row r="4676" spans="1:6">
      <c r="A4676" s="60" t="s">
        <v>23845</v>
      </c>
      <c r="B4676" s="60" t="s">
        <v>17730</v>
      </c>
      <c r="C4676" s="60" t="s">
        <v>17731</v>
      </c>
      <c r="D4676" s="60" t="s">
        <v>23846</v>
      </c>
      <c r="E4676" s="67">
        <v>2501.7199999999998</v>
      </c>
      <c r="F4676" s="58"/>
    </row>
    <row r="4677" spans="1:6">
      <c r="A4677" s="60" t="s">
        <v>23845</v>
      </c>
      <c r="B4677" s="60" t="s">
        <v>17732</v>
      </c>
      <c r="C4677" s="60" t="s">
        <v>17733</v>
      </c>
      <c r="D4677" s="60" t="s">
        <v>23846</v>
      </c>
      <c r="E4677" s="67">
        <v>2501.7199999999998</v>
      </c>
      <c r="F4677" s="58"/>
    </row>
    <row r="4678" spans="1:6">
      <c r="A4678" s="60" t="s">
        <v>23845</v>
      </c>
      <c r="B4678" s="60" t="s">
        <v>17734</v>
      </c>
      <c r="C4678" s="60" t="s">
        <v>17735</v>
      </c>
      <c r="D4678" s="60" t="s">
        <v>23846</v>
      </c>
      <c r="E4678" s="67">
        <v>2501.7199999999998</v>
      </c>
      <c r="F4678" s="58"/>
    </row>
    <row r="4679" spans="1:6">
      <c r="A4679" s="60" t="s">
        <v>23845</v>
      </c>
      <c r="B4679" s="60" t="s">
        <v>17736</v>
      </c>
      <c r="C4679" s="60" t="s">
        <v>17737</v>
      </c>
      <c r="D4679" s="60" t="s">
        <v>23846</v>
      </c>
      <c r="E4679" s="67">
        <v>2501.7199999999998</v>
      </c>
      <c r="F4679" s="58"/>
    </row>
    <row r="4680" spans="1:6">
      <c r="A4680" s="60" t="s">
        <v>23845</v>
      </c>
      <c r="B4680" s="60" t="s">
        <v>17738</v>
      </c>
      <c r="C4680" s="60" t="s">
        <v>17739</v>
      </c>
      <c r="D4680" s="60" t="s">
        <v>23846</v>
      </c>
      <c r="E4680" s="67">
        <v>2501.7199999999998</v>
      </c>
      <c r="F4680" s="58"/>
    </row>
    <row r="4681" spans="1:6">
      <c r="A4681" s="60" t="s">
        <v>23845</v>
      </c>
      <c r="B4681" s="60" t="s">
        <v>17740</v>
      </c>
      <c r="C4681" s="60" t="s">
        <v>17741</v>
      </c>
      <c r="D4681" s="60" t="s">
        <v>23846</v>
      </c>
      <c r="E4681" s="67">
        <v>2501.7199999999998</v>
      </c>
      <c r="F4681" s="58"/>
    </row>
    <row r="4682" spans="1:6">
      <c r="A4682" s="60" t="s">
        <v>23845</v>
      </c>
      <c r="B4682" s="60" t="s">
        <v>17742</v>
      </c>
      <c r="C4682" s="60" t="s">
        <v>17743</v>
      </c>
      <c r="D4682" s="60" t="s">
        <v>23846</v>
      </c>
      <c r="E4682" s="67">
        <v>2501.7199999999998</v>
      </c>
      <c r="F4682" s="58"/>
    </row>
    <row r="4683" spans="1:6">
      <c r="A4683" s="60" t="s">
        <v>23845</v>
      </c>
      <c r="B4683" s="60" t="s">
        <v>22465</v>
      </c>
      <c r="C4683" s="60" t="s">
        <v>22466</v>
      </c>
      <c r="D4683" s="60" t="s">
        <v>23846</v>
      </c>
      <c r="E4683" s="67">
        <v>200</v>
      </c>
      <c r="F4683" s="58"/>
    </row>
    <row r="4684" spans="1:6">
      <c r="A4684" s="60" t="s">
        <v>23845</v>
      </c>
      <c r="B4684" s="60" t="s">
        <v>30942</v>
      </c>
      <c r="C4684" s="60" t="s">
        <v>30323</v>
      </c>
      <c r="D4684" s="60" t="s">
        <v>23846</v>
      </c>
      <c r="E4684" s="67">
        <v>300</v>
      </c>
      <c r="F4684" s="58"/>
    </row>
    <row r="4685" spans="1:6">
      <c r="A4685" s="60" t="s">
        <v>23845</v>
      </c>
      <c r="B4685" s="60" t="s">
        <v>17744</v>
      </c>
      <c r="C4685" s="60" t="s">
        <v>17745</v>
      </c>
      <c r="D4685" s="60" t="s">
        <v>23846</v>
      </c>
      <c r="E4685" s="67">
        <v>200</v>
      </c>
      <c r="F4685" s="58"/>
    </row>
    <row r="4686" spans="1:6">
      <c r="A4686" s="60" t="s">
        <v>23845</v>
      </c>
      <c r="B4686" s="60" t="s">
        <v>17746</v>
      </c>
      <c r="C4686" s="60" t="s">
        <v>17747</v>
      </c>
      <c r="D4686" s="60" t="s">
        <v>23846</v>
      </c>
      <c r="E4686" s="67">
        <v>7485.72</v>
      </c>
      <c r="F4686" s="58"/>
    </row>
    <row r="4687" spans="1:6">
      <c r="A4687" s="60" t="s">
        <v>23845</v>
      </c>
      <c r="B4687" s="60" t="s">
        <v>17748</v>
      </c>
      <c r="C4687" s="60" t="s">
        <v>17749</v>
      </c>
      <c r="D4687" s="60" t="s">
        <v>23846</v>
      </c>
      <c r="E4687" s="67">
        <v>8174.27</v>
      </c>
      <c r="F4687" s="58"/>
    </row>
    <row r="4688" spans="1:6">
      <c r="A4688" s="60" t="s">
        <v>23845</v>
      </c>
      <c r="B4688" s="60" t="s">
        <v>17750</v>
      </c>
      <c r="C4688" s="60" t="s">
        <v>17751</v>
      </c>
      <c r="D4688" s="60" t="s">
        <v>23846</v>
      </c>
      <c r="E4688" s="67">
        <v>8174.27</v>
      </c>
      <c r="F4688" s="58"/>
    </row>
    <row r="4689" spans="1:6">
      <c r="A4689" s="60" t="s">
        <v>23845</v>
      </c>
      <c r="B4689" s="60" t="s">
        <v>17752</v>
      </c>
      <c r="C4689" s="60" t="s">
        <v>17753</v>
      </c>
      <c r="D4689" s="60" t="s">
        <v>23846</v>
      </c>
      <c r="E4689" s="67">
        <v>8174.27</v>
      </c>
      <c r="F4689" s="58"/>
    </row>
    <row r="4690" spans="1:6">
      <c r="A4690" s="60" t="s">
        <v>23845</v>
      </c>
      <c r="B4690" s="60" t="s">
        <v>17754</v>
      </c>
      <c r="C4690" s="60" t="s">
        <v>17755</v>
      </c>
      <c r="D4690" s="60" t="s">
        <v>23846</v>
      </c>
      <c r="E4690" s="67">
        <v>8116.89</v>
      </c>
      <c r="F4690" s="58"/>
    </row>
    <row r="4691" spans="1:6">
      <c r="A4691" s="60" t="s">
        <v>23845</v>
      </c>
      <c r="B4691" s="60" t="s">
        <v>17756</v>
      </c>
      <c r="C4691" s="60" t="s">
        <v>17757</v>
      </c>
      <c r="D4691" s="60" t="s">
        <v>23846</v>
      </c>
      <c r="E4691" s="67">
        <v>8116.89</v>
      </c>
      <c r="F4691" s="58"/>
    </row>
    <row r="4692" spans="1:6">
      <c r="A4692" s="60" t="s">
        <v>23845</v>
      </c>
      <c r="B4692" s="60" t="s">
        <v>17758</v>
      </c>
      <c r="C4692" s="60" t="s">
        <v>17759</v>
      </c>
      <c r="D4692" s="60" t="s">
        <v>23846</v>
      </c>
      <c r="E4692" s="67">
        <v>8294.32</v>
      </c>
      <c r="F4692" s="58"/>
    </row>
    <row r="4693" spans="1:6">
      <c r="A4693" s="60" t="s">
        <v>23845</v>
      </c>
      <c r="B4693" s="60" t="s">
        <v>17760</v>
      </c>
      <c r="C4693" s="60" t="s">
        <v>17761</v>
      </c>
      <c r="D4693" s="60" t="s">
        <v>23846</v>
      </c>
      <c r="E4693" s="67">
        <v>8951.09</v>
      </c>
      <c r="F4693" s="58"/>
    </row>
    <row r="4694" spans="1:6">
      <c r="A4694" s="60" t="s">
        <v>23845</v>
      </c>
      <c r="B4694" s="60" t="s">
        <v>17762</v>
      </c>
      <c r="C4694" s="60" t="s">
        <v>17763</v>
      </c>
      <c r="D4694" s="60" t="s">
        <v>23846</v>
      </c>
      <c r="E4694" s="67">
        <v>17463.88</v>
      </c>
      <c r="F4694" s="58"/>
    </row>
    <row r="4695" spans="1:6">
      <c r="A4695" s="60" t="s">
        <v>23845</v>
      </c>
      <c r="B4695" s="60" t="s">
        <v>17764</v>
      </c>
      <c r="C4695" s="60" t="s">
        <v>17765</v>
      </c>
      <c r="D4695" s="60" t="s">
        <v>23846</v>
      </c>
      <c r="E4695" s="67">
        <v>17463.88</v>
      </c>
      <c r="F4695" s="58"/>
    </row>
    <row r="4696" spans="1:6">
      <c r="A4696" s="60" t="s">
        <v>23845</v>
      </c>
      <c r="B4696" s="60" t="s">
        <v>17766</v>
      </c>
      <c r="C4696" s="60" t="s">
        <v>17767</v>
      </c>
      <c r="D4696" s="60" t="s">
        <v>23846</v>
      </c>
      <c r="E4696" s="67">
        <v>17463.88</v>
      </c>
      <c r="F4696" s="58"/>
    </row>
    <row r="4697" spans="1:6">
      <c r="A4697" s="60" t="s">
        <v>23845</v>
      </c>
      <c r="B4697" s="60" t="s">
        <v>17768</v>
      </c>
      <c r="C4697" s="60" t="s">
        <v>17769</v>
      </c>
      <c r="D4697" s="60" t="s">
        <v>23846</v>
      </c>
      <c r="E4697" s="67">
        <v>17463.88</v>
      </c>
      <c r="F4697" s="58"/>
    </row>
    <row r="4698" spans="1:6">
      <c r="A4698" s="60" t="s">
        <v>23845</v>
      </c>
      <c r="B4698" s="60" t="s">
        <v>17770</v>
      </c>
      <c r="C4698" s="60" t="s">
        <v>17771</v>
      </c>
      <c r="D4698" s="60" t="s">
        <v>23846</v>
      </c>
      <c r="E4698" s="67">
        <v>17463.88</v>
      </c>
      <c r="F4698" s="58"/>
    </row>
    <row r="4699" spans="1:6">
      <c r="A4699" s="60" t="s">
        <v>23845</v>
      </c>
      <c r="B4699" s="60" t="s">
        <v>17772</v>
      </c>
      <c r="C4699" s="60" t="s">
        <v>17773</v>
      </c>
      <c r="D4699" s="60" t="s">
        <v>23846</v>
      </c>
      <c r="E4699" s="67">
        <v>17463.88</v>
      </c>
      <c r="F4699" s="58"/>
    </row>
    <row r="4700" spans="1:6">
      <c r="A4700" s="60" t="s">
        <v>23845</v>
      </c>
      <c r="B4700" s="60" t="s">
        <v>22738</v>
      </c>
      <c r="C4700" s="60" t="s">
        <v>22435</v>
      </c>
      <c r="D4700" s="60" t="s">
        <v>23846</v>
      </c>
      <c r="E4700" s="67">
        <v>17463.88</v>
      </c>
      <c r="F4700" s="58"/>
    </row>
    <row r="4701" spans="1:6">
      <c r="A4701" s="60" t="s">
        <v>23845</v>
      </c>
      <c r="B4701" s="60" t="s">
        <v>17774</v>
      </c>
      <c r="C4701" s="60" t="s">
        <v>17775</v>
      </c>
      <c r="D4701" s="60" t="s">
        <v>23846</v>
      </c>
      <c r="E4701" s="67">
        <v>17463.88</v>
      </c>
      <c r="F4701" s="58"/>
    </row>
    <row r="4702" spans="1:6">
      <c r="A4702" s="60" t="s">
        <v>23845</v>
      </c>
      <c r="B4702" s="60" t="s">
        <v>17776</v>
      </c>
      <c r="C4702" s="60" t="s">
        <v>17777</v>
      </c>
      <c r="D4702" s="60" t="s">
        <v>23846</v>
      </c>
      <c r="E4702" s="67">
        <v>17463.88</v>
      </c>
      <c r="F4702" s="58"/>
    </row>
    <row r="4703" spans="1:6">
      <c r="A4703" s="60" t="s">
        <v>23845</v>
      </c>
      <c r="B4703" s="60" t="s">
        <v>17778</v>
      </c>
      <c r="C4703" s="60" t="s">
        <v>17779</v>
      </c>
      <c r="D4703" s="60" t="s">
        <v>23846</v>
      </c>
      <c r="E4703" s="67">
        <v>17463.88</v>
      </c>
      <c r="F4703" s="58"/>
    </row>
    <row r="4704" spans="1:6">
      <c r="A4704" s="60" t="s">
        <v>23845</v>
      </c>
      <c r="B4704" s="60" t="s">
        <v>17780</v>
      </c>
      <c r="C4704" s="60" t="s">
        <v>17781</v>
      </c>
      <c r="D4704" s="60" t="s">
        <v>23846</v>
      </c>
      <c r="E4704" s="67">
        <v>17463.88</v>
      </c>
      <c r="F4704" s="58"/>
    </row>
    <row r="4705" spans="1:6">
      <c r="A4705" s="60" t="s">
        <v>23845</v>
      </c>
      <c r="B4705" s="60" t="s">
        <v>17782</v>
      </c>
      <c r="C4705" s="60" t="s">
        <v>17783</v>
      </c>
      <c r="D4705" s="60" t="s">
        <v>23846</v>
      </c>
      <c r="E4705" s="67">
        <v>17463.88</v>
      </c>
      <c r="F4705" s="58"/>
    </row>
    <row r="4706" spans="1:6">
      <c r="A4706" s="60" t="s">
        <v>23845</v>
      </c>
      <c r="B4706" s="60" t="s">
        <v>17784</v>
      </c>
      <c r="C4706" s="60" t="s">
        <v>17785</v>
      </c>
      <c r="D4706" s="60" t="s">
        <v>23846</v>
      </c>
      <c r="E4706" s="67">
        <v>9048.19</v>
      </c>
      <c r="F4706" s="58"/>
    </row>
    <row r="4707" spans="1:6">
      <c r="A4707" s="60" t="s">
        <v>23845</v>
      </c>
      <c r="B4707" s="60" t="s">
        <v>17786</v>
      </c>
      <c r="C4707" s="60" t="s">
        <v>17787</v>
      </c>
      <c r="D4707" s="60" t="s">
        <v>23846</v>
      </c>
      <c r="E4707" s="67">
        <v>9048.19</v>
      </c>
      <c r="F4707" s="58"/>
    </row>
    <row r="4708" spans="1:6">
      <c r="A4708" s="60" t="s">
        <v>23845</v>
      </c>
      <c r="B4708" s="60" t="s">
        <v>17788</v>
      </c>
      <c r="C4708" s="60" t="s">
        <v>17789</v>
      </c>
      <c r="D4708" s="60" t="s">
        <v>23846</v>
      </c>
      <c r="E4708" s="67">
        <v>9048.19</v>
      </c>
      <c r="F4708" s="58"/>
    </row>
    <row r="4709" spans="1:6">
      <c r="A4709" s="60" t="s">
        <v>23845</v>
      </c>
      <c r="B4709" s="60" t="s">
        <v>17790</v>
      </c>
      <c r="C4709" s="60" t="s">
        <v>17791</v>
      </c>
      <c r="D4709" s="60" t="s">
        <v>23846</v>
      </c>
      <c r="E4709" s="67">
        <v>11687.61</v>
      </c>
      <c r="F4709" s="58"/>
    </row>
    <row r="4710" spans="1:6">
      <c r="A4710" s="60" t="s">
        <v>23845</v>
      </c>
      <c r="B4710" s="60" t="s">
        <v>17792</v>
      </c>
      <c r="C4710" s="60" t="s">
        <v>17793</v>
      </c>
      <c r="D4710" s="60" t="s">
        <v>23846</v>
      </c>
      <c r="E4710" s="67">
        <v>11687.61</v>
      </c>
      <c r="F4710" s="58"/>
    </row>
    <row r="4711" spans="1:6">
      <c r="A4711" s="60" t="s">
        <v>23845</v>
      </c>
      <c r="B4711" s="60" t="s">
        <v>17794</v>
      </c>
      <c r="C4711" s="60" t="s">
        <v>17795</v>
      </c>
      <c r="D4711" s="60" t="s">
        <v>23846</v>
      </c>
      <c r="E4711" s="67">
        <v>13091.18</v>
      </c>
      <c r="F4711" s="58"/>
    </row>
    <row r="4712" spans="1:6">
      <c r="A4712" s="60" t="s">
        <v>23845</v>
      </c>
      <c r="B4712" s="60" t="s">
        <v>17796</v>
      </c>
      <c r="C4712" s="60" t="s">
        <v>17797</v>
      </c>
      <c r="D4712" s="60" t="s">
        <v>23846</v>
      </c>
      <c r="E4712" s="67">
        <v>13091.18</v>
      </c>
      <c r="F4712" s="58"/>
    </row>
    <row r="4713" spans="1:6">
      <c r="A4713" s="60" t="s">
        <v>23845</v>
      </c>
      <c r="B4713" s="60" t="s">
        <v>17798</v>
      </c>
      <c r="C4713" s="60" t="s">
        <v>17799</v>
      </c>
      <c r="D4713" s="60" t="s">
        <v>23846</v>
      </c>
      <c r="E4713" s="67">
        <v>9048.19</v>
      </c>
      <c r="F4713" s="58"/>
    </row>
    <row r="4714" spans="1:6">
      <c r="A4714" s="60" t="s">
        <v>23845</v>
      </c>
      <c r="B4714" s="60" t="s">
        <v>17800</v>
      </c>
      <c r="C4714" s="60" t="s">
        <v>17801</v>
      </c>
      <c r="D4714" s="60" t="s">
        <v>23846</v>
      </c>
      <c r="E4714" s="67">
        <v>9048.19</v>
      </c>
      <c r="F4714" s="58"/>
    </row>
    <row r="4715" spans="1:6">
      <c r="A4715" s="60" t="s">
        <v>23845</v>
      </c>
      <c r="B4715" s="60" t="s">
        <v>17802</v>
      </c>
      <c r="C4715" s="60" t="s">
        <v>17803</v>
      </c>
      <c r="D4715" s="60" t="s">
        <v>23846</v>
      </c>
      <c r="E4715" s="67">
        <v>9048.19</v>
      </c>
      <c r="F4715" s="58"/>
    </row>
    <row r="4716" spans="1:6">
      <c r="A4716" s="60" t="s">
        <v>23845</v>
      </c>
      <c r="B4716" s="60" t="s">
        <v>17804</v>
      </c>
      <c r="C4716" s="60" t="s">
        <v>17805</v>
      </c>
      <c r="D4716" s="60" t="s">
        <v>23846</v>
      </c>
      <c r="E4716" s="67">
        <v>11687.61</v>
      </c>
      <c r="F4716" s="58"/>
    </row>
    <row r="4717" spans="1:6">
      <c r="A4717" s="60" t="s">
        <v>23845</v>
      </c>
      <c r="B4717" s="60" t="s">
        <v>17806</v>
      </c>
      <c r="C4717" s="60" t="s">
        <v>17807</v>
      </c>
      <c r="D4717" s="60" t="s">
        <v>23846</v>
      </c>
      <c r="E4717" s="67">
        <v>13091.18</v>
      </c>
      <c r="F4717" s="58"/>
    </row>
    <row r="4718" spans="1:6">
      <c r="A4718" s="60" t="s">
        <v>23845</v>
      </c>
      <c r="B4718" s="60" t="s">
        <v>23489</v>
      </c>
      <c r="C4718" s="60" t="s">
        <v>31042</v>
      </c>
      <c r="D4718" s="60" t="s">
        <v>23846</v>
      </c>
      <c r="E4718" s="67">
        <v>11300</v>
      </c>
      <c r="F4718" s="58"/>
    </row>
    <row r="4719" spans="1:6">
      <c r="A4719" s="60" t="s">
        <v>23845</v>
      </c>
      <c r="B4719" s="60" t="s">
        <v>17808</v>
      </c>
      <c r="C4719" s="60" t="s">
        <v>17809</v>
      </c>
      <c r="D4719" s="60" t="s">
        <v>23846</v>
      </c>
      <c r="E4719" s="67">
        <v>12000</v>
      </c>
      <c r="F4719" s="58"/>
    </row>
    <row r="4720" spans="1:6">
      <c r="A4720" s="60" t="s">
        <v>23845</v>
      </c>
      <c r="B4720" s="60" t="s">
        <v>30324</v>
      </c>
      <c r="C4720" s="60" t="s">
        <v>30325</v>
      </c>
      <c r="D4720" s="60" t="s">
        <v>23846</v>
      </c>
      <c r="E4720" s="67">
        <v>8103</v>
      </c>
      <c r="F4720" s="58"/>
    </row>
    <row r="4721" spans="1:6">
      <c r="A4721" s="60" t="s">
        <v>23845</v>
      </c>
      <c r="B4721" s="60" t="s">
        <v>17810</v>
      </c>
      <c r="C4721" s="60" t="s">
        <v>17811</v>
      </c>
      <c r="D4721" s="60" t="s">
        <v>23846</v>
      </c>
      <c r="E4721" s="67">
        <v>8103</v>
      </c>
      <c r="F4721" s="58"/>
    </row>
    <row r="4722" spans="1:6">
      <c r="A4722" s="60" t="s">
        <v>23845</v>
      </c>
      <c r="B4722" s="60" t="s">
        <v>30326</v>
      </c>
      <c r="C4722" s="60" t="s">
        <v>30327</v>
      </c>
      <c r="D4722" s="60" t="s">
        <v>23846</v>
      </c>
      <c r="E4722" s="67">
        <v>8103</v>
      </c>
      <c r="F4722" s="58"/>
    </row>
    <row r="4723" spans="1:6">
      <c r="A4723" s="60" t="s">
        <v>23845</v>
      </c>
      <c r="B4723" s="60" t="s">
        <v>17812</v>
      </c>
      <c r="C4723" s="60" t="s">
        <v>17813</v>
      </c>
      <c r="D4723" s="60" t="s">
        <v>23846</v>
      </c>
      <c r="E4723" s="67">
        <v>8103</v>
      </c>
      <c r="F4723" s="58"/>
    </row>
    <row r="4724" spans="1:6">
      <c r="A4724" s="60" t="s">
        <v>23845</v>
      </c>
      <c r="B4724" s="60" t="s">
        <v>30328</v>
      </c>
      <c r="C4724" s="60" t="s">
        <v>30329</v>
      </c>
      <c r="D4724" s="60" t="s">
        <v>23846</v>
      </c>
      <c r="E4724" s="67">
        <v>8103</v>
      </c>
      <c r="F4724" s="58"/>
    </row>
    <row r="4725" spans="1:6">
      <c r="A4725" s="60" t="s">
        <v>23845</v>
      </c>
      <c r="B4725" s="60" t="s">
        <v>30330</v>
      </c>
      <c r="C4725" s="60" t="s">
        <v>30331</v>
      </c>
      <c r="D4725" s="60" t="s">
        <v>23846</v>
      </c>
      <c r="E4725" s="67">
        <v>8103</v>
      </c>
      <c r="F4725" s="58"/>
    </row>
    <row r="4726" spans="1:6">
      <c r="A4726" s="60" t="s">
        <v>23845</v>
      </c>
      <c r="B4726" s="60" t="s">
        <v>30332</v>
      </c>
      <c r="C4726" s="60" t="s">
        <v>30333</v>
      </c>
      <c r="D4726" s="60" t="s">
        <v>23846</v>
      </c>
      <c r="E4726" s="67">
        <v>8103</v>
      </c>
      <c r="F4726" s="58"/>
    </row>
    <row r="4727" spans="1:6">
      <c r="A4727" s="60" t="s">
        <v>23845</v>
      </c>
      <c r="B4727" s="60" t="s">
        <v>30334</v>
      </c>
      <c r="C4727" s="60" t="s">
        <v>30335</v>
      </c>
      <c r="D4727" s="60" t="s">
        <v>23846</v>
      </c>
      <c r="E4727" s="67">
        <v>8103</v>
      </c>
      <c r="F4727" s="58"/>
    </row>
    <row r="4728" spans="1:6">
      <c r="A4728" s="60" t="s">
        <v>23845</v>
      </c>
      <c r="B4728" s="60" t="s">
        <v>17814</v>
      </c>
      <c r="C4728" s="60" t="s">
        <v>17815</v>
      </c>
      <c r="D4728" s="60" t="s">
        <v>23846</v>
      </c>
      <c r="E4728" s="67">
        <v>8103</v>
      </c>
      <c r="F4728" s="58"/>
    </row>
    <row r="4729" spans="1:6">
      <c r="A4729" s="60" t="s">
        <v>23845</v>
      </c>
      <c r="B4729" s="60" t="s">
        <v>30336</v>
      </c>
      <c r="C4729" s="60" t="s">
        <v>30337</v>
      </c>
      <c r="D4729" s="60" t="s">
        <v>23846</v>
      </c>
      <c r="E4729" s="67">
        <v>8103</v>
      </c>
      <c r="F4729" s="58"/>
    </row>
    <row r="4730" spans="1:6">
      <c r="A4730" s="60" t="s">
        <v>23845</v>
      </c>
      <c r="B4730" s="60" t="s">
        <v>17816</v>
      </c>
      <c r="C4730" s="60" t="s">
        <v>17817</v>
      </c>
      <c r="D4730" s="60" t="s">
        <v>23846</v>
      </c>
      <c r="E4730" s="67">
        <v>8103</v>
      </c>
      <c r="F4730" s="58"/>
    </row>
    <row r="4731" spans="1:6">
      <c r="A4731" s="60" t="s">
        <v>23845</v>
      </c>
      <c r="B4731" s="60" t="s">
        <v>17818</v>
      </c>
      <c r="C4731" s="60" t="s">
        <v>17819</v>
      </c>
      <c r="D4731" s="60" t="s">
        <v>23846</v>
      </c>
      <c r="E4731" s="67">
        <v>8103</v>
      </c>
      <c r="F4731" s="58"/>
    </row>
    <row r="4732" spans="1:6">
      <c r="A4732" s="60" t="s">
        <v>23845</v>
      </c>
      <c r="B4732" s="60" t="s">
        <v>17820</v>
      </c>
      <c r="C4732" s="60" t="s">
        <v>17821</v>
      </c>
      <c r="D4732" s="60" t="s">
        <v>23846</v>
      </c>
      <c r="E4732" s="67">
        <v>7361.86</v>
      </c>
      <c r="F4732" s="58"/>
    </row>
    <row r="4733" spans="1:6">
      <c r="A4733" s="60" t="s">
        <v>23845</v>
      </c>
      <c r="B4733" s="60" t="s">
        <v>17822</v>
      </c>
      <c r="C4733" s="60" t="s">
        <v>17823</v>
      </c>
      <c r="D4733" s="60" t="s">
        <v>23846</v>
      </c>
      <c r="E4733" s="67">
        <v>12361.01</v>
      </c>
      <c r="F4733" s="58"/>
    </row>
    <row r="4734" spans="1:6">
      <c r="A4734" s="60" t="s">
        <v>23845</v>
      </c>
      <c r="B4734" s="60" t="s">
        <v>17824</v>
      </c>
      <c r="C4734" s="60" t="s">
        <v>17825</v>
      </c>
      <c r="D4734" s="60" t="s">
        <v>23846</v>
      </c>
      <c r="E4734" s="67">
        <v>6036.44</v>
      </c>
      <c r="F4734" s="58"/>
    </row>
    <row r="4735" spans="1:6">
      <c r="A4735" s="60" t="s">
        <v>23845</v>
      </c>
      <c r="B4735" s="60" t="s">
        <v>17826</v>
      </c>
      <c r="C4735" s="60" t="s">
        <v>17827</v>
      </c>
      <c r="D4735" s="60" t="s">
        <v>23846</v>
      </c>
      <c r="E4735" s="67">
        <v>9465.25</v>
      </c>
      <c r="F4735" s="58"/>
    </row>
    <row r="4736" spans="1:6">
      <c r="A4736" s="60" t="s">
        <v>23845</v>
      </c>
      <c r="B4736" s="60" t="s">
        <v>17828</v>
      </c>
      <c r="C4736" s="60" t="s">
        <v>17829</v>
      </c>
      <c r="D4736" s="60" t="s">
        <v>23846</v>
      </c>
      <c r="E4736" s="67">
        <v>5695.48</v>
      </c>
      <c r="F4736" s="58"/>
    </row>
    <row r="4737" spans="1:6">
      <c r="A4737" s="60" t="s">
        <v>23845</v>
      </c>
      <c r="B4737" s="60" t="s">
        <v>17830</v>
      </c>
      <c r="C4737" s="60" t="s">
        <v>17831</v>
      </c>
      <c r="D4737" s="60" t="s">
        <v>23846</v>
      </c>
      <c r="E4737" s="67">
        <v>10224</v>
      </c>
      <c r="F4737" s="58"/>
    </row>
    <row r="4738" spans="1:6">
      <c r="A4738" s="60" t="s">
        <v>23845</v>
      </c>
      <c r="B4738" s="60" t="s">
        <v>17832</v>
      </c>
      <c r="C4738" s="60" t="s">
        <v>17833</v>
      </c>
      <c r="D4738" s="60" t="s">
        <v>23846</v>
      </c>
      <c r="E4738" s="67">
        <v>4624.57</v>
      </c>
      <c r="F4738" s="58"/>
    </row>
    <row r="4739" spans="1:6">
      <c r="A4739" s="60" t="s">
        <v>23845</v>
      </c>
      <c r="B4739" s="60" t="s">
        <v>17834</v>
      </c>
      <c r="C4739" s="60" t="s">
        <v>17835</v>
      </c>
      <c r="D4739" s="60" t="s">
        <v>23846</v>
      </c>
      <c r="E4739" s="67">
        <v>7453.1</v>
      </c>
      <c r="F4739" s="58"/>
    </row>
    <row r="4740" spans="1:6">
      <c r="A4740" s="60" t="s">
        <v>23845</v>
      </c>
      <c r="B4740" s="60" t="s">
        <v>17836</v>
      </c>
      <c r="C4740" s="60" t="s">
        <v>17837</v>
      </c>
      <c r="D4740" s="60" t="s">
        <v>23846</v>
      </c>
      <c r="E4740" s="67">
        <v>7390.67</v>
      </c>
      <c r="F4740" s="58"/>
    </row>
    <row r="4741" spans="1:6">
      <c r="A4741" s="60" t="s">
        <v>23845</v>
      </c>
      <c r="B4741" s="60" t="s">
        <v>17838</v>
      </c>
      <c r="C4741" s="60" t="s">
        <v>17839</v>
      </c>
      <c r="D4741" s="60" t="s">
        <v>23846</v>
      </c>
      <c r="E4741" s="67">
        <v>13018.92</v>
      </c>
      <c r="F4741" s="58"/>
    </row>
    <row r="4742" spans="1:6">
      <c r="A4742" s="60" t="s">
        <v>23845</v>
      </c>
      <c r="B4742" s="60" t="s">
        <v>17840</v>
      </c>
      <c r="C4742" s="60" t="s">
        <v>17841</v>
      </c>
      <c r="D4742" s="60" t="s">
        <v>23846</v>
      </c>
      <c r="E4742" s="67">
        <v>6007.62</v>
      </c>
      <c r="F4742" s="58"/>
    </row>
    <row r="4743" spans="1:6">
      <c r="A4743" s="60" t="s">
        <v>23845</v>
      </c>
      <c r="B4743" s="60" t="s">
        <v>17842</v>
      </c>
      <c r="C4743" s="60" t="s">
        <v>17843</v>
      </c>
      <c r="D4743" s="60" t="s">
        <v>23846</v>
      </c>
      <c r="E4743" s="67">
        <v>9873.44</v>
      </c>
      <c r="F4743" s="58"/>
    </row>
    <row r="4744" spans="1:6">
      <c r="A4744" s="60" t="s">
        <v>23845</v>
      </c>
      <c r="B4744" s="60" t="s">
        <v>17844</v>
      </c>
      <c r="C4744" s="60" t="s">
        <v>17845</v>
      </c>
      <c r="D4744" s="60" t="s">
        <v>23846</v>
      </c>
      <c r="E4744" s="67">
        <v>10881.91</v>
      </c>
      <c r="F4744" s="58"/>
    </row>
    <row r="4745" spans="1:6">
      <c r="A4745" s="60" t="s">
        <v>23845</v>
      </c>
      <c r="B4745" s="60" t="s">
        <v>17846</v>
      </c>
      <c r="C4745" s="60" t="s">
        <v>17847</v>
      </c>
      <c r="D4745" s="60" t="s">
        <v>23846</v>
      </c>
      <c r="E4745" s="67">
        <v>14185.86</v>
      </c>
      <c r="F4745" s="58"/>
    </row>
    <row r="4746" spans="1:6">
      <c r="A4746" s="60" t="s">
        <v>23845</v>
      </c>
      <c r="B4746" s="60" t="s">
        <v>17848</v>
      </c>
      <c r="C4746" s="60" t="s">
        <v>17849</v>
      </c>
      <c r="D4746" s="60" t="s">
        <v>23846</v>
      </c>
      <c r="E4746" s="67">
        <v>6761.58</v>
      </c>
      <c r="F4746" s="58"/>
    </row>
    <row r="4747" spans="1:6">
      <c r="A4747" s="60" t="s">
        <v>23845</v>
      </c>
      <c r="B4747" s="60" t="s">
        <v>17850</v>
      </c>
      <c r="C4747" s="60" t="s">
        <v>17851</v>
      </c>
      <c r="D4747" s="60" t="s">
        <v>23846</v>
      </c>
      <c r="E4747" s="67">
        <v>10881.91</v>
      </c>
      <c r="F4747" s="58"/>
    </row>
    <row r="4748" spans="1:6">
      <c r="A4748" s="60" t="s">
        <v>23845</v>
      </c>
      <c r="B4748" s="60" t="s">
        <v>17852</v>
      </c>
      <c r="C4748" s="60" t="s">
        <v>17853</v>
      </c>
      <c r="D4748" s="60" t="s">
        <v>23846</v>
      </c>
      <c r="E4748" s="67">
        <v>6511.86</v>
      </c>
      <c r="F4748" s="58"/>
    </row>
    <row r="4749" spans="1:6">
      <c r="A4749" s="60" t="s">
        <v>23845</v>
      </c>
      <c r="B4749" s="60" t="s">
        <v>17854</v>
      </c>
      <c r="C4749" s="60" t="s">
        <v>17855</v>
      </c>
      <c r="D4749" s="60" t="s">
        <v>23846</v>
      </c>
      <c r="E4749" s="67">
        <v>11194.06</v>
      </c>
      <c r="F4749" s="58"/>
    </row>
    <row r="4750" spans="1:6">
      <c r="A4750" s="60" t="s">
        <v>23845</v>
      </c>
      <c r="B4750" s="60" t="s">
        <v>17856</v>
      </c>
      <c r="C4750" s="60" t="s">
        <v>17857</v>
      </c>
      <c r="D4750" s="60" t="s">
        <v>23846</v>
      </c>
      <c r="E4750" s="67">
        <v>5316.1</v>
      </c>
      <c r="F4750" s="58"/>
    </row>
    <row r="4751" spans="1:6">
      <c r="A4751" s="60" t="s">
        <v>23845</v>
      </c>
      <c r="B4751" s="60" t="s">
        <v>17858</v>
      </c>
      <c r="C4751" s="60" t="s">
        <v>17859</v>
      </c>
      <c r="D4751" s="60" t="s">
        <v>23846</v>
      </c>
      <c r="E4751" s="67">
        <v>8461.58</v>
      </c>
      <c r="F4751" s="58"/>
    </row>
    <row r="4752" spans="1:6">
      <c r="A4752" s="60" t="s">
        <v>23845</v>
      </c>
      <c r="B4752" s="60" t="s">
        <v>17860</v>
      </c>
      <c r="C4752" s="60" t="s">
        <v>17861</v>
      </c>
      <c r="D4752" s="60" t="s">
        <v>23846</v>
      </c>
      <c r="E4752" s="67">
        <v>5695.48</v>
      </c>
      <c r="F4752" s="58"/>
    </row>
    <row r="4753" spans="1:6">
      <c r="A4753" s="60" t="s">
        <v>23845</v>
      </c>
      <c r="B4753" s="60" t="s">
        <v>17862</v>
      </c>
      <c r="C4753" s="60" t="s">
        <v>17863</v>
      </c>
      <c r="D4753" s="60" t="s">
        <v>23846</v>
      </c>
      <c r="E4753" s="67">
        <v>9998.2999999999993</v>
      </c>
      <c r="F4753" s="58"/>
    </row>
    <row r="4754" spans="1:6">
      <c r="A4754" s="60" t="s">
        <v>23845</v>
      </c>
      <c r="B4754" s="60" t="s">
        <v>17864</v>
      </c>
      <c r="C4754" s="60" t="s">
        <v>17865</v>
      </c>
      <c r="D4754" s="60" t="s">
        <v>23846</v>
      </c>
      <c r="E4754" s="67">
        <v>4562.1400000000003</v>
      </c>
      <c r="F4754" s="58"/>
    </row>
    <row r="4755" spans="1:6">
      <c r="A4755" s="60" t="s">
        <v>23845</v>
      </c>
      <c r="B4755" s="60" t="s">
        <v>17866</v>
      </c>
      <c r="C4755" s="60" t="s">
        <v>17867</v>
      </c>
      <c r="D4755" s="60" t="s">
        <v>23846</v>
      </c>
      <c r="E4755" s="67">
        <v>7453.1</v>
      </c>
      <c r="F4755" s="58"/>
    </row>
    <row r="4756" spans="1:6">
      <c r="A4756" s="60" t="s">
        <v>23845</v>
      </c>
      <c r="B4756" s="60" t="s">
        <v>17868</v>
      </c>
      <c r="C4756" s="60" t="s">
        <v>17869</v>
      </c>
      <c r="D4756" s="60" t="s">
        <v>23846</v>
      </c>
      <c r="E4756" s="67">
        <v>6824.01</v>
      </c>
      <c r="F4756" s="58"/>
    </row>
    <row r="4757" spans="1:6">
      <c r="A4757" s="60" t="s">
        <v>23845</v>
      </c>
      <c r="B4757" s="60" t="s">
        <v>17870</v>
      </c>
      <c r="C4757" s="60" t="s">
        <v>17871</v>
      </c>
      <c r="D4757" s="60" t="s">
        <v>23846</v>
      </c>
      <c r="E4757" s="67">
        <v>11261.29</v>
      </c>
      <c r="F4757" s="58"/>
    </row>
    <row r="4758" spans="1:6">
      <c r="A4758" s="60" t="s">
        <v>23845</v>
      </c>
      <c r="B4758" s="60" t="s">
        <v>17872</v>
      </c>
      <c r="C4758" s="60" t="s">
        <v>17873</v>
      </c>
      <c r="D4758" s="60" t="s">
        <v>23846</v>
      </c>
      <c r="E4758" s="67">
        <v>5820.33</v>
      </c>
      <c r="F4758" s="58"/>
    </row>
    <row r="4759" spans="1:6">
      <c r="A4759" s="60" t="s">
        <v>23845</v>
      </c>
      <c r="B4759" s="60" t="s">
        <v>17874</v>
      </c>
      <c r="C4759" s="60" t="s">
        <v>17875</v>
      </c>
      <c r="D4759" s="60" t="s">
        <v>23846</v>
      </c>
      <c r="E4759" s="67">
        <v>8807.34</v>
      </c>
      <c r="F4759" s="58"/>
    </row>
    <row r="4760" spans="1:6">
      <c r="A4760" s="60" t="s">
        <v>23845</v>
      </c>
      <c r="B4760" s="60" t="s">
        <v>17876</v>
      </c>
      <c r="C4760" s="60" t="s">
        <v>17877</v>
      </c>
      <c r="D4760" s="60" t="s">
        <v>23846</v>
      </c>
      <c r="E4760" s="67">
        <v>7674.01</v>
      </c>
      <c r="F4760" s="58"/>
    </row>
    <row r="4761" spans="1:6">
      <c r="A4761" s="60" t="s">
        <v>23845</v>
      </c>
      <c r="B4761" s="60" t="s">
        <v>17878</v>
      </c>
      <c r="C4761" s="60" t="s">
        <v>17879</v>
      </c>
      <c r="D4761" s="60" t="s">
        <v>23846</v>
      </c>
      <c r="E4761" s="67">
        <v>12423.44</v>
      </c>
      <c r="F4761" s="58"/>
    </row>
    <row r="4762" spans="1:6">
      <c r="A4762" s="60" t="s">
        <v>23845</v>
      </c>
      <c r="B4762" s="60" t="s">
        <v>17880</v>
      </c>
      <c r="C4762" s="60" t="s">
        <v>17881</v>
      </c>
      <c r="D4762" s="60" t="s">
        <v>23846</v>
      </c>
      <c r="E4762" s="67">
        <v>6540.67</v>
      </c>
      <c r="F4762" s="58"/>
    </row>
    <row r="4763" spans="1:6">
      <c r="A4763" s="60" t="s">
        <v>23845</v>
      </c>
      <c r="B4763" s="60" t="s">
        <v>17882</v>
      </c>
      <c r="C4763" s="60" t="s">
        <v>17883</v>
      </c>
      <c r="D4763" s="60" t="s">
        <v>23846</v>
      </c>
      <c r="E4763" s="67">
        <v>9811.01</v>
      </c>
      <c r="F4763" s="58"/>
    </row>
    <row r="4764" spans="1:6">
      <c r="A4764" s="60" t="s">
        <v>23845</v>
      </c>
      <c r="B4764" s="60" t="s">
        <v>23491</v>
      </c>
      <c r="C4764" s="60" t="s">
        <v>22560</v>
      </c>
      <c r="D4764" s="60" t="s">
        <v>23846</v>
      </c>
      <c r="E4764" s="67">
        <v>7923.72</v>
      </c>
      <c r="F4764" s="58"/>
    </row>
    <row r="4765" spans="1:6">
      <c r="A4765" s="60" t="s">
        <v>23845</v>
      </c>
      <c r="B4765" s="60" t="s">
        <v>30338</v>
      </c>
      <c r="C4765" s="60" t="s">
        <v>30339</v>
      </c>
      <c r="D4765" s="60" t="s">
        <v>23846</v>
      </c>
      <c r="E4765" s="67">
        <v>14560.44</v>
      </c>
      <c r="F4765" s="58"/>
    </row>
    <row r="4766" spans="1:6">
      <c r="A4766" s="60" t="s">
        <v>23845</v>
      </c>
      <c r="B4766" s="60" t="s">
        <v>30340</v>
      </c>
      <c r="C4766" s="60" t="s">
        <v>30341</v>
      </c>
      <c r="D4766" s="60" t="s">
        <v>23846</v>
      </c>
      <c r="E4766" s="67">
        <v>6511.86</v>
      </c>
      <c r="F4766" s="58"/>
    </row>
    <row r="4767" spans="1:6">
      <c r="A4767" s="60" t="s">
        <v>23845</v>
      </c>
      <c r="B4767" s="60" t="s">
        <v>30342</v>
      </c>
      <c r="C4767" s="60" t="s">
        <v>30343</v>
      </c>
      <c r="D4767" s="60" t="s">
        <v>23846</v>
      </c>
      <c r="E4767" s="67">
        <v>10785.87</v>
      </c>
      <c r="F4767" s="58"/>
    </row>
    <row r="4768" spans="1:6">
      <c r="A4768" s="60" t="s">
        <v>23845</v>
      </c>
      <c r="B4768" s="60" t="s">
        <v>17884</v>
      </c>
      <c r="C4768" s="60" t="s">
        <v>17885</v>
      </c>
      <c r="D4768" s="60" t="s">
        <v>23846</v>
      </c>
      <c r="E4768" s="67">
        <v>6194.91</v>
      </c>
      <c r="F4768" s="58"/>
    </row>
    <row r="4769" spans="1:6">
      <c r="A4769" s="60" t="s">
        <v>23845</v>
      </c>
      <c r="B4769" s="60" t="s">
        <v>17886</v>
      </c>
      <c r="C4769" s="60" t="s">
        <v>17887</v>
      </c>
      <c r="D4769" s="60" t="s">
        <v>23846</v>
      </c>
      <c r="E4769" s="67">
        <v>10598.58</v>
      </c>
      <c r="F4769" s="58"/>
    </row>
    <row r="4770" spans="1:6">
      <c r="A4770" s="60" t="s">
        <v>23845</v>
      </c>
      <c r="B4770" s="60" t="s">
        <v>17888</v>
      </c>
      <c r="C4770" s="60" t="s">
        <v>17889</v>
      </c>
      <c r="D4770" s="60" t="s">
        <v>23846</v>
      </c>
      <c r="E4770" s="67">
        <v>5316.1</v>
      </c>
      <c r="F4770" s="58"/>
    </row>
    <row r="4771" spans="1:6">
      <c r="A4771" s="60" t="s">
        <v>23845</v>
      </c>
      <c r="B4771" s="60" t="s">
        <v>17890</v>
      </c>
      <c r="C4771" s="60" t="s">
        <v>17891</v>
      </c>
      <c r="D4771" s="60" t="s">
        <v>23846</v>
      </c>
      <c r="E4771" s="67">
        <v>7894.91</v>
      </c>
      <c r="F4771" s="58"/>
    </row>
    <row r="4772" spans="1:6">
      <c r="A4772" s="60" t="s">
        <v>23845</v>
      </c>
      <c r="B4772" s="60" t="s">
        <v>17892</v>
      </c>
      <c r="C4772" s="60" t="s">
        <v>17893</v>
      </c>
      <c r="D4772" s="60" t="s">
        <v>23846</v>
      </c>
      <c r="E4772" s="67">
        <v>6194.91</v>
      </c>
      <c r="F4772" s="58"/>
    </row>
    <row r="4773" spans="1:6">
      <c r="A4773" s="60" t="s">
        <v>23845</v>
      </c>
      <c r="B4773" s="60" t="s">
        <v>17894</v>
      </c>
      <c r="C4773" s="60" t="s">
        <v>17895</v>
      </c>
      <c r="D4773" s="60" t="s">
        <v>23846</v>
      </c>
      <c r="E4773" s="67">
        <v>10598.58</v>
      </c>
      <c r="F4773" s="58"/>
    </row>
    <row r="4774" spans="1:6">
      <c r="A4774" s="60" t="s">
        <v>23845</v>
      </c>
      <c r="B4774" s="60" t="s">
        <v>17896</v>
      </c>
      <c r="C4774" s="60" t="s">
        <v>17897</v>
      </c>
      <c r="D4774" s="60" t="s">
        <v>23846</v>
      </c>
      <c r="E4774" s="67">
        <v>5316.1</v>
      </c>
      <c r="F4774" s="58"/>
    </row>
    <row r="4775" spans="1:6">
      <c r="A4775" s="60" t="s">
        <v>23845</v>
      </c>
      <c r="B4775" s="60" t="s">
        <v>17898</v>
      </c>
      <c r="C4775" s="60" t="s">
        <v>17899</v>
      </c>
      <c r="D4775" s="60" t="s">
        <v>23846</v>
      </c>
      <c r="E4775" s="67">
        <v>7894.91</v>
      </c>
      <c r="F4775" s="58"/>
    </row>
    <row r="4776" spans="1:6">
      <c r="A4776" s="60" t="s">
        <v>23845</v>
      </c>
      <c r="B4776" s="60" t="s">
        <v>17900</v>
      </c>
      <c r="C4776" s="60" t="s">
        <v>17901</v>
      </c>
      <c r="D4776" s="60" t="s">
        <v>23846</v>
      </c>
      <c r="E4776" s="67">
        <v>6257.34</v>
      </c>
      <c r="F4776" s="58"/>
    </row>
    <row r="4777" spans="1:6">
      <c r="A4777" s="60" t="s">
        <v>23845</v>
      </c>
      <c r="B4777" s="60" t="s">
        <v>17902</v>
      </c>
      <c r="C4777" s="60" t="s">
        <v>17903</v>
      </c>
      <c r="D4777" s="60" t="s">
        <v>23846</v>
      </c>
      <c r="E4777" s="67">
        <v>10190.39</v>
      </c>
      <c r="F4777" s="58"/>
    </row>
    <row r="4778" spans="1:6">
      <c r="A4778" s="60" t="s">
        <v>23845</v>
      </c>
      <c r="B4778" s="60" t="s">
        <v>17904</v>
      </c>
      <c r="C4778" s="60" t="s">
        <v>17905</v>
      </c>
      <c r="D4778" s="60" t="s">
        <v>23846</v>
      </c>
      <c r="E4778" s="67">
        <v>5128.8100000000004</v>
      </c>
      <c r="F4778" s="58"/>
    </row>
    <row r="4779" spans="1:6">
      <c r="A4779" s="60" t="s">
        <v>23845</v>
      </c>
      <c r="B4779" s="60" t="s">
        <v>17906</v>
      </c>
      <c r="C4779" s="60" t="s">
        <v>17907</v>
      </c>
      <c r="D4779" s="60" t="s">
        <v>23846</v>
      </c>
      <c r="E4779" s="67">
        <v>8053.38</v>
      </c>
      <c r="F4779" s="58"/>
    </row>
    <row r="4780" spans="1:6">
      <c r="A4780" s="60" t="s">
        <v>23845</v>
      </c>
      <c r="B4780" s="60" t="s">
        <v>17908</v>
      </c>
      <c r="C4780" s="60" t="s">
        <v>17909</v>
      </c>
      <c r="D4780" s="60" t="s">
        <v>23846</v>
      </c>
      <c r="E4780" s="67">
        <v>10503.01</v>
      </c>
      <c r="F4780" s="58"/>
    </row>
    <row r="4781" spans="1:6">
      <c r="A4781" s="60" t="s">
        <v>23845</v>
      </c>
      <c r="B4781" s="60" t="s">
        <v>17910</v>
      </c>
      <c r="C4781" s="60" t="s">
        <v>17911</v>
      </c>
      <c r="D4781" s="60" t="s">
        <v>23846</v>
      </c>
      <c r="E4781" s="67">
        <v>16889.54</v>
      </c>
      <c r="F4781" s="58"/>
    </row>
    <row r="4782" spans="1:6">
      <c r="A4782" s="60" t="s">
        <v>23845</v>
      </c>
      <c r="B4782" s="60" t="s">
        <v>17912</v>
      </c>
      <c r="C4782" s="60" t="s">
        <v>17913</v>
      </c>
      <c r="D4782" s="60" t="s">
        <v>23846</v>
      </c>
      <c r="E4782" s="67">
        <v>9090.67</v>
      </c>
      <c r="F4782" s="58"/>
    </row>
    <row r="4783" spans="1:6">
      <c r="A4783" s="60" t="s">
        <v>23845</v>
      </c>
      <c r="B4783" s="60" t="s">
        <v>17914</v>
      </c>
      <c r="C4783" s="60" t="s">
        <v>17915</v>
      </c>
      <c r="D4783" s="60" t="s">
        <v>23846</v>
      </c>
      <c r="E4783" s="67">
        <v>12927.67</v>
      </c>
      <c r="F4783" s="58"/>
    </row>
    <row r="4784" spans="1:6">
      <c r="A4784" s="60" t="s">
        <v>23845</v>
      </c>
      <c r="B4784" s="60" t="s">
        <v>17916</v>
      </c>
      <c r="C4784" s="60" t="s">
        <v>17917</v>
      </c>
      <c r="D4784" s="60" t="s">
        <v>23846</v>
      </c>
      <c r="E4784" s="67">
        <v>11136.43</v>
      </c>
      <c r="F4784" s="58"/>
    </row>
    <row r="4785" spans="1:6">
      <c r="A4785" s="60" t="s">
        <v>23845</v>
      </c>
      <c r="B4785" s="60" t="s">
        <v>17918</v>
      </c>
      <c r="C4785" s="60" t="s">
        <v>17919</v>
      </c>
      <c r="D4785" s="60" t="s">
        <v>23846</v>
      </c>
      <c r="E4785" s="67">
        <v>19357.89</v>
      </c>
      <c r="F4785" s="58"/>
    </row>
    <row r="4786" spans="1:6">
      <c r="A4786" s="60" t="s">
        <v>23845</v>
      </c>
      <c r="B4786" s="60" t="s">
        <v>17920</v>
      </c>
      <c r="C4786" s="60" t="s">
        <v>17921</v>
      </c>
      <c r="D4786" s="60" t="s">
        <v>23846</v>
      </c>
      <c r="E4786" s="67">
        <v>8831.35</v>
      </c>
      <c r="F4786" s="58"/>
    </row>
    <row r="4787" spans="1:6">
      <c r="A4787" s="60" t="s">
        <v>23845</v>
      </c>
      <c r="B4787" s="60" t="s">
        <v>17922</v>
      </c>
      <c r="C4787" s="60" t="s">
        <v>17923</v>
      </c>
      <c r="D4787" s="60" t="s">
        <v>23846</v>
      </c>
      <c r="E4787" s="67">
        <v>14944.62</v>
      </c>
      <c r="F4787" s="58"/>
    </row>
    <row r="4788" spans="1:6">
      <c r="A4788" s="60" t="s">
        <v>23845</v>
      </c>
      <c r="B4788" s="60" t="s">
        <v>17924</v>
      </c>
      <c r="C4788" s="60" t="s">
        <v>17925</v>
      </c>
      <c r="D4788" s="60" t="s">
        <v>23846</v>
      </c>
      <c r="E4788" s="67">
        <v>11352.53</v>
      </c>
      <c r="F4788" s="58"/>
    </row>
    <row r="4789" spans="1:6">
      <c r="A4789" s="60" t="s">
        <v>23845</v>
      </c>
      <c r="B4789" s="60" t="s">
        <v>17926</v>
      </c>
      <c r="C4789" s="60" t="s">
        <v>17927</v>
      </c>
      <c r="D4789" s="60" t="s">
        <v>23846</v>
      </c>
      <c r="E4789" s="67">
        <v>17801.96</v>
      </c>
      <c r="F4789" s="58"/>
    </row>
    <row r="4790" spans="1:6">
      <c r="A4790" s="60" t="s">
        <v>23845</v>
      </c>
      <c r="B4790" s="60" t="s">
        <v>17928</v>
      </c>
      <c r="C4790" s="60" t="s">
        <v>17929</v>
      </c>
      <c r="D4790" s="60" t="s">
        <v>23846</v>
      </c>
      <c r="E4790" s="67">
        <v>9657.34</v>
      </c>
      <c r="F4790" s="58"/>
    </row>
    <row r="4791" spans="1:6">
      <c r="A4791" s="60" t="s">
        <v>23845</v>
      </c>
      <c r="B4791" s="60" t="s">
        <v>17930</v>
      </c>
      <c r="C4791" s="60" t="s">
        <v>17931</v>
      </c>
      <c r="D4791" s="60" t="s">
        <v>23846</v>
      </c>
      <c r="E4791" s="67">
        <v>13840.1</v>
      </c>
      <c r="F4791" s="58"/>
    </row>
    <row r="4792" spans="1:6">
      <c r="A4792" s="60" t="s">
        <v>23845</v>
      </c>
      <c r="B4792" s="60" t="s">
        <v>17932</v>
      </c>
      <c r="C4792" s="60" t="s">
        <v>17933</v>
      </c>
      <c r="D4792" s="60" t="s">
        <v>23846</v>
      </c>
      <c r="E4792" s="67">
        <v>7485.72</v>
      </c>
      <c r="F4792" s="58"/>
    </row>
    <row r="4793" spans="1:6">
      <c r="A4793" s="60" t="s">
        <v>23845</v>
      </c>
      <c r="B4793" s="60" t="s">
        <v>30344</v>
      </c>
      <c r="C4793" s="60" t="s">
        <v>30345</v>
      </c>
      <c r="D4793" s="60" t="s">
        <v>23846</v>
      </c>
      <c r="E4793" s="67">
        <v>28155</v>
      </c>
      <c r="F4793" s="58"/>
    </row>
    <row r="4794" spans="1:6">
      <c r="A4794" s="60" t="s">
        <v>23845</v>
      </c>
      <c r="B4794" s="60" t="s">
        <v>23115</v>
      </c>
      <c r="C4794" s="60" t="s">
        <v>23100</v>
      </c>
      <c r="D4794" s="60" t="s">
        <v>23846</v>
      </c>
      <c r="E4794" s="67">
        <v>36054</v>
      </c>
      <c r="F4794" s="58"/>
    </row>
    <row r="4795" spans="1:6">
      <c r="A4795" s="60" t="s">
        <v>23845</v>
      </c>
      <c r="B4795" s="60" t="s">
        <v>23111</v>
      </c>
      <c r="C4795" s="60" t="s">
        <v>23101</v>
      </c>
      <c r="D4795" s="60" t="s">
        <v>23846</v>
      </c>
      <c r="E4795" s="67">
        <v>36054</v>
      </c>
      <c r="F4795" s="58"/>
    </row>
    <row r="4796" spans="1:6">
      <c r="A4796" s="60" t="s">
        <v>23845</v>
      </c>
      <c r="B4796" s="60" t="s">
        <v>23096</v>
      </c>
      <c r="C4796" s="60" t="s">
        <v>23080</v>
      </c>
      <c r="D4796" s="60" t="s">
        <v>23846</v>
      </c>
      <c r="E4796" s="67">
        <v>36054</v>
      </c>
      <c r="F4796" s="58"/>
    </row>
    <row r="4797" spans="1:6">
      <c r="A4797" s="60" t="s">
        <v>23845</v>
      </c>
      <c r="B4797" s="60" t="s">
        <v>23141</v>
      </c>
      <c r="C4797" s="60" t="s">
        <v>23140</v>
      </c>
      <c r="D4797" s="60" t="s">
        <v>23846</v>
      </c>
      <c r="E4797" s="67">
        <v>36054</v>
      </c>
      <c r="F4797" s="58"/>
    </row>
    <row r="4798" spans="1:6">
      <c r="A4798" s="60" t="s">
        <v>23845</v>
      </c>
      <c r="B4798" s="60" t="s">
        <v>23110</v>
      </c>
      <c r="C4798" s="60" t="s">
        <v>23102</v>
      </c>
      <c r="D4798" s="60" t="s">
        <v>23846</v>
      </c>
      <c r="E4798" s="67">
        <v>36054</v>
      </c>
      <c r="F4798" s="58"/>
    </row>
    <row r="4799" spans="1:6">
      <c r="A4799" s="60" t="s">
        <v>23845</v>
      </c>
      <c r="B4799" s="60" t="s">
        <v>22537</v>
      </c>
      <c r="C4799" s="60" t="s">
        <v>30984</v>
      </c>
      <c r="D4799" s="60" t="s">
        <v>23846</v>
      </c>
      <c r="E4799" s="67">
        <v>28155</v>
      </c>
      <c r="F4799" s="58"/>
    </row>
    <row r="4800" spans="1:6">
      <c r="A4800" s="60" t="s">
        <v>23845</v>
      </c>
      <c r="B4800" s="60" t="s">
        <v>22541</v>
      </c>
      <c r="C4800" s="60" t="s">
        <v>22542</v>
      </c>
      <c r="D4800" s="60" t="s">
        <v>23846</v>
      </c>
      <c r="E4800" s="67">
        <v>36054</v>
      </c>
      <c r="F4800" s="58"/>
    </row>
    <row r="4801" spans="1:6">
      <c r="A4801" s="60" t="s">
        <v>23845</v>
      </c>
      <c r="B4801" s="60" t="s">
        <v>30346</v>
      </c>
      <c r="C4801" s="60" t="s">
        <v>30347</v>
      </c>
      <c r="D4801" s="60" t="s">
        <v>23846</v>
      </c>
      <c r="E4801" s="67">
        <v>36054</v>
      </c>
      <c r="F4801" s="58"/>
    </row>
    <row r="4802" spans="1:6">
      <c r="A4802" s="60" t="s">
        <v>23845</v>
      </c>
      <c r="B4802" s="60" t="s">
        <v>30348</v>
      </c>
      <c r="C4802" s="60" t="s">
        <v>30349</v>
      </c>
      <c r="D4802" s="60" t="s">
        <v>23846</v>
      </c>
      <c r="E4802" s="67">
        <v>36054</v>
      </c>
      <c r="F4802" s="58"/>
    </row>
    <row r="4803" spans="1:6">
      <c r="A4803" s="60" t="s">
        <v>23845</v>
      </c>
      <c r="B4803" s="60" t="s">
        <v>23146</v>
      </c>
      <c r="C4803" s="60" t="s">
        <v>23144</v>
      </c>
      <c r="D4803" s="60" t="s">
        <v>23846</v>
      </c>
      <c r="E4803" s="67">
        <v>36054</v>
      </c>
      <c r="F4803" s="58"/>
    </row>
    <row r="4804" spans="1:6">
      <c r="A4804" s="60" t="s">
        <v>23845</v>
      </c>
      <c r="B4804" s="60" t="s">
        <v>23113</v>
      </c>
      <c r="C4804" s="60" t="s">
        <v>23103</v>
      </c>
      <c r="D4804" s="60" t="s">
        <v>23846</v>
      </c>
      <c r="E4804" s="67">
        <v>36054</v>
      </c>
      <c r="F4804" s="58"/>
    </row>
    <row r="4805" spans="1:6">
      <c r="A4805" s="60" t="s">
        <v>23845</v>
      </c>
      <c r="B4805" s="60" t="s">
        <v>23109</v>
      </c>
      <c r="C4805" s="60" t="s">
        <v>23104</v>
      </c>
      <c r="D4805" s="60" t="s">
        <v>23846</v>
      </c>
      <c r="E4805" s="67">
        <v>36054</v>
      </c>
      <c r="F4805" s="58"/>
    </row>
    <row r="4806" spans="1:6">
      <c r="A4806" s="60" t="s">
        <v>23845</v>
      </c>
      <c r="B4806" s="60" t="s">
        <v>23112</v>
      </c>
      <c r="C4806" s="60" t="s">
        <v>23105</v>
      </c>
      <c r="D4806" s="60" t="s">
        <v>23846</v>
      </c>
      <c r="E4806" s="67">
        <v>36054</v>
      </c>
      <c r="F4806" s="58"/>
    </row>
    <row r="4807" spans="1:6">
      <c r="A4807" s="60" t="s">
        <v>23845</v>
      </c>
      <c r="B4807" s="60" t="s">
        <v>23909</v>
      </c>
      <c r="C4807" s="60" t="s">
        <v>23906</v>
      </c>
      <c r="D4807" s="60" t="s">
        <v>23846</v>
      </c>
      <c r="E4807" s="67">
        <v>36054</v>
      </c>
      <c r="F4807" s="58"/>
    </row>
    <row r="4808" spans="1:6">
      <c r="A4808" s="60" t="s">
        <v>23845</v>
      </c>
      <c r="B4808" s="60" t="s">
        <v>23114</v>
      </c>
      <c r="C4808" s="60" t="s">
        <v>23106</v>
      </c>
      <c r="D4808" s="60" t="s">
        <v>23846</v>
      </c>
      <c r="E4808" s="67">
        <v>36054</v>
      </c>
      <c r="F4808" s="58"/>
    </row>
    <row r="4809" spans="1:6">
      <c r="A4809" s="60" t="s">
        <v>23845</v>
      </c>
      <c r="B4809" s="60" t="s">
        <v>30350</v>
      </c>
      <c r="C4809" s="60" t="s">
        <v>30985</v>
      </c>
      <c r="D4809" s="60" t="s">
        <v>23846</v>
      </c>
      <c r="E4809" s="67">
        <v>28155</v>
      </c>
      <c r="F4809" s="58"/>
    </row>
    <row r="4810" spans="1:6">
      <c r="A4810" s="60" t="s">
        <v>23845</v>
      </c>
      <c r="B4810" s="60" t="s">
        <v>22543</v>
      </c>
      <c r="C4810" s="60" t="s">
        <v>22544</v>
      </c>
      <c r="D4810" s="60" t="s">
        <v>23846</v>
      </c>
      <c r="E4810" s="67">
        <v>36054</v>
      </c>
      <c r="F4810" s="58"/>
    </row>
    <row r="4811" spans="1:6">
      <c r="A4811" s="60" t="s">
        <v>23845</v>
      </c>
      <c r="B4811" s="60" t="s">
        <v>22545</v>
      </c>
      <c r="C4811" s="60" t="s">
        <v>22546</v>
      </c>
      <c r="D4811" s="60" t="s">
        <v>23846</v>
      </c>
      <c r="E4811" s="67">
        <v>36054</v>
      </c>
      <c r="F4811" s="58"/>
    </row>
    <row r="4812" spans="1:6">
      <c r="A4812" s="60" t="s">
        <v>23845</v>
      </c>
      <c r="B4812" s="60" t="s">
        <v>30351</v>
      </c>
      <c r="C4812" s="60" t="s">
        <v>30352</v>
      </c>
      <c r="D4812" s="60" t="s">
        <v>23846</v>
      </c>
      <c r="E4812" s="67">
        <v>36054</v>
      </c>
      <c r="F4812" s="58"/>
    </row>
    <row r="4813" spans="1:6">
      <c r="A4813" s="60" t="s">
        <v>23845</v>
      </c>
      <c r="B4813" s="60" t="s">
        <v>30353</v>
      </c>
      <c r="C4813" s="60" t="s">
        <v>30354</v>
      </c>
      <c r="D4813" s="60" t="s">
        <v>23846</v>
      </c>
      <c r="E4813" s="67">
        <v>28155</v>
      </c>
      <c r="F4813" s="58"/>
    </row>
    <row r="4814" spans="1:6">
      <c r="A4814" s="60" t="s">
        <v>23845</v>
      </c>
      <c r="B4814" s="60" t="s">
        <v>22539</v>
      </c>
      <c r="C4814" s="60" t="s">
        <v>22540</v>
      </c>
      <c r="D4814" s="60" t="s">
        <v>23846</v>
      </c>
      <c r="E4814" s="67">
        <v>28155</v>
      </c>
      <c r="F4814" s="58"/>
    </row>
    <row r="4815" spans="1:6">
      <c r="A4815" s="60" t="s">
        <v>23845</v>
      </c>
      <c r="B4815" s="60" t="s">
        <v>17934</v>
      </c>
      <c r="C4815" s="60" t="s">
        <v>17935</v>
      </c>
      <c r="D4815" s="60" t="s">
        <v>23846</v>
      </c>
      <c r="E4815" s="67">
        <v>10144.56</v>
      </c>
      <c r="F4815" s="58"/>
    </row>
    <row r="4816" spans="1:6">
      <c r="A4816" s="60" t="s">
        <v>23845</v>
      </c>
      <c r="B4816" s="60" t="s">
        <v>17936</v>
      </c>
      <c r="C4816" s="60" t="s">
        <v>17937</v>
      </c>
      <c r="D4816" s="60" t="s">
        <v>23846</v>
      </c>
      <c r="E4816" s="67">
        <v>10144.56</v>
      </c>
      <c r="F4816" s="58"/>
    </row>
    <row r="4817" spans="1:6">
      <c r="A4817" s="60" t="s">
        <v>23845</v>
      </c>
      <c r="B4817" s="60" t="s">
        <v>23493</v>
      </c>
      <c r="C4817" s="60" t="s">
        <v>22436</v>
      </c>
      <c r="D4817" s="60" t="s">
        <v>23846</v>
      </c>
      <c r="E4817" s="67">
        <v>7485.72</v>
      </c>
      <c r="F4817" s="58"/>
    </row>
    <row r="4818" spans="1:6">
      <c r="A4818" s="60" t="s">
        <v>23845</v>
      </c>
      <c r="B4818" s="60" t="s">
        <v>23494</v>
      </c>
      <c r="C4818" s="60" t="s">
        <v>22437</v>
      </c>
      <c r="D4818" s="60" t="s">
        <v>23846</v>
      </c>
      <c r="E4818" s="67">
        <v>7485.72</v>
      </c>
      <c r="F4818" s="58"/>
    </row>
    <row r="4819" spans="1:6">
      <c r="A4819" s="60" t="s">
        <v>23845</v>
      </c>
      <c r="B4819" s="60" t="s">
        <v>17938</v>
      </c>
      <c r="C4819" s="60" t="s">
        <v>17939</v>
      </c>
      <c r="D4819" s="60" t="s">
        <v>23846</v>
      </c>
      <c r="E4819" s="67">
        <v>513135</v>
      </c>
      <c r="F4819" s="58"/>
    </row>
    <row r="4820" spans="1:6">
      <c r="A4820" s="60" t="s">
        <v>23845</v>
      </c>
      <c r="B4820" s="60" t="s">
        <v>17940</v>
      </c>
      <c r="C4820" s="60" t="s">
        <v>17941</v>
      </c>
      <c r="D4820" s="60" t="s">
        <v>23846</v>
      </c>
      <c r="E4820" s="67">
        <v>723750</v>
      </c>
      <c r="F4820" s="58"/>
    </row>
    <row r="4821" spans="1:6">
      <c r="A4821" s="60" t="s">
        <v>23845</v>
      </c>
      <c r="B4821" s="60" t="s">
        <v>17942</v>
      </c>
      <c r="C4821" s="60" t="s">
        <v>17943</v>
      </c>
      <c r="D4821" s="60" t="s">
        <v>23846</v>
      </c>
      <c r="E4821" s="67">
        <v>779040</v>
      </c>
      <c r="F4821" s="58"/>
    </row>
    <row r="4822" spans="1:6">
      <c r="A4822" s="60" t="s">
        <v>23845</v>
      </c>
      <c r="B4822" s="60" t="s">
        <v>17944</v>
      </c>
      <c r="C4822" s="60" t="s">
        <v>17945</v>
      </c>
      <c r="D4822" s="60" t="s">
        <v>23846</v>
      </c>
      <c r="E4822" s="67">
        <v>829305</v>
      </c>
      <c r="F4822" s="58"/>
    </row>
    <row r="4823" spans="1:6">
      <c r="A4823" s="60" t="s">
        <v>23845</v>
      </c>
      <c r="B4823" s="60" t="s">
        <v>17946</v>
      </c>
      <c r="C4823" s="60" t="s">
        <v>17947</v>
      </c>
      <c r="D4823" s="60" t="s">
        <v>23846</v>
      </c>
      <c r="E4823" s="67">
        <v>980085</v>
      </c>
      <c r="F4823" s="58"/>
    </row>
    <row r="4824" spans="1:6">
      <c r="A4824" s="60" t="s">
        <v>23845</v>
      </c>
      <c r="B4824" s="60" t="s">
        <v>22905</v>
      </c>
      <c r="C4824" s="60" t="s">
        <v>17948</v>
      </c>
      <c r="D4824" s="60" t="s">
        <v>23846</v>
      </c>
      <c r="E4824" s="67">
        <v>87625</v>
      </c>
      <c r="F4824" s="58"/>
    </row>
    <row r="4825" spans="1:6">
      <c r="A4825" s="60" t="s">
        <v>23845</v>
      </c>
      <c r="B4825" s="60" t="s">
        <v>28266</v>
      </c>
      <c r="C4825" s="60" t="s">
        <v>28267</v>
      </c>
      <c r="D4825" s="60" t="s">
        <v>23846</v>
      </c>
      <c r="E4825" s="67">
        <v>879570</v>
      </c>
      <c r="F4825" s="58"/>
    </row>
    <row r="4826" spans="1:6">
      <c r="A4826" s="60" t="s">
        <v>23845</v>
      </c>
      <c r="B4826" s="60" t="s">
        <v>22833</v>
      </c>
      <c r="C4826" s="60" t="s">
        <v>17949</v>
      </c>
      <c r="D4826" s="60" t="s">
        <v>23846</v>
      </c>
      <c r="E4826" s="67">
        <v>10000</v>
      </c>
      <c r="F4826" s="58"/>
    </row>
    <row r="4827" spans="1:6">
      <c r="A4827" s="60" t="s">
        <v>23845</v>
      </c>
      <c r="B4827" s="60" t="s">
        <v>17950</v>
      </c>
      <c r="C4827" s="60" t="s">
        <v>17951</v>
      </c>
      <c r="D4827" s="60" t="s">
        <v>23846</v>
      </c>
      <c r="E4827" s="67">
        <v>79885</v>
      </c>
      <c r="F4827" s="58"/>
    </row>
    <row r="4828" spans="1:6">
      <c r="A4828" s="60" t="s">
        <v>23845</v>
      </c>
      <c r="B4828" s="60" t="s">
        <v>30355</v>
      </c>
      <c r="C4828" s="60" t="s">
        <v>30356</v>
      </c>
      <c r="D4828" s="60" t="s">
        <v>23846</v>
      </c>
      <c r="E4828" s="67">
        <v>63675</v>
      </c>
      <c r="F4828" s="58"/>
    </row>
    <row r="4829" spans="1:6">
      <c r="A4829" s="60" t="s">
        <v>23845</v>
      </c>
      <c r="B4829" s="60" t="s">
        <v>22819</v>
      </c>
      <c r="C4829" s="60" t="s">
        <v>17952</v>
      </c>
      <c r="D4829" s="60" t="s">
        <v>23846</v>
      </c>
      <c r="E4829" s="67">
        <v>12973.72</v>
      </c>
      <c r="F4829" s="58"/>
    </row>
    <row r="4830" spans="1:6">
      <c r="A4830" s="60" t="s">
        <v>23845</v>
      </c>
      <c r="B4830" s="60" t="s">
        <v>18208</v>
      </c>
      <c r="C4830" s="60" t="s">
        <v>30357</v>
      </c>
      <c r="D4830" s="60" t="s">
        <v>23846</v>
      </c>
      <c r="E4830" s="67">
        <v>11378.79</v>
      </c>
      <c r="F4830" s="58"/>
    </row>
    <row r="4831" spans="1:6">
      <c r="A4831" s="60" t="s">
        <v>23845</v>
      </c>
      <c r="B4831" s="60" t="s">
        <v>17953</v>
      </c>
      <c r="C4831" s="60" t="s">
        <v>17954</v>
      </c>
      <c r="D4831" s="60" t="s">
        <v>23846</v>
      </c>
      <c r="E4831" s="67">
        <v>7485.72</v>
      </c>
      <c r="F4831" s="58"/>
    </row>
    <row r="4832" spans="1:6">
      <c r="A4832" s="60" t="s">
        <v>23845</v>
      </c>
      <c r="B4832" s="60" t="s">
        <v>17955</v>
      </c>
      <c r="C4832" s="60" t="s">
        <v>17956</v>
      </c>
      <c r="D4832" s="60" t="s">
        <v>23846</v>
      </c>
      <c r="E4832" s="67">
        <v>7485.72</v>
      </c>
      <c r="F4832" s="58"/>
    </row>
    <row r="4833" spans="1:6">
      <c r="A4833" s="60" t="s">
        <v>23845</v>
      </c>
      <c r="B4833" s="60" t="s">
        <v>17957</v>
      </c>
      <c r="C4833" s="60" t="s">
        <v>17958</v>
      </c>
      <c r="D4833" s="60" t="s">
        <v>23846</v>
      </c>
      <c r="E4833" s="67">
        <v>7485.72</v>
      </c>
      <c r="F4833" s="58"/>
    </row>
    <row r="4834" spans="1:6">
      <c r="A4834" s="60" t="s">
        <v>23845</v>
      </c>
      <c r="B4834" s="60" t="s">
        <v>17959</v>
      </c>
      <c r="C4834" s="60" t="s">
        <v>17960</v>
      </c>
      <c r="D4834" s="60" t="s">
        <v>23846</v>
      </c>
      <c r="E4834" s="67">
        <v>7485.72</v>
      </c>
      <c r="F4834" s="58"/>
    </row>
    <row r="4835" spans="1:6">
      <c r="A4835" s="60" t="s">
        <v>23845</v>
      </c>
      <c r="B4835" s="60" t="s">
        <v>17961</v>
      </c>
      <c r="C4835" s="60" t="s">
        <v>17962</v>
      </c>
      <c r="D4835" s="60" t="s">
        <v>23846</v>
      </c>
      <c r="E4835" s="67">
        <v>7485.72</v>
      </c>
      <c r="F4835" s="58"/>
    </row>
    <row r="4836" spans="1:6">
      <c r="A4836" s="60" t="s">
        <v>23845</v>
      </c>
      <c r="B4836" s="60" t="s">
        <v>17963</v>
      </c>
      <c r="C4836" s="60" t="s">
        <v>17964</v>
      </c>
      <c r="D4836" s="60" t="s">
        <v>23846</v>
      </c>
      <c r="E4836" s="67">
        <v>7485.72</v>
      </c>
      <c r="F4836" s="58"/>
    </row>
    <row r="4837" spans="1:6">
      <c r="A4837" s="60" t="s">
        <v>23845</v>
      </c>
      <c r="B4837" s="60" t="s">
        <v>17965</v>
      </c>
      <c r="C4837" s="60" t="s">
        <v>17966</v>
      </c>
      <c r="D4837" s="60" t="s">
        <v>23846</v>
      </c>
      <c r="E4837" s="67">
        <v>7485.72</v>
      </c>
      <c r="F4837" s="58"/>
    </row>
    <row r="4838" spans="1:6">
      <c r="A4838" s="60" t="s">
        <v>23845</v>
      </c>
      <c r="B4838" s="60" t="s">
        <v>17967</v>
      </c>
      <c r="C4838" s="60" t="s">
        <v>17968</v>
      </c>
      <c r="D4838" s="60" t="s">
        <v>23846</v>
      </c>
      <c r="E4838" s="67">
        <v>7485.72</v>
      </c>
      <c r="F4838" s="58"/>
    </row>
    <row r="4839" spans="1:6">
      <c r="A4839" s="60" t="s">
        <v>23845</v>
      </c>
      <c r="B4839" s="60" t="s">
        <v>17969</v>
      </c>
      <c r="C4839" s="60" t="s">
        <v>17970</v>
      </c>
      <c r="D4839" s="60" t="s">
        <v>23846</v>
      </c>
      <c r="E4839" s="67">
        <v>7485.72</v>
      </c>
      <c r="F4839" s="58"/>
    </row>
    <row r="4840" spans="1:6">
      <c r="A4840" s="60" t="s">
        <v>23845</v>
      </c>
      <c r="B4840" s="60" t="s">
        <v>17971</v>
      </c>
      <c r="C4840" s="60" t="s">
        <v>17972</v>
      </c>
      <c r="D4840" s="60" t="s">
        <v>23846</v>
      </c>
      <c r="E4840" s="67">
        <v>7485.72</v>
      </c>
      <c r="F4840" s="58"/>
    </row>
    <row r="4841" spans="1:6">
      <c r="A4841" s="60" t="s">
        <v>23845</v>
      </c>
      <c r="B4841" s="60" t="s">
        <v>17973</v>
      </c>
      <c r="C4841" s="60" t="s">
        <v>17974</v>
      </c>
      <c r="D4841" s="60" t="s">
        <v>23846</v>
      </c>
      <c r="E4841" s="67">
        <v>7485.72</v>
      </c>
      <c r="F4841" s="58"/>
    </row>
    <row r="4842" spans="1:6">
      <c r="A4842" s="60" t="s">
        <v>23845</v>
      </c>
      <c r="B4842" s="60" t="s">
        <v>30358</v>
      </c>
      <c r="C4842" s="60" t="s">
        <v>17975</v>
      </c>
      <c r="D4842" s="60" t="s">
        <v>23846</v>
      </c>
      <c r="E4842" s="67">
        <v>7611.07</v>
      </c>
      <c r="F4842" s="58"/>
    </row>
    <row r="4843" spans="1:6">
      <c r="A4843" s="60" t="s">
        <v>23845</v>
      </c>
      <c r="B4843" s="60" t="s">
        <v>30359</v>
      </c>
      <c r="C4843" s="60" t="s">
        <v>17976</v>
      </c>
      <c r="D4843" s="60" t="s">
        <v>23846</v>
      </c>
      <c r="E4843" s="67">
        <v>7611.07</v>
      </c>
      <c r="F4843" s="58"/>
    </row>
    <row r="4844" spans="1:6">
      <c r="A4844" s="60" t="s">
        <v>23845</v>
      </c>
      <c r="B4844" s="60" t="s">
        <v>30360</v>
      </c>
      <c r="C4844" s="60" t="s">
        <v>17977</v>
      </c>
      <c r="D4844" s="60" t="s">
        <v>23846</v>
      </c>
      <c r="E4844" s="67">
        <v>8111.59</v>
      </c>
      <c r="F4844" s="58"/>
    </row>
    <row r="4845" spans="1:6">
      <c r="A4845" s="60" t="s">
        <v>23845</v>
      </c>
      <c r="B4845" s="60" t="s">
        <v>17978</v>
      </c>
      <c r="C4845" s="60" t="s">
        <v>17979</v>
      </c>
      <c r="D4845" s="60" t="s">
        <v>23846</v>
      </c>
      <c r="E4845" s="67">
        <v>7611.07</v>
      </c>
      <c r="F4845" s="58"/>
    </row>
    <row r="4846" spans="1:6">
      <c r="A4846" s="60" t="s">
        <v>23845</v>
      </c>
      <c r="B4846" s="60" t="s">
        <v>17980</v>
      </c>
      <c r="C4846" s="60" t="s">
        <v>17981</v>
      </c>
      <c r="D4846" s="60" t="s">
        <v>23846</v>
      </c>
      <c r="E4846" s="67">
        <v>7611.07</v>
      </c>
      <c r="F4846" s="58"/>
    </row>
    <row r="4847" spans="1:6">
      <c r="A4847" s="60" t="s">
        <v>23845</v>
      </c>
      <c r="B4847" s="60" t="s">
        <v>17982</v>
      </c>
      <c r="C4847" s="60" t="s">
        <v>17983</v>
      </c>
      <c r="D4847" s="60" t="s">
        <v>23846</v>
      </c>
      <c r="E4847" s="67">
        <v>8111.59</v>
      </c>
      <c r="F4847" s="58"/>
    </row>
    <row r="4848" spans="1:6">
      <c r="A4848" s="60" t="s">
        <v>23845</v>
      </c>
      <c r="B4848" s="60" t="s">
        <v>17984</v>
      </c>
      <c r="C4848" s="60" t="s">
        <v>17985</v>
      </c>
      <c r="D4848" s="60" t="s">
        <v>23846</v>
      </c>
      <c r="E4848" s="67">
        <v>7611.07</v>
      </c>
      <c r="F4848" s="58"/>
    </row>
    <row r="4849" spans="1:6">
      <c r="A4849" s="60" t="s">
        <v>23845</v>
      </c>
      <c r="B4849" s="60" t="s">
        <v>17986</v>
      </c>
      <c r="C4849" s="60" t="s">
        <v>17987</v>
      </c>
      <c r="D4849" s="60" t="s">
        <v>23846</v>
      </c>
      <c r="E4849" s="67">
        <v>7611.07</v>
      </c>
      <c r="F4849" s="58"/>
    </row>
    <row r="4850" spans="1:6">
      <c r="A4850" s="60" t="s">
        <v>23845</v>
      </c>
      <c r="B4850" s="60" t="s">
        <v>17988</v>
      </c>
      <c r="C4850" s="60" t="s">
        <v>17989</v>
      </c>
      <c r="D4850" s="60" t="s">
        <v>23846</v>
      </c>
      <c r="E4850" s="67">
        <v>8111.59</v>
      </c>
      <c r="F4850" s="58"/>
    </row>
    <row r="4851" spans="1:6">
      <c r="A4851" s="60" t="s">
        <v>23845</v>
      </c>
      <c r="B4851" s="60" t="s">
        <v>17990</v>
      </c>
      <c r="C4851" s="60" t="s">
        <v>17991</v>
      </c>
      <c r="D4851" s="60" t="s">
        <v>23846</v>
      </c>
      <c r="E4851" s="67">
        <v>7611.07</v>
      </c>
      <c r="F4851" s="58"/>
    </row>
    <row r="4852" spans="1:6">
      <c r="A4852" s="60" t="s">
        <v>23845</v>
      </c>
      <c r="B4852" s="60" t="s">
        <v>17992</v>
      </c>
      <c r="C4852" s="60" t="s">
        <v>17993</v>
      </c>
      <c r="D4852" s="60" t="s">
        <v>23846</v>
      </c>
      <c r="E4852" s="67">
        <v>7611.07</v>
      </c>
      <c r="F4852" s="58"/>
    </row>
    <row r="4853" spans="1:6">
      <c r="A4853" s="60" t="s">
        <v>23845</v>
      </c>
      <c r="B4853" s="60" t="s">
        <v>17994</v>
      </c>
      <c r="C4853" s="60" t="s">
        <v>17995</v>
      </c>
      <c r="D4853" s="60" t="s">
        <v>23846</v>
      </c>
      <c r="E4853" s="67">
        <v>8111.59</v>
      </c>
      <c r="F4853" s="58"/>
    </row>
    <row r="4854" spans="1:6">
      <c r="A4854" s="60" t="s">
        <v>23845</v>
      </c>
      <c r="B4854" s="60" t="s">
        <v>30361</v>
      </c>
      <c r="C4854" s="60" t="s">
        <v>17996</v>
      </c>
      <c r="D4854" s="60" t="s">
        <v>23846</v>
      </c>
      <c r="E4854" s="67">
        <v>5738.76</v>
      </c>
      <c r="F4854" s="58"/>
    </row>
    <row r="4855" spans="1:6">
      <c r="A4855" s="60" t="s">
        <v>23845</v>
      </c>
      <c r="B4855" s="60" t="s">
        <v>30362</v>
      </c>
      <c r="C4855" s="60" t="s">
        <v>17997</v>
      </c>
      <c r="D4855" s="60" t="s">
        <v>23846</v>
      </c>
      <c r="E4855" s="67">
        <v>5738.76</v>
      </c>
      <c r="F4855" s="58"/>
    </row>
    <row r="4856" spans="1:6">
      <c r="A4856" s="60" t="s">
        <v>23845</v>
      </c>
      <c r="B4856" s="60" t="s">
        <v>30363</v>
      </c>
      <c r="C4856" s="60" t="s">
        <v>17998</v>
      </c>
      <c r="D4856" s="60" t="s">
        <v>23846</v>
      </c>
      <c r="E4856" s="67">
        <v>5738.76</v>
      </c>
      <c r="F4856" s="58"/>
    </row>
    <row r="4857" spans="1:6">
      <c r="A4857" s="60" t="s">
        <v>23845</v>
      </c>
      <c r="B4857" s="60" t="s">
        <v>17999</v>
      </c>
      <c r="C4857" s="60" t="s">
        <v>18000</v>
      </c>
      <c r="D4857" s="60" t="s">
        <v>23846</v>
      </c>
      <c r="E4857" s="67">
        <v>5738.76</v>
      </c>
      <c r="F4857" s="58"/>
    </row>
    <row r="4858" spans="1:6">
      <c r="A4858" s="60" t="s">
        <v>23845</v>
      </c>
      <c r="B4858" s="60" t="s">
        <v>18001</v>
      </c>
      <c r="C4858" s="60" t="s">
        <v>18002</v>
      </c>
      <c r="D4858" s="60" t="s">
        <v>23846</v>
      </c>
      <c r="E4858" s="67">
        <v>5738.76</v>
      </c>
      <c r="F4858" s="58"/>
    </row>
    <row r="4859" spans="1:6">
      <c r="A4859" s="60" t="s">
        <v>23845</v>
      </c>
      <c r="B4859" s="60" t="s">
        <v>18003</v>
      </c>
      <c r="C4859" s="60" t="s">
        <v>18004</v>
      </c>
      <c r="D4859" s="60" t="s">
        <v>23846</v>
      </c>
      <c r="E4859" s="67">
        <v>5738.76</v>
      </c>
      <c r="F4859" s="58"/>
    </row>
    <row r="4860" spans="1:6">
      <c r="A4860" s="60" t="s">
        <v>23845</v>
      </c>
      <c r="B4860" s="60" t="s">
        <v>18005</v>
      </c>
      <c r="C4860" s="60" t="s">
        <v>18006</v>
      </c>
      <c r="D4860" s="60" t="s">
        <v>23846</v>
      </c>
      <c r="E4860" s="67">
        <v>5738.76</v>
      </c>
      <c r="F4860" s="58"/>
    </row>
    <row r="4861" spans="1:6">
      <c r="A4861" s="60" t="s">
        <v>23845</v>
      </c>
      <c r="B4861" s="60" t="s">
        <v>18007</v>
      </c>
      <c r="C4861" s="60" t="s">
        <v>18008</v>
      </c>
      <c r="D4861" s="60" t="s">
        <v>23846</v>
      </c>
      <c r="E4861" s="67">
        <v>5738.76</v>
      </c>
      <c r="F4861" s="58"/>
    </row>
    <row r="4862" spans="1:6">
      <c r="A4862" s="60" t="s">
        <v>23845</v>
      </c>
      <c r="B4862" s="60" t="s">
        <v>18009</v>
      </c>
      <c r="C4862" s="60" t="s">
        <v>18010</v>
      </c>
      <c r="D4862" s="60" t="s">
        <v>23846</v>
      </c>
      <c r="E4862" s="67">
        <v>5738.76</v>
      </c>
      <c r="F4862" s="58"/>
    </row>
    <row r="4863" spans="1:6">
      <c r="A4863" s="60" t="s">
        <v>23845</v>
      </c>
      <c r="B4863" s="60" t="s">
        <v>18011</v>
      </c>
      <c r="C4863" s="60" t="s">
        <v>18012</v>
      </c>
      <c r="D4863" s="60" t="s">
        <v>23846</v>
      </c>
      <c r="E4863" s="67">
        <v>5738.76</v>
      </c>
      <c r="F4863" s="58"/>
    </row>
    <row r="4864" spans="1:6">
      <c r="A4864" s="60" t="s">
        <v>23845</v>
      </c>
      <c r="B4864" s="60" t="s">
        <v>18013</v>
      </c>
      <c r="C4864" s="60" t="s">
        <v>18014</v>
      </c>
      <c r="D4864" s="60" t="s">
        <v>23846</v>
      </c>
      <c r="E4864" s="67">
        <v>5738.76</v>
      </c>
      <c r="F4864" s="58"/>
    </row>
    <row r="4865" spans="1:6">
      <c r="A4865" s="60" t="s">
        <v>23845</v>
      </c>
      <c r="B4865" s="60" t="s">
        <v>18015</v>
      </c>
      <c r="C4865" s="60" t="s">
        <v>18016</v>
      </c>
      <c r="D4865" s="60" t="s">
        <v>23846</v>
      </c>
      <c r="E4865" s="67">
        <v>5738.76</v>
      </c>
      <c r="F4865" s="58"/>
    </row>
    <row r="4866" spans="1:6">
      <c r="A4866" s="60" t="s">
        <v>23845</v>
      </c>
      <c r="B4866" s="60" t="s">
        <v>18017</v>
      </c>
      <c r="C4866" s="60" t="s">
        <v>18018</v>
      </c>
      <c r="D4866" s="60" t="s">
        <v>23846</v>
      </c>
      <c r="E4866" s="67">
        <v>7611.07</v>
      </c>
      <c r="F4866" s="58"/>
    </row>
    <row r="4867" spans="1:6">
      <c r="A4867" s="60" t="s">
        <v>23845</v>
      </c>
      <c r="B4867" s="60" t="s">
        <v>30364</v>
      </c>
      <c r="C4867" s="60" t="s">
        <v>18019</v>
      </c>
      <c r="D4867" s="60" t="s">
        <v>23846</v>
      </c>
      <c r="E4867" s="67">
        <v>7611.07</v>
      </c>
      <c r="F4867" s="58"/>
    </row>
    <row r="4868" spans="1:6">
      <c r="A4868" s="60" t="s">
        <v>23845</v>
      </c>
      <c r="B4868" s="60" t="s">
        <v>18020</v>
      </c>
      <c r="C4868" s="60" t="s">
        <v>18021</v>
      </c>
      <c r="D4868" s="60" t="s">
        <v>23846</v>
      </c>
      <c r="E4868" s="67">
        <v>7611.07</v>
      </c>
      <c r="F4868" s="58"/>
    </row>
    <row r="4869" spans="1:6">
      <c r="A4869" s="60" t="s">
        <v>23845</v>
      </c>
      <c r="B4869" s="60" t="s">
        <v>18022</v>
      </c>
      <c r="C4869" s="60" t="s">
        <v>18023</v>
      </c>
      <c r="D4869" s="60" t="s">
        <v>23846</v>
      </c>
      <c r="E4869" s="67">
        <v>8111.59</v>
      </c>
      <c r="F4869" s="58"/>
    </row>
    <row r="4870" spans="1:6">
      <c r="A4870" s="60" t="s">
        <v>23845</v>
      </c>
      <c r="B4870" s="60" t="s">
        <v>18024</v>
      </c>
      <c r="C4870" s="60" t="s">
        <v>18025</v>
      </c>
      <c r="D4870" s="60" t="s">
        <v>23846</v>
      </c>
      <c r="E4870" s="67">
        <v>7611.07</v>
      </c>
      <c r="F4870" s="58"/>
    </row>
    <row r="4871" spans="1:6">
      <c r="A4871" s="60" t="s">
        <v>23845</v>
      </c>
      <c r="B4871" s="60" t="s">
        <v>18026</v>
      </c>
      <c r="C4871" s="60" t="s">
        <v>18027</v>
      </c>
      <c r="D4871" s="60" t="s">
        <v>23846</v>
      </c>
      <c r="E4871" s="67">
        <v>7611.07</v>
      </c>
      <c r="F4871" s="58"/>
    </row>
    <row r="4872" spans="1:6">
      <c r="A4872" s="60" t="s">
        <v>23845</v>
      </c>
      <c r="B4872" s="60" t="s">
        <v>18028</v>
      </c>
      <c r="C4872" s="60" t="s">
        <v>18029</v>
      </c>
      <c r="D4872" s="60" t="s">
        <v>23846</v>
      </c>
      <c r="E4872" s="67">
        <v>8111.59</v>
      </c>
      <c r="F4872" s="58"/>
    </row>
    <row r="4873" spans="1:6">
      <c r="A4873" s="60" t="s">
        <v>23845</v>
      </c>
      <c r="B4873" s="60" t="s">
        <v>18030</v>
      </c>
      <c r="C4873" s="60" t="s">
        <v>18031</v>
      </c>
      <c r="D4873" s="60" t="s">
        <v>23846</v>
      </c>
      <c r="E4873" s="67">
        <v>7611.07</v>
      </c>
      <c r="F4873" s="58"/>
    </row>
    <row r="4874" spans="1:6">
      <c r="A4874" s="60" t="s">
        <v>23845</v>
      </c>
      <c r="B4874" s="60" t="s">
        <v>18032</v>
      </c>
      <c r="C4874" s="60" t="s">
        <v>18033</v>
      </c>
      <c r="D4874" s="60" t="s">
        <v>23846</v>
      </c>
      <c r="E4874" s="67">
        <v>7611.07</v>
      </c>
      <c r="F4874" s="58"/>
    </row>
    <row r="4875" spans="1:6">
      <c r="A4875" s="60" t="s">
        <v>23845</v>
      </c>
      <c r="B4875" s="60" t="s">
        <v>18034</v>
      </c>
      <c r="C4875" s="60" t="s">
        <v>18035</v>
      </c>
      <c r="D4875" s="60" t="s">
        <v>23846</v>
      </c>
      <c r="E4875" s="67">
        <v>8111.59</v>
      </c>
      <c r="F4875" s="58"/>
    </row>
    <row r="4876" spans="1:6">
      <c r="A4876" s="60" t="s">
        <v>23845</v>
      </c>
      <c r="B4876" s="60" t="s">
        <v>18036</v>
      </c>
      <c r="C4876" s="60" t="s">
        <v>18037</v>
      </c>
      <c r="D4876" s="60" t="s">
        <v>23846</v>
      </c>
      <c r="E4876" s="67">
        <v>7611.07</v>
      </c>
      <c r="F4876" s="58"/>
    </row>
    <row r="4877" spans="1:6">
      <c r="A4877" s="60" t="s">
        <v>23845</v>
      </c>
      <c r="B4877" s="60" t="s">
        <v>18038</v>
      </c>
      <c r="C4877" s="60" t="s">
        <v>18039</v>
      </c>
      <c r="D4877" s="60" t="s">
        <v>23846</v>
      </c>
      <c r="E4877" s="67">
        <v>7611.07</v>
      </c>
      <c r="F4877" s="58"/>
    </row>
    <row r="4878" spans="1:6">
      <c r="A4878" s="60" t="s">
        <v>23845</v>
      </c>
      <c r="B4878" s="60" t="s">
        <v>18040</v>
      </c>
      <c r="C4878" s="60" t="s">
        <v>18041</v>
      </c>
      <c r="D4878" s="60" t="s">
        <v>23846</v>
      </c>
      <c r="E4878" s="67">
        <v>8111.59</v>
      </c>
      <c r="F4878" s="58"/>
    </row>
    <row r="4879" spans="1:6">
      <c r="A4879" s="60" t="s">
        <v>23845</v>
      </c>
      <c r="B4879" s="60" t="s">
        <v>18042</v>
      </c>
      <c r="C4879" s="60" t="s">
        <v>18043</v>
      </c>
      <c r="D4879" s="60" t="s">
        <v>23846</v>
      </c>
      <c r="E4879" s="67">
        <v>8111.59</v>
      </c>
      <c r="F4879" s="58"/>
    </row>
    <row r="4880" spans="1:6">
      <c r="A4880" s="60" t="s">
        <v>23845</v>
      </c>
      <c r="B4880" s="60" t="s">
        <v>18044</v>
      </c>
      <c r="C4880" s="60" t="s">
        <v>18045</v>
      </c>
      <c r="D4880" s="60" t="s">
        <v>23846</v>
      </c>
      <c r="E4880" s="67">
        <v>7611.07</v>
      </c>
      <c r="F4880" s="58"/>
    </row>
    <row r="4881" spans="1:6">
      <c r="A4881" s="60" t="s">
        <v>23845</v>
      </c>
      <c r="B4881" s="60" t="s">
        <v>30365</v>
      </c>
      <c r="C4881" s="60" t="s">
        <v>18046</v>
      </c>
      <c r="D4881" s="60" t="s">
        <v>23846</v>
      </c>
      <c r="E4881" s="67">
        <v>7611.07</v>
      </c>
      <c r="F4881" s="58"/>
    </row>
    <row r="4882" spans="1:6">
      <c r="A4882" s="60" t="s">
        <v>23845</v>
      </c>
      <c r="B4882" s="60" t="s">
        <v>30366</v>
      </c>
      <c r="C4882" s="60" t="s">
        <v>18047</v>
      </c>
      <c r="D4882" s="60" t="s">
        <v>23846</v>
      </c>
      <c r="E4882" s="67">
        <v>7611.07</v>
      </c>
      <c r="F4882" s="58"/>
    </row>
    <row r="4883" spans="1:6">
      <c r="A4883" s="60" t="s">
        <v>23845</v>
      </c>
      <c r="B4883" s="60" t="s">
        <v>30367</v>
      </c>
      <c r="C4883" s="60" t="s">
        <v>18048</v>
      </c>
      <c r="D4883" s="60" t="s">
        <v>23846</v>
      </c>
      <c r="E4883" s="67">
        <v>8111.59</v>
      </c>
      <c r="F4883" s="58"/>
    </row>
    <row r="4884" spans="1:6">
      <c r="A4884" s="60" t="s">
        <v>23845</v>
      </c>
      <c r="B4884" s="60" t="s">
        <v>18049</v>
      </c>
      <c r="C4884" s="60" t="s">
        <v>18050</v>
      </c>
      <c r="D4884" s="60" t="s">
        <v>23846</v>
      </c>
      <c r="E4884" s="67">
        <v>7611.07</v>
      </c>
      <c r="F4884" s="58"/>
    </row>
    <row r="4885" spans="1:6">
      <c r="A4885" s="60" t="s">
        <v>23845</v>
      </c>
      <c r="B4885" s="60" t="s">
        <v>18051</v>
      </c>
      <c r="C4885" s="60" t="s">
        <v>18052</v>
      </c>
      <c r="D4885" s="60" t="s">
        <v>23846</v>
      </c>
      <c r="E4885" s="67">
        <v>7611.07</v>
      </c>
      <c r="F4885" s="58"/>
    </row>
    <row r="4886" spans="1:6">
      <c r="A4886" s="60" t="s">
        <v>23845</v>
      </c>
      <c r="B4886" s="60" t="s">
        <v>18053</v>
      </c>
      <c r="C4886" s="60" t="s">
        <v>18054</v>
      </c>
      <c r="D4886" s="60" t="s">
        <v>23846</v>
      </c>
      <c r="E4886" s="67">
        <v>8111.59</v>
      </c>
      <c r="F4886" s="58"/>
    </row>
    <row r="4887" spans="1:6">
      <c r="A4887" s="60" t="s">
        <v>23845</v>
      </c>
      <c r="B4887" s="60" t="s">
        <v>18055</v>
      </c>
      <c r="C4887" s="60" t="s">
        <v>18056</v>
      </c>
      <c r="D4887" s="60" t="s">
        <v>23846</v>
      </c>
      <c r="E4887" s="67">
        <v>7611.07</v>
      </c>
      <c r="F4887" s="58"/>
    </row>
    <row r="4888" spans="1:6">
      <c r="A4888" s="60" t="s">
        <v>23845</v>
      </c>
      <c r="B4888" s="60" t="s">
        <v>18057</v>
      </c>
      <c r="C4888" s="60" t="s">
        <v>18058</v>
      </c>
      <c r="D4888" s="60" t="s">
        <v>23846</v>
      </c>
      <c r="E4888" s="67">
        <v>7611.07</v>
      </c>
      <c r="F4888" s="58"/>
    </row>
    <row r="4889" spans="1:6">
      <c r="A4889" s="60" t="s">
        <v>23845</v>
      </c>
      <c r="B4889" s="60" t="s">
        <v>18059</v>
      </c>
      <c r="C4889" s="60" t="s">
        <v>18060</v>
      </c>
      <c r="D4889" s="60" t="s">
        <v>23846</v>
      </c>
      <c r="E4889" s="67">
        <v>8111.59</v>
      </c>
      <c r="F4889" s="58"/>
    </row>
    <row r="4890" spans="1:6">
      <c r="A4890" s="60" t="s">
        <v>23845</v>
      </c>
      <c r="B4890" s="60" t="s">
        <v>18061</v>
      </c>
      <c r="C4890" s="60" t="s">
        <v>18062</v>
      </c>
      <c r="D4890" s="60" t="s">
        <v>23846</v>
      </c>
      <c r="E4890" s="67">
        <v>8111.59</v>
      </c>
      <c r="F4890" s="58"/>
    </row>
    <row r="4891" spans="1:6">
      <c r="A4891" s="60" t="s">
        <v>23845</v>
      </c>
      <c r="B4891" s="60" t="s">
        <v>18063</v>
      </c>
      <c r="C4891" s="60" t="s">
        <v>18064</v>
      </c>
      <c r="D4891" s="60" t="s">
        <v>23846</v>
      </c>
      <c r="E4891" s="67">
        <v>7611.07</v>
      </c>
      <c r="F4891" s="58"/>
    </row>
    <row r="4892" spans="1:6">
      <c r="A4892" s="60" t="s">
        <v>23845</v>
      </c>
      <c r="B4892" s="60" t="s">
        <v>18065</v>
      </c>
      <c r="C4892" s="60" t="s">
        <v>18066</v>
      </c>
      <c r="D4892" s="60" t="s">
        <v>23846</v>
      </c>
      <c r="E4892" s="67">
        <v>7611.07</v>
      </c>
      <c r="F4892" s="58"/>
    </row>
    <row r="4893" spans="1:6">
      <c r="A4893" s="60" t="s">
        <v>23845</v>
      </c>
      <c r="B4893" s="60" t="s">
        <v>18067</v>
      </c>
      <c r="C4893" s="60" t="s">
        <v>18068</v>
      </c>
      <c r="D4893" s="60" t="s">
        <v>23846</v>
      </c>
      <c r="E4893" s="67">
        <v>8111.59</v>
      </c>
      <c r="F4893" s="58"/>
    </row>
    <row r="4894" spans="1:6">
      <c r="A4894" s="60" t="s">
        <v>23845</v>
      </c>
      <c r="B4894" s="60" t="s">
        <v>18069</v>
      </c>
      <c r="C4894" s="60" t="s">
        <v>18070</v>
      </c>
      <c r="D4894" s="60" t="s">
        <v>23846</v>
      </c>
      <c r="E4894" s="67">
        <v>8111.59</v>
      </c>
      <c r="F4894" s="58"/>
    </row>
    <row r="4895" spans="1:6">
      <c r="A4895" s="60" t="s">
        <v>23845</v>
      </c>
      <c r="B4895" s="60" t="s">
        <v>30368</v>
      </c>
      <c r="C4895" s="60" t="s">
        <v>30369</v>
      </c>
      <c r="D4895" s="60" t="s">
        <v>23846</v>
      </c>
      <c r="E4895" s="67">
        <v>8111.59</v>
      </c>
      <c r="F4895" s="58"/>
    </row>
    <row r="4896" spans="1:6">
      <c r="A4896" s="60" t="s">
        <v>23845</v>
      </c>
      <c r="B4896" s="60" t="s">
        <v>30370</v>
      </c>
      <c r="C4896" s="60" t="s">
        <v>18071</v>
      </c>
      <c r="D4896" s="60" t="s">
        <v>23846</v>
      </c>
      <c r="E4896" s="67">
        <v>7611.07</v>
      </c>
      <c r="F4896" s="58"/>
    </row>
    <row r="4897" spans="1:6">
      <c r="A4897" s="60" t="s">
        <v>23845</v>
      </c>
      <c r="B4897" s="60" t="s">
        <v>18072</v>
      </c>
      <c r="C4897" s="60" t="s">
        <v>18073</v>
      </c>
      <c r="D4897" s="60" t="s">
        <v>23846</v>
      </c>
      <c r="E4897" s="67">
        <v>7611.07</v>
      </c>
      <c r="F4897" s="58"/>
    </row>
    <row r="4898" spans="1:6">
      <c r="A4898" s="60" t="s">
        <v>23845</v>
      </c>
      <c r="B4898" s="60" t="s">
        <v>30371</v>
      </c>
      <c r="C4898" s="60" t="s">
        <v>18074</v>
      </c>
      <c r="D4898" s="60" t="s">
        <v>23846</v>
      </c>
      <c r="E4898" s="67">
        <v>8111.59</v>
      </c>
      <c r="F4898" s="58"/>
    </row>
    <row r="4899" spans="1:6">
      <c r="A4899" s="60" t="s">
        <v>23845</v>
      </c>
      <c r="B4899" s="60" t="s">
        <v>18075</v>
      </c>
      <c r="C4899" s="60" t="s">
        <v>18076</v>
      </c>
      <c r="D4899" s="60" t="s">
        <v>23846</v>
      </c>
      <c r="E4899" s="67">
        <v>7611.07</v>
      </c>
      <c r="F4899" s="58"/>
    </row>
    <row r="4900" spans="1:6">
      <c r="A4900" s="60" t="s">
        <v>23845</v>
      </c>
      <c r="B4900" s="60" t="s">
        <v>18077</v>
      </c>
      <c r="C4900" s="60" t="s">
        <v>18078</v>
      </c>
      <c r="D4900" s="60" t="s">
        <v>23846</v>
      </c>
      <c r="E4900" s="67">
        <v>7611.07</v>
      </c>
      <c r="F4900" s="58"/>
    </row>
    <row r="4901" spans="1:6">
      <c r="A4901" s="60" t="s">
        <v>23845</v>
      </c>
      <c r="B4901" s="60" t="s">
        <v>18079</v>
      </c>
      <c r="C4901" s="60" t="s">
        <v>18080</v>
      </c>
      <c r="D4901" s="60" t="s">
        <v>23846</v>
      </c>
      <c r="E4901" s="67">
        <v>8111.59</v>
      </c>
      <c r="F4901" s="58"/>
    </row>
    <row r="4902" spans="1:6">
      <c r="A4902" s="60" t="s">
        <v>23845</v>
      </c>
      <c r="B4902" s="60" t="s">
        <v>18081</v>
      </c>
      <c r="C4902" s="60" t="s">
        <v>18082</v>
      </c>
      <c r="D4902" s="60" t="s">
        <v>23846</v>
      </c>
      <c r="E4902" s="67">
        <v>7611.07</v>
      </c>
      <c r="F4902" s="58"/>
    </row>
    <row r="4903" spans="1:6">
      <c r="A4903" s="60" t="s">
        <v>23845</v>
      </c>
      <c r="B4903" s="60" t="s">
        <v>18083</v>
      </c>
      <c r="C4903" s="60" t="s">
        <v>18084</v>
      </c>
      <c r="D4903" s="60" t="s">
        <v>23846</v>
      </c>
      <c r="E4903" s="67">
        <v>7611.07</v>
      </c>
      <c r="F4903" s="58"/>
    </row>
    <row r="4904" spans="1:6">
      <c r="A4904" s="60" t="s">
        <v>23845</v>
      </c>
      <c r="B4904" s="60" t="s">
        <v>18085</v>
      </c>
      <c r="C4904" s="60" t="s">
        <v>18086</v>
      </c>
      <c r="D4904" s="60" t="s">
        <v>23846</v>
      </c>
      <c r="E4904" s="67">
        <v>8111.59</v>
      </c>
      <c r="F4904" s="58"/>
    </row>
    <row r="4905" spans="1:6">
      <c r="A4905" s="60" t="s">
        <v>23845</v>
      </c>
      <c r="B4905" s="60" t="s">
        <v>18087</v>
      </c>
      <c r="C4905" s="60" t="s">
        <v>18088</v>
      </c>
      <c r="D4905" s="60" t="s">
        <v>23846</v>
      </c>
      <c r="E4905" s="67">
        <v>8111.59</v>
      </c>
      <c r="F4905" s="58"/>
    </row>
    <row r="4906" spans="1:6">
      <c r="A4906" s="60" t="s">
        <v>23845</v>
      </c>
      <c r="B4906" s="60" t="s">
        <v>18089</v>
      </c>
      <c r="C4906" s="60" t="s">
        <v>18090</v>
      </c>
      <c r="D4906" s="60" t="s">
        <v>23846</v>
      </c>
      <c r="E4906" s="67">
        <v>7611.07</v>
      </c>
      <c r="F4906" s="58"/>
    </row>
    <row r="4907" spans="1:6">
      <c r="A4907" s="60" t="s">
        <v>23845</v>
      </c>
      <c r="B4907" s="60" t="s">
        <v>18091</v>
      </c>
      <c r="C4907" s="60" t="s">
        <v>18092</v>
      </c>
      <c r="D4907" s="60" t="s">
        <v>23846</v>
      </c>
      <c r="E4907" s="67">
        <v>7611.07</v>
      </c>
      <c r="F4907" s="58"/>
    </row>
    <row r="4908" spans="1:6">
      <c r="A4908" s="60" t="s">
        <v>23845</v>
      </c>
      <c r="B4908" s="60" t="s">
        <v>18093</v>
      </c>
      <c r="C4908" s="60" t="s">
        <v>18094</v>
      </c>
      <c r="D4908" s="60" t="s">
        <v>23846</v>
      </c>
      <c r="E4908" s="67">
        <v>8111.59</v>
      </c>
      <c r="F4908" s="58"/>
    </row>
    <row r="4909" spans="1:6">
      <c r="A4909" s="60" t="s">
        <v>23845</v>
      </c>
      <c r="B4909" s="60" t="s">
        <v>18095</v>
      </c>
      <c r="C4909" s="60" t="s">
        <v>18096</v>
      </c>
      <c r="D4909" s="60" t="s">
        <v>23846</v>
      </c>
      <c r="E4909" s="67">
        <v>8111.59</v>
      </c>
      <c r="F4909" s="58"/>
    </row>
    <row r="4910" spans="1:6">
      <c r="A4910" s="60" t="s">
        <v>23845</v>
      </c>
      <c r="B4910" s="60" t="s">
        <v>18097</v>
      </c>
      <c r="C4910" s="60" t="s">
        <v>18098</v>
      </c>
      <c r="D4910" s="60" t="s">
        <v>23846</v>
      </c>
      <c r="E4910" s="67">
        <v>11225.93</v>
      </c>
      <c r="F4910" s="58"/>
    </row>
    <row r="4911" spans="1:6">
      <c r="A4911" s="60" t="s">
        <v>23845</v>
      </c>
      <c r="B4911" s="60" t="s">
        <v>18099</v>
      </c>
      <c r="C4911" s="60" t="s">
        <v>18100</v>
      </c>
      <c r="D4911" s="60" t="s">
        <v>23846</v>
      </c>
      <c r="E4911" s="67">
        <v>11225.93</v>
      </c>
      <c r="F4911" s="58"/>
    </row>
    <row r="4912" spans="1:6">
      <c r="A4912" s="60" t="s">
        <v>23845</v>
      </c>
      <c r="B4912" s="60" t="s">
        <v>30372</v>
      </c>
      <c r="C4912" s="60" t="s">
        <v>30373</v>
      </c>
      <c r="D4912" s="60" t="s">
        <v>23846</v>
      </c>
      <c r="E4912" s="67">
        <v>9981.25</v>
      </c>
      <c r="F4912" s="58"/>
    </row>
    <row r="4913" spans="1:6">
      <c r="A4913" s="60" t="s">
        <v>23845</v>
      </c>
      <c r="B4913" s="60" t="s">
        <v>30374</v>
      </c>
      <c r="C4913" s="60" t="s">
        <v>30375</v>
      </c>
      <c r="D4913" s="60" t="s">
        <v>23846</v>
      </c>
      <c r="E4913" s="67">
        <v>9981.25</v>
      </c>
      <c r="F4913" s="58"/>
    </row>
    <row r="4914" spans="1:6">
      <c r="A4914" s="60" t="s">
        <v>23845</v>
      </c>
      <c r="B4914" s="60" t="s">
        <v>30376</v>
      </c>
      <c r="C4914" s="60" t="s">
        <v>30377</v>
      </c>
      <c r="D4914" s="60" t="s">
        <v>23846</v>
      </c>
      <c r="E4914" s="67">
        <v>11225.93</v>
      </c>
      <c r="F4914" s="58"/>
    </row>
    <row r="4915" spans="1:6">
      <c r="A4915" s="60" t="s">
        <v>23845</v>
      </c>
      <c r="B4915" s="60" t="s">
        <v>18101</v>
      </c>
      <c r="C4915" s="60" t="s">
        <v>18102</v>
      </c>
      <c r="D4915" s="60" t="s">
        <v>23846</v>
      </c>
      <c r="E4915" s="67">
        <v>11225.93</v>
      </c>
      <c r="F4915" s="58"/>
    </row>
    <row r="4916" spans="1:6">
      <c r="A4916" s="60" t="s">
        <v>23845</v>
      </c>
      <c r="B4916" s="60" t="s">
        <v>18103</v>
      </c>
      <c r="C4916" s="60" t="s">
        <v>18104</v>
      </c>
      <c r="D4916" s="60" t="s">
        <v>23846</v>
      </c>
      <c r="E4916" s="67">
        <v>11225.93</v>
      </c>
      <c r="F4916" s="58"/>
    </row>
    <row r="4917" spans="1:6">
      <c r="A4917" s="60" t="s">
        <v>23845</v>
      </c>
      <c r="B4917" s="60" t="s">
        <v>18105</v>
      </c>
      <c r="C4917" s="60" t="s">
        <v>18106</v>
      </c>
      <c r="D4917" s="60" t="s">
        <v>23846</v>
      </c>
      <c r="E4917" s="67">
        <v>11225.93</v>
      </c>
      <c r="F4917" s="58"/>
    </row>
    <row r="4918" spans="1:6">
      <c r="A4918" s="60" t="s">
        <v>23845</v>
      </c>
      <c r="B4918" s="60" t="s">
        <v>18107</v>
      </c>
      <c r="C4918" s="60" t="s">
        <v>18108</v>
      </c>
      <c r="D4918" s="60" t="s">
        <v>23846</v>
      </c>
      <c r="E4918" s="67">
        <v>9981.25</v>
      </c>
      <c r="F4918" s="58"/>
    </row>
    <row r="4919" spans="1:6">
      <c r="A4919" s="60" t="s">
        <v>23845</v>
      </c>
      <c r="B4919" s="60" t="s">
        <v>18109</v>
      </c>
      <c r="C4919" s="60" t="s">
        <v>18110</v>
      </c>
      <c r="D4919" s="60" t="s">
        <v>23846</v>
      </c>
      <c r="E4919" s="67">
        <v>9981.25</v>
      </c>
      <c r="F4919" s="58"/>
    </row>
    <row r="4920" spans="1:6">
      <c r="A4920" s="60" t="s">
        <v>23845</v>
      </c>
      <c r="B4920" s="60" t="s">
        <v>18111</v>
      </c>
      <c r="C4920" s="60" t="s">
        <v>18112</v>
      </c>
      <c r="D4920" s="60" t="s">
        <v>23846</v>
      </c>
      <c r="E4920" s="67">
        <v>11225.93</v>
      </c>
      <c r="F4920" s="58"/>
    </row>
    <row r="4921" spans="1:6">
      <c r="A4921" s="60" t="s">
        <v>23845</v>
      </c>
      <c r="B4921" s="60" t="s">
        <v>18113</v>
      </c>
      <c r="C4921" s="60" t="s">
        <v>18114</v>
      </c>
      <c r="D4921" s="60" t="s">
        <v>23846</v>
      </c>
      <c r="E4921" s="67">
        <v>6422.01</v>
      </c>
      <c r="F4921" s="58"/>
    </row>
    <row r="4922" spans="1:6">
      <c r="A4922" s="60" t="s">
        <v>23845</v>
      </c>
      <c r="B4922" s="60" t="s">
        <v>30378</v>
      </c>
      <c r="C4922" s="60" t="s">
        <v>18115</v>
      </c>
      <c r="D4922" s="60" t="s">
        <v>23846</v>
      </c>
      <c r="E4922" s="67">
        <v>5989.46</v>
      </c>
      <c r="F4922" s="58"/>
    </row>
    <row r="4923" spans="1:6">
      <c r="A4923" s="60" t="s">
        <v>23845</v>
      </c>
      <c r="B4923" s="60" t="s">
        <v>30379</v>
      </c>
      <c r="C4923" s="60" t="s">
        <v>18116</v>
      </c>
      <c r="D4923" s="60" t="s">
        <v>23846</v>
      </c>
      <c r="E4923" s="67">
        <v>5989.46</v>
      </c>
      <c r="F4923" s="58"/>
    </row>
    <row r="4924" spans="1:6">
      <c r="A4924" s="60" t="s">
        <v>23845</v>
      </c>
      <c r="B4924" s="60" t="s">
        <v>18117</v>
      </c>
      <c r="C4924" s="60" t="s">
        <v>18118</v>
      </c>
      <c r="D4924" s="60" t="s">
        <v>23846</v>
      </c>
      <c r="E4924" s="67">
        <v>6422.01</v>
      </c>
      <c r="F4924" s="58"/>
    </row>
    <row r="4925" spans="1:6">
      <c r="A4925" s="60" t="s">
        <v>23845</v>
      </c>
      <c r="B4925" s="60" t="s">
        <v>18119</v>
      </c>
      <c r="C4925" s="60" t="s">
        <v>18120</v>
      </c>
      <c r="D4925" s="60" t="s">
        <v>23846</v>
      </c>
      <c r="E4925" s="67">
        <v>5989.46</v>
      </c>
      <c r="F4925" s="58"/>
    </row>
    <row r="4926" spans="1:6">
      <c r="A4926" s="60" t="s">
        <v>23845</v>
      </c>
      <c r="B4926" s="60" t="s">
        <v>18121</v>
      </c>
      <c r="C4926" s="60" t="s">
        <v>18122</v>
      </c>
      <c r="D4926" s="60" t="s">
        <v>23846</v>
      </c>
      <c r="E4926" s="67">
        <v>5989.46</v>
      </c>
      <c r="F4926" s="58"/>
    </row>
    <row r="4927" spans="1:6">
      <c r="A4927" s="60" t="s">
        <v>23845</v>
      </c>
      <c r="B4927" s="60" t="s">
        <v>18123</v>
      </c>
      <c r="C4927" s="60" t="s">
        <v>18124</v>
      </c>
      <c r="D4927" s="60" t="s">
        <v>23846</v>
      </c>
      <c r="E4927" s="67">
        <v>6422.01</v>
      </c>
      <c r="F4927" s="58"/>
    </row>
    <row r="4928" spans="1:6">
      <c r="A4928" s="60" t="s">
        <v>23845</v>
      </c>
      <c r="B4928" s="60" t="s">
        <v>18125</v>
      </c>
      <c r="C4928" s="60" t="s">
        <v>18126</v>
      </c>
      <c r="D4928" s="60" t="s">
        <v>23846</v>
      </c>
      <c r="E4928" s="67">
        <v>5989.46</v>
      </c>
      <c r="F4928" s="58"/>
    </row>
    <row r="4929" spans="1:6">
      <c r="A4929" s="60" t="s">
        <v>23845</v>
      </c>
      <c r="B4929" s="60" t="s">
        <v>18127</v>
      </c>
      <c r="C4929" s="60" t="s">
        <v>18128</v>
      </c>
      <c r="D4929" s="60" t="s">
        <v>23846</v>
      </c>
      <c r="E4929" s="67">
        <v>5989.46</v>
      </c>
      <c r="F4929" s="58"/>
    </row>
    <row r="4930" spans="1:6">
      <c r="A4930" s="60" t="s">
        <v>23845</v>
      </c>
      <c r="B4930" s="60" t="s">
        <v>18129</v>
      </c>
      <c r="C4930" s="60" t="s">
        <v>18130</v>
      </c>
      <c r="D4930" s="60" t="s">
        <v>23846</v>
      </c>
      <c r="E4930" s="67">
        <v>6422.01</v>
      </c>
      <c r="F4930" s="58"/>
    </row>
    <row r="4931" spans="1:6">
      <c r="A4931" s="60" t="s">
        <v>23845</v>
      </c>
      <c r="B4931" s="60" t="s">
        <v>18131</v>
      </c>
      <c r="C4931" s="60" t="s">
        <v>18132</v>
      </c>
      <c r="D4931" s="60" t="s">
        <v>23846</v>
      </c>
      <c r="E4931" s="67">
        <v>5989.46</v>
      </c>
      <c r="F4931" s="58"/>
    </row>
    <row r="4932" spans="1:6">
      <c r="A4932" s="60" t="s">
        <v>23845</v>
      </c>
      <c r="B4932" s="60" t="s">
        <v>18133</v>
      </c>
      <c r="C4932" s="60" t="s">
        <v>18134</v>
      </c>
      <c r="D4932" s="60" t="s">
        <v>23846</v>
      </c>
      <c r="E4932" s="67">
        <v>5989.46</v>
      </c>
      <c r="F4932" s="58"/>
    </row>
    <row r="4933" spans="1:6">
      <c r="A4933" s="60" t="s">
        <v>23845</v>
      </c>
      <c r="B4933" s="60" t="s">
        <v>18135</v>
      </c>
      <c r="C4933" s="60" t="s">
        <v>18136</v>
      </c>
      <c r="D4933" s="60" t="s">
        <v>23846</v>
      </c>
      <c r="E4933" s="67">
        <v>6422.01</v>
      </c>
      <c r="F4933" s="58"/>
    </row>
    <row r="4934" spans="1:6">
      <c r="A4934" s="60" t="s">
        <v>23845</v>
      </c>
      <c r="B4934" s="60" t="s">
        <v>30380</v>
      </c>
      <c r="C4934" s="60" t="s">
        <v>18137</v>
      </c>
      <c r="D4934" s="60" t="s">
        <v>23846</v>
      </c>
      <c r="E4934" s="67">
        <v>5738.76</v>
      </c>
      <c r="F4934" s="58"/>
    </row>
    <row r="4935" spans="1:6">
      <c r="A4935" s="60" t="s">
        <v>23845</v>
      </c>
      <c r="B4935" s="60" t="s">
        <v>18138</v>
      </c>
      <c r="C4935" s="60" t="s">
        <v>18139</v>
      </c>
      <c r="D4935" s="60" t="s">
        <v>23846</v>
      </c>
      <c r="E4935" s="67">
        <v>5738.76</v>
      </c>
      <c r="F4935" s="58"/>
    </row>
    <row r="4936" spans="1:6">
      <c r="A4936" s="60" t="s">
        <v>23845</v>
      </c>
      <c r="B4936" s="60" t="s">
        <v>18140</v>
      </c>
      <c r="C4936" s="60" t="s">
        <v>18141</v>
      </c>
      <c r="D4936" s="60" t="s">
        <v>23846</v>
      </c>
      <c r="E4936" s="67">
        <v>5738.76</v>
      </c>
      <c r="F4936" s="58"/>
    </row>
    <row r="4937" spans="1:6">
      <c r="A4937" s="60" t="s">
        <v>23845</v>
      </c>
      <c r="B4937" s="60" t="s">
        <v>18142</v>
      </c>
      <c r="C4937" s="60" t="s">
        <v>18143</v>
      </c>
      <c r="D4937" s="60" t="s">
        <v>23846</v>
      </c>
      <c r="E4937" s="67">
        <v>5738.76</v>
      </c>
      <c r="F4937" s="58"/>
    </row>
    <row r="4938" spans="1:6">
      <c r="A4938" s="60" t="s">
        <v>23845</v>
      </c>
      <c r="B4938" s="60" t="s">
        <v>18144</v>
      </c>
      <c r="C4938" s="60" t="s">
        <v>18145</v>
      </c>
      <c r="D4938" s="60" t="s">
        <v>23846</v>
      </c>
      <c r="E4938" s="67">
        <v>5738.76</v>
      </c>
      <c r="F4938" s="58"/>
    </row>
    <row r="4939" spans="1:6">
      <c r="A4939" s="60" t="s">
        <v>23845</v>
      </c>
      <c r="B4939" s="60" t="s">
        <v>18146</v>
      </c>
      <c r="C4939" s="60" t="s">
        <v>18147</v>
      </c>
      <c r="D4939" s="60" t="s">
        <v>23846</v>
      </c>
      <c r="E4939" s="67">
        <v>5738.76</v>
      </c>
      <c r="F4939" s="58"/>
    </row>
    <row r="4940" spans="1:6">
      <c r="A4940" s="60" t="s">
        <v>23845</v>
      </c>
      <c r="B4940" s="60" t="s">
        <v>18148</v>
      </c>
      <c r="C4940" s="60" t="s">
        <v>18149</v>
      </c>
      <c r="D4940" s="60" t="s">
        <v>23846</v>
      </c>
      <c r="E4940" s="67">
        <v>5738.76</v>
      </c>
      <c r="F4940" s="58"/>
    </row>
    <row r="4941" spans="1:6">
      <c r="A4941" s="60" t="s">
        <v>23845</v>
      </c>
      <c r="B4941" s="60" t="s">
        <v>18150</v>
      </c>
      <c r="C4941" s="60" t="s">
        <v>18149</v>
      </c>
      <c r="D4941" s="60" t="s">
        <v>23846</v>
      </c>
      <c r="E4941" s="67">
        <v>5738.76</v>
      </c>
      <c r="F4941" s="58"/>
    </row>
    <row r="4942" spans="1:6">
      <c r="A4942" s="60" t="s">
        <v>23845</v>
      </c>
      <c r="B4942" s="60" t="s">
        <v>18151</v>
      </c>
      <c r="C4942" s="60" t="s">
        <v>18152</v>
      </c>
      <c r="D4942" s="60" t="s">
        <v>23846</v>
      </c>
      <c r="E4942" s="67">
        <v>5738.76</v>
      </c>
      <c r="F4942" s="58"/>
    </row>
    <row r="4943" spans="1:6">
      <c r="A4943" s="60" t="s">
        <v>23845</v>
      </c>
      <c r="B4943" s="60" t="s">
        <v>18153</v>
      </c>
      <c r="C4943" s="60" t="s">
        <v>18154</v>
      </c>
      <c r="D4943" s="60" t="s">
        <v>23846</v>
      </c>
      <c r="E4943" s="67">
        <v>5738.76</v>
      </c>
      <c r="F4943" s="58"/>
    </row>
    <row r="4944" spans="1:6">
      <c r="A4944" s="60" t="s">
        <v>23845</v>
      </c>
      <c r="B4944" s="60" t="s">
        <v>18155</v>
      </c>
      <c r="C4944" s="60" t="s">
        <v>18156</v>
      </c>
      <c r="D4944" s="60" t="s">
        <v>23846</v>
      </c>
      <c r="E4944" s="67">
        <v>5738.76</v>
      </c>
      <c r="F4944" s="58"/>
    </row>
    <row r="4945" spans="1:6">
      <c r="A4945" s="60" t="s">
        <v>23845</v>
      </c>
      <c r="B4945" s="60" t="s">
        <v>18157</v>
      </c>
      <c r="C4945" s="60" t="s">
        <v>18158</v>
      </c>
      <c r="D4945" s="60" t="s">
        <v>23846</v>
      </c>
      <c r="E4945" s="67">
        <v>5738.76</v>
      </c>
      <c r="F4945" s="58"/>
    </row>
    <row r="4946" spans="1:6">
      <c r="A4946" s="60" t="s">
        <v>23845</v>
      </c>
      <c r="B4946" s="60" t="s">
        <v>18159</v>
      </c>
      <c r="C4946" s="60" t="s">
        <v>18160</v>
      </c>
      <c r="D4946" s="60" t="s">
        <v>23846</v>
      </c>
      <c r="E4946" s="67">
        <v>5738.76</v>
      </c>
      <c r="F4946" s="58"/>
    </row>
    <row r="4947" spans="1:6">
      <c r="A4947" s="60" t="s">
        <v>23845</v>
      </c>
      <c r="B4947" s="60" t="s">
        <v>18161</v>
      </c>
      <c r="C4947" s="60" t="s">
        <v>18162</v>
      </c>
      <c r="D4947" s="60" t="s">
        <v>23846</v>
      </c>
      <c r="E4947" s="67">
        <v>5738.76</v>
      </c>
      <c r="F4947" s="58"/>
    </row>
    <row r="4948" spans="1:6">
      <c r="A4948" s="60" t="s">
        <v>23845</v>
      </c>
      <c r="B4948" s="60" t="s">
        <v>30381</v>
      </c>
      <c r="C4948" s="60" t="s">
        <v>18163</v>
      </c>
      <c r="D4948" s="60" t="s">
        <v>23846</v>
      </c>
      <c r="E4948" s="67">
        <v>5738.76</v>
      </c>
      <c r="F4948" s="58"/>
    </row>
    <row r="4949" spans="1:6">
      <c r="A4949" s="60" t="s">
        <v>23845</v>
      </c>
      <c r="B4949" s="60" t="s">
        <v>18164</v>
      </c>
      <c r="C4949" s="60" t="s">
        <v>18165</v>
      </c>
      <c r="D4949" s="60" t="s">
        <v>23846</v>
      </c>
      <c r="E4949" s="67">
        <v>5738.76</v>
      </c>
      <c r="F4949" s="58"/>
    </row>
    <row r="4950" spans="1:6">
      <c r="A4950" s="60" t="s">
        <v>23845</v>
      </c>
      <c r="B4950" s="60" t="s">
        <v>18166</v>
      </c>
      <c r="C4950" s="60" t="s">
        <v>18167</v>
      </c>
      <c r="D4950" s="60" t="s">
        <v>23846</v>
      </c>
      <c r="E4950" s="67">
        <v>5738.76</v>
      </c>
      <c r="F4950" s="58"/>
    </row>
    <row r="4951" spans="1:6">
      <c r="A4951" s="60" t="s">
        <v>23845</v>
      </c>
      <c r="B4951" s="60" t="s">
        <v>18168</v>
      </c>
      <c r="C4951" s="60" t="s">
        <v>18169</v>
      </c>
      <c r="D4951" s="60" t="s">
        <v>23846</v>
      </c>
      <c r="E4951" s="67">
        <v>5738.76</v>
      </c>
      <c r="F4951" s="58"/>
    </row>
    <row r="4952" spans="1:6">
      <c r="A4952" s="60" t="s">
        <v>23845</v>
      </c>
      <c r="B4952" s="60" t="s">
        <v>18170</v>
      </c>
      <c r="C4952" s="60" t="s">
        <v>18171</v>
      </c>
      <c r="D4952" s="60" t="s">
        <v>23846</v>
      </c>
      <c r="E4952" s="67">
        <v>5738.76</v>
      </c>
      <c r="F4952" s="58"/>
    </row>
    <row r="4953" spans="1:6">
      <c r="A4953" s="60" t="s">
        <v>23845</v>
      </c>
      <c r="B4953" s="60" t="s">
        <v>18172</v>
      </c>
      <c r="C4953" s="60" t="s">
        <v>18173</v>
      </c>
      <c r="D4953" s="60" t="s">
        <v>23846</v>
      </c>
      <c r="E4953" s="67">
        <v>5738.76</v>
      </c>
      <c r="F4953" s="58"/>
    </row>
    <row r="4954" spans="1:6">
      <c r="A4954" s="60" t="s">
        <v>23845</v>
      </c>
      <c r="B4954" s="60" t="s">
        <v>18174</v>
      </c>
      <c r="C4954" s="60" t="s">
        <v>18175</v>
      </c>
      <c r="D4954" s="60" t="s">
        <v>23846</v>
      </c>
      <c r="E4954" s="67">
        <v>5738.76</v>
      </c>
      <c r="F4954" s="58"/>
    </row>
    <row r="4955" spans="1:6">
      <c r="A4955" s="60" t="s">
        <v>23845</v>
      </c>
      <c r="B4955" s="60" t="s">
        <v>18176</v>
      </c>
      <c r="C4955" s="60" t="s">
        <v>18177</v>
      </c>
      <c r="D4955" s="60" t="s">
        <v>23846</v>
      </c>
      <c r="E4955" s="67">
        <v>5738.76</v>
      </c>
      <c r="F4955" s="58"/>
    </row>
    <row r="4956" spans="1:6">
      <c r="A4956" s="60" t="s">
        <v>23845</v>
      </c>
      <c r="B4956" s="60" t="s">
        <v>18178</v>
      </c>
      <c r="C4956" s="60" t="s">
        <v>18179</v>
      </c>
      <c r="D4956" s="60" t="s">
        <v>23846</v>
      </c>
      <c r="E4956" s="67">
        <v>5738.76</v>
      </c>
      <c r="F4956" s="58"/>
    </row>
    <row r="4957" spans="1:6">
      <c r="A4957" s="60" t="s">
        <v>23845</v>
      </c>
      <c r="B4957" s="60" t="s">
        <v>18180</v>
      </c>
      <c r="C4957" s="60" t="s">
        <v>18181</v>
      </c>
      <c r="D4957" s="60" t="s">
        <v>23846</v>
      </c>
      <c r="E4957" s="67">
        <v>5738.76</v>
      </c>
      <c r="F4957" s="58"/>
    </row>
    <row r="4958" spans="1:6">
      <c r="A4958" s="60" t="s">
        <v>23845</v>
      </c>
      <c r="B4958" s="60" t="s">
        <v>18182</v>
      </c>
      <c r="C4958" s="60" t="s">
        <v>18183</v>
      </c>
      <c r="D4958" s="60" t="s">
        <v>23846</v>
      </c>
      <c r="E4958" s="67">
        <v>5738.76</v>
      </c>
      <c r="F4958" s="58"/>
    </row>
    <row r="4959" spans="1:6">
      <c r="A4959" s="60" t="s">
        <v>23845</v>
      </c>
      <c r="B4959" s="60" t="s">
        <v>18184</v>
      </c>
      <c r="C4959" s="60" t="s">
        <v>18185</v>
      </c>
      <c r="D4959" s="60" t="s">
        <v>23846</v>
      </c>
      <c r="E4959" s="67">
        <v>6422.01</v>
      </c>
      <c r="F4959" s="58"/>
    </row>
    <row r="4960" spans="1:6">
      <c r="A4960" s="60" t="s">
        <v>23845</v>
      </c>
      <c r="B4960" s="60" t="s">
        <v>30382</v>
      </c>
      <c r="C4960" s="60" t="s">
        <v>18186</v>
      </c>
      <c r="D4960" s="60" t="s">
        <v>23846</v>
      </c>
      <c r="E4960" s="67">
        <v>5989.46</v>
      </c>
      <c r="F4960" s="58"/>
    </row>
    <row r="4961" spans="1:6">
      <c r="A4961" s="60" t="s">
        <v>23845</v>
      </c>
      <c r="B4961" s="60" t="s">
        <v>18187</v>
      </c>
      <c r="C4961" s="60" t="s">
        <v>18188</v>
      </c>
      <c r="D4961" s="60" t="s">
        <v>23846</v>
      </c>
      <c r="E4961" s="67">
        <v>5989.46</v>
      </c>
      <c r="F4961" s="58"/>
    </row>
    <row r="4962" spans="1:6">
      <c r="A4962" s="60" t="s">
        <v>23845</v>
      </c>
      <c r="B4962" s="60" t="s">
        <v>30383</v>
      </c>
      <c r="C4962" s="60" t="s">
        <v>18189</v>
      </c>
      <c r="D4962" s="60" t="s">
        <v>23846</v>
      </c>
      <c r="E4962" s="67">
        <v>6422.01</v>
      </c>
      <c r="F4962" s="58"/>
    </row>
    <row r="4963" spans="1:6">
      <c r="A4963" s="60" t="s">
        <v>23845</v>
      </c>
      <c r="B4963" s="60" t="s">
        <v>18190</v>
      </c>
      <c r="C4963" s="60" t="s">
        <v>18191</v>
      </c>
      <c r="D4963" s="60" t="s">
        <v>23846</v>
      </c>
      <c r="E4963" s="67">
        <v>5989.46</v>
      </c>
      <c r="F4963" s="58"/>
    </row>
    <row r="4964" spans="1:6">
      <c r="A4964" s="60" t="s">
        <v>23845</v>
      </c>
      <c r="B4964" s="60" t="s">
        <v>18192</v>
      </c>
      <c r="C4964" s="60" t="s">
        <v>18193</v>
      </c>
      <c r="D4964" s="60" t="s">
        <v>23846</v>
      </c>
      <c r="E4964" s="67">
        <v>5989.46</v>
      </c>
      <c r="F4964" s="58"/>
    </row>
    <row r="4965" spans="1:6">
      <c r="A4965" s="60" t="s">
        <v>23845</v>
      </c>
      <c r="B4965" s="60" t="s">
        <v>18194</v>
      </c>
      <c r="C4965" s="60" t="s">
        <v>18195</v>
      </c>
      <c r="D4965" s="60" t="s">
        <v>23846</v>
      </c>
      <c r="E4965" s="67">
        <v>6422.01</v>
      </c>
      <c r="F4965" s="58"/>
    </row>
    <row r="4966" spans="1:6">
      <c r="A4966" s="60" t="s">
        <v>23845</v>
      </c>
      <c r="B4966" s="60" t="s">
        <v>18196</v>
      </c>
      <c r="C4966" s="60" t="s">
        <v>18197</v>
      </c>
      <c r="D4966" s="60" t="s">
        <v>23846</v>
      </c>
      <c r="E4966" s="67">
        <v>5989.46</v>
      </c>
      <c r="F4966" s="58"/>
    </row>
    <row r="4967" spans="1:6">
      <c r="A4967" s="60" t="s">
        <v>23845</v>
      </c>
      <c r="B4967" s="60" t="s">
        <v>18198</v>
      </c>
      <c r="C4967" s="60" t="s">
        <v>18199</v>
      </c>
      <c r="D4967" s="60" t="s">
        <v>23846</v>
      </c>
      <c r="E4967" s="67">
        <v>5989.46</v>
      </c>
      <c r="F4967" s="58"/>
    </row>
    <row r="4968" spans="1:6">
      <c r="A4968" s="60" t="s">
        <v>23845</v>
      </c>
      <c r="B4968" s="60" t="s">
        <v>18200</v>
      </c>
      <c r="C4968" s="60" t="s">
        <v>18201</v>
      </c>
      <c r="D4968" s="60" t="s">
        <v>23846</v>
      </c>
      <c r="E4968" s="67">
        <v>6422.01</v>
      </c>
      <c r="F4968" s="58"/>
    </row>
    <row r="4969" spans="1:6">
      <c r="A4969" s="60" t="s">
        <v>23845</v>
      </c>
      <c r="B4969" s="60" t="s">
        <v>18202</v>
      </c>
      <c r="C4969" s="60" t="s">
        <v>18203</v>
      </c>
      <c r="D4969" s="60" t="s">
        <v>23846</v>
      </c>
      <c r="E4969" s="67">
        <v>5989.46</v>
      </c>
      <c r="F4969" s="58"/>
    </row>
    <row r="4970" spans="1:6">
      <c r="A4970" s="60" t="s">
        <v>23845</v>
      </c>
      <c r="B4970" s="60" t="s">
        <v>18204</v>
      </c>
      <c r="C4970" s="60" t="s">
        <v>18205</v>
      </c>
      <c r="D4970" s="60" t="s">
        <v>23846</v>
      </c>
      <c r="E4970" s="67">
        <v>5989.46</v>
      </c>
      <c r="F4970" s="58"/>
    </row>
    <row r="4971" spans="1:6">
      <c r="A4971" s="60" t="s">
        <v>23845</v>
      </c>
      <c r="B4971" s="60" t="s">
        <v>18206</v>
      </c>
      <c r="C4971" s="60" t="s">
        <v>18207</v>
      </c>
      <c r="D4971" s="60" t="s">
        <v>23846</v>
      </c>
      <c r="E4971" s="67">
        <v>6422.01</v>
      </c>
      <c r="F4971" s="58"/>
    </row>
    <row r="4972" spans="1:6">
      <c r="A4972" s="60" t="s">
        <v>23845</v>
      </c>
      <c r="B4972" s="60" t="s">
        <v>23796</v>
      </c>
      <c r="C4972" s="60" t="s">
        <v>23775</v>
      </c>
      <c r="D4972" s="60" t="s">
        <v>23846</v>
      </c>
      <c r="E4972" s="67">
        <v>9265.7999999999993</v>
      </c>
      <c r="F4972" s="58"/>
    </row>
    <row r="4973" spans="1:6">
      <c r="A4973" s="60" t="s">
        <v>23845</v>
      </c>
      <c r="B4973" s="60" t="s">
        <v>28268</v>
      </c>
      <c r="C4973" s="60" t="s">
        <v>28269</v>
      </c>
      <c r="D4973" s="60" t="s">
        <v>23846</v>
      </c>
      <c r="E4973" s="67">
        <v>1415100</v>
      </c>
      <c r="F4973" s="58"/>
    </row>
    <row r="4974" spans="1:6">
      <c r="A4974" s="60" t="s">
        <v>23845</v>
      </c>
      <c r="B4974" s="60" t="s">
        <v>18210</v>
      </c>
      <c r="C4974" s="60" t="s">
        <v>18211</v>
      </c>
      <c r="D4974" s="60" t="s">
        <v>23846</v>
      </c>
      <c r="E4974" s="67">
        <v>284805</v>
      </c>
      <c r="F4974" s="58"/>
    </row>
    <row r="4975" spans="1:6">
      <c r="A4975" s="60" t="s">
        <v>23845</v>
      </c>
      <c r="B4975" s="60" t="s">
        <v>18212</v>
      </c>
      <c r="C4975" s="60" t="s">
        <v>18213</v>
      </c>
      <c r="D4975" s="60" t="s">
        <v>23846</v>
      </c>
      <c r="E4975" s="67">
        <v>11440.44</v>
      </c>
      <c r="F4975" s="58"/>
    </row>
    <row r="4976" spans="1:6">
      <c r="A4976" s="60" t="s">
        <v>23845</v>
      </c>
      <c r="B4976" s="60" t="s">
        <v>18214</v>
      </c>
      <c r="C4976" s="60" t="s">
        <v>18215</v>
      </c>
      <c r="D4976" s="60" t="s">
        <v>23846</v>
      </c>
      <c r="E4976" s="67">
        <v>5459.89</v>
      </c>
      <c r="F4976" s="58"/>
    </row>
    <row r="4977" spans="1:6">
      <c r="A4977" s="60" t="s">
        <v>23845</v>
      </c>
      <c r="B4977" s="60" t="s">
        <v>18216</v>
      </c>
      <c r="C4977" s="60" t="s">
        <v>18217</v>
      </c>
      <c r="D4977" s="60" t="s">
        <v>23846</v>
      </c>
      <c r="E4977" s="67">
        <v>5459.89</v>
      </c>
      <c r="F4977" s="58"/>
    </row>
    <row r="4978" spans="1:6">
      <c r="A4978" s="60" t="s">
        <v>23845</v>
      </c>
      <c r="B4978" s="60" t="s">
        <v>18218</v>
      </c>
      <c r="C4978" s="60" t="s">
        <v>18219</v>
      </c>
      <c r="D4978" s="60" t="s">
        <v>23846</v>
      </c>
      <c r="E4978" s="67">
        <v>5459.89</v>
      </c>
      <c r="F4978" s="58"/>
    </row>
    <row r="4979" spans="1:6">
      <c r="A4979" s="60" t="s">
        <v>23845</v>
      </c>
      <c r="B4979" s="60" t="s">
        <v>18220</v>
      </c>
      <c r="C4979" s="60" t="s">
        <v>18221</v>
      </c>
      <c r="D4979" s="60" t="s">
        <v>23846</v>
      </c>
      <c r="E4979" s="67">
        <v>5459.89</v>
      </c>
      <c r="F4979" s="58"/>
    </row>
    <row r="4980" spans="1:6">
      <c r="A4980" s="60" t="s">
        <v>23845</v>
      </c>
      <c r="B4980" s="60" t="s">
        <v>18222</v>
      </c>
      <c r="C4980" s="60" t="s">
        <v>18223</v>
      </c>
      <c r="D4980" s="60" t="s">
        <v>23846</v>
      </c>
      <c r="E4980" s="67">
        <v>5459.89</v>
      </c>
      <c r="F4980" s="58"/>
    </row>
    <row r="4981" spans="1:6">
      <c r="A4981" s="60" t="s">
        <v>23845</v>
      </c>
      <c r="B4981" s="60" t="s">
        <v>18224</v>
      </c>
      <c r="C4981" s="60" t="s">
        <v>18225</v>
      </c>
      <c r="D4981" s="60" t="s">
        <v>23846</v>
      </c>
      <c r="E4981" s="67">
        <v>5459.89</v>
      </c>
      <c r="F4981" s="58"/>
    </row>
    <row r="4982" spans="1:6">
      <c r="A4982" s="60" t="s">
        <v>23845</v>
      </c>
      <c r="B4982" s="60" t="s">
        <v>18226</v>
      </c>
      <c r="C4982" s="60" t="s">
        <v>18227</v>
      </c>
      <c r="D4982" s="60" t="s">
        <v>23846</v>
      </c>
      <c r="E4982" s="67">
        <v>5459.89</v>
      </c>
      <c r="F4982" s="58"/>
    </row>
    <row r="4983" spans="1:6">
      <c r="A4983" s="60" t="s">
        <v>23845</v>
      </c>
      <c r="B4983" s="60" t="s">
        <v>18228</v>
      </c>
      <c r="C4983" s="60" t="s">
        <v>18229</v>
      </c>
      <c r="D4983" s="60" t="s">
        <v>23846</v>
      </c>
      <c r="E4983" s="67">
        <v>5459.89</v>
      </c>
      <c r="F4983" s="58"/>
    </row>
    <row r="4984" spans="1:6">
      <c r="A4984" s="60" t="s">
        <v>23845</v>
      </c>
      <c r="B4984" s="60" t="s">
        <v>18230</v>
      </c>
      <c r="C4984" s="60" t="s">
        <v>18231</v>
      </c>
      <c r="D4984" s="60" t="s">
        <v>23846</v>
      </c>
      <c r="E4984" s="67">
        <v>6467.06</v>
      </c>
      <c r="F4984" s="58"/>
    </row>
    <row r="4985" spans="1:6">
      <c r="A4985" s="60" t="s">
        <v>23845</v>
      </c>
      <c r="B4985" s="60" t="s">
        <v>18232</v>
      </c>
      <c r="C4985" s="60" t="s">
        <v>18233</v>
      </c>
      <c r="D4985" s="60" t="s">
        <v>23846</v>
      </c>
      <c r="E4985" s="67">
        <v>5746.12</v>
      </c>
      <c r="F4985" s="58"/>
    </row>
    <row r="4986" spans="1:6">
      <c r="A4986" s="60" t="s">
        <v>23845</v>
      </c>
      <c r="B4986" s="60" t="s">
        <v>22740</v>
      </c>
      <c r="C4986" s="60" t="s">
        <v>22462</v>
      </c>
      <c r="D4986" s="60" t="s">
        <v>23846</v>
      </c>
      <c r="E4986" s="67">
        <v>517500</v>
      </c>
      <c r="F4986" s="58"/>
    </row>
    <row r="4987" spans="1:6">
      <c r="A4987" s="60" t="s">
        <v>23845</v>
      </c>
      <c r="B4987" s="60" t="s">
        <v>18234</v>
      </c>
      <c r="C4987" s="60" t="s">
        <v>18235</v>
      </c>
      <c r="D4987" s="60" t="s">
        <v>23846</v>
      </c>
      <c r="E4987" s="67">
        <v>133000</v>
      </c>
      <c r="F4987" s="58"/>
    </row>
    <row r="4988" spans="1:6">
      <c r="A4988" s="60" t="s">
        <v>23845</v>
      </c>
      <c r="B4988" s="60" t="s">
        <v>18236</v>
      </c>
      <c r="C4988" s="60" t="s">
        <v>18237</v>
      </c>
      <c r="D4988" s="60" t="s">
        <v>23846</v>
      </c>
      <c r="E4988" s="67">
        <v>133000</v>
      </c>
      <c r="F4988" s="58"/>
    </row>
    <row r="4989" spans="1:6">
      <c r="A4989" s="60" t="s">
        <v>23845</v>
      </c>
      <c r="B4989" s="60" t="s">
        <v>18238</v>
      </c>
      <c r="C4989" s="60" t="s">
        <v>18239</v>
      </c>
      <c r="D4989" s="60" t="s">
        <v>23846</v>
      </c>
      <c r="E4989" s="67">
        <v>517500</v>
      </c>
      <c r="F4989" s="58"/>
    </row>
    <row r="4990" spans="1:6">
      <c r="A4990" s="60" t="s">
        <v>23845</v>
      </c>
      <c r="B4990" s="60" t="s">
        <v>18240</v>
      </c>
      <c r="C4990" s="60" t="s">
        <v>18241</v>
      </c>
      <c r="D4990" s="60" t="s">
        <v>23846</v>
      </c>
      <c r="E4990" s="67">
        <v>133000</v>
      </c>
      <c r="F4990" s="58"/>
    </row>
    <row r="4991" spans="1:6">
      <c r="A4991" s="60" t="s">
        <v>23845</v>
      </c>
      <c r="B4991" s="60" t="s">
        <v>23812</v>
      </c>
      <c r="C4991" s="60" t="s">
        <v>23813</v>
      </c>
      <c r="D4991" s="60" t="s">
        <v>23846</v>
      </c>
      <c r="E4991" s="67">
        <v>517500</v>
      </c>
      <c r="F4991" s="58"/>
    </row>
    <row r="4992" spans="1:6">
      <c r="A4992" s="60" t="s">
        <v>23845</v>
      </c>
      <c r="B4992" s="60" t="s">
        <v>18242</v>
      </c>
      <c r="C4992" s="60" t="s">
        <v>18243</v>
      </c>
      <c r="D4992" s="60" t="s">
        <v>23846</v>
      </c>
      <c r="E4992" s="67">
        <v>133000</v>
      </c>
      <c r="F4992" s="58"/>
    </row>
    <row r="4993" spans="1:6">
      <c r="A4993" s="60" t="s">
        <v>23845</v>
      </c>
      <c r="B4993" s="60" t="s">
        <v>22741</v>
      </c>
      <c r="C4993" s="60" t="s">
        <v>22463</v>
      </c>
      <c r="D4993" s="60" t="s">
        <v>23846</v>
      </c>
      <c r="E4993" s="67">
        <v>517500</v>
      </c>
      <c r="F4993" s="58"/>
    </row>
    <row r="4994" spans="1:6">
      <c r="A4994" s="60" t="s">
        <v>23845</v>
      </c>
      <c r="B4994" s="60" t="s">
        <v>18244</v>
      </c>
      <c r="C4994" s="60" t="s">
        <v>18245</v>
      </c>
      <c r="D4994" s="60" t="s">
        <v>23846</v>
      </c>
      <c r="E4994" s="67">
        <v>7485.72</v>
      </c>
      <c r="F4994" s="58"/>
    </row>
    <row r="4995" spans="1:6">
      <c r="A4995" s="60" t="s">
        <v>23845</v>
      </c>
      <c r="B4995" s="60" t="s">
        <v>18246</v>
      </c>
      <c r="C4995" s="60" t="s">
        <v>18247</v>
      </c>
      <c r="D4995" s="60" t="s">
        <v>23846</v>
      </c>
      <c r="E4995" s="67">
        <v>18088.43</v>
      </c>
      <c r="F4995" s="58"/>
    </row>
    <row r="4996" spans="1:6">
      <c r="A4996" s="60" t="s">
        <v>23845</v>
      </c>
      <c r="B4996" s="60" t="s">
        <v>18248</v>
      </c>
      <c r="C4996" s="60" t="s">
        <v>18249</v>
      </c>
      <c r="D4996" s="60" t="s">
        <v>23846</v>
      </c>
      <c r="E4996" s="67">
        <v>18088.43</v>
      </c>
      <c r="F4996" s="58"/>
    </row>
    <row r="4997" spans="1:6">
      <c r="A4997" s="60" t="s">
        <v>23845</v>
      </c>
      <c r="B4997" s="60" t="s">
        <v>18250</v>
      </c>
      <c r="C4997" s="60" t="s">
        <v>18251</v>
      </c>
      <c r="D4997" s="60" t="s">
        <v>23846</v>
      </c>
      <c r="E4997" s="67">
        <v>18088.43</v>
      </c>
      <c r="F4997" s="58"/>
    </row>
    <row r="4998" spans="1:6">
      <c r="A4998" s="60" t="s">
        <v>23845</v>
      </c>
      <c r="B4998" s="60" t="s">
        <v>18252</v>
      </c>
      <c r="C4998" s="60" t="s">
        <v>18253</v>
      </c>
      <c r="D4998" s="60" t="s">
        <v>23846</v>
      </c>
      <c r="E4998" s="67">
        <v>18088.43</v>
      </c>
      <c r="F4998" s="58"/>
    </row>
    <row r="4999" spans="1:6">
      <c r="A4999" s="60" t="s">
        <v>23845</v>
      </c>
      <c r="B4999" s="60" t="s">
        <v>18254</v>
      </c>
      <c r="C4999" s="60" t="s">
        <v>18255</v>
      </c>
      <c r="D4999" s="60" t="s">
        <v>23846</v>
      </c>
      <c r="E4999" s="67">
        <v>18088.43</v>
      </c>
      <c r="F4999" s="58"/>
    </row>
    <row r="5000" spans="1:6">
      <c r="A5000" s="60" t="s">
        <v>23845</v>
      </c>
      <c r="B5000" s="60" t="s">
        <v>18256</v>
      </c>
      <c r="C5000" s="60" t="s">
        <v>18257</v>
      </c>
      <c r="D5000" s="60" t="s">
        <v>23846</v>
      </c>
      <c r="E5000" s="67">
        <v>18088.43</v>
      </c>
      <c r="F5000" s="58"/>
    </row>
    <row r="5001" spans="1:6">
      <c r="A5001" s="60" t="s">
        <v>23845</v>
      </c>
      <c r="B5001" s="60" t="s">
        <v>18258</v>
      </c>
      <c r="C5001" s="60" t="s">
        <v>18259</v>
      </c>
      <c r="D5001" s="60" t="s">
        <v>23846</v>
      </c>
      <c r="E5001" s="67">
        <v>18088.43</v>
      </c>
      <c r="F5001" s="58"/>
    </row>
    <row r="5002" spans="1:6">
      <c r="A5002" s="60" t="s">
        <v>23845</v>
      </c>
      <c r="B5002" s="60" t="s">
        <v>18260</v>
      </c>
      <c r="C5002" s="60" t="s">
        <v>18261</v>
      </c>
      <c r="D5002" s="60" t="s">
        <v>23846</v>
      </c>
      <c r="E5002" s="67">
        <v>18088.43</v>
      </c>
      <c r="F5002" s="58"/>
    </row>
    <row r="5003" spans="1:6">
      <c r="A5003" s="60" t="s">
        <v>23845</v>
      </c>
      <c r="B5003" s="60" t="s">
        <v>18262</v>
      </c>
      <c r="C5003" s="60" t="s">
        <v>18263</v>
      </c>
      <c r="D5003" s="60" t="s">
        <v>23846</v>
      </c>
      <c r="E5003" s="67">
        <v>18088.43</v>
      </c>
      <c r="F5003" s="58"/>
    </row>
    <row r="5004" spans="1:6">
      <c r="A5004" s="60" t="s">
        <v>23845</v>
      </c>
      <c r="B5004" s="60" t="s">
        <v>22881</v>
      </c>
      <c r="C5004" s="60" t="s">
        <v>18264</v>
      </c>
      <c r="D5004" s="60" t="s">
        <v>23846</v>
      </c>
      <c r="E5004" s="67">
        <v>18088.43</v>
      </c>
      <c r="F5004" s="58"/>
    </row>
    <row r="5005" spans="1:6">
      <c r="A5005" s="60" t="s">
        <v>23845</v>
      </c>
      <c r="B5005" s="60" t="s">
        <v>18265</v>
      </c>
      <c r="C5005" s="60" t="s">
        <v>18266</v>
      </c>
      <c r="D5005" s="60" t="s">
        <v>23846</v>
      </c>
      <c r="E5005" s="67">
        <v>18088.43</v>
      </c>
      <c r="F5005" s="58"/>
    </row>
    <row r="5006" spans="1:6">
      <c r="A5006" s="60" t="s">
        <v>23845</v>
      </c>
      <c r="B5006" s="60" t="s">
        <v>18267</v>
      </c>
      <c r="C5006" s="60" t="s">
        <v>18268</v>
      </c>
      <c r="D5006" s="60" t="s">
        <v>23846</v>
      </c>
      <c r="E5006" s="67">
        <v>18088.43</v>
      </c>
      <c r="F5006" s="58"/>
    </row>
    <row r="5007" spans="1:6">
      <c r="A5007" s="60" t="s">
        <v>23845</v>
      </c>
      <c r="B5007" s="60" t="s">
        <v>18269</v>
      </c>
      <c r="C5007" s="60" t="s">
        <v>18270</v>
      </c>
      <c r="D5007" s="60" t="s">
        <v>23846</v>
      </c>
      <c r="E5007" s="67">
        <v>18088.43</v>
      </c>
      <c r="F5007" s="58"/>
    </row>
    <row r="5008" spans="1:6">
      <c r="A5008" s="60" t="s">
        <v>23845</v>
      </c>
      <c r="B5008" s="60" t="s">
        <v>18271</v>
      </c>
      <c r="C5008" s="60" t="s">
        <v>18272</v>
      </c>
      <c r="D5008" s="60" t="s">
        <v>23846</v>
      </c>
      <c r="E5008" s="67">
        <v>18088.43</v>
      </c>
      <c r="F5008" s="58"/>
    </row>
    <row r="5009" spans="1:6">
      <c r="A5009" s="60" t="s">
        <v>23845</v>
      </c>
      <c r="B5009" s="60" t="s">
        <v>18273</v>
      </c>
      <c r="C5009" s="60" t="s">
        <v>18274</v>
      </c>
      <c r="D5009" s="60" t="s">
        <v>23846</v>
      </c>
      <c r="E5009" s="67">
        <v>18088.43</v>
      </c>
      <c r="F5009" s="58"/>
    </row>
    <row r="5010" spans="1:6">
      <c r="A5010" s="60" t="s">
        <v>23845</v>
      </c>
      <c r="B5010" s="60" t="s">
        <v>18275</v>
      </c>
      <c r="C5010" s="60" t="s">
        <v>18276</v>
      </c>
      <c r="D5010" s="60" t="s">
        <v>23846</v>
      </c>
      <c r="E5010" s="67">
        <v>18088.43</v>
      </c>
      <c r="F5010" s="58"/>
    </row>
    <row r="5011" spans="1:6">
      <c r="A5011" s="60" t="s">
        <v>23845</v>
      </c>
      <c r="B5011" s="60" t="s">
        <v>30384</v>
      </c>
      <c r="C5011" s="60" t="s">
        <v>30385</v>
      </c>
      <c r="D5011" s="60" t="s">
        <v>23846</v>
      </c>
      <c r="E5011" s="67">
        <v>4830.8</v>
      </c>
      <c r="F5011" s="58"/>
    </row>
    <row r="5012" spans="1:6">
      <c r="A5012" s="60" t="s">
        <v>23845</v>
      </c>
      <c r="B5012" s="60" t="s">
        <v>18277</v>
      </c>
      <c r="C5012" s="60" t="s">
        <v>18278</v>
      </c>
      <c r="D5012" s="60" t="s">
        <v>23846</v>
      </c>
      <c r="E5012" s="67">
        <v>4765</v>
      </c>
      <c r="F5012" s="58"/>
    </row>
    <row r="5013" spans="1:6">
      <c r="A5013" s="60" t="s">
        <v>23845</v>
      </c>
      <c r="B5013" s="60" t="s">
        <v>18279</v>
      </c>
      <c r="C5013" s="60" t="s">
        <v>18280</v>
      </c>
      <c r="D5013" s="60" t="s">
        <v>23846</v>
      </c>
      <c r="E5013" s="67">
        <v>3763.87</v>
      </c>
      <c r="F5013" s="58"/>
    </row>
    <row r="5014" spans="1:6">
      <c r="A5014" s="60" t="s">
        <v>23845</v>
      </c>
      <c r="B5014" s="60" t="s">
        <v>18281</v>
      </c>
      <c r="C5014" s="60" t="s">
        <v>18282</v>
      </c>
      <c r="D5014" s="60" t="s">
        <v>23846</v>
      </c>
      <c r="E5014" s="67">
        <v>12660.18</v>
      </c>
      <c r="F5014" s="58"/>
    </row>
    <row r="5015" spans="1:6">
      <c r="A5015" s="60" t="s">
        <v>23845</v>
      </c>
      <c r="B5015" s="60" t="s">
        <v>18283</v>
      </c>
      <c r="C5015" s="60" t="s">
        <v>18284</v>
      </c>
      <c r="D5015" s="60" t="s">
        <v>23846</v>
      </c>
      <c r="E5015" s="67">
        <v>88384.14</v>
      </c>
      <c r="F5015" s="58"/>
    </row>
    <row r="5016" spans="1:6">
      <c r="A5016" s="60" t="s">
        <v>23845</v>
      </c>
      <c r="B5016" s="60" t="s">
        <v>18285</v>
      </c>
      <c r="C5016" s="60" t="s">
        <v>18286</v>
      </c>
      <c r="D5016" s="60" t="s">
        <v>23846</v>
      </c>
      <c r="E5016" s="67">
        <v>46021.77</v>
      </c>
      <c r="F5016" s="58"/>
    </row>
    <row r="5017" spans="1:6">
      <c r="A5017" s="60" t="s">
        <v>23845</v>
      </c>
      <c r="B5017" s="60" t="s">
        <v>18287</v>
      </c>
      <c r="C5017" s="60" t="s">
        <v>18288</v>
      </c>
      <c r="D5017" s="60" t="s">
        <v>23846</v>
      </c>
      <c r="E5017" s="67">
        <v>43564.52</v>
      </c>
      <c r="F5017" s="58"/>
    </row>
    <row r="5018" spans="1:6">
      <c r="A5018" s="60" t="s">
        <v>23845</v>
      </c>
      <c r="B5018" s="60" t="s">
        <v>18289</v>
      </c>
      <c r="C5018" s="60" t="s">
        <v>18290</v>
      </c>
      <c r="D5018" s="60" t="s">
        <v>23846</v>
      </c>
      <c r="E5018" s="67">
        <v>27366.86</v>
      </c>
      <c r="F5018" s="58"/>
    </row>
    <row r="5019" spans="1:6">
      <c r="A5019" s="60" t="s">
        <v>23845</v>
      </c>
      <c r="B5019" s="60" t="s">
        <v>18291</v>
      </c>
      <c r="C5019" s="60" t="s">
        <v>18292</v>
      </c>
      <c r="D5019" s="60" t="s">
        <v>23846</v>
      </c>
      <c r="E5019" s="67">
        <v>4883.04</v>
      </c>
      <c r="F5019" s="58"/>
    </row>
    <row r="5020" spans="1:6">
      <c r="A5020" s="60" t="s">
        <v>23845</v>
      </c>
      <c r="B5020" s="60" t="s">
        <v>18293</v>
      </c>
      <c r="C5020" s="60" t="s">
        <v>18294</v>
      </c>
      <c r="D5020" s="60" t="s">
        <v>23846</v>
      </c>
      <c r="E5020" s="67">
        <v>76170.09</v>
      </c>
      <c r="F5020" s="58"/>
    </row>
    <row r="5021" spans="1:6">
      <c r="A5021" s="60" t="s">
        <v>23845</v>
      </c>
      <c r="B5021" s="60" t="s">
        <v>22831</v>
      </c>
      <c r="C5021" s="60" t="s">
        <v>18295</v>
      </c>
      <c r="D5021" s="60" t="s">
        <v>23846</v>
      </c>
      <c r="E5021" s="67">
        <v>17833.05</v>
      </c>
      <c r="F5021" s="58"/>
    </row>
    <row r="5022" spans="1:6">
      <c r="A5022" s="60" t="s">
        <v>23845</v>
      </c>
      <c r="B5022" s="60" t="s">
        <v>22829</v>
      </c>
      <c r="C5022" s="60" t="s">
        <v>18296</v>
      </c>
      <c r="D5022" s="60" t="s">
        <v>23846</v>
      </c>
      <c r="E5022" s="67">
        <v>15356.24</v>
      </c>
      <c r="F5022" s="58"/>
    </row>
    <row r="5023" spans="1:6">
      <c r="A5023" s="60" t="s">
        <v>23845</v>
      </c>
      <c r="B5023" s="60" t="s">
        <v>22827</v>
      </c>
      <c r="C5023" s="60" t="s">
        <v>18297</v>
      </c>
      <c r="D5023" s="60" t="s">
        <v>23846</v>
      </c>
      <c r="E5023" s="67">
        <v>10402.61</v>
      </c>
      <c r="F5023" s="58"/>
    </row>
    <row r="5024" spans="1:6">
      <c r="A5024" s="60" t="s">
        <v>23845</v>
      </c>
      <c r="B5024" s="60" t="s">
        <v>22828</v>
      </c>
      <c r="C5024" s="60" t="s">
        <v>18298</v>
      </c>
      <c r="D5024" s="60" t="s">
        <v>23846</v>
      </c>
      <c r="E5024" s="67">
        <v>11888.7</v>
      </c>
      <c r="F5024" s="58"/>
    </row>
    <row r="5025" spans="1:6">
      <c r="A5025" s="60" t="s">
        <v>23845</v>
      </c>
      <c r="B5025" s="60" t="s">
        <v>22834</v>
      </c>
      <c r="C5025" s="60" t="s">
        <v>18299</v>
      </c>
      <c r="D5025" s="60" t="s">
        <v>23846</v>
      </c>
      <c r="E5025" s="67">
        <v>42708.27</v>
      </c>
      <c r="F5025" s="58"/>
    </row>
    <row r="5026" spans="1:6">
      <c r="A5026" s="60" t="s">
        <v>23845</v>
      </c>
      <c r="B5026" s="60" t="s">
        <v>22835</v>
      </c>
      <c r="C5026" s="60" t="s">
        <v>18300</v>
      </c>
      <c r="D5026" s="60" t="s">
        <v>23846</v>
      </c>
      <c r="E5026" s="67">
        <v>20425.7</v>
      </c>
      <c r="F5026" s="58"/>
    </row>
    <row r="5027" spans="1:6">
      <c r="A5027" s="60" t="s">
        <v>23845</v>
      </c>
      <c r="B5027" s="60" t="s">
        <v>22836</v>
      </c>
      <c r="C5027" s="60" t="s">
        <v>18301</v>
      </c>
      <c r="D5027" s="60" t="s">
        <v>23846</v>
      </c>
      <c r="E5027" s="67">
        <v>16842.32</v>
      </c>
      <c r="F5027" s="58"/>
    </row>
    <row r="5028" spans="1:6">
      <c r="A5028" s="60" t="s">
        <v>23845</v>
      </c>
      <c r="B5028" s="60" t="s">
        <v>22830</v>
      </c>
      <c r="C5028" s="60" t="s">
        <v>18302</v>
      </c>
      <c r="D5028" s="60" t="s">
        <v>23846</v>
      </c>
      <c r="E5028" s="67">
        <v>11641.02</v>
      </c>
      <c r="F5028" s="58"/>
    </row>
    <row r="5029" spans="1:6">
      <c r="A5029" s="60" t="s">
        <v>23845</v>
      </c>
      <c r="B5029" s="60" t="s">
        <v>22739</v>
      </c>
      <c r="C5029" s="60" t="s">
        <v>22438</v>
      </c>
      <c r="D5029" s="60" t="s">
        <v>23846</v>
      </c>
      <c r="E5029" s="67">
        <v>7485.72</v>
      </c>
      <c r="F5029" s="58"/>
    </row>
    <row r="5030" spans="1:6">
      <c r="A5030" s="60" t="s">
        <v>23845</v>
      </c>
      <c r="B5030" s="60" t="s">
        <v>23508</v>
      </c>
      <c r="C5030" s="60" t="s">
        <v>22444</v>
      </c>
      <c r="D5030" s="60" t="s">
        <v>23846</v>
      </c>
      <c r="E5030" s="67">
        <v>22610.54</v>
      </c>
      <c r="F5030" s="58"/>
    </row>
    <row r="5031" spans="1:6">
      <c r="A5031" s="60" t="s">
        <v>23845</v>
      </c>
      <c r="B5031" s="60" t="s">
        <v>23509</v>
      </c>
      <c r="C5031" s="60" t="s">
        <v>22432</v>
      </c>
      <c r="D5031" s="60" t="s">
        <v>23846</v>
      </c>
      <c r="E5031" s="67">
        <v>6089.21</v>
      </c>
      <c r="F5031" s="58"/>
    </row>
    <row r="5032" spans="1:6">
      <c r="A5032" s="60" t="s">
        <v>23845</v>
      </c>
      <c r="B5032" s="60" t="s">
        <v>23510</v>
      </c>
      <c r="C5032" s="60" t="s">
        <v>22434</v>
      </c>
      <c r="D5032" s="60" t="s">
        <v>23846</v>
      </c>
      <c r="E5032" s="67">
        <v>6089.21</v>
      </c>
      <c r="F5032" s="58"/>
    </row>
    <row r="5033" spans="1:6">
      <c r="A5033" s="60" t="s">
        <v>23845</v>
      </c>
      <c r="B5033" s="60" t="s">
        <v>23511</v>
      </c>
      <c r="C5033" s="60" t="s">
        <v>22433</v>
      </c>
      <c r="D5033" s="60" t="s">
        <v>23846</v>
      </c>
      <c r="E5033" s="67">
        <v>6089.21</v>
      </c>
      <c r="F5033" s="58"/>
    </row>
    <row r="5034" spans="1:6">
      <c r="A5034" s="60" t="s">
        <v>23845</v>
      </c>
      <c r="B5034" s="60" t="s">
        <v>26175</v>
      </c>
      <c r="C5034" s="60" t="s">
        <v>26176</v>
      </c>
      <c r="D5034" s="60" t="s">
        <v>23846</v>
      </c>
      <c r="E5034" s="67">
        <v>4591.18</v>
      </c>
      <c r="F5034" s="58"/>
    </row>
    <row r="5035" spans="1:6">
      <c r="A5035" s="60" t="s">
        <v>23845</v>
      </c>
      <c r="B5035" s="60" t="s">
        <v>22996</v>
      </c>
      <c r="C5035" s="60" t="s">
        <v>22997</v>
      </c>
      <c r="D5035" s="60" t="s">
        <v>23846</v>
      </c>
      <c r="E5035" s="67">
        <v>2943.98</v>
      </c>
      <c r="F5035" s="58"/>
    </row>
    <row r="5036" spans="1:6">
      <c r="A5036" s="60" t="s">
        <v>23845</v>
      </c>
      <c r="B5036" s="60" t="s">
        <v>18303</v>
      </c>
      <c r="C5036" s="60" t="s">
        <v>18304</v>
      </c>
      <c r="D5036" s="60" t="s">
        <v>23846</v>
      </c>
      <c r="E5036" s="67">
        <v>256680</v>
      </c>
      <c r="F5036" s="58"/>
    </row>
    <row r="5037" spans="1:6">
      <c r="A5037" s="60" t="s">
        <v>23845</v>
      </c>
      <c r="B5037" s="60" t="s">
        <v>18305</v>
      </c>
      <c r="C5037" s="60" t="s">
        <v>18306</v>
      </c>
      <c r="D5037" s="60" t="s">
        <v>23846</v>
      </c>
      <c r="E5037" s="67">
        <v>240645</v>
      </c>
      <c r="F5037" s="58"/>
    </row>
    <row r="5038" spans="1:6">
      <c r="A5038" s="60" t="s">
        <v>23845</v>
      </c>
      <c r="B5038" s="60" t="s">
        <v>18307</v>
      </c>
      <c r="C5038" s="60" t="s">
        <v>18308</v>
      </c>
      <c r="D5038" s="60" t="s">
        <v>23846</v>
      </c>
      <c r="E5038" s="67">
        <v>192510</v>
      </c>
      <c r="F5038" s="58"/>
    </row>
    <row r="5039" spans="1:6">
      <c r="A5039" s="60" t="s">
        <v>23845</v>
      </c>
      <c r="B5039" s="60" t="s">
        <v>29611</v>
      </c>
      <c r="C5039" s="60" t="s">
        <v>31045</v>
      </c>
      <c r="D5039" s="60" t="s">
        <v>23846</v>
      </c>
      <c r="E5039" s="67">
        <v>11240</v>
      </c>
      <c r="F5039" s="58"/>
    </row>
    <row r="5040" spans="1:6">
      <c r="A5040" s="60" t="s">
        <v>23845</v>
      </c>
      <c r="B5040" s="60" t="s">
        <v>29613</v>
      </c>
      <c r="C5040" s="60" t="s">
        <v>31046</v>
      </c>
      <c r="D5040" s="60" t="s">
        <v>23846</v>
      </c>
      <c r="E5040" s="67">
        <v>11240</v>
      </c>
      <c r="F5040" s="58"/>
    </row>
    <row r="5041" spans="1:6">
      <c r="A5041" s="60" t="s">
        <v>23845</v>
      </c>
      <c r="B5041" s="60" t="s">
        <v>18309</v>
      </c>
      <c r="C5041" s="60" t="s">
        <v>18310</v>
      </c>
      <c r="D5041" s="60" t="s">
        <v>23846</v>
      </c>
      <c r="E5041" s="67">
        <v>256680</v>
      </c>
      <c r="F5041" s="58"/>
    </row>
    <row r="5042" spans="1:6">
      <c r="A5042" s="60" t="s">
        <v>23845</v>
      </c>
      <c r="B5042" s="60" t="s">
        <v>18311</v>
      </c>
      <c r="C5042" s="60" t="s">
        <v>31014</v>
      </c>
      <c r="D5042" s="60" t="s">
        <v>23846</v>
      </c>
      <c r="E5042" s="67">
        <v>132400</v>
      </c>
      <c r="F5042" s="58"/>
    </row>
    <row r="5043" spans="1:6">
      <c r="A5043" s="60" t="s">
        <v>23845</v>
      </c>
      <c r="B5043" s="60" t="s">
        <v>18313</v>
      </c>
      <c r="C5043" s="60" t="s">
        <v>18314</v>
      </c>
      <c r="D5043" s="60" t="s">
        <v>23846</v>
      </c>
      <c r="E5043" s="67">
        <v>256680</v>
      </c>
      <c r="F5043" s="58"/>
    </row>
    <row r="5044" spans="1:6">
      <c r="A5044" s="60" t="s">
        <v>23845</v>
      </c>
      <c r="B5044" s="60" t="s">
        <v>18315</v>
      </c>
      <c r="C5044" s="60" t="s">
        <v>18316</v>
      </c>
      <c r="D5044" s="60" t="s">
        <v>23846</v>
      </c>
      <c r="E5044" s="67">
        <v>22920</v>
      </c>
      <c r="F5044" s="58"/>
    </row>
    <row r="5045" spans="1:6">
      <c r="A5045" s="60" t="s">
        <v>23845</v>
      </c>
      <c r="B5045" s="60" t="s">
        <v>28304</v>
      </c>
      <c r="C5045" s="60" t="s">
        <v>28305</v>
      </c>
      <c r="D5045" s="60" t="s">
        <v>23846</v>
      </c>
      <c r="E5045" s="67">
        <v>1965</v>
      </c>
      <c r="F5045" s="58"/>
    </row>
    <row r="5046" spans="1:6">
      <c r="A5046" s="60" t="s">
        <v>23845</v>
      </c>
      <c r="B5046" s="60" t="s">
        <v>18317</v>
      </c>
      <c r="C5046" s="60" t="s">
        <v>18318</v>
      </c>
      <c r="D5046" s="60" t="s">
        <v>23846</v>
      </c>
      <c r="E5046" s="67">
        <v>3180</v>
      </c>
      <c r="F5046" s="58"/>
    </row>
    <row r="5047" spans="1:6">
      <c r="A5047" s="60" t="s">
        <v>23845</v>
      </c>
      <c r="B5047" s="60" t="s">
        <v>18319</v>
      </c>
      <c r="C5047" s="60" t="s">
        <v>18320</v>
      </c>
      <c r="D5047" s="60" t="s">
        <v>23846</v>
      </c>
      <c r="E5047" s="67">
        <v>3855</v>
      </c>
      <c r="F5047" s="58"/>
    </row>
    <row r="5048" spans="1:6">
      <c r="A5048" s="60" t="s">
        <v>23845</v>
      </c>
      <c r="B5048" s="60" t="s">
        <v>18321</v>
      </c>
      <c r="C5048" s="60" t="s">
        <v>18322</v>
      </c>
      <c r="D5048" s="60" t="s">
        <v>23846</v>
      </c>
      <c r="E5048" s="67">
        <v>3540</v>
      </c>
      <c r="F5048" s="58"/>
    </row>
    <row r="5049" spans="1:6">
      <c r="A5049" s="60" t="s">
        <v>23845</v>
      </c>
      <c r="B5049" s="60" t="s">
        <v>18323</v>
      </c>
      <c r="C5049" s="60" t="s">
        <v>18324</v>
      </c>
      <c r="D5049" s="60" t="s">
        <v>23846</v>
      </c>
      <c r="E5049" s="67">
        <v>4185</v>
      </c>
      <c r="F5049" s="58"/>
    </row>
    <row r="5050" spans="1:6">
      <c r="A5050" s="60" t="s">
        <v>23845</v>
      </c>
      <c r="B5050" s="60" t="s">
        <v>18325</v>
      </c>
      <c r="C5050" s="60" t="s">
        <v>18326</v>
      </c>
      <c r="D5050" s="60" t="s">
        <v>23846</v>
      </c>
      <c r="E5050" s="67">
        <v>2520</v>
      </c>
      <c r="F5050" s="58"/>
    </row>
    <row r="5051" spans="1:6">
      <c r="A5051" s="60" t="s">
        <v>23845</v>
      </c>
      <c r="B5051" s="60" t="s">
        <v>23512</v>
      </c>
      <c r="C5051" s="60" t="s">
        <v>22627</v>
      </c>
      <c r="D5051" s="60" t="s">
        <v>23846</v>
      </c>
      <c r="E5051" s="67">
        <v>2175</v>
      </c>
      <c r="F5051" s="58"/>
    </row>
    <row r="5052" spans="1:6">
      <c r="A5052" s="60" t="s">
        <v>23845</v>
      </c>
      <c r="B5052" s="60" t="s">
        <v>18327</v>
      </c>
      <c r="C5052" s="60" t="s">
        <v>18328</v>
      </c>
      <c r="D5052" s="60" t="s">
        <v>23846</v>
      </c>
      <c r="E5052" s="67">
        <v>3690</v>
      </c>
      <c r="F5052" s="58"/>
    </row>
    <row r="5053" spans="1:6">
      <c r="A5053" s="60" t="s">
        <v>23845</v>
      </c>
      <c r="B5053" s="60" t="s">
        <v>18329</v>
      </c>
      <c r="C5053" s="60" t="s">
        <v>18330</v>
      </c>
      <c r="D5053" s="60" t="s">
        <v>23846</v>
      </c>
      <c r="E5053" s="67">
        <v>6015</v>
      </c>
      <c r="F5053" s="58"/>
    </row>
    <row r="5054" spans="1:6">
      <c r="A5054" s="60" t="s">
        <v>23845</v>
      </c>
      <c r="B5054" s="60" t="s">
        <v>18331</v>
      </c>
      <c r="C5054" s="60" t="s">
        <v>18332</v>
      </c>
      <c r="D5054" s="60" t="s">
        <v>23846</v>
      </c>
      <c r="E5054" s="67">
        <v>4185</v>
      </c>
      <c r="F5054" s="58"/>
    </row>
    <row r="5055" spans="1:6">
      <c r="A5055" s="60" t="s">
        <v>23845</v>
      </c>
      <c r="B5055" s="60" t="s">
        <v>18333</v>
      </c>
      <c r="C5055" s="60" t="s">
        <v>18334</v>
      </c>
      <c r="D5055" s="60" t="s">
        <v>23846</v>
      </c>
      <c r="E5055" s="67">
        <v>4530</v>
      </c>
      <c r="F5055" s="58"/>
    </row>
    <row r="5056" spans="1:6">
      <c r="A5056" s="60" t="s">
        <v>23845</v>
      </c>
      <c r="B5056" s="60" t="s">
        <v>18335</v>
      </c>
      <c r="C5056" s="60" t="s">
        <v>18336</v>
      </c>
      <c r="D5056" s="60" t="s">
        <v>23846</v>
      </c>
      <c r="E5056" s="67">
        <v>4020</v>
      </c>
      <c r="F5056" s="58"/>
    </row>
    <row r="5057" spans="1:6">
      <c r="A5057" s="60" t="s">
        <v>23845</v>
      </c>
      <c r="B5057" s="60" t="s">
        <v>18337</v>
      </c>
      <c r="C5057" s="60" t="s">
        <v>18338</v>
      </c>
      <c r="D5057" s="60" t="s">
        <v>23846</v>
      </c>
      <c r="E5057" s="67">
        <v>7365</v>
      </c>
      <c r="F5057" s="58"/>
    </row>
    <row r="5058" spans="1:6">
      <c r="A5058" s="60" t="s">
        <v>23845</v>
      </c>
      <c r="B5058" s="60" t="s">
        <v>18339</v>
      </c>
      <c r="C5058" s="60" t="s">
        <v>18340</v>
      </c>
      <c r="D5058" s="60" t="s">
        <v>23846</v>
      </c>
      <c r="E5058" s="67">
        <v>4350</v>
      </c>
      <c r="F5058" s="58"/>
    </row>
    <row r="5059" spans="1:6">
      <c r="A5059" s="60" t="s">
        <v>23845</v>
      </c>
      <c r="B5059" s="60" t="s">
        <v>18341</v>
      </c>
      <c r="C5059" s="60" t="s">
        <v>18342</v>
      </c>
      <c r="D5059" s="60" t="s">
        <v>23846</v>
      </c>
      <c r="E5059" s="67">
        <v>4860</v>
      </c>
      <c r="F5059" s="58"/>
    </row>
    <row r="5060" spans="1:6">
      <c r="A5060" s="60" t="s">
        <v>23845</v>
      </c>
      <c r="B5060" s="60" t="s">
        <v>18343</v>
      </c>
      <c r="C5060" s="60" t="s">
        <v>18344</v>
      </c>
      <c r="D5060" s="60" t="s">
        <v>23846</v>
      </c>
      <c r="E5060" s="67">
        <v>2655</v>
      </c>
      <c r="F5060" s="58"/>
    </row>
    <row r="5061" spans="1:6">
      <c r="A5061" s="60" t="s">
        <v>23845</v>
      </c>
      <c r="B5061" s="60" t="s">
        <v>18345</v>
      </c>
      <c r="C5061" s="60" t="s">
        <v>18346</v>
      </c>
      <c r="D5061" s="60" t="s">
        <v>23846</v>
      </c>
      <c r="E5061" s="67">
        <v>4020</v>
      </c>
      <c r="F5061" s="58"/>
    </row>
    <row r="5062" spans="1:6">
      <c r="A5062" s="60" t="s">
        <v>23845</v>
      </c>
      <c r="B5062" s="60" t="s">
        <v>18347</v>
      </c>
      <c r="C5062" s="60" t="s">
        <v>18348</v>
      </c>
      <c r="D5062" s="60" t="s">
        <v>23846</v>
      </c>
      <c r="E5062" s="67">
        <v>5865</v>
      </c>
      <c r="F5062" s="58"/>
    </row>
    <row r="5063" spans="1:6">
      <c r="A5063" s="60" t="s">
        <v>23845</v>
      </c>
      <c r="B5063" s="60" t="s">
        <v>18349</v>
      </c>
      <c r="C5063" s="60" t="s">
        <v>18350</v>
      </c>
      <c r="D5063" s="60" t="s">
        <v>23846</v>
      </c>
      <c r="E5063" s="67">
        <v>4350</v>
      </c>
      <c r="F5063" s="58"/>
    </row>
    <row r="5064" spans="1:6">
      <c r="A5064" s="60" t="s">
        <v>23845</v>
      </c>
      <c r="B5064" s="60" t="s">
        <v>18351</v>
      </c>
      <c r="C5064" s="60" t="s">
        <v>18352</v>
      </c>
      <c r="D5064" s="60" t="s">
        <v>23846</v>
      </c>
      <c r="E5064" s="67">
        <v>9720</v>
      </c>
      <c r="F5064" s="58"/>
    </row>
    <row r="5065" spans="1:6">
      <c r="A5065" s="60" t="s">
        <v>23845</v>
      </c>
      <c r="B5065" s="60" t="s">
        <v>18353</v>
      </c>
      <c r="C5065" s="60" t="s">
        <v>18354</v>
      </c>
      <c r="D5065" s="60" t="s">
        <v>23846</v>
      </c>
      <c r="E5065" s="67">
        <v>8370</v>
      </c>
      <c r="F5065" s="58"/>
    </row>
    <row r="5066" spans="1:6">
      <c r="A5066" s="60" t="s">
        <v>23845</v>
      </c>
      <c r="B5066" s="60" t="s">
        <v>18355</v>
      </c>
      <c r="C5066" s="60" t="s">
        <v>18356</v>
      </c>
      <c r="D5066" s="60" t="s">
        <v>23846</v>
      </c>
      <c r="E5066" s="67">
        <v>9045</v>
      </c>
      <c r="F5066" s="58"/>
    </row>
    <row r="5067" spans="1:6">
      <c r="A5067" s="60" t="s">
        <v>23845</v>
      </c>
      <c r="B5067" s="60" t="s">
        <v>18357</v>
      </c>
      <c r="C5067" s="60" t="s">
        <v>18358</v>
      </c>
      <c r="D5067" s="60" t="s">
        <v>23846</v>
      </c>
      <c r="E5067" s="67">
        <v>15075</v>
      </c>
      <c r="F5067" s="58"/>
    </row>
    <row r="5068" spans="1:6">
      <c r="A5068" s="60" t="s">
        <v>23845</v>
      </c>
      <c r="B5068" s="60" t="s">
        <v>18359</v>
      </c>
      <c r="C5068" s="60" t="s">
        <v>18360</v>
      </c>
      <c r="D5068" s="60" t="s">
        <v>23846</v>
      </c>
      <c r="E5068" s="67">
        <v>14025</v>
      </c>
      <c r="F5068" s="58"/>
    </row>
    <row r="5069" spans="1:6">
      <c r="A5069" s="60" t="s">
        <v>23845</v>
      </c>
      <c r="B5069" s="60" t="s">
        <v>18361</v>
      </c>
      <c r="C5069" s="60" t="s">
        <v>18362</v>
      </c>
      <c r="D5069" s="60" t="s">
        <v>23846</v>
      </c>
      <c r="E5069" s="67">
        <v>1170</v>
      </c>
      <c r="F5069" s="58"/>
    </row>
    <row r="5070" spans="1:6">
      <c r="A5070" s="60" t="s">
        <v>23845</v>
      </c>
      <c r="B5070" s="60" t="s">
        <v>18363</v>
      </c>
      <c r="C5070" s="60" t="s">
        <v>18364</v>
      </c>
      <c r="D5070" s="60" t="s">
        <v>23846</v>
      </c>
      <c r="E5070" s="67">
        <v>1335</v>
      </c>
      <c r="F5070" s="58"/>
    </row>
    <row r="5071" spans="1:6">
      <c r="A5071" s="60" t="s">
        <v>23845</v>
      </c>
      <c r="B5071" s="60" t="s">
        <v>18365</v>
      </c>
      <c r="C5071" s="60" t="s">
        <v>18366</v>
      </c>
      <c r="D5071" s="60" t="s">
        <v>23846</v>
      </c>
      <c r="E5071" s="67">
        <v>1335</v>
      </c>
      <c r="F5071" s="58"/>
    </row>
    <row r="5072" spans="1:6">
      <c r="A5072" s="60" t="s">
        <v>23845</v>
      </c>
      <c r="B5072" s="60" t="s">
        <v>18367</v>
      </c>
      <c r="C5072" s="60" t="s">
        <v>18368</v>
      </c>
      <c r="D5072" s="60" t="s">
        <v>23846</v>
      </c>
      <c r="E5072" s="67">
        <v>1680</v>
      </c>
      <c r="F5072" s="58"/>
    </row>
    <row r="5073" spans="1:6">
      <c r="A5073" s="60" t="s">
        <v>23845</v>
      </c>
      <c r="B5073" s="60" t="s">
        <v>18369</v>
      </c>
      <c r="C5073" s="60" t="s">
        <v>18370</v>
      </c>
      <c r="D5073" s="60" t="s">
        <v>23846</v>
      </c>
      <c r="E5073" s="67">
        <v>1680</v>
      </c>
      <c r="F5073" s="58"/>
    </row>
    <row r="5074" spans="1:6">
      <c r="A5074" s="60" t="s">
        <v>23845</v>
      </c>
      <c r="B5074" s="60" t="s">
        <v>23728</v>
      </c>
      <c r="C5074" s="60" t="s">
        <v>23712</v>
      </c>
      <c r="D5074" s="60" t="s">
        <v>23846</v>
      </c>
      <c r="E5074" s="67">
        <v>150</v>
      </c>
      <c r="F5074" s="58"/>
    </row>
    <row r="5075" spans="1:6">
      <c r="A5075" s="60" t="s">
        <v>23845</v>
      </c>
      <c r="B5075" s="60" t="s">
        <v>18371</v>
      </c>
      <c r="C5075" s="60" t="s">
        <v>18372</v>
      </c>
      <c r="D5075" s="60" t="s">
        <v>23846</v>
      </c>
      <c r="E5075" s="67">
        <v>1845</v>
      </c>
      <c r="F5075" s="58"/>
    </row>
    <row r="5076" spans="1:6">
      <c r="A5076" s="60" t="s">
        <v>23845</v>
      </c>
      <c r="B5076" s="60" t="s">
        <v>18373</v>
      </c>
      <c r="C5076" s="60" t="s">
        <v>18374</v>
      </c>
      <c r="D5076" s="60" t="s">
        <v>23846</v>
      </c>
      <c r="E5076" s="67">
        <v>1845</v>
      </c>
      <c r="F5076" s="58"/>
    </row>
    <row r="5077" spans="1:6">
      <c r="A5077" s="60" t="s">
        <v>23845</v>
      </c>
      <c r="B5077" s="60" t="s">
        <v>18375</v>
      </c>
      <c r="C5077" s="60" t="s">
        <v>18376</v>
      </c>
      <c r="D5077" s="60" t="s">
        <v>23846</v>
      </c>
      <c r="E5077" s="67">
        <v>2085</v>
      </c>
      <c r="F5077" s="58"/>
    </row>
    <row r="5078" spans="1:6">
      <c r="A5078" s="60" t="s">
        <v>23845</v>
      </c>
      <c r="B5078" s="60" t="s">
        <v>18377</v>
      </c>
      <c r="C5078" s="60" t="s">
        <v>18378</v>
      </c>
      <c r="D5078" s="60" t="s">
        <v>23846</v>
      </c>
      <c r="E5078" s="67">
        <v>2145</v>
      </c>
      <c r="F5078" s="58"/>
    </row>
    <row r="5079" spans="1:6">
      <c r="A5079" s="60" t="s">
        <v>23845</v>
      </c>
      <c r="B5079" s="60" t="s">
        <v>18379</v>
      </c>
      <c r="C5079" s="60" t="s">
        <v>18380</v>
      </c>
      <c r="D5079" s="60" t="s">
        <v>23846</v>
      </c>
      <c r="E5079" s="67">
        <v>2430</v>
      </c>
      <c r="F5079" s="58"/>
    </row>
    <row r="5080" spans="1:6">
      <c r="A5080" s="60" t="s">
        <v>23845</v>
      </c>
      <c r="B5080" s="60" t="s">
        <v>23729</v>
      </c>
      <c r="C5080" s="60" t="s">
        <v>23713</v>
      </c>
      <c r="D5080" s="60" t="s">
        <v>23846</v>
      </c>
      <c r="E5080" s="67">
        <v>150</v>
      </c>
      <c r="F5080" s="58"/>
    </row>
    <row r="5081" spans="1:6">
      <c r="A5081" s="60" t="s">
        <v>23845</v>
      </c>
      <c r="B5081" s="60" t="s">
        <v>22954</v>
      </c>
      <c r="C5081" s="60" t="s">
        <v>22950</v>
      </c>
      <c r="D5081" s="60" t="s">
        <v>23846</v>
      </c>
      <c r="E5081" s="67">
        <v>3000</v>
      </c>
      <c r="F5081" s="58"/>
    </row>
    <row r="5082" spans="1:6">
      <c r="A5082" s="60" t="s">
        <v>23845</v>
      </c>
      <c r="B5082" s="60" t="s">
        <v>23730</v>
      </c>
      <c r="C5082" s="60" t="s">
        <v>23714</v>
      </c>
      <c r="D5082" s="60" t="s">
        <v>23846</v>
      </c>
      <c r="E5082" s="67">
        <v>180</v>
      </c>
      <c r="F5082" s="58"/>
    </row>
    <row r="5083" spans="1:6">
      <c r="A5083" s="60" t="s">
        <v>23845</v>
      </c>
      <c r="B5083" s="60" t="s">
        <v>18381</v>
      </c>
      <c r="C5083" s="60" t="s">
        <v>18382</v>
      </c>
      <c r="D5083" s="60" t="s">
        <v>23846</v>
      </c>
      <c r="E5083" s="67">
        <v>2010</v>
      </c>
      <c r="F5083" s="58"/>
    </row>
    <row r="5084" spans="1:6">
      <c r="A5084" s="60" t="s">
        <v>23845</v>
      </c>
      <c r="B5084" s="60" t="s">
        <v>22998</v>
      </c>
      <c r="C5084" s="60" t="s">
        <v>22999</v>
      </c>
      <c r="D5084" s="60" t="s">
        <v>23846</v>
      </c>
      <c r="E5084" s="67">
        <v>3180</v>
      </c>
      <c r="F5084" s="58"/>
    </row>
    <row r="5085" spans="1:6">
      <c r="A5085" s="60" t="s">
        <v>23845</v>
      </c>
      <c r="B5085" s="60" t="s">
        <v>18383</v>
      </c>
      <c r="C5085" s="60" t="s">
        <v>18384</v>
      </c>
      <c r="D5085" s="60" t="s">
        <v>23846</v>
      </c>
      <c r="E5085" s="67">
        <v>2310</v>
      </c>
      <c r="F5085" s="58"/>
    </row>
    <row r="5086" spans="1:6">
      <c r="A5086" s="60" t="s">
        <v>23845</v>
      </c>
      <c r="B5086" s="60" t="s">
        <v>18385</v>
      </c>
      <c r="C5086" s="60" t="s">
        <v>18386</v>
      </c>
      <c r="D5086" s="60" t="s">
        <v>23846</v>
      </c>
      <c r="E5086" s="67">
        <v>3180</v>
      </c>
      <c r="F5086" s="58"/>
    </row>
    <row r="5087" spans="1:6">
      <c r="A5087" s="60" t="s">
        <v>23845</v>
      </c>
      <c r="B5087" s="60" t="s">
        <v>18387</v>
      </c>
      <c r="C5087" s="60" t="s">
        <v>18388</v>
      </c>
      <c r="D5087" s="60" t="s">
        <v>23846</v>
      </c>
      <c r="E5087" s="67">
        <v>7710</v>
      </c>
      <c r="F5087" s="58"/>
    </row>
    <row r="5088" spans="1:6">
      <c r="A5088" s="60" t="s">
        <v>23845</v>
      </c>
      <c r="B5088" s="60" t="s">
        <v>18389</v>
      </c>
      <c r="C5088" s="60" t="s">
        <v>18390</v>
      </c>
      <c r="D5088" s="60" t="s">
        <v>23846</v>
      </c>
      <c r="E5088" s="67">
        <v>14730</v>
      </c>
      <c r="F5088" s="58"/>
    </row>
    <row r="5089" spans="1:6">
      <c r="A5089" s="60" t="s">
        <v>23845</v>
      </c>
      <c r="B5089" s="60" t="s">
        <v>18391</v>
      </c>
      <c r="C5089" s="60" t="s">
        <v>18392</v>
      </c>
      <c r="D5089" s="60" t="s">
        <v>23846</v>
      </c>
      <c r="E5089" s="67">
        <v>5775</v>
      </c>
      <c r="F5089" s="58"/>
    </row>
    <row r="5090" spans="1:6">
      <c r="A5090" s="60" t="s">
        <v>23845</v>
      </c>
      <c r="B5090" s="60" t="s">
        <v>18393</v>
      </c>
      <c r="C5090" s="60" t="s">
        <v>18394</v>
      </c>
      <c r="D5090" s="60" t="s">
        <v>23846</v>
      </c>
      <c r="E5090" s="67">
        <v>1665</v>
      </c>
      <c r="F5090" s="58"/>
    </row>
    <row r="5091" spans="1:6">
      <c r="A5091" s="60" t="s">
        <v>23845</v>
      </c>
      <c r="B5091" s="60" t="s">
        <v>18395</v>
      </c>
      <c r="C5091" s="60" t="s">
        <v>18396</v>
      </c>
      <c r="D5091" s="60" t="s">
        <v>23846</v>
      </c>
      <c r="E5091" s="67">
        <v>1980</v>
      </c>
      <c r="F5091" s="58"/>
    </row>
    <row r="5092" spans="1:6">
      <c r="A5092" s="60" t="s">
        <v>23845</v>
      </c>
      <c r="B5092" s="60" t="s">
        <v>18397</v>
      </c>
      <c r="C5092" s="60" t="s">
        <v>18398</v>
      </c>
      <c r="D5092" s="60" t="s">
        <v>23846</v>
      </c>
      <c r="E5092" s="67">
        <v>4185</v>
      </c>
      <c r="F5092" s="58"/>
    </row>
    <row r="5093" spans="1:6">
      <c r="A5093" s="60" t="s">
        <v>23845</v>
      </c>
      <c r="B5093" s="60" t="s">
        <v>18399</v>
      </c>
      <c r="C5093" s="60" t="s">
        <v>18400</v>
      </c>
      <c r="D5093" s="60" t="s">
        <v>23846</v>
      </c>
      <c r="E5093" s="67">
        <v>4560</v>
      </c>
      <c r="F5093" s="58"/>
    </row>
    <row r="5094" spans="1:6">
      <c r="A5094" s="60" t="s">
        <v>23845</v>
      </c>
      <c r="B5094" s="60" t="s">
        <v>18401</v>
      </c>
      <c r="C5094" s="60" t="s">
        <v>18402</v>
      </c>
      <c r="D5094" s="60" t="s">
        <v>23846</v>
      </c>
      <c r="E5094" s="67">
        <v>2220</v>
      </c>
      <c r="F5094" s="58"/>
    </row>
    <row r="5095" spans="1:6">
      <c r="A5095" s="60" t="s">
        <v>23845</v>
      </c>
      <c r="B5095" s="60" t="s">
        <v>18403</v>
      </c>
      <c r="C5095" s="60" t="s">
        <v>18404</v>
      </c>
      <c r="D5095" s="60" t="s">
        <v>23846</v>
      </c>
      <c r="E5095" s="67">
        <v>2835</v>
      </c>
      <c r="F5095" s="58"/>
    </row>
    <row r="5096" spans="1:6">
      <c r="A5096" s="60" t="s">
        <v>23845</v>
      </c>
      <c r="B5096" s="60" t="s">
        <v>28302</v>
      </c>
      <c r="C5096" s="60" t="s">
        <v>28303</v>
      </c>
      <c r="D5096" s="60" t="s">
        <v>23846</v>
      </c>
      <c r="E5096" s="67">
        <v>11730</v>
      </c>
      <c r="F5096" s="58"/>
    </row>
    <row r="5097" spans="1:6">
      <c r="A5097" s="60" t="s">
        <v>23845</v>
      </c>
      <c r="B5097" s="60" t="s">
        <v>18405</v>
      </c>
      <c r="C5097" s="60" t="s">
        <v>18406</v>
      </c>
      <c r="D5097" s="60" t="s">
        <v>23846</v>
      </c>
      <c r="E5097" s="67">
        <v>4500</v>
      </c>
      <c r="F5097" s="58"/>
    </row>
    <row r="5098" spans="1:6">
      <c r="A5098" s="60" t="s">
        <v>23845</v>
      </c>
      <c r="B5098" s="60" t="s">
        <v>18407</v>
      </c>
      <c r="C5098" s="60" t="s">
        <v>18408</v>
      </c>
      <c r="D5098" s="60" t="s">
        <v>23846</v>
      </c>
      <c r="E5098" s="67">
        <v>5355</v>
      </c>
      <c r="F5098" s="58"/>
    </row>
    <row r="5099" spans="1:6">
      <c r="A5099" s="60" t="s">
        <v>23845</v>
      </c>
      <c r="B5099" s="60" t="s">
        <v>18409</v>
      </c>
      <c r="C5099" s="60" t="s">
        <v>18410</v>
      </c>
      <c r="D5099" s="60" t="s">
        <v>23846</v>
      </c>
      <c r="E5099" s="67">
        <v>4305</v>
      </c>
      <c r="F5099" s="58"/>
    </row>
    <row r="5100" spans="1:6">
      <c r="A5100" s="60" t="s">
        <v>23845</v>
      </c>
      <c r="B5100" s="60" t="s">
        <v>18411</v>
      </c>
      <c r="C5100" s="60" t="s">
        <v>18412</v>
      </c>
      <c r="D5100" s="60" t="s">
        <v>23846</v>
      </c>
      <c r="E5100" s="67">
        <v>4620</v>
      </c>
      <c r="F5100" s="58"/>
    </row>
    <row r="5101" spans="1:6">
      <c r="A5101" s="60" t="s">
        <v>23845</v>
      </c>
      <c r="B5101" s="60" t="s">
        <v>18413</v>
      </c>
      <c r="C5101" s="60" t="s">
        <v>18414</v>
      </c>
      <c r="D5101" s="60" t="s">
        <v>23846</v>
      </c>
      <c r="E5101" s="67">
        <v>1665</v>
      </c>
      <c r="F5101" s="58"/>
    </row>
    <row r="5102" spans="1:6">
      <c r="A5102" s="60" t="s">
        <v>23845</v>
      </c>
      <c r="B5102" s="60" t="s">
        <v>18415</v>
      </c>
      <c r="C5102" s="60" t="s">
        <v>18416</v>
      </c>
      <c r="D5102" s="60" t="s">
        <v>23846</v>
      </c>
      <c r="E5102" s="67">
        <v>1800</v>
      </c>
      <c r="F5102" s="58"/>
    </row>
    <row r="5103" spans="1:6">
      <c r="A5103" s="60" t="s">
        <v>23845</v>
      </c>
      <c r="B5103" s="60" t="s">
        <v>18417</v>
      </c>
      <c r="C5103" s="60" t="s">
        <v>18418</v>
      </c>
      <c r="D5103" s="60" t="s">
        <v>23846</v>
      </c>
      <c r="E5103" s="67">
        <v>2550</v>
      </c>
      <c r="F5103" s="58"/>
    </row>
    <row r="5104" spans="1:6">
      <c r="A5104" s="60" t="s">
        <v>23845</v>
      </c>
      <c r="B5104" s="60" t="s">
        <v>18419</v>
      </c>
      <c r="C5104" s="60" t="s">
        <v>18420</v>
      </c>
      <c r="D5104" s="60" t="s">
        <v>23846</v>
      </c>
      <c r="E5104" s="67">
        <v>3465</v>
      </c>
      <c r="F5104" s="58"/>
    </row>
    <row r="5105" spans="1:6">
      <c r="A5105" s="60" t="s">
        <v>23845</v>
      </c>
      <c r="B5105" s="60" t="s">
        <v>18421</v>
      </c>
      <c r="C5105" s="60" t="s">
        <v>18422</v>
      </c>
      <c r="D5105" s="60" t="s">
        <v>23846</v>
      </c>
      <c r="E5105" s="67">
        <v>2400</v>
      </c>
      <c r="F5105" s="58"/>
    </row>
    <row r="5106" spans="1:6">
      <c r="A5106" s="60" t="s">
        <v>23845</v>
      </c>
      <c r="B5106" s="60" t="s">
        <v>18423</v>
      </c>
      <c r="C5106" s="60" t="s">
        <v>18424</v>
      </c>
      <c r="D5106" s="60" t="s">
        <v>23846</v>
      </c>
      <c r="E5106" s="67">
        <v>2595</v>
      </c>
      <c r="F5106" s="58"/>
    </row>
    <row r="5107" spans="1:6">
      <c r="A5107" s="60" t="s">
        <v>23845</v>
      </c>
      <c r="B5107" s="60" t="s">
        <v>18425</v>
      </c>
      <c r="C5107" s="60" t="s">
        <v>18426</v>
      </c>
      <c r="D5107" s="60" t="s">
        <v>23846</v>
      </c>
      <c r="E5107" s="67">
        <v>7305</v>
      </c>
      <c r="F5107" s="58"/>
    </row>
    <row r="5108" spans="1:6">
      <c r="A5108" s="60" t="s">
        <v>23845</v>
      </c>
      <c r="B5108" s="60" t="s">
        <v>18427</v>
      </c>
      <c r="C5108" s="60" t="s">
        <v>18428</v>
      </c>
      <c r="D5108" s="60" t="s">
        <v>23846</v>
      </c>
      <c r="E5108" s="67">
        <v>3765</v>
      </c>
      <c r="F5108" s="58"/>
    </row>
    <row r="5109" spans="1:6">
      <c r="A5109" s="60" t="s">
        <v>23845</v>
      </c>
      <c r="B5109" s="60" t="s">
        <v>18429</v>
      </c>
      <c r="C5109" s="60" t="s">
        <v>18430</v>
      </c>
      <c r="D5109" s="60" t="s">
        <v>23846</v>
      </c>
      <c r="E5109" s="67">
        <v>4380</v>
      </c>
      <c r="F5109" s="58"/>
    </row>
    <row r="5110" spans="1:6">
      <c r="A5110" s="60" t="s">
        <v>23845</v>
      </c>
      <c r="B5110" s="60" t="s">
        <v>30386</v>
      </c>
      <c r="C5110" s="60" t="s">
        <v>30387</v>
      </c>
      <c r="D5110" s="60" t="s">
        <v>23846</v>
      </c>
      <c r="E5110" s="67">
        <v>12945</v>
      </c>
      <c r="F5110" s="58"/>
    </row>
    <row r="5111" spans="1:6">
      <c r="A5111" s="60" t="s">
        <v>23845</v>
      </c>
      <c r="B5111" s="60" t="s">
        <v>23661</v>
      </c>
      <c r="C5111" s="60" t="s">
        <v>23658</v>
      </c>
      <c r="D5111" s="60" t="s">
        <v>23846</v>
      </c>
      <c r="E5111" s="67">
        <v>5025</v>
      </c>
      <c r="F5111" s="58"/>
    </row>
    <row r="5112" spans="1:6">
      <c r="A5112" s="60" t="s">
        <v>23845</v>
      </c>
      <c r="B5112" s="60" t="s">
        <v>31034</v>
      </c>
      <c r="C5112" s="60" t="s">
        <v>31030</v>
      </c>
      <c r="D5112" s="60" t="s">
        <v>23846</v>
      </c>
      <c r="E5112" s="67">
        <v>330</v>
      </c>
      <c r="F5112" s="58"/>
    </row>
    <row r="5113" spans="1:6">
      <c r="A5113" s="60" t="s">
        <v>23845</v>
      </c>
      <c r="B5113" s="60" t="s">
        <v>23662</v>
      </c>
      <c r="C5113" s="60" t="s">
        <v>23659</v>
      </c>
      <c r="D5113" s="60" t="s">
        <v>23846</v>
      </c>
      <c r="E5113" s="67">
        <v>5535</v>
      </c>
      <c r="F5113" s="58"/>
    </row>
    <row r="5114" spans="1:6">
      <c r="A5114" s="60" t="s">
        <v>23845</v>
      </c>
      <c r="B5114" s="60" t="s">
        <v>23663</v>
      </c>
      <c r="C5114" s="60" t="s">
        <v>23660</v>
      </c>
      <c r="D5114" s="60" t="s">
        <v>23846</v>
      </c>
      <c r="E5114" s="67">
        <v>5025</v>
      </c>
      <c r="F5114" s="58"/>
    </row>
    <row r="5115" spans="1:6">
      <c r="A5115" s="60" t="s">
        <v>23845</v>
      </c>
      <c r="B5115" s="60" t="s">
        <v>22837</v>
      </c>
      <c r="C5115" s="60" t="s">
        <v>18431</v>
      </c>
      <c r="D5115" s="60" t="s">
        <v>23846</v>
      </c>
      <c r="E5115" s="67">
        <v>5025</v>
      </c>
      <c r="F5115" s="58"/>
    </row>
    <row r="5116" spans="1:6">
      <c r="A5116" s="60" t="s">
        <v>23845</v>
      </c>
      <c r="B5116" s="60" t="s">
        <v>22838</v>
      </c>
      <c r="C5116" s="60" t="s">
        <v>18432</v>
      </c>
      <c r="D5116" s="60" t="s">
        <v>23846</v>
      </c>
      <c r="E5116" s="67">
        <v>6030</v>
      </c>
      <c r="F5116" s="58"/>
    </row>
    <row r="5117" spans="1:6">
      <c r="A5117" s="60" t="s">
        <v>23845</v>
      </c>
      <c r="B5117" s="60" t="s">
        <v>31035</v>
      </c>
      <c r="C5117" s="60" t="s">
        <v>31031</v>
      </c>
      <c r="D5117" s="60" t="s">
        <v>23846</v>
      </c>
      <c r="E5117" s="67">
        <v>860</v>
      </c>
      <c r="F5117" s="58"/>
    </row>
    <row r="5118" spans="1:6">
      <c r="A5118" s="60" t="s">
        <v>23845</v>
      </c>
      <c r="B5118" s="60" t="s">
        <v>31036</v>
      </c>
      <c r="C5118" s="60" t="s">
        <v>31032</v>
      </c>
      <c r="D5118" s="60" t="s">
        <v>23846</v>
      </c>
      <c r="E5118" s="67">
        <v>2780</v>
      </c>
      <c r="F5118" s="58"/>
    </row>
    <row r="5119" spans="1:6">
      <c r="A5119" s="60" t="s">
        <v>23845</v>
      </c>
      <c r="B5119" s="60" t="s">
        <v>31037</v>
      </c>
      <c r="C5119" s="60" t="s">
        <v>31033</v>
      </c>
      <c r="D5119" s="60" t="s">
        <v>23846</v>
      </c>
      <c r="E5119" s="67">
        <v>340</v>
      </c>
      <c r="F5119" s="58"/>
    </row>
    <row r="5120" spans="1:6">
      <c r="A5120" s="60" t="s">
        <v>23845</v>
      </c>
      <c r="B5120" s="60" t="s">
        <v>29638</v>
      </c>
      <c r="C5120" s="60" t="s">
        <v>31047</v>
      </c>
      <c r="D5120" s="60" t="s">
        <v>23846</v>
      </c>
      <c r="E5120" s="67">
        <v>24880</v>
      </c>
      <c r="F5120" s="58"/>
    </row>
    <row r="5121" spans="1:6">
      <c r="A5121" s="60" t="s">
        <v>23845</v>
      </c>
      <c r="B5121" s="60" t="s">
        <v>18433</v>
      </c>
      <c r="C5121" s="60" t="s">
        <v>18434</v>
      </c>
      <c r="D5121" s="60" t="s">
        <v>23846</v>
      </c>
      <c r="E5121" s="67">
        <v>60375</v>
      </c>
      <c r="F5121" s="58"/>
    </row>
    <row r="5122" spans="1:6">
      <c r="A5122" s="60" t="s">
        <v>23845</v>
      </c>
      <c r="B5122" s="60" t="s">
        <v>30388</v>
      </c>
      <c r="C5122" s="60" t="s">
        <v>30389</v>
      </c>
      <c r="D5122" s="60" t="s">
        <v>23846</v>
      </c>
      <c r="E5122" s="67">
        <v>60375</v>
      </c>
      <c r="F5122" s="58"/>
    </row>
    <row r="5123" spans="1:6">
      <c r="A5123" s="60" t="s">
        <v>23845</v>
      </c>
      <c r="B5123" s="60" t="s">
        <v>18435</v>
      </c>
      <c r="C5123" s="60" t="s">
        <v>18436</v>
      </c>
      <c r="D5123" s="60" t="s">
        <v>23846</v>
      </c>
      <c r="E5123" s="67">
        <v>60375</v>
      </c>
      <c r="F5123" s="58"/>
    </row>
    <row r="5124" spans="1:6">
      <c r="A5124" s="60" t="s">
        <v>23845</v>
      </c>
      <c r="B5124" s="60" t="s">
        <v>18437</v>
      </c>
      <c r="C5124" s="60" t="s">
        <v>18438</v>
      </c>
      <c r="D5124" s="60" t="s">
        <v>23846</v>
      </c>
      <c r="E5124" s="67">
        <v>60375</v>
      </c>
      <c r="F5124" s="58"/>
    </row>
    <row r="5125" spans="1:6">
      <c r="A5125" s="60" t="s">
        <v>23845</v>
      </c>
      <c r="B5125" s="60" t="s">
        <v>18439</v>
      </c>
      <c r="C5125" s="60" t="s">
        <v>18440</v>
      </c>
      <c r="D5125" s="60" t="s">
        <v>23846</v>
      </c>
      <c r="E5125" s="67">
        <v>60375</v>
      </c>
      <c r="F5125" s="58"/>
    </row>
    <row r="5126" spans="1:6">
      <c r="A5126" s="60" t="s">
        <v>23845</v>
      </c>
      <c r="B5126" s="60" t="s">
        <v>18441</v>
      </c>
      <c r="C5126" s="60" t="s">
        <v>18442</v>
      </c>
      <c r="D5126" s="60" t="s">
        <v>23846</v>
      </c>
      <c r="E5126" s="67">
        <v>60375</v>
      </c>
      <c r="F5126" s="58"/>
    </row>
    <row r="5127" spans="1:6">
      <c r="A5127" s="60" t="s">
        <v>23845</v>
      </c>
      <c r="B5127" s="60" t="s">
        <v>18443</v>
      </c>
      <c r="C5127" s="60" t="s">
        <v>18444</v>
      </c>
      <c r="D5127" s="60" t="s">
        <v>23846</v>
      </c>
      <c r="E5127" s="67">
        <v>60375</v>
      </c>
      <c r="F5127" s="58"/>
    </row>
    <row r="5128" spans="1:6">
      <c r="A5128" s="60" t="s">
        <v>23845</v>
      </c>
      <c r="B5128" s="60" t="s">
        <v>18445</v>
      </c>
      <c r="C5128" s="60" t="s">
        <v>18446</v>
      </c>
      <c r="D5128" s="60" t="s">
        <v>23846</v>
      </c>
      <c r="E5128" s="67">
        <v>60375</v>
      </c>
      <c r="F5128" s="58"/>
    </row>
    <row r="5129" spans="1:6">
      <c r="A5129" s="60" t="s">
        <v>23845</v>
      </c>
      <c r="B5129" s="60" t="s">
        <v>18447</v>
      </c>
      <c r="C5129" s="60" t="s">
        <v>18448</v>
      </c>
      <c r="D5129" s="60" t="s">
        <v>23846</v>
      </c>
      <c r="E5129" s="67">
        <v>60375</v>
      </c>
      <c r="F5129" s="58"/>
    </row>
    <row r="5130" spans="1:6">
      <c r="A5130" s="60" t="s">
        <v>23845</v>
      </c>
      <c r="B5130" s="60" t="s">
        <v>18449</v>
      </c>
      <c r="C5130" s="60" t="s">
        <v>18450</v>
      </c>
      <c r="D5130" s="60" t="s">
        <v>23846</v>
      </c>
      <c r="E5130" s="67">
        <v>60375</v>
      </c>
      <c r="F5130" s="58"/>
    </row>
    <row r="5131" spans="1:6">
      <c r="A5131" s="60" t="s">
        <v>23845</v>
      </c>
      <c r="B5131" s="60" t="s">
        <v>18451</v>
      </c>
      <c r="C5131" s="60" t="s">
        <v>18452</v>
      </c>
      <c r="D5131" s="60" t="s">
        <v>23846</v>
      </c>
      <c r="E5131" s="67">
        <v>60375</v>
      </c>
      <c r="F5131" s="58"/>
    </row>
    <row r="5132" spans="1:6">
      <c r="A5132" s="60" t="s">
        <v>23845</v>
      </c>
      <c r="B5132" s="60" t="s">
        <v>18453</v>
      </c>
      <c r="C5132" s="60" t="s">
        <v>18454</v>
      </c>
      <c r="D5132" s="60" t="s">
        <v>23846</v>
      </c>
      <c r="E5132" s="67">
        <v>60375</v>
      </c>
      <c r="F5132" s="58"/>
    </row>
    <row r="5133" spans="1:6">
      <c r="A5133" s="60" t="s">
        <v>23845</v>
      </c>
      <c r="B5133" s="60" t="s">
        <v>18455</v>
      </c>
      <c r="C5133" s="60" t="s">
        <v>18456</v>
      </c>
      <c r="D5133" s="60" t="s">
        <v>23846</v>
      </c>
      <c r="E5133" s="67">
        <v>60375</v>
      </c>
      <c r="F5133" s="58"/>
    </row>
    <row r="5134" spans="1:6">
      <c r="A5134" s="60" t="s">
        <v>23845</v>
      </c>
      <c r="B5134" s="60" t="s">
        <v>18457</v>
      </c>
      <c r="C5134" s="60" t="s">
        <v>18458</v>
      </c>
      <c r="D5134" s="60" t="s">
        <v>23846</v>
      </c>
      <c r="E5134" s="67">
        <v>60375</v>
      </c>
      <c r="F5134" s="58"/>
    </row>
    <row r="5135" spans="1:6">
      <c r="A5135" s="60" t="s">
        <v>23845</v>
      </c>
      <c r="B5135" s="60" t="s">
        <v>18459</v>
      </c>
      <c r="C5135" s="60" t="s">
        <v>18460</v>
      </c>
      <c r="D5135" s="60" t="s">
        <v>23846</v>
      </c>
      <c r="E5135" s="67">
        <v>60375</v>
      </c>
      <c r="F5135" s="58"/>
    </row>
    <row r="5136" spans="1:6">
      <c r="A5136" s="60" t="s">
        <v>23845</v>
      </c>
      <c r="B5136" s="60" t="s">
        <v>18461</v>
      </c>
      <c r="C5136" s="60" t="s">
        <v>18462</v>
      </c>
      <c r="D5136" s="60" t="s">
        <v>23846</v>
      </c>
      <c r="E5136" s="67">
        <v>60375</v>
      </c>
      <c r="F5136" s="58"/>
    </row>
    <row r="5137" spans="1:6">
      <c r="A5137" s="60" t="s">
        <v>23845</v>
      </c>
      <c r="B5137" s="60" t="s">
        <v>18463</v>
      </c>
      <c r="C5137" s="60" t="s">
        <v>18464</v>
      </c>
      <c r="D5137" s="60" t="s">
        <v>23846</v>
      </c>
      <c r="E5137" s="67">
        <v>60375</v>
      </c>
      <c r="F5137" s="58"/>
    </row>
    <row r="5138" spans="1:6">
      <c r="A5138" s="60" t="s">
        <v>23845</v>
      </c>
      <c r="B5138" s="60" t="s">
        <v>18465</v>
      </c>
      <c r="C5138" s="60" t="s">
        <v>18466</v>
      </c>
      <c r="D5138" s="60" t="s">
        <v>23846</v>
      </c>
      <c r="E5138" s="67">
        <v>60375</v>
      </c>
      <c r="F5138" s="58"/>
    </row>
    <row r="5139" spans="1:6">
      <c r="A5139" s="60" t="s">
        <v>23845</v>
      </c>
      <c r="B5139" s="60" t="s">
        <v>18467</v>
      </c>
      <c r="C5139" s="60" t="s">
        <v>18468</v>
      </c>
      <c r="D5139" s="60" t="s">
        <v>23846</v>
      </c>
      <c r="E5139" s="67">
        <v>60375</v>
      </c>
      <c r="F5139" s="58"/>
    </row>
    <row r="5140" spans="1:6">
      <c r="A5140" s="60" t="s">
        <v>23845</v>
      </c>
      <c r="B5140" s="60" t="s">
        <v>18469</v>
      </c>
      <c r="C5140" s="60" t="s">
        <v>18470</v>
      </c>
      <c r="D5140" s="60" t="s">
        <v>23846</v>
      </c>
      <c r="E5140" s="67">
        <v>60375</v>
      </c>
      <c r="F5140" s="58"/>
    </row>
    <row r="5141" spans="1:6">
      <c r="A5141" s="60" t="s">
        <v>23845</v>
      </c>
      <c r="B5141" s="60" t="s">
        <v>18471</v>
      </c>
      <c r="C5141" s="60" t="s">
        <v>18472</v>
      </c>
      <c r="D5141" s="60" t="s">
        <v>23846</v>
      </c>
      <c r="E5141" s="67">
        <v>60375</v>
      </c>
      <c r="F5141" s="58"/>
    </row>
    <row r="5142" spans="1:6">
      <c r="A5142" s="60" t="s">
        <v>23845</v>
      </c>
      <c r="B5142" s="60" t="s">
        <v>18473</v>
      </c>
      <c r="C5142" s="60" t="s">
        <v>18474</v>
      </c>
      <c r="D5142" s="60" t="s">
        <v>23846</v>
      </c>
      <c r="E5142" s="67">
        <v>60375</v>
      </c>
      <c r="F5142" s="58"/>
    </row>
    <row r="5143" spans="1:6">
      <c r="A5143" s="60" t="s">
        <v>23845</v>
      </c>
      <c r="B5143" s="60" t="s">
        <v>18475</v>
      </c>
      <c r="C5143" s="60" t="s">
        <v>18476</v>
      </c>
      <c r="D5143" s="60" t="s">
        <v>23846</v>
      </c>
      <c r="E5143" s="67">
        <v>60375</v>
      </c>
      <c r="F5143" s="58"/>
    </row>
    <row r="5144" spans="1:6">
      <c r="A5144" s="60" t="s">
        <v>23845</v>
      </c>
      <c r="B5144" s="60" t="s">
        <v>18477</v>
      </c>
      <c r="C5144" s="60" t="s">
        <v>18478</v>
      </c>
      <c r="D5144" s="60" t="s">
        <v>23846</v>
      </c>
      <c r="E5144" s="67">
        <v>60375</v>
      </c>
      <c r="F5144" s="58"/>
    </row>
    <row r="5145" spans="1:6">
      <c r="A5145" s="60" t="s">
        <v>23845</v>
      </c>
      <c r="B5145" s="60" t="s">
        <v>18479</v>
      </c>
      <c r="C5145" s="60" t="s">
        <v>18480</v>
      </c>
      <c r="D5145" s="60" t="s">
        <v>23846</v>
      </c>
      <c r="E5145" s="67">
        <v>60375</v>
      </c>
      <c r="F5145" s="58"/>
    </row>
    <row r="5146" spans="1:6">
      <c r="A5146" s="60" t="s">
        <v>23845</v>
      </c>
      <c r="B5146" s="60" t="s">
        <v>18481</v>
      </c>
      <c r="C5146" s="60" t="s">
        <v>18482</v>
      </c>
      <c r="D5146" s="60" t="s">
        <v>23846</v>
      </c>
      <c r="E5146" s="67">
        <v>60375</v>
      </c>
      <c r="F5146" s="58"/>
    </row>
    <row r="5147" spans="1:6">
      <c r="A5147" s="60" t="s">
        <v>23845</v>
      </c>
      <c r="B5147" s="60" t="s">
        <v>18483</v>
      </c>
      <c r="C5147" s="60" t="s">
        <v>18484</v>
      </c>
      <c r="D5147" s="60" t="s">
        <v>23846</v>
      </c>
      <c r="E5147" s="67">
        <v>60375</v>
      </c>
      <c r="F5147" s="58"/>
    </row>
    <row r="5148" spans="1:6">
      <c r="A5148" s="60" t="s">
        <v>23845</v>
      </c>
      <c r="B5148" s="60" t="s">
        <v>18485</v>
      </c>
      <c r="C5148" s="60" t="s">
        <v>18486</v>
      </c>
      <c r="D5148" s="60" t="s">
        <v>23846</v>
      </c>
      <c r="E5148" s="67">
        <v>60375</v>
      </c>
      <c r="F5148" s="58"/>
    </row>
    <row r="5149" spans="1:6">
      <c r="A5149" s="60" t="s">
        <v>23845</v>
      </c>
      <c r="B5149" s="60" t="s">
        <v>18487</v>
      </c>
      <c r="C5149" s="60" t="s">
        <v>18488</v>
      </c>
      <c r="D5149" s="60" t="s">
        <v>23846</v>
      </c>
      <c r="E5149" s="67">
        <v>60375</v>
      </c>
      <c r="F5149" s="58"/>
    </row>
    <row r="5150" spans="1:6">
      <c r="A5150" s="60" t="s">
        <v>23845</v>
      </c>
      <c r="B5150" s="60" t="s">
        <v>22785</v>
      </c>
      <c r="C5150" s="60" t="s">
        <v>18489</v>
      </c>
      <c r="D5150" s="60" t="s">
        <v>23846</v>
      </c>
      <c r="E5150" s="67">
        <v>60375</v>
      </c>
      <c r="F5150" s="58"/>
    </row>
    <row r="5151" spans="1:6">
      <c r="A5151" s="60" t="s">
        <v>23845</v>
      </c>
      <c r="B5151" s="60" t="s">
        <v>18490</v>
      </c>
      <c r="C5151" s="60" t="s">
        <v>18491</v>
      </c>
      <c r="D5151" s="60" t="s">
        <v>23846</v>
      </c>
      <c r="E5151" s="67">
        <v>60375</v>
      </c>
      <c r="F5151" s="58"/>
    </row>
    <row r="5152" spans="1:6">
      <c r="A5152" s="60" t="s">
        <v>23845</v>
      </c>
      <c r="B5152" s="60" t="s">
        <v>18492</v>
      </c>
      <c r="C5152" s="60" t="s">
        <v>18493</v>
      </c>
      <c r="D5152" s="60" t="s">
        <v>23846</v>
      </c>
      <c r="E5152" s="67">
        <v>60375</v>
      </c>
      <c r="F5152" s="58"/>
    </row>
    <row r="5153" spans="1:6">
      <c r="A5153" s="60" t="s">
        <v>23845</v>
      </c>
      <c r="B5153" s="60" t="s">
        <v>18494</v>
      </c>
      <c r="C5153" s="60" t="s">
        <v>18495</v>
      </c>
      <c r="D5153" s="60" t="s">
        <v>23846</v>
      </c>
      <c r="E5153" s="67">
        <v>60375</v>
      </c>
      <c r="F5153" s="58"/>
    </row>
    <row r="5154" spans="1:6">
      <c r="A5154" s="60" t="s">
        <v>23845</v>
      </c>
      <c r="B5154" s="60" t="s">
        <v>18496</v>
      </c>
      <c r="C5154" s="60" t="s">
        <v>18497</v>
      </c>
      <c r="D5154" s="60" t="s">
        <v>23846</v>
      </c>
      <c r="E5154" s="67">
        <v>60375</v>
      </c>
      <c r="F5154" s="58"/>
    </row>
    <row r="5155" spans="1:6">
      <c r="A5155" s="60" t="s">
        <v>23845</v>
      </c>
      <c r="B5155" s="60" t="s">
        <v>18498</v>
      </c>
      <c r="C5155" s="60" t="s">
        <v>18499</v>
      </c>
      <c r="D5155" s="60" t="s">
        <v>23846</v>
      </c>
      <c r="E5155" s="67">
        <v>60375</v>
      </c>
      <c r="F5155" s="58"/>
    </row>
    <row r="5156" spans="1:6">
      <c r="A5156" s="60" t="s">
        <v>23845</v>
      </c>
      <c r="B5156" s="60" t="s">
        <v>18500</v>
      </c>
      <c r="C5156" s="60" t="s">
        <v>18501</v>
      </c>
      <c r="D5156" s="60" t="s">
        <v>23846</v>
      </c>
      <c r="E5156" s="67">
        <v>60375</v>
      </c>
      <c r="F5156" s="58"/>
    </row>
    <row r="5157" spans="1:6">
      <c r="A5157" s="60" t="s">
        <v>23845</v>
      </c>
      <c r="B5157" s="60" t="s">
        <v>18502</v>
      </c>
      <c r="C5157" s="60" t="s">
        <v>18503</v>
      </c>
      <c r="D5157" s="60" t="s">
        <v>23846</v>
      </c>
      <c r="E5157" s="67">
        <v>60375</v>
      </c>
      <c r="F5157" s="58"/>
    </row>
    <row r="5158" spans="1:6">
      <c r="A5158" s="60" t="s">
        <v>23845</v>
      </c>
      <c r="B5158" s="60" t="s">
        <v>18504</v>
      </c>
      <c r="C5158" s="60" t="s">
        <v>18505</v>
      </c>
      <c r="D5158" s="60" t="s">
        <v>23846</v>
      </c>
      <c r="E5158" s="67">
        <v>60375</v>
      </c>
      <c r="F5158" s="58"/>
    </row>
    <row r="5159" spans="1:6">
      <c r="A5159" s="60" t="s">
        <v>23845</v>
      </c>
      <c r="B5159" s="60" t="s">
        <v>18506</v>
      </c>
      <c r="C5159" s="60" t="s">
        <v>18507</v>
      </c>
      <c r="D5159" s="60" t="s">
        <v>23846</v>
      </c>
      <c r="E5159" s="67">
        <v>60375</v>
      </c>
      <c r="F5159" s="58"/>
    </row>
    <row r="5160" spans="1:6">
      <c r="A5160" s="60" t="s">
        <v>23845</v>
      </c>
      <c r="B5160" s="60" t="s">
        <v>18508</v>
      </c>
      <c r="C5160" s="60" t="s">
        <v>18509</v>
      </c>
      <c r="D5160" s="60" t="s">
        <v>23846</v>
      </c>
      <c r="E5160" s="67">
        <v>60375</v>
      </c>
      <c r="F5160" s="58"/>
    </row>
    <row r="5161" spans="1:6">
      <c r="A5161" s="60" t="s">
        <v>23845</v>
      </c>
      <c r="B5161" s="60" t="s">
        <v>18510</v>
      </c>
      <c r="C5161" s="60" t="s">
        <v>18511</v>
      </c>
      <c r="D5161" s="60" t="s">
        <v>23846</v>
      </c>
      <c r="E5161" s="67">
        <v>60375</v>
      </c>
      <c r="F5161" s="58"/>
    </row>
    <row r="5162" spans="1:6">
      <c r="A5162" s="60" t="s">
        <v>23845</v>
      </c>
      <c r="B5162" s="60" t="s">
        <v>18512</v>
      </c>
      <c r="C5162" s="60" t="s">
        <v>18513</v>
      </c>
      <c r="D5162" s="60" t="s">
        <v>23846</v>
      </c>
      <c r="E5162" s="67">
        <v>60375</v>
      </c>
      <c r="F5162" s="58"/>
    </row>
    <row r="5163" spans="1:6">
      <c r="A5163" s="60" t="s">
        <v>23845</v>
      </c>
      <c r="B5163" s="60" t="s">
        <v>22787</v>
      </c>
      <c r="C5163" s="60" t="s">
        <v>18514</v>
      </c>
      <c r="D5163" s="60" t="s">
        <v>23846</v>
      </c>
      <c r="E5163" s="67">
        <v>60375</v>
      </c>
      <c r="F5163" s="58"/>
    </row>
    <row r="5164" spans="1:6">
      <c r="A5164" s="60" t="s">
        <v>23845</v>
      </c>
      <c r="B5164" s="60" t="s">
        <v>18515</v>
      </c>
      <c r="C5164" s="60" t="s">
        <v>18516</v>
      </c>
      <c r="D5164" s="60" t="s">
        <v>23846</v>
      </c>
      <c r="E5164" s="67">
        <v>60375</v>
      </c>
      <c r="F5164" s="58"/>
    </row>
    <row r="5165" spans="1:6">
      <c r="A5165" s="60" t="s">
        <v>23845</v>
      </c>
      <c r="B5165" s="60" t="s">
        <v>18517</v>
      </c>
      <c r="C5165" s="60" t="s">
        <v>18518</v>
      </c>
      <c r="D5165" s="60" t="s">
        <v>23846</v>
      </c>
      <c r="E5165" s="67">
        <v>60375</v>
      </c>
      <c r="F5165" s="58"/>
    </row>
    <row r="5166" spans="1:6">
      <c r="A5166" s="60" t="s">
        <v>23845</v>
      </c>
      <c r="B5166" s="60" t="s">
        <v>18519</v>
      </c>
      <c r="C5166" s="60" t="s">
        <v>18520</v>
      </c>
      <c r="D5166" s="60" t="s">
        <v>23846</v>
      </c>
      <c r="E5166" s="67">
        <v>60375</v>
      </c>
      <c r="F5166" s="58"/>
    </row>
    <row r="5167" spans="1:6">
      <c r="A5167" s="60" t="s">
        <v>23845</v>
      </c>
      <c r="B5167" s="60" t="s">
        <v>18521</v>
      </c>
      <c r="C5167" s="60" t="s">
        <v>18522</v>
      </c>
      <c r="D5167" s="60" t="s">
        <v>23846</v>
      </c>
      <c r="E5167" s="67">
        <v>60375</v>
      </c>
      <c r="F5167" s="58"/>
    </row>
    <row r="5168" spans="1:6">
      <c r="A5168" s="60" t="s">
        <v>23845</v>
      </c>
      <c r="B5168" s="60" t="s">
        <v>18523</v>
      </c>
      <c r="C5168" s="60" t="s">
        <v>18524</v>
      </c>
      <c r="D5168" s="60" t="s">
        <v>23846</v>
      </c>
      <c r="E5168" s="67">
        <v>60375</v>
      </c>
      <c r="F5168" s="58"/>
    </row>
    <row r="5169" spans="1:6">
      <c r="A5169" s="60" t="s">
        <v>23845</v>
      </c>
      <c r="B5169" s="60" t="s">
        <v>18525</v>
      </c>
      <c r="C5169" s="60" t="s">
        <v>18526</v>
      </c>
      <c r="D5169" s="60" t="s">
        <v>23846</v>
      </c>
      <c r="E5169" s="67">
        <v>60375</v>
      </c>
      <c r="F5169" s="58"/>
    </row>
    <row r="5170" spans="1:6">
      <c r="A5170" s="60" t="s">
        <v>23845</v>
      </c>
      <c r="B5170" s="60" t="s">
        <v>18527</v>
      </c>
      <c r="C5170" s="60" t="s">
        <v>18528</v>
      </c>
      <c r="D5170" s="60" t="s">
        <v>23846</v>
      </c>
      <c r="E5170" s="67">
        <v>60375</v>
      </c>
      <c r="F5170" s="58"/>
    </row>
    <row r="5171" spans="1:6">
      <c r="A5171" s="60" t="s">
        <v>23845</v>
      </c>
      <c r="B5171" s="60" t="s">
        <v>18529</v>
      </c>
      <c r="C5171" s="60" t="s">
        <v>18530</v>
      </c>
      <c r="D5171" s="60" t="s">
        <v>23846</v>
      </c>
      <c r="E5171" s="67">
        <v>60375</v>
      </c>
      <c r="F5171" s="58"/>
    </row>
    <row r="5172" spans="1:6">
      <c r="A5172" s="60" t="s">
        <v>23845</v>
      </c>
      <c r="B5172" s="60" t="s">
        <v>18531</v>
      </c>
      <c r="C5172" s="60" t="s">
        <v>18532</v>
      </c>
      <c r="D5172" s="60" t="s">
        <v>23846</v>
      </c>
      <c r="E5172" s="67">
        <v>60375</v>
      </c>
      <c r="F5172" s="58"/>
    </row>
    <row r="5173" spans="1:6">
      <c r="A5173" s="60" t="s">
        <v>23845</v>
      </c>
      <c r="B5173" s="60" t="s">
        <v>18533</v>
      </c>
      <c r="C5173" s="60" t="s">
        <v>18534</v>
      </c>
      <c r="D5173" s="60" t="s">
        <v>23846</v>
      </c>
      <c r="E5173" s="67">
        <v>60375</v>
      </c>
      <c r="F5173" s="58"/>
    </row>
    <row r="5174" spans="1:6">
      <c r="A5174" s="60" t="s">
        <v>23845</v>
      </c>
      <c r="B5174" s="60" t="s">
        <v>18535</v>
      </c>
      <c r="C5174" s="60" t="s">
        <v>18536</v>
      </c>
      <c r="D5174" s="60" t="s">
        <v>23846</v>
      </c>
      <c r="E5174" s="67">
        <v>60375</v>
      </c>
      <c r="F5174" s="58"/>
    </row>
    <row r="5175" spans="1:6">
      <c r="A5175" s="60" t="s">
        <v>23845</v>
      </c>
      <c r="B5175" s="60" t="s">
        <v>18537</v>
      </c>
      <c r="C5175" s="60" t="s">
        <v>18538</v>
      </c>
      <c r="D5175" s="60" t="s">
        <v>23846</v>
      </c>
      <c r="E5175" s="67">
        <v>60375</v>
      </c>
      <c r="F5175" s="58"/>
    </row>
    <row r="5176" spans="1:6">
      <c r="A5176" s="60" t="s">
        <v>23845</v>
      </c>
      <c r="B5176" s="60" t="s">
        <v>18539</v>
      </c>
      <c r="C5176" s="60" t="s">
        <v>18540</v>
      </c>
      <c r="D5176" s="60" t="s">
        <v>23846</v>
      </c>
      <c r="E5176" s="67">
        <v>60375</v>
      </c>
      <c r="F5176" s="58"/>
    </row>
    <row r="5177" spans="1:6">
      <c r="A5177" s="60" t="s">
        <v>23845</v>
      </c>
      <c r="B5177" s="60" t="s">
        <v>18541</v>
      </c>
      <c r="C5177" s="60" t="s">
        <v>18542</v>
      </c>
      <c r="D5177" s="60" t="s">
        <v>23846</v>
      </c>
      <c r="E5177" s="67">
        <v>60375</v>
      </c>
      <c r="F5177" s="58"/>
    </row>
    <row r="5178" spans="1:6">
      <c r="A5178" s="60" t="s">
        <v>23845</v>
      </c>
      <c r="B5178" s="60" t="s">
        <v>18544</v>
      </c>
      <c r="C5178" s="60" t="s">
        <v>18545</v>
      </c>
      <c r="D5178" s="60" t="s">
        <v>23846</v>
      </c>
      <c r="E5178" s="67">
        <v>60375</v>
      </c>
      <c r="F5178" s="58"/>
    </row>
    <row r="5179" spans="1:6">
      <c r="A5179" s="60" t="s">
        <v>23845</v>
      </c>
      <c r="B5179" s="60" t="s">
        <v>18546</v>
      </c>
      <c r="C5179" s="60" t="s">
        <v>18547</v>
      </c>
      <c r="D5179" s="60" t="s">
        <v>23846</v>
      </c>
      <c r="E5179" s="67">
        <v>60375</v>
      </c>
      <c r="F5179" s="58"/>
    </row>
    <row r="5180" spans="1:6">
      <c r="A5180" s="60" t="s">
        <v>23845</v>
      </c>
      <c r="B5180" s="60" t="s">
        <v>30390</v>
      </c>
      <c r="C5180" s="60" t="s">
        <v>30391</v>
      </c>
      <c r="D5180" s="60" t="s">
        <v>23846</v>
      </c>
      <c r="E5180" s="67">
        <v>60375</v>
      </c>
      <c r="F5180" s="58"/>
    </row>
    <row r="5181" spans="1:6">
      <c r="A5181" s="60" t="s">
        <v>23845</v>
      </c>
      <c r="B5181" s="60" t="s">
        <v>18548</v>
      </c>
      <c r="C5181" s="60" t="s">
        <v>18549</v>
      </c>
      <c r="D5181" s="60" t="s">
        <v>23846</v>
      </c>
      <c r="E5181" s="67">
        <v>60375</v>
      </c>
      <c r="F5181" s="58"/>
    </row>
    <row r="5182" spans="1:6">
      <c r="A5182" s="60" t="s">
        <v>23845</v>
      </c>
      <c r="B5182" s="60" t="s">
        <v>18550</v>
      </c>
      <c r="C5182" s="60" t="s">
        <v>18551</v>
      </c>
      <c r="D5182" s="60" t="s">
        <v>23846</v>
      </c>
      <c r="E5182" s="67">
        <v>60375</v>
      </c>
      <c r="F5182" s="58"/>
    </row>
    <row r="5183" spans="1:6">
      <c r="A5183" s="60" t="s">
        <v>23845</v>
      </c>
      <c r="B5183" s="60" t="s">
        <v>18552</v>
      </c>
      <c r="C5183" s="60" t="s">
        <v>18553</v>
      </c>
      <c r="D5183" s="60" t="s">
        <v>23846</v>
      </c>
      <c r="E5183" s="67">
        <v>60375</v>
      </c>
      <c r="F5183" s="58"/>
    </row>
    <row r="5184" spans="1:6">
      <c r="A5184" s="60" t="s">
        <v>23845</v>
      </c>
      <c r="B5184" s="60" t="s">
        <v>18554</v>
      </c>
      <c r="C5184" s="60" t="s">
        <v>18555</v>
      </c>
      <c r="D5184" s="60" t="s">
        <v>23846</v>
      </c>
      <c r="E5184" s="67">
        <v>60375</v>
      </c>
      <c r="F5184" s="58"/>
    </row>
    <row r="5185" spans="1:6">
      <c r="A5185" s="60" t="s">
        <v>23845</v>
      </c>
      <c r="B5185" s="60" t="s">
        <v>18556</v>
      </c>
      <c r="C5185" s="60" t="s">
        <v>18557</v>
      </c>
      <c r="D5185" s="60" t="s">
        <v>23846</v>
      </c>
      <c r="E5185" s="67">
        <v>60375</v>
      </c>
      <c r="F5185" s="58"/>
    </row>
    <row r="5186" spans="1:6">
      <c r="A5186" s="60" t="s">
        <v>23845</v>
      </c>
      <c r="B5186" s="60" t="s">
        <v>18558</v>
      </c>
      <c r="C5186" s="60" t="s">
        <v>18559</v>
      </c>
      <c r="D5186" s="60" t="s">
        <v>23846</v>
      </c>
      <c r="E5186" s="67">
        <v>60375</v>
      </c>
      <c r="F5186" s="58"/>
    </row>
    <row r="5187" spans="1:6">
      <c r="A5187" s="60" t="s">
        <v>23845</v>
      </c>
      <c r="B5187" s="60" t="s">
        <v>18560</v>
      </c>
      <c r="C5187" s="60" t="s">
        <v>18561</v>
      </c>
      <c r="D5187" s="60" t="s">
        <v>23846</v>
      </c>
      <c r="E5187" s="67">
        <v>60375</v>
      </c>
      <c r="F5187" s="58"/>
    </row>
    <row r="5188" spans="1:6">
      <c r="A5188" s="60" t="s">
        <v>23845</v>
      </c>
      <c r="B5188" s="60" t="s">
        <v>18562</v>
      </c>
      <c r="C5188" s="60" t="s">
        <v>18563</v>
      </c>
      <c r="D5188" s="60" t="s">
        <v>23846</v>
      </c>
      <c r="E5188" s="67">
        <v>60375</v>
      </c>
      <c r="F5188" s="58"/>
    </row>
    <row r="5189" spans="1:6">
      <c r="A5189" s="60" t="s">
        <v>23845</v>
      </c>
      <c r="B5189" s="60" t="s">
        <v>18543</v>
      </c>
      <c r="C5189" s="60" t="s">
        <v>29697</v>
      </c>
      <c r="D5189" s="60" t="s">
        <v>23846</v>
      </c>
      <c r="E5189" s="67">
        <v>60375</v>
      </c>
      <c r="F5189" s="58"/>
    </row>
    <row r="5190" spans="1:6">
      <c r="A5190" s="60" t="s">
        <v>23845</v>
      </c>
      <c r="B5190" s="60" t="s">
        <v>18564</v>
      </c>
      <c r="C5190" s="60" t="s">
        <v>18565</v>
      </c>
      <c r="D5190" s="60" t="s">
        <v>23846</v>
      </c>
      <c r="E5190" s="67">
        <v>60375</v>
      </c>
      <c r="F5190" s="58"/>
    </row>
    <row r="5191" spans="1:6">
      <c r="A5191" s="60" t="s">
        <v>23845</v>
      </c>
      <c r="B5191" s="60" t="s">
        <v>18566</v>
      </c>
      <c r="C5191" s="60" t="s">
        <v>18567</v>
      </c>
      <c r="D5191" s="60" t="s">
        <v>23846</v>
      </c>
      <c r="E5191" s="67">
        <v>60375</v>
      </c>
      <c r="F5191" s="58"/>
    </row>
    <row r="5192" spans="1:6">
      <c r="A5192" s="60" t="s">
        <v>23845</v>
      </c>
      <c r="B5192" s="60" t="s">
        <v>18568</v>
      </c>
      <c r="C5192" s="60" t="s">
        <v>18569</v>
      </c>
      <c r="D5192" s="60" t="s">
        <v>23846</v>
      </c>
      <c r="E5192" s="67">
        <v>60375</v>
      </c>
      <c r="F5192" s="58"/>
    </row>
    <row r="5193" spans="1:6">
      <c r="A5193" s="60" t="s">
        <v>23845</v>
      </c>
      <c r="B5193" s="60" t="s">
        <v>18570</v>
      </c>
      <c r="C5193" s="60" t="s">
        <v>18571</v>
      </c>
      <c r="D5193" s="60" t="s">
        <v>23846</v>
      </c>
      <c r="E5193" s="67">
        <v>60375</v>
      </c>
      <c r="F5193" s="58"/>
    </row>
    <row r="5194" spans="1:6">
      <c r="A5194" s="60" t="s">
        <v>23845</v>
      </c>
      <c r="B5194" s="60" t="s">
        <v>18572</v>
      </c>
      <c r="C5194" s="60" t="s">
        <v>18573</v>
      </c>
      <c r="D5194" s="60" t="s">
        <v>23846</v>
      </c>
      <c r="E5194" s="67">
        <v>60375</v>
      </c>
      <c r="F5194" s="58"/>
    </row>
    <row r="5195" spans="1:6">
      <c r="A5195" s="60" t="s">
        <v>23845</v>
      </c>
      <c r="B5195" s="60" t="s">
        <v>18574</v>
      </c>
      <c r="C5195" s="60" t="s">
        <v>18575</v>
      </c>
      <c r="D5195" s="60" t="s">
        <v>23846</v>
      </c>
      <c r="E5195" s="67">
        <v>60375</v>
      </c>
      <c r="F5195" s="58"/>
    </row>
    <row r="5196" spans="1:6">
      <c r="A5196" s="60" t="s">
        <v>23845</v>
      </c>
      <c r="B5196" s="60" t="s">
        <v>18576</v>
      </c>
      <c r="C5196" s="60" t="s">
        <v>18577</v>
      </c>
      <c r="D5196" s="60" t="s">
        <v>23846</v>
      </c>
      <c r="E5196" s="67">
        <v>60375</v>
      </c>
      <c r="F5196" s="58"/>
    </row>
    <row r="5197" spans="1:6">
      <c r="A5197" s="60" t="s">
        <v>23845</v>
      </c>
      <c r="B5197" s="60" t="s">
        <v>18578</v>
      </c>
      <c r="C5197" s="60" t="s">
        <v>18579</v>
      </c>
      <c r="D5197" s="60" t="s">
        <v>23846</v>
      </c>
      <c r="E5197" s="67">
        <v>60375</v>
      </c>
      <c r="F5197" s="58"/>
    </row>
    <row r="5198" spans="1:6">
      <c r="A5198" s="60" t="s">
        <v>23845</v>
      </c>
      <c r="B5198" s="60" t="s">
        <v>18580</v>
      </c>
      <c r="C5198" s="60" t="s">
        <v>18581</v>
      </c>
      <c r="D5198" s="60" t="s">
        <v>23846</v>
      </c>
      <c r="E5198" s="67">
        <v>60375</v>
      </c>
      <c r="F5198" s="58"/>
    </row>
    <row r="5199" spans="1:6">
      <c r="A5199" s="60" t="s">
        <v>23845</v>
      </c>
      <c r="B5199" s="60" t="s">
        <v>30392</v>
      </c>
      <c r="C5199" s="60" t="s">
        <v>30393</v>
      </c>
      <c r="D5199" s="60" t="s">
        <v>23846</v>
      </c>
      <c r="E5199" s="67">
        <v>60375</v>
      </c>
      <c r="F5199" s="58"/>
    </row>
    <row r="5200" spans="1:6">
      <c r="A5200" s="60" t="s">
        <v>23845</v>
      </c>
      <c r="B5200" s="60" t="s">
        <v>18582</v>
      </c>
      <c r="C5200" s="60" t="s">
        <v>18583</v>
      </c>
      <c r="D5200" s="60" t="s">
        <v>23846</v>
      </c>
      <c r="E5200" s="67">
        <v>60375</v>
      </c>
      <c r="F5200" s="58"/>
    </row>
    <row r="5201" spans="1:6">
      <c r="A5201" s="60" t="s">
        <v>23845</v>
      </c>
      <c r="B5201" s="60" t="s">
        <v>18584</v>
      </c>
      <c r="C5201" s="60" t="s">
        <v>18585</v>
      </c>
      <c r="D5201" s="60" t="s">
        <v>23846</v>
      </c>
      <c r="E5201" s="67">
        <v>60375</v>
      </c>
      <c r="F5201" s="58"/>
    </row>
    <row r="5202" spans="1:6">
      <c r="A5202" s="60" t="s">
        <v>23845</v>
      </c>
      <c r="B5202" s="60" t="s">
        <v>30394</v>
      </c>
      <c r="C5202" s="60" t="s">
        <v>30395</v>
      </c>
      <c r="D5202" s="60" t="s">
        <v>23846</v>
      </c>
      <c r="E5202" s="67">
        <v>60375</v>
      </c>
      <c r="F5202" s="58"/>
    </row>
    <row r="5203" spans="1:6">
      <c r="A5203" s="60" t="s">
        <v>23845</v>
      </c>
      <c r="B5203" s="60" t="s">
        <v>18586</v>
      </c>
      <c r="C5203" s="60" t="s">
        <v>18587</v>
      </c>
      <c r="D5203" s="60" t="s">
        <v>23846</v>
      </c>
      <c r="E5203" s="67">
        <v>60375</v>
      </c>
      <c r="F5203" s="58"/>
    </row>
    <row r="5204" spans="1:6">
      <c r="A5204" s="60" t="s">
        <v>23845</v>
      </c>
      <c r="B5204" s="60" t="s">
        <v>18588</v>
      </c>
      <c r="C5204" s="60" t="s">
        <v>18589</v>
      </c>
      <c r="D5204" s="60" t="s">
        <v>23846</v>
      </c>
      <c r="E5204" s="67">
        <v>60375</v>
      </c>
      <c r="F5204" s="58"/>
    </row>
    <row r="5205" spans="1:6">
      <c r="A5205" s="60" t="s">
        <v>23845</v>
      </c>
      <c r="B5205" s="60" t="s">
        <v>18590</v>
      </c>
      <c r="C5205" s="60" t="s">
        <v>18591</v>
      </c>
      <c r="D5205" s="60" t="s">
        <v>23846</v>
      </c>
      <c r="E5205" s="67">
        <v>60375</v>
      </c>
      <c r="F5205" s="58"/>
    </row>
    <row r="5206" spans="1:6">
      <c r="A5206" s="60" t="s">
        <v>23845</v>
      </c>
      <c r="B5206" s="60" t="s">
        <v>18592</v>
      </c>
      <c r="C5206" s="60" t="s">
        <v>18593</v>
      </c>
      <c r="D5206" s="60" t="s">
        <v>23846</v>
      </c>
      <c r="E5206" s="67">
        <v>60375</v>
      </c>
      <c r="F5206" s="58"/>
    </row>
    <row r="5207" spans="1:6">
      <c r="A5207" s="60" t="s">
        <v>23845</v>
      </c>
      <c r="B5207" s="60" t="s">
        <v>18594</v>
      </c>
      <c r="C5207" s="60" t="s">
        <v>18595</v>
      </c>
      <c r="D5207" s="60" t="s">
        <v>23846</v>
      </c>
      <c r="E5207" s="67">
        <v>60375</v>
      </c>
      <c r="F5207" s="58"/>
    </row>
    <row r="5208" spans="1:6">
      <c r="A5208" s="60" t="s">
        <v>23845</v>
      </c>
      <c r="B5208" s="60" t="s">
        <v>18596</v>
      </c>
      <c r="C5208" s="60" t="s">
        <v>18597</v>
      </c>
      <c r="D5208" s="60" t="s">
        <v>23846</v>
      </c>
      <c r="E5208" s="67">
        <v>60375</v>
      </c>
      <c r="F5208" s="58"/>
    </row>
    <row r="5209" spans="1:6">
      <c r="A5209" s="60" t="s">
        <v>23845</v>
      </c>
      <c r="B5209" s="60" t="s">
        <v>18598</v>
      </c>
      <c r="C5209" s="60" t="s">
        <v>18599</v>
      </c>
      <c r="D5209" s="60" t="s">
        <v>23846</v>
      </c>
      <c r="E5209" s="67">
        <v>60375</v>
      </c>
      <c r="F5209" s="58"/>
    </row>
    <row r="5210" spans="1:6">
      <c r="A5210" s="60" t="s">
        <v>23845</v>
      </c>
      <c r="B5210" s="60" t="s">
        <v>18600</v>
      </c>
      <c r="C5210" s="60" t="s">
        <v>18601</v>
      </c>
      <c r="D5210" s="60" t="s">
        <v>23846</v>
      </c>
      <c r="E5210" s="67">
        <v>60375</v>
      </c>
      <c r="F5210" s="58"/>
    </row>
    <row r="5211" spans="1:6">
      <c r="A5211" s="60" t="s">
        <v>23845</v>
      </c>
      <c r="B5211" s="60" t="s">
        <v>18602</v>
      </c>
      <c r="C5211" s="60" t="s">
        <v>18603</v>
      </c>
      <c r="D5211" s="60" t="s">
        <v>23846</v>
      </c>
      <c r="E5211" s="67">
        <v>60375</v>
      </c>
      <c r="F5211" s="58"/>
    </row>
    <row r="5212" spans="1:6">
      <c r="A5212" s="60" t="s">
        <v>23845</v>
      </c>
      <c r="B5212" s="60" t="s">
        <v>18604</v>
      </c>
      <c r="C5212" s="60" t="s">
        <v>18605</v>
      </c>
      <c r="D5212" s="60" t="s">
        <v>23846</v>
      </c>
      <c r="E5212" s="67">
        <v>60375</v>
      </c>
      <c r="F5212" s="58"/>
    </row>
    <row r="5213" spans="1:6">
      <c r="A5213" s="60" t="s">
        <v>23845</v>
      </c>
      <c r="B5213" s="60" t="s">
        <v>18606</v>
      </c>
      <c r="C5213" s="60" t="s">
        <v>18607</v>
      </c>
      <c r="D5213" s="60" t="s">
        <v>23846</v>
      </c>
      <c r="E5213" s="67">
        <v>60375</v>
      </c>
      <c r="F5213" s="58"/>
    </row>
    <row r="5214" spans="1:6">
      <c r="A5214" s="60" t="s">
        <v>23845</v>
      </c>
      <c r="B5214" s="60" t="s">
        <v>18608</v>
      </c>
      <c r="C5214" s="60" t="s">
        <v>18609</v>
      </c>
      <c r="D5214" s="60" t="s">
        <v>23846</v>
      </c>
      <c r="E5214" s="67">
        <v>60375</v>
      </c>
      <c r="F5214" s="58"/>
    </row>
    <row r="5215" spans="1:6">
      <c r="A5215" s="60" t="s">
        <v>23845</v>
      </c>
      <c r="B5215" s="60" t="s">
        <v>18610</v>
      </c>
      <c r="C5215" s="60" t="s">
        <v>18611</v>
      </c>
      <c r="D5215" s="60" t="s">
        <v>23846</v>
      </c>
      <c r="E5215" s="67">
        <v>60375</v>
      </c>
      <c r="F5215" s="58"/>
    </row>
    <row r="5216" spans="1:6">
      <c r="A5216" s="60" t="s">
        <v>23845</v>
      </c>
      <c r="B5216" s="60" t="s">
        <v>18612</v>
      </c>
      <c r="C5216" s="60" t="s">
        <v>18613</v>
      </c>
      <c r="D5216" s="60" t="s">
        <v>23846</v>
      </c>
      <c r="E5216" s="67">
        <v>60375</v>
      </c>
      <c r="F5216" s="58"/>
    </row>
    <row r="5217" spans="1:6">
      <c r="A5217" s="60" t="s">
        <v>23845</v>
      </c>
      <c r="B5217" s="60" t="s">
        <v>18614</v>
      </c>
      <c r="C5217" s="60" t="s">
        <v>18615</v>
      </c>
      <c r="D5217" s="60" t="s">
        <v>23846</v>
      </c>
      <c r="E5217" s="67">
        <v>60375</v>
      </c>
      <c r="F5217" s="58"/>
    </row>
    <row r="5218" spans="1:6">
      <c r="A5218" s="60" t="s">
        <v>23845</v>
      </c>
      <c r="B5218" s="60" t="s">
        <v>18616</v>
      </c>
      <c r="C5218" s="60" t="s">
        <v>18617</v>
      </c>
      <c r="D5218" s="60" t="s">
        <v>23846</v>
      </c>
      <c r="E5218" s="67">
        <v>60375</v>
      </c>
      <c r="F5218" s="58"/>
    </row>
    <row r="5219" spans="1:6">
      <c r="A5219" s="60" t="s">
        <v>23845</v>
      </c>
      <c r="B5219" s="60" t="s">
        <v>18618</v>
      </c>
      <c r="C5219" s="60" t="s">
        <v>18619</v>
      </c>
      <c r="D5219" s="60" t="s">
        <v>23846</v>
      </c>
      <c r="E5219" s="67">
        <v>60375</v>
      </c>
      <c r="F5219" s="58"/>
    </row>
    <row r="5220" spans="1:6">
      <c r="A5220" s="60" t="s">
        <v>23845</v>
      </c>
      <c r="B5220" s="60" t="s">
        <v>18620</v>
      </c>
      <c r="C5220" s="60" t="s">
        <v>18621</v>
      </c>
      <c r="D5220" s="60" t="s">
        <v>23846</v>
      </c>
      <c r="E5220" s="67">
        <v>60375</v>
      </c>
      <c r="F5220" s="58"/>
    </row>
    <row r="5221" spans="1:6">
      <c r="A5221" s="60" t="s">
        <v>23845</v>
      </c>
      <c r="B5221" s="60" t="s">
        <v>22804</v>
      </c>
      <c r="C5221" s="60" t="s">
        <v>18622</v>
      </c>
      <c r="D5221" s="60" t="s">
        <v>23846</v>
      </c>
      <c r="E5221" s="67">
        <v>60375</v>
      </c>
      <c r="F5221" s="58"/>
    </row>
    <row r="5222" spans="1:6">
      <c r="A5222" s="60" t="s">
        <v>23845</v>
      </c>
      <c r="B5222" s="60" t="s">
        <v>22805</v>
      </c>
      <c r="C5222" s="60" t="s">
        <v>18623</v>
      </c>
      <c r="D5222" s="60" t="s">
        <v>23846</v>
      </c>
      <c r="E5222" s="67">
        <v>60375</v>
      </c>
      <c r="F5222" s="58"/>
    </row>
    <row r="5223" spans="1:6">
      <c r="A5223" s="60" t="s">
        <v>23845</v>
      </c>
      <c r="B5223" s="60" t="s">
        <v>18624</v>
      </c>
      <c r="C5223" s="60" t="s">
        <v>18625</v>
      </c>
      <c r="D5223" s="60" t="s">
        <v>23846</v>
      </c>
      <c r="E5223" s="67">
        <v>60375</v>
      </c>
      <c r="F5223" s="58"/>
    </row>
    <row r="5224" spans="1:6">
      <c r="A5224" s="60" t="s">
        <v>23845</v>
      </c>
      <c r="B5224" s="60" t="s">
        <v>18626</v>
      </c>
      <c r="C5224" s="60" t="s">
        <v>18627</v>
      </c>
      <c r="D5224" s="60" t="s">
        <v>23846</v>
      </c>
      <c r="E5224" s="67">
        <v>60375</v>
      </c>
      <c r="F5224" s="58"/>
    </row>
    <row r="5225" spans="1:6">
      <c r="A5225" s="60" t="s">
        <v>23845</v>
      </c>
      <c r="B5225" s="60" t="s">
        <v>18628</v>
      </c>
      <c r="C5225" s="60" t="s">
        <v>18629</v>
      </c>
      <c r="D5225" s="60" t="s">
        <v>23846</v>
      </c>
      <c r="E5225" s="67">
        <v>60375</v>
      </c>
      <c r="F5225" s="58"/>
    </row>
    <row r="5226" spans="1:6">
      <c r="A5226" s="60" t="s">
        <v>23845</v>
      </c>
      <c r="B5226" s="60" t="s">
        <v>18630</v>
      </c>
      <c r="C5226" s="60" t="s">
        <v>18631</v>
      </c>
      <c r="D5226" s="60" t="s">
        <v>23846</v>
      </c>
      <c r="E5226" s="67">
        <v>60375</v>
      </c>
      <c r="F5226" s="58"/>
    </row>
    <row r="5227" spans="1:6">
      <c r="A5227" s="60" t="s">
        <v>23845</v>
      </c>
      <c r="B5227" s="60" t="s">
        <v>18632</v>
      </c>
      <c r="C5227" s="60" t="s">
        <v>18633</v>
      </c>
      <c r="D5227" s="60" t="s">
        <v>23846</v>
      </c>
      <c r="E5227" s="67">
        <v>60375</v>
      </c>
      <c r="F5227" s="58"/>
    </row>
    <row r="5228" spans="1:6">
      <c r="A5228" s="60" t="s">
        <v>23845</v>
      </c>
      <c r="B5228" s="60" t="s">
        <v>18634</v>
      </c>
      <c r="C5228" s="60" t="s">
        <v>18635</v>
      </c>
      <c r="D5228" s="60" t="s">
        <v>23846</v>
      </c>
      <c r="E5228" s="67">
        <v>60375</v>
      </c>
      <c r="F5228" s="58"/>
    </row>
    <row r="5229" spans="1:6">
      <c r="A5229" s="60" t="s">
        <v>23845</v>
      </c>
      <c r="B5229" s="60" t="s">
        <v>18636</v>
      </c>
      <c r="C5229" s="60" t="s">
        <v>18637</v>
      </c>
      <c r="D5229" s="60" t="s">
        <v>23846</v>
      </c>
      <c r="E5229" s="67">
        <v>60375</v>
      </c>
      <c r="F5229" s="58"/>
    </row>
    <row r="5230" spans="1:6">
      <c r="A5230" s="60" t="s">
        <v>23845</v>
      </c>
      <c r="B5230" s="60" t="s">
        <v>18638</v>
      </c>
      <c r="C5230" s="60" t="s">
        <v>18639</v>
      </c>
      <c r="D5230" s="60" t="s">
        <v>23846</v>
      </c>
      <c r="E5230" s="67">
        <v>60375</v>
      </c>
      <c r="F5230" s="58"/>
    </row>
    <row r="5231" spans="1:6">
      <c r="A5231" s="60" t="s">
        <v>23845</v>
      </c>
      <c r="B5231" s="60" t="s">
        <v>18640</v>
      </c>
      <c r="C5231" s="60" t="s">
        <v>18641</v>
      </c>
      <c r="D5231" s="60" t="s">
        <v>23846</v>
      </c>
      <c r="E5231" s="67">
        <v>60375</v>
      </c>
      <c r="F5231" s="58"/>
    </row>
    <row r="5232" spans="1:6">
      <c r="A5232" s="60" t="s">
        <v>23845</v>
      </c>
      <c r="B5232" s="60" t="s">
        <v>18642</v>
      </c>
      <c r="C5232" s="60" t="s">
        <v>18643</v>
      </c>
      <c r="D5232" s="60" t="s">
        <v>23846</v>
      </c>
      <c r="E5232" s="67">
        <v>60375</v>
      </c>
      <c r="F5232" s="58"/>
    </row>
    <row r="5233" spans="1:6">
      <c r="A5233" s="60" t="s">
        <v>23845</v>
      </c>
      <c r="B5233" s="60" t="s">
        <v>18644</v>
      </c>
      <c r="C5233" s="60" t="s">
        <v>18645</v>
      </c>
      <c r="D5233" s="60" t="s">
        <v>23846</v>
      </c>
      <c r="E5233" s="67">
        <v>60375</v>
      </c>
      <c r="F5233" s="58"/>
    </row>
    <row r="5234" spans="1:6">
      <c r="A5234" s="60" t="s">
        <v>23845</v>
      </c>
      <c r="B5234" s="60" t="s">
        <v>18646</v>
      </c>
      <c r="C5234" s="60" t="s">
        <v>18647</v>
      </c>
      <c r="D5234" s="60" t="s">
        <v>23846</v>
      </c>
      <c r="E5234" s="67">
        <v>60375</v>
      </c>
      <c r="F5234" s="58"/>
    </row>
    <row r="5235" spans="1:6">
      <c r="A5235" s="60" t="s">
        <v>23845</v>
      </c>
      <c r="B5235" s="60" t="s">
        <v>18648</v>
      </c>
      <c r="C5235" s="60" t="s">
        <v>18649</v>
      </c>
      <c r="D5235" s="60" t="s">
        <v>23846</v>
      </c>
      <c r="E5235" s="67">
        <v>60375</v>
      </c>
      <c r="F5235" s="58"/>
    </row>
    <row r="5236" spans="1:6">
      <c r="A5236" s="60" t="s">
        <v>23845</v>
      </c>
      <c r="B5236" s="60" t="s">
        <v>30396</v>
      </c>
      <c r="C5236" s="60" t="s">
        <v>30397</v>
      </c>
      <c r="D5236" s="60" t="s">
        <v>23846</v>
      </c>
      <c r="E5236" s="67">
        <v>60375</v>
      </c>
      <c r="F5236" s="58"/>
    </row>
    <row r="5237" spans="1:6">
      <c r="A5237" s="60" t="s">
        <v>23845</v>
      </c>
      <c r="B5237" s="60" t="s">
        <v>23000</v>
      </c>
      <c r="C5237" s="60" t="s">
        <v>23001</v>
      </c>
      <c r="D5237" s="60" t="s">
        <v>23846</v>
      </c>
      <c r="E5237" s="67">
        <v>60375</v>
      </c>
      <c r="F5237" s="58"/>
    </row>
    <row r="5238" spans="1:6">
      <c r="A5238" s="60" t="s">
        <v>23845</v>
      </c>
      <c r="B5238" s="60" t="s">
        <v>18650</v>
      </c>
      <c r="C5238" s="60" t="s">
        <v>18651</v>
      </c>
      <c r="D5238" s="60" t="s">
        <v>23846</v>
      </c>
      <c r="E5238" s="67">
        <v>60375</v>
      </c>
      <c r="F5238" s="58"/>
    </row>
    <row r="5239" spans="1:6">
      <c r="A5239" s="60" t="s">
        <v>23845</v>
      </c>
      <c r="B5239" s="60" t="s">
        <v>18652</v>
      </c>
      <c r="C5239" s="60" t="s">
        <v>18653</v>
      </c>
      <c r="D5239" s="60" t="s">
        <v>23846</v>
      </c>
      <c r="E5239" s="67">
        <v>60375</v>
      </c>
      <c r="F5239" s="58"/>
    </row>
    <row r="5240" spans="1:6">
      <c r="A5240" s="60" t="s">
        <v>23845</v>
      </c>
      <c r="B5240" s="60" t="s">
        <v>18654</v>
      </c>
      <c r="C5240" s="60" t="s">
        <v>18655</v>
      </c>
      <c r="D5240" s="60" t="s">
        <v>23846</v>
      </c>
      <c r="E5240" s="67">
        <v>60375</v>
      </c>
      <c r="F5240" s="58"/>
    </row>
    <row r="5241" spans="1:6">
      <c r="A5241" s="60" t="s">
        <v>23845</v>
      </c>
      <c r="B5241" s="60" t="s">
        <v>23797</v>
      </c>
      <c r="C5241" s="60" t="s">
        <v>23776</v>
      </c>
      <c r="D5241" s="60" t="s">
        <v>23846</v>
      </c>
      <c r="E5241" s="67">
        <v>60375</v>
      </c>
      <c r="F5241" s="58"/>
    </row>
    <row r="5242" spans="1:6">
      <c r="A5242" s="60" t="s">
        <v>23845</v>
      </c>
      <c r="B5242" s="60" t="s">
        <v>22784</v>
      </c>
      <c r="C5242" s="60" t="s">
        <v>18656</v>
      </c>
      <c r="D5242" s="60" t="s">
        <v>23846</v>
      </c>
      <c r="E5242" s="67">
        <v>60375</v>
      </c>
      <c r="F5242" s="58"/>
    </row>
    <row r="5243" spans="1:6">
      <c r="A5243" s="60" t="s">
        <v>23845</v>
      </c>
      <c r="B5243" s="60" t="s">
        <v>23798</v>
      </c>
      <c r="C5243" s="60" t="s">
        <v>23777</v>
      </c>
      <c r="D5243" s="60" t="s">
        <v>23846</v>
      </c>
      <c r="E5243" s="67">
        <v>60375</v>
      </c>
      <c r="F5243" s="58"/>
    </row>
    <row r="5244" spans="1:6">
      <c r="A5244" s="60" t="s">
        <v>23845</v>
      </c>
      <c r="B5244" s="60" t="s">
        <v>22899</v>
      </c>
      <c r="C5244" s="60" t="s">
        <v>18657</v>
      </c>
      <c r="D5244" s="60" t="s">
        <v>23846</v>
      </c>
      <c r="E5244" s="67">
        <v>60375</v>
      </c>
      <c r="F5244" s="58"/>
    </row>
    <row r="5245" spans="1:6">
      <c r="A5245" s="60" t="s">
        <v>23845</v>
      </c>
      <c r="B5245" s="60" t="s">
        <v>22786</v>
      </c>
      <c r="C5245" s="60" t="s">
        <v>22547</v>
      </c>
      <c r="D5245" s="60" t="s">
        <v>23846</v>
      </c>
      <c r="E5245" s="67">
        <v>60375</v>
      </c>
      <c r="F5245" s="58"/>
    </row>
    <row r="5246" spans="1:6">
      <c r="A5246" s="60" t="s">
        <v>23845</v>
      </c>
      <c r="B5246" s="60" t="s">
        <v>22900</v>
      </c>
      <c r="C5246" s="60" t="s">
        <v>18658</v>
      </c>
      <c r="D5246" s="60" t="s">
        <v>23846</v>
      </c>
      <c r="E5246" s="67">
        <v>60375</v>
      </c>
      <c r="F5246" s="58"/>
    </row>
    <row r="5247" spans="1:6">
      <c r="A5247" s="60" t="s">
        <v>23845</v>
      </c>
      <c r="B5247" s="60" t="s">
        <v>22788</v>
      </c>
      <c r="C5247" s="60" t="s">
        <v>18659</v>
      </c>
      <c r="D5247" s="60" t="s">
        <v>23846</v>
      </c>
      <c r="E5247" s="67">
        <v>60375</v>
      </c>
      <c r="F5247" s="58"/>
    </row>
    <row r="5248" spans="1:6">
      <c r="A5248" s="60" t="s">
        <v>23845</v>
      </c>
      <c r="B5248" s="60" t="s">
        <v>22901</v>
      </c>
      <c r="C5248" s="60" t="s">
        <v>18660</v>
      </c>
      <c r="D5248" s="60" t="s">
        <v>23846</v>
      </c>
      <c r="E5248" s="67">
        <v>60375</v>
      </c>
      <c r="F5248" s="58"/>
    </row>
    <row r="5249" spans="1:6">
      <c r="A5249" s="60" t="s">
        <v>23845</v>
      </c>
      <c r="B5249" s="60" t="s">
        <v>22789</v>
      </c>
      <c r="C5249" s="60" t="s">
        <v>18661</v>
      </c>
      <c r="D5249" s="60" t="s">
        <v>23846</v>
      </c>
      <c r="E5249" s="67">
        <v>60375</v>
      </c>
      <c r="F5249" s="58"/>
    </row>
    <row r="5250" spans="1:6">
      <c r="A5250" s="60" t="s">
        <v>23845</v>
      </c>
      <c r="B5250" s="60" t="s">
        <v>22790</v>
      </c>
      <c r="C5250" s="60" t="s">
        <v>18662</v>
      </c>
      <c r="D5250" s="60" t="s">
        <v>23846</v>
      </c>
      <c r="E5250" s="67">
        <v>60375</v>
      </c>
      <c r="F5250" s="58"/>
    </row>
    <row r="5251" spans="1:6">
      <c r="A5251" s="60" t="s">
        <v>23845</v>
      </c>
      <c r="B5251" s="60" t="s">
        <v>22791</v>
      </c>
      <c r="C5251" s="60" t="s">
        <v>18663</v>
      </c>
      <c r="D5251" s="60" t="s">
        <v>23846</v>
      </c>
      <c r="E5251" s="67">
        <v>60375</v>
      </c>
      <c r="F5251" s="58"/>
    </row>
    <row r="5252" spans="1:6">
      <c r="A5252" s="60" t="s">
        <v>23845</v>
      </c>
      <c r="B5252" s="60" t="s">
        <v>23799</v>
      </c>
      <c r="C5252" s="60" t="s">
        <v>23778</v>
      </c>
      <c r="D5252" s="60" t="s">
        <v>23846</v>
      </c>
      <c r="E5252" s="67">
        <v>60375</v>
      </c>
      <c r="F5252" s="58"/>
    </row>
    <row r="5253" spans="1:6">
      <c r="A5253" s="60" t="s">
        <v>23845</v>
      </c>
      <c r="B5253" s="60" t="s">
        <v>22795</v>
      </c>
      <c r="C5253" s="60" t="s">
        <v>18664</v>
      </c>
      <c r="D5253" s="60" t="s">
        <v>23846</v>
      </c>
      <c r="E5253" s="67">
        <v>60375</v>
      </c>
      <c r="F5253" s="58"/>
    </row>
    <row r="5254" spans="1:6">
      <c r="A5254" s="60" t="s">
        <v>23845</v>
      </c>
      <c r="B5254" s="60" t="s">
        <v>22796</v>
      </c>
      <c r="C5254" s="60" t="s">
        <v>18665</v>
      </c>
      <c r="D5254" s="60" t="s">
        <v>23846</v>
      </c>
      <c r="E5254" s="67">
        <v>60375</v>
      </c>
      <c r="F5254" s="58"/>
    </row>
    <row r="5255" spans="1:6">
      <c r="A5255" s="60" t="s">
        <v>23845</v>
      </c>
      <c r="B5255" s="60" t="s">
        <v>22797</v>
      </c>
      <c r="C5255" s="60" t="s">
        <v>18666</v>
      </c>
      <c r="D5255" s="60" t="s">
        <v>23846</v>
      </c>
      <c r="E5255" s="67">
        <v>60375</v>
      </c>
      <c r="F5255" s="58"/>
    </row>
    <row r="5256" spans="1:6">
      <c r="A5256" s="60" t="s">
        <v>23845</v>
      </c>
      <c r="B5256" s="60" t="s">
        <v>22798</v>
      </c>
      <c r="C5256" s="60" t="s">
        <v>18667</v>
      </c>
      <c r="D5256" s="60" t="s">
        <v>23846</v>
      </c>
      <c r="E5256" s="67">
        <v>60375</v>
      </c>
      <c r="F5256" s="58"/>
    </row>
    <row r="5257" spans="1:6">
      <c r="A5257" s="60" t="s">
        <v>23845</v>
      </c>
      <c r="B5257" s="60" t="s">
        <v>22799</v>
      </c>
      <c r="C5257" s="60" t="s">
        <v>18668</v>
      </c>
      <c r="D5257" s="60" t="s">
        <v>23846</v>
      </c>
      <c r="E5257" s="67">
        <v>60375</v>
      </c>
      <c r="F5257" s="58"/>
    </row>
    <row r="5258" spans="1:6">
      <c r="A5258" s="60" t="s">
        <v>23845</v>
      </c>
      <c r="B5258" s="60" t="s">
        <v>23800</v>
      </c>
      <c r="C5258" s="60" t="s">
        <v>23779</v>
      </c>
      <c r="D5258" s="60" t="s">
        <v>23846</v>
      </c>
      <c r="E5258" s="67">
        <v>60375</v>
      </c>
      <c r="F5258" s="58"/>
    </row>
    <row r="5259" spans="1:6">
      <c r="A5259" s="60" t="s">
        <v>23845</v>
      </c>
      <c r="B5259" s="60" t="s">
        <v>22800</v>
      </c>
      <c r="C5259" s="60" t="s">
        <v>18669</v>
      </c>
      <c r="D5259" s="60" t="s">
        <v>23846</v>
      </c>
      <c r="E5259" s="67">
        <v>60375</v>
      </c>
      <c r="F5259" s="58"/>
    </row>
    <row r="5260" spans="1:6">
      <c r="A5260" s="60" t="s">
        <v>23845</v>
      </c>
      <c r="B5260" s="60" t="s">
        <v>22801</v>
      </c>
      <c r="C5260" s="60" t="s">
        <v>18670</v>
      </c>
      <c r="D5260" s="60" t="s">
        <v>23846</v>
      </c>
      <c r="E5260" s="67">
        <v>60375</v>
      </c>
      <c r="F5260" s="58"/>
    </row>
    <row r="5261" spans="1:6">
      <c r="A5261" s="60" t="s">
        <v>23845</v>
      </c>
      <c r="B5261" s="60" t="s">
        <v>22802</v>
      </c>
      <c r="C5261" s="60" t="s">
        <v>18671</v>
      </c>
      <c r="D5261" s="60" t="s">
        <v>23846</v>
      </c>
      <c r="E5261" s="67">
        <v>60375</v>
      </c>
      <c r="F5261" s="58"/>
    </row>
    <row r="5262" spans="1:6">
      <c r="A5262" s="60" t="s">
        <v>23845</v>
      </c>
      <c r="B5262" s="60" t="s">
        <v>22803</v>
      </c>
      <c r="C5262" s="60" t="s">
        <v>18672</v>
      </c>
      <c r="D5262" s="60" t="s">
        <v>23846</v>
      </c>
      <c r="E5262" s="67">
        <v>60375</v>
      </c>
      <c r="F5262" s="58"/>
    </row>
    <row r="5263" spans="1:6">
      <c r="A5263" s="60" t="s">
        <v>23845</v>
      </c>
      <c r="B5263" s="60" t="s">
        <v>23514</v>
      </c>
      <c r="C5263" s="60" t="s">
        <v>22548</v>
      </c>
      <c r="D5263" s="60" t="s">
        <v>23846</v>
      </c>
      <c r="E5263" s="67">
        <v>60375</v>
      </c>
      <c r="F5263" s="58"/>
    </row>
    <row r="5264" spans="1:6">
      <c r="A5264" s="60" t="s">
        <v>23845</v>
      </c>
      <c r="B5264" s="60" t="s">
        <v>22806</v>
      </c>
      <c r="C5264" s="60" t="s">
        <v>18673</v>
      </c>
      <c r="D5264" s="60" t="s">
        <v>23846</v>
      </c>
      <c r="E5264" s="67">
        <v>60375</v>
      </c>
      <c r="F5264" s="58"/>
    </row>
    <row r="5265" spans="1:6">
      <c r="A5265" s="60" t="s">
        <v>23845</v>
      </c>
      <c r="B5265" s="60" t="s">
        <v>30943</v>
      </c>
      <c r="C5265" s="60" t="s">
        <v>30398</v>
      </c>
      <c r="D5265" s="60" t="s">
        <v>23846</v>
      </c>
      <c r="E5265" s="67">
        <v>60375</v>
      </c>
      <c r="F5265" s="58"/>
    </row>
    <row r="5266" spans="1:6">
      <c r="A5266" s="60" t="s">
        <v>23845</v>
      </c>
      <c r="B5266" s="60" t="s">
        <v>30944</v>
      </c>
      <c r="C5266" s="60" t="s">
        <v>30399</v>
      </c>
      <c r="D5266" s="60" t="s">
        <v>23846</v>
      </c>
      <c r="E5266" s="67">
        <v>60375</v>
      </c>
      <c r="F5266" s="58"/>
    </row>
    <row r="5267" spans="1:6">
      <c r="A5267" s="60" t="s">
        <v>23845</v>
      </c>
      <c r="B5267" s="60" t="s">
        <v>22807</v>
      </c>
      <c r="C5267" s="60" t="s">
        <v>18674</v>
      </c>
      <c r="D5267" s="60" t="s">
        <v>23846</v>
      </c>
      <c r="E5267" s="67">
        <v>60375</v>
      </c>
      <c r="F5267" s="58"/>
    </row>
    <row r="5268" spans="1:6">
      <c r="A5268" s="60" t="s">
        <v>23845</v>
      </c>
      <c r="B5268" s="60" t="s">
        <v>22808</v>
      </c>
      <c r="C5268" s="60" t="s">
        <v>18675</v>
      </c>
      <c r="D5268" s="60" t="s">
        <v>23846</v>
      </c>
      <c r="E5268" s="67">
        <v>60375</v>
      </c>
      <c r="F5268" s="58"/>
    </row>
    <row r="5269" spans="1:6">
      <c r="A5269" s="60" t="s">
        <v>23845</v>
      </c>
      <c r="B5269" s="60" t="s">
        <v>22809</v>
      </c>
      <c r="C5269" s="60" t="s">
        <v>18676</v>
      </c>
      <c r="D5269" s="60" t="s">
        <v>23846</v>
      </c>
      <c r="E5269" s="67">
        <v>60375</v>
      </c>
      <c r="F5269" s="58"/>
    </row>
    <row r="5270" spans="1:6">
      <c r="A5270" s="60" t="s">
        <v>23845</v>
      </c>
      <c r="B5270" s="60" t="s">
        <v>18677</v>
      </c>
      <c r="C5270" s="60" t="s">
        <v>18678</v>
      </c>
      <c r="D5270" s="60" t="s">
        <v>23846</v>
      </c>
      <c r="E5270" s="67">
        <v>78480</v>
      </c>
      <c r="F5270" s="58"/>
    </row>
    <row r="5271" spans="1:6">
      <c r="A5271" s="60" t="s">
        <v>23845</v>
      </c>
      <c r="B5271" s="60" t="s">
        <v>18679</v>
      </c>
      <c r="C5271" s="60" t="s">
        <v>18680</v>
      </c>
      <c r="D5271" s="60" t="s">
        <v>23846</v>
      </c>
      <c r="E5271" s="67">
        <v>78480</v>
      </c>
      <c r="F5271" s="58"/>
    </row>
    <row r="5272" spans="1:6">
      <c r="A5272" s="60" t="s">
        <v>23845</v>
      </c>
      <c r="B5272" s="60" t="s">
        <v>18681</v>
      </c>
      <c r="C5272" s="60" t="s">
        <v>18682</v>
      </c>
      <c r="D5272" s="60" t="s">
        <v>23846</v>
      </c>
      <c r="E5272" s="67">
        <v>78480</v>
      </c>
      <c r="F5272" s="58"/>
    </row>
    <row r="5273" spans="1:6">
      <c r="A5273" s="60" t="s">
        <v>23845</v>
      </c>
      <c r="B5273" s="60" t="s">
        <v>22810</v>
      </c>
      <c r="C5273" s="60" t="s">
        <v>18683</v>
      </c>
      <c r="D5273" s="60" t="s">
        <v>23846</v>
      </c>
      <c r="E5273" s="67">
        <v>78480</v>
      </c>
      <c r="F5273" s="58"/>
    </row>
    <row r="5274" spans="1:6">
      <c r="A5274" s="60" t="s">
        <v>23845</v>
      </c>
      <c r="B5274" s="60" t="s">
        <v>30400</v>
      </c>
      <c r="C5274" s="60" t="s">
        <v>30401</v>
      </c>
      <c r="D5274" s="60" t="s">
        <v>23846</v>
      </c>
      <c r="E5274" s="67">
        <v>78480</v>
      </c>
      <c r="F5274" s="58"/>
    </row>
    <row r="5275" spans="1:6">
      <c r="A5275" s="60" t="s">
        <v>23845</v>
      </c>
      <c r="B5275" s="60" t="s">
        <v>23515</v>
      </c>
      <c r="C5275" s="60" t="s">
        <v>22550</v>
      </c>
      <c r="D5275" s="60" t="s">
        <v>23846</v>
      </c>
      <c r="E5275" s="67">
        <v>78480</v>
      </c>
      <c r="F5275" s="58"/>
    </row>
    <row r="5276" spans="1:6">
      <c r="A5276" s="60" t="s">
        <v>23845</v>
      </c>
      <c r="B5276" s="60" t="s">
        <v>22793</v>
      </c>
      <c r="C5276" s="60" t="s">
        <v>18684</v>
      </c>
      <c r="D5276" s="60" t="s">
        <v>23846</v>
      </c>
      <c r="E5276" s="67">
        <v>60375</v>
      </c>
      <c r="F5276" s="58"/>
    </row>
    <row r="5277" spans="1:6">
      <c r="A5277" s="60" t="s">
        <v>23845</v>
      </c>
      <c r="B5277" s="60" t="s">
        <v>22794</v>
      </c>
      <c r="C5277" s="60" t="s">
        <v>18685</v>
      </c>
      <c r="D5277" s="60" t="s">
        <v>23846</v>
      </c>
      <c r="E5277" s="67">
        <v>60375</v>
      </c>
      <c r="F5277" s="58"/>
    </row>
    <row r="5278" spans="1:6">
      <c r="A5278" s="60" t="s">
        <v>23845</v>
      </c>
      <c r="B5278" s="60" t="s">
        <v>22815</v>
      </c>
      <c r="C5278" s="60" t="s">
        <v>18686</v>
      </c>
      <c r="D5278" s="60" t="s">
        <v>23846</v>
      </c>
      <c r="E5278" s="67">
        <v>96600</v>
      </c>
      <c r="F5278" s="58"/>
    </row>
    <row r="5279" spans="1:6">
      <c r="A5279" s="60" t="s">
        <v>23845</v>
      </c>
      <c r="B5279" s="60" t="s">
        <v>18687</v>
      </c>
      <c r="C5279" s="60" t="s">
        <v>18688</v>
      </c>
      <c r="D5279" s="60" t="s">
        <v>23846</v>
      </c>
      <c r="E5279" s="67">
        <v>96600</v>
      </c>
      <c r="F5279" s="58"/>
    </row>
    <row r="5280" spans="1:6">
      <c r="A5280" s="60" t="s">
        <v>23845</v>
      </c>
      <c r="B5280" s="60" t="s">
        <v>18689</v>
      </c>
      <c r="C5280" s="60" t="s">
        <v>18690</v>
      </c>
      <c r="D5280" s="60" t="s">
        <v>23846</v>
      </c>
      <c r="E5280" s="67">
        <v>96600</v>
      </c>
      <c r="F5280" s="58"/>
    </row>
    <row r="5281" spans="1:6">
      <c r="A5281" s="60" t="s">
        <v>23845</v>
      </c>
      <c r="B5281" s="60" t="s">
        <v>18691</v>
      </c>
      <c r="C5281" s="60" t="s">
        <v>18692</v>
      </c>
      <c r="D5281" s="60" t="s">
        <v>23846</v>
      </c>
      <c r="E5281" s="67">
        <v>96600</v>
      </c>
      <c r="F5281" s="58"/>
    </row>
    <row r="5282" spans="1:6">
      <c r="A5282" s="60" t="s">
        <v>23845</v>
      </c>
      <c r="B5282" s="60" t="s">
        <v>18693</v>
      </c>
      <c r="C5282" s="60" t="s">
        <v>18694</v>
      </c>
      <c r="D5282" s="60" t="s">
        <v>23846</v>
      </c>
      <c r="E5282" s="67">
        <v>96600</v>
      </c>
      <c r="F5282" s="58"/>
    </row>
    <row r="5283" spans="1:6">
      <c r="A5283" s="60" t="s">
        <v>23845</v>
      </c>
      <c r="B5283" s="60" t="s">
        <v>18695</v>
      </c>
      <c r="C5283" s="60" t="s">
        <v>18696</v>
      </c>
      <c r="D5283" s="60" t="s">
        <v>23846</v>
      </c>
      <c r="E5283" s="67">
        <v>96600</v>
      </c>
      <c r="F5283" s="58"/>
    </row>
    <row r="5284" spans="1:6">
      <c r="A5284" s="60" t="s">
        <v>23845</v>
      </c>
      <c r="B5284" s="60" t="s">
        <v>18697</v>
      </c>
      <c r="C5284" s="60" t="s">
        <v>18698</v>
      </c>
      <c r="D5284" s="60" t="s">
        <v>23846</v>
      </c>
      <c r="E5284" s="67">
        <v>96600</v>
      </c>
      <c r="F5284" s="58"/>
    </row>
    <row r="5285" spans="1:6">
      <c r="A5285" s="60" t="s">
        <v>23845</v>
      </c>
      <c r="B5285" s="60" t="s">
        <v>18699</v>
      </c>
      <c r="C5285" s="60" t="s">
        <v>18700</v>
      </c>
      <c r="D5285" s="60" t="s">
        <v>23846</v>
      </c>
      <c r="E5285" s="67">
        <v>96600</v>
      </c>
      <c r="F5285" s="58"/>
    </row>
    <row r="5286" spans="1:6">
      <c r="A5286" s="60" t="s">
        <v>23845</v>
      </c>
      <c r="B5286" s="60" t="s">
        <v>18701</v>
      </c>
      <c r="C5286" s="60" t="s">
        <v>18702</v>
      </c>
      <c r="D5286" s="60" t="s">
        <v>23846</v>
      </c>
      <c r="E5286" s="67">
        <v>96600</v>
      </c>
      <c r="F5286" s="58"/>
    </row>
    <row r="5287" spans="1:6">
      <c r="A5287" s="60" t="s">
        <v>23845</v>
      </c>
      <c r="B5287" s="60" t="s">
        <v>18703</v>
      </c>
      <c r="C5287" s="60" t="s">
        <v>18704</v>
      </c>
      <c r="D5287" s="60" t="s">
        <v>23846</v>
      </c>
      <c r="E5287" s="67">
        <v>96600</v>
      </c>
      <c r="F5287" s="58"/>
    </row>
    <row r="5288" spans="1:6">
      <c r="A5288" s="60" t="s">
        <v>23845</v>
      </c>
      <c r="B5288" s="60" t="s">
        <v>22811</v>
      </c>
      <c r="C5288" s="60" t="s">
        <v>18705</v>
      </c>
      <c r="D5288" s="60" t="s">
        <v>23846</v>
      </c>
      <c r="E5288" s="67">
        <v>96600</v>
      </c>
      <c r="F5288" s="58"/>
    </row>
    <row r="5289" spans="1:6">
      <c r="A5289" s="60" t="s">
        <v>23845</v>
      </c>
      <c r="B5289" s="60" t="s">
        <v>22812</v>
      </c>
      <c r="C5289" s="60" t="s">
        <v>18706</v>
      </c>
      <c r="D5289" s="60" t="s">
        <v>23846</v>
      </c>
      <c r="E5289" s="67">
        <v>96600</v>
      </c>
      <c r="F5289" s="58"/>
    </row>
    <row r="5290" spans="1:6">
      <c r="A5290" s="60" t="s">
        <v>23845</v>
      </c>
      <c r="B5290" s="60" t="s">
        <v>22813</v>
      </c>
      <c r="C5290" s="60" t="s">
        <v>22551</v>
      </c>
      <c r="D5290" s="60" t="s">
        <v>23846</v>
      </c>
      <c r="E5290" s="67">
        <v>96600</v>
      </c>
      <c r="F5290" s="58"/>
    </row>
    <row r="5291" spans="1:6">
      <c r="A5291" s="60" t="s">
        <v>23845</v>
      </c>
      <c r="B5291" s="60" t="s">
        <v>18707</v>
      </c>
      <c r="C5291" s="60" t="s">
        <v>18708</v>
      </c>
      <c r="D5291" s="60" t="s">
        <v>23846</v>
      </c>
      <c r="E5291" s="67">
        <v>96600</v>
      </c>
      <c r="F5291" s="58"/>
    </row>
    <row r="5292" spans="1:6">
      <c r="A5292" s="60" t="s">
        <v>23845</v>
      </c>
      <c r="B5292" s="60" t="s">
        <v>18709</v>
      </c>
      <c r="C5292" s="60" t="s">
        <v>18710</v>
      </c>
      <c r="D5292" s="60" t="s">
        <v>23846</v>
      </c>
      <c r="E5292" s="67">
        <v>96600</v>
      </c>
      <c r="F5292" s="58"/>
    </row>
    <row r="5293" spans="1:6">
      <c r="A5293" s="60" t="s">
        <v>23845</v>
      </c>
      <c r="B5293" s="60" t="s">
        <v>18711</v>
      </c>
      <c r="C5293" s="60" t="s">
        <v>18712</v>
      </c>
      <c r="D5293" s="60" t="s">
        <v>23846</v>
      </c>
      <c r="E5293" s="67">
        <v>96600</v>
      </c>
      <c r="F5293" s="58"/>
    </row>
    <row r="5294" spans="1:6">
      <c r="A5294" s="60" t="s">
        <v>23845</v>
      </c>
      <c r="B5294" s="60" t="s">
        <v>18713</v>
      </c>
      <c r="C5294" s="60" t="s">
        <v>18714</v>
      </c>
      <c r="D5294" s="60" t="s">
        <v>23846</v>
      </c>
      <c r="E5294" s="67">
        <v>96600</v>
      </c>
      <c r="F5294" s="58"/>
    </row>
    <row r="5295" spans="1:6">
      <c r="A5295" s="60" t="s">
        <v>23845</v>
      </c>
      <c r="B5295" s="60" t="s">
        <v>18715</v>
      </c>
      <c r="C5295" s="60" t="s">
        <v>18716</v>
      </c>
      <c r="D5295" s="60" t="s">
        <v>23846</v>
      </c>
      <c r="E5295" s="67">
        <v>96600</v>
      </c>
      <c r="F5295" s="58"/>
    </row>
    <row r="5296" spans="1:6">
      <c r="A5296" s="60" t="s">
        <v>23845</v>
      </c>
      <c r="B5296" s="60" t="s">
        <v>18717</v>
      </c>
      <c r="C5296" s="60" t="s">
        <v>18718</v>
      </c>
      <c r="D5296" s="60" t="s">
        <v>23846</v>
      </c>
      <c r="E5296" s="67">
        <v>96600</v>
      </c>
      <c r="F5296" s="58"/>
    </row>
    <row r="5297" spans="1:6">
      <c r="A5297" s="60" t="s">
        <v>23845</v>
      </c>
      <c r="B5297" s="60" t="s">
        <v>18719</v>
      </c>
      <c r="C5297" s="60" t="s">
        <v>18720</v>
      </c>
      <c r="D5297" s="60" t="s">
        <v>23846</v>
      </c>
      <c r="E5297" s="67">
        <v>96600</v>
      </c>
      <c r="F5297" s="58"/>
    </row>
    <row r="5298" spans="1:6">
      <c r="A5298" s="60" t="s">
        <v>23845</v>
      </c>
      <c r="B5298" s="60" t="s">
        <v>18721</v>
      </c>
      <c r="C5298" s="60" t="s">
        <v>18722</v>
      </c>
      <c r="D5298" s="60" t="s">
        <v>23846</v>
      </c>
      <c r="E5298" s="67">
        <v>96600</v>
      </c>
      <c r="F5298" s="58"/>
    </row>
    <row r="5299" spans="1:6">
      <c r="A5299" s="60" t="s">
        <v>23845</v>
      </c>
      <c r="B5299" s="60" t="s">
        <v>18723</v>
      </c>
      <c r="C5299" s="60" t="s">
        <v>18724</v>
      </c>
      <c r="D5299" s="60" t="s">
        <v>23846</v>
      </c>
      <c r="E5299" s="67">
        <v>96600</v>
      </c>
      <c r="F5299" s="58"/>
    </row>
    <row r="5300" spans="1:6">
      <c r="A5300" s="60" t="s">
        <v>23845</v>
      </c>
      <c r="B5300" s="60" t="s">
        <v>22814</v>
      </c>
      <c r="C5300" s="60" t="s">
        <v>18725</v>
      </c>
      <c r="D5300" s="60" t="s">
        <v>23846</v>
      </c>
      <c r="E5300" s="67">
        <v>96600</v>
      </c>
      <c r="F5300" s="58"/>
    </row>
    <row r="5301" spans="1:6">
      <c r="A5301" s="60" t="s">
        <v>23845</v>
      </c>
      <c r="B5301" s="60" t="s">
        <v>18726</v>
      </c>
      <c r="C5301" s="60" t="s">
        <v>18727</v>
      </c>
      <c r="D5301" s="60" t="s">
        <v>23846</v>
      </c>
      <c r="E5301" s="67">
        <v>96600</v>
      </c>
      <c r="F5301" s="58"/>
    </row>
    <row r="5302" spans="1:6">
      <c r="A5302" s="60" t="s">
        <v>23845</v>
      </c>
      <c r="B5302" s="60" t="s">
        <v>18728</v>
      </c>
      <c r="C5302" s="60" t="s">
        <v>18729</v>
      </c>
      <c r="D5302" s="60" t="s">
        <v>23846</v>
      </c>
      <c r="E5302" s="67">
        <v>96600</v>
      </c>
      <c r="F5302" s="58"/>
    </row>
    <row r="5303" spans="1:6">
      <c r="A5303" s="60" t="s">
        <v>23845</v>
      </c>
      <c r="B5303" s="60" t="s">
        <v>18730</v>
      </c>
      <c r="C5303" s="60" t="s">
        <v>18731</v>
      </c>
      <c r="D5303" s="60" t="s">
        <v>23846</v>
      </c>
      <c r="E5303" s="67">
        <v>96600</v>
      </c>
      <c r="F5303" s="58"/>
    </row>
    <row r="5304" spans="1:6">
      <c r="A5304" s="60" t="s">
        <v>23845</v>
      </c>
      <c r="B5304" s="60" t="s">
        <v>18732</v>
      </c>
      <c r="C5304" s="60" t="s">
        <v>18733</v>
      </c>
      <c r="D5304" s="60" t="s">
        <v>23846</v>
      </c>
      <c r="E5304" s="67">
        <v>96600</v>
      </c>
      <c r="F5304" s="58"/>
    </row>
    <row r="5305" spans="1:6">
      <c r="A5305" s="60" t="s">
        <v>23845</v>
      </c>
      <c r="B5305" s="60" t="s">
        <v>18734</v>
      </c>
      <c r="C5305" s="60" t="s">
        <v>18735</v>
      </c>
      <c r="D5305" s="60" t="s">
        <v>23846</v>
      </c>
      <c r="E5305" s="67">
        <v>96600</v>
      </c>
      <c r="F5305" s="58"/>
    </row>
    <row r="5306" spans="1:6">
      <c r="A5306" s="60" t="s">
        <v>23845</v>
      </c>
      <c r="B5306" s="60" t="s">
        <v>30402</v>
      </c>
      <c r="C5306" s="60" t="s">
        <v>30403</v>
      </c>
      <c r="D5306" s="60" t="s">
        <v>23846</v>
      </c>
      <c r="E5306" s="67">
        <v>96600</v>
      </c>
      <c r="F5306" s="58"/>
    </row>
    <row r="5307" spans="1:6">
      <c r="A5307" s="60" t="s">
        <v>23845</v>
      </c>
      <c r="B5307" s="60" t="s">
        <v>18736</v>
      </c>
      <c r="C5307" s="60" t="s">
        <v>18737</v>
      </c>
      <c r="D5307" s="60" t="s">
        <v>23846</v>
      </c>
      <c r="E5307" s="67">
        <v>96600</v>
      </c>
      <c r="F5307" s="58"/>
    </row>
    <row r="5308" spans="1:6">
      <c r="A5308" s="60" t="s">
        <v>23845</v>
      </c>
      <c r="B5308" s="60" t="s">
        <v>18738</v>
      </c>
      <c r="C5308" s="60" t="s">
        <v>18739</v>
      </c>
      <c r="D5308" s="60" t="s">
        <v>23846</v>
      </c>
      <c r="E5308" s="67">
        <v>96600</v>
      </c>
      <c r="F5308" s="58"/>
    </row>
    <row r="5309" spans="1:6">
      <c r="A5309" s="60" t="s">
        <v>23845</v>
      </c>
      <c r="B5309" s="60" t="s">
        <v>18740</v>
      </c>
      <c r="C5309" s="60" t="s">
        <v>18741</v>
      </c>
      <c r="D5309" s="60" t="s">
        <v>23846</v>
      </c>
      <c r="E5309" s="67">
        <v>96600</v>
      </c>
      <c r="F5309" s="58"/>
    </row>
    <row r="5310" spans="1:6">
      <c r="A5310" s="60" t="s">
        <v>23845</v>
      </c>
      <c r="B5310" s="60" t="s">
        <v>22817</v>
      </c>
      <c r="C5310" s="60" t="s">
        <v>23878</v>
      </c>
      <c r="D5310" s="60" t="s">
        <v>23846</v>
      </c>
      <c r="E5310" s="67">
        <v>96600</v>
      </c>
      <c r="F5310" s="58"/>
    </row>
    <row r="5311" spans="1:6">
      <c r="A5311" s="60" t="s">
        <v>23845</v>
      </c>
      <c r="B5311" s="60" t="s">
        <v>22902</v>
      </c>
      <c r="C5311" s="60" t="s">
        <v>18742</v>
      </c>
      <c r="D5311" s="60" t="s">
        <v>23846</v>
      </c>
      <c r="E5311" s="67">
        <v>96600</v>
      </c>
      <c r="F5311" s="58"/>
    </row>
    <row r="5312" spans="1:6">
      <c r="A5312" s="60" t="s">
        <v>23845</v>
      </c>
      <c r="B5312" s="60" t="s">
        <v>22816</v>
      </c>
      <c r="C5312" s="60" t="s">
        <v>18743</v>
      </c>
      <c r="D5312" s="60" t="s">
        <v>23846</v>
      </c>
      <c r="E5312" s="67">
        <v>96600</v>
      </c>
      <c r="F5312" s="58"/>
    </row>
    <row r="5313" spans="1:6">
      <c r="A5313" s="60" t="s">
        <v>23845</v>
      </c>
      <c r="B5313" s="60" t="s">
        <v>22792</v>
      </c>
      <c r="C5313" s="60" t="s">
        <v>18744</v>
      </c>
      <c r="D5313" s="60" t="s">
        <v>23846</v>
      </c>
      <c r="E5313" s="67">
        <v>60375</v>
      </c>
      <c r="F5313" s="58"/>
    </row>
    <row r="5314" spans="1:6">
      <c r="A5314" s="60" t="s">
        <v>23845</v>
      </c>
      <c r="B5314" s="60" t="s">
        <v>18745</v>
      </c>
      <c r="C5314" s="60" t="s">
        <v>18746</v>
      </c>
      <c r="D5314" s="60" t="s">
        <v>23846</v>
      </c>
      <c r="E5314" s="67">
        <v>354525</v>
      </c>
      <c r="F5314" s="58"/>
    </row>
    <row r="5315" spans="1:6">
      <c r="A5315" s="60" t="s">
        <v>23845</v>
      </c>
      <c r="B5315" s="60" t="s">
        <v>22841</v>
      </c>
      <c r="C5315" s="60" t="s">
        <v>18747</v>
      </c>
      <c r="D5315" s="60" t="s">
        <v>23846</v>
      </c>
      <c r="E5315" s="67">
        <v>417105</v>
      </c>
      <c r="F5315" s="58"/>
    </row>
    <row r="5316" spans="1:6">
      <c r="A5316" s="60" t="s">
        <v>23845</v>
      </c>
      <c r="B5316" s="60" t="s">
        <v>18748</v>
      </c>
      <c r="C5316" s="60" t="s">
        <v>18749</v>
      </c>
      <c r="D5316" s="60" t="s">
        <v>23846</v>
      </c>
      <c r="E5316" s="67">
        <v>417105</v>
      </c>
      <c r="F5316" s="58"/>
    </row>
    <row r="5317" spans="1:6">
      <c r="A5317" s="60" t="s">
        <v>23845</v>
      </c>
      <c r="B5317" s="60" t="s">
        <v>23127</v>
      </c>
      <c r="C5317" s="60" t="s">
        <v>31039</v>
      </c>
      <c r="D5317" s="60" t="s">
        <v>23846</v>
      </c>
      <c r="E5317" s="67">
        <v>6747.55</v>
      </c>
      <c r="F5317" s="58"/>
    </row>
    <row r="5318" spans="1:6">
      <c r="A5318" s="60" t="s">
        <v>23845</v>
      </c>
      <c r="B5318" s="60" t="s">
        <v>18750</v>
      </c>
      <c r="C5318" s="60" t="s">
        <v>18751</v>
      </c>
      <c r="D5318" s="60" t="s">
        <v>23846</v>
      </c>
      <c r="E5318" s="67">
        <v>417105</v>
      </c>
      <c r="F5318" s="58"/>
    </row>
    <row r="5319" spans="1:6">
      <c r="A5319" s="60" t="s">
        <v>23845</v>
      </c>
      <c r="B5319" s="60" t="s">
        <v>18752</v>
      </c>
      <c r="C5319" s="60" t="s">
        <v>31044</v>
      </c>
      <c r="D5319" s="60" t="s">
        <v>23846</v>
      </c>
      <c r="E5319" s="67">
        <v>20550</v>
      </c>
      <c r="F5319" s="58"/>
    </row>
    <row r="5320" spans="1:6">
      <c r="A5320" s="60" t="s">
        <v>23845</v>
      </c>
      <c r="B5320" s="60" t="s">
        <v>18754</v>
      </c>
      <c r="C5320" s="60" t="s">
        <v>31043</v>
      </c>
      <c r="D5320" s="60" t="s">
        <v>23846</v>
      </c>
      <c r="E5320" s="67">
        <v>16870</v>
      </c>
      <c r="F5320" s="58"/>
    </row>
    <row r="5321" spans="1:6">
      <c r="A5321" s="60" t="s">
        <v>23845</v>
      </c>
      <c r="B5321" s="60" t="s">
        <v>30404</v>
      </c>
      <c r="C5321" s="60" t="s">
        <v>30405</v>
      </c>
      <c r="D5321" s="60" t="s">
        <v>23846</v>
      </c>
      <c r="E5321" s="67">
        <v>24970</v>
      </c>
      <c r="F5321" s="58"/>
    </row>
    <row r="5322" spans="1:6">
      <c r="A5322" s="60" t="s">
        <v>23845</v>
      </c>
      <c r="B5322" s="60" t="s">
        <v>18756</v>
      </c>
      <c r="C5322" s="60" t="s">
        <v>18757</v>
      </c>
      <c r="D5322" s="60" t="s">
        <v>23846</v>
      </c>
      <c r="E5322" s="67">
        <v>17980</v>
      </c>
      <c r="F5322" s="58"/>
    </row>
    <row r="5323" spans="1:6">
      <c r="A5323" s="60" t="s">
        <v>23845</v>
      </c>
      <c r="B5323" s="60" t="s">
        <v>23223</v>
      </c>
      <c r="C5323" s="60" t="s">
        <v>23224</v>
      </c>
      <c r="D5323" s="60" t="s">
        <v>23846</v>
      </c>
      <c r="E5323" s="67">
        <v>120000</v>
      </c>
      <c r="F5323" s="58"/>
    </row>
    <row r="5324" spans="1:6">
      <c r="A5324" s="60" t="s">
        <v>23845</v>
      </c>
      <c r="B5324" s="60" t="s">
        <v>30406</v>
      </c>
      <c r="C5324" s="60" t="s">
        <v>30407</v>
      </c>
      <c r="D5324" s="60" t="s">
        <v>23846</v>
      </c>
      <c r="E5324" s="67">
        <v>72756.7</v>
      </c>
      <c r="F5324" s="58"/>
    </row>
    <row r="5325" spans="1:6">
      <c r="A5325" s="60" t="s">
        <v>23845</v>
      </c>
      <c r="B5325" s="60" t="s">
        <v>18758</v>
      </c>
      <c r="C5325" s="60" t="s">
        <v>18759</v>
      </c>
      <c r="D5325" s="60" t="s">
        <v>23846</v>
      </c>
      <c r="E5325" s="67">
        <v>44850</v>
      </c>
      <c r="F5325" s="58"/>
    </row>
    <row r="5326" spans="1:6">
      <c r="A5326" s="60" t="s">
        <v>23845</v>
      </c>
      <c r="B5326" s="60" t="s">
        <v>18760</v>
      </c>
      <c r="C5326" s="60" t="s">
        <v>18761</v>
      </c>
      <c r="D5326" s="60" t="s">
        <v>23846</v>
      </c>
      <c r="E5326" s="67">
        <v>44850</v>
      </c>
      <c r="F5326" s="58"/>
    </row>
    <row r="5327" spans="1:6">
      <c r="A5327" s="60" t="s">
        <v>23845</v>
      </c>
      <c r="B5327" s="60" t="s">
        <v>18762</v>
      </c>
      <c r="C5327" s="60" t="s">
        <v>18763</v>
      </c>
      <c r="D5327" s="60" t="s">
        <v>23846</v>
      </c>
      <c r="E5327" s="67">
        <v>44850</v>
      </c>
      <c r="F5327" s="58"/>
    </row>
    <row r="5328" spans="1:6">
      <c r="A5328" s="60" t="s">
        <v>23845</v>
      </c>
      <c r="B5328" s="60" t="s">
        <v>18764</v>
      </c>
      <c r="C5328" s="60" t="s">
        <v>18765</v>
      </c>
      <c r="D5328" s="60" t="s">
        <v>23846</v>
      </c>
      <c r="E5328" s="67">
        <v>44850</v>
      </c>
      <c r="F5328" s="58"/>
    </row>
    <row r="5329" spans="1:6">
      <c r="A5329" s="60" t="s">
        <v>23845</v>
      </c>
      <c r="B5329" s="60" t="s">
        <v>23760</v>
      </c>
      <c r="C5329" s="60" t="s">
        <v>23752</v>
      </c>
      <c r="D5329" s="60" t="s">
        <v>23846</v>
      </c>
      <c r="E5329" s="67">
        <v>44850</v>
      </c>
      <c r="F5329" s="58"/>
    </row>
    <row r="5330" spans="1:6">
      <c r="A5330" s="60" t="s">
        <v>23845</v>
      </c>
      <c r="B5330" s="60" t="s">
        <v>18766</v>
      </c>
      <c r="C5330" s="60" t="s">
        <v>18767</v>
      </c>
      <c r="D5330" s="60" t="s">
        <v>23846</v>
      </c>
      <c r="E5330" s="67">
        <v>44850</v>
      </c>
      <c r="F5330" s="58"/>
    </row>
    <row r="5331" spans="1:6">
      <c r="A5331" s="60" t="s">
        <v>23845</v>
      </c>
      <c r="B5331" s="60" t="s">
        <v>18768</v>
      </c>
      <c r="C5331" s="60" t="s">
        <v>18769</v>
      </c>
      <c r="D5331" s="60" t="s">
        <v>23846</v>
      </c>
      <c r="E5331" s="67">
        <v>44850</v>
      </c>
      <c r="F5331" s="58"/>
    </row>
    <row r="5332" spans="1:6">
      <c r="A5332" s="60" t="s">
        <v>23845</v>
      </c>
      <c r="B5332" s="60" t="s">
        <v>18770</v>
      </c>
      <c r="C5332" s="60" t="s">
        <v>18771</v>
      </c>
      <c r="D5332" s="60" t="s">
        <v>23846</v>
      </c>
      <c r="E5332" s="67">
        <v>44850</v>
      </c>
      <c r="F5332" s="58"/>
    </row>
    <row r="5333" spans="1:6">
      <c r="A5333" s="60" t="s">
        <v>23845</v>
      </c>
      <c r="B5333" s="60" t="s">
        <v>18772</v>
      </c>
      <c r="C5333" s="60" t="s">
        <v>18773</v>
      </c>
      <c r="D5333" s="60" t="s">
        <v>23846</v>
      </c>
      <c r="E5333" s="67">
        <v>44850</v>
      </c>
      <c r="F5333" s="58"/>
    </row>
    <row r="5334" spans="1:6">
      <c r="A5334" s="60" t="s">
        <v>23845</v>
      </c>
      <c r="B5334" s="60" t="s">
        <v>23761</v>
      </c>
      <c r="C5334" s="60" t="s">
        <v>23753</v>
      </c>
      <c r="D5334" s="60" t="s">
        <v>23846</v>
      </c>
      <c r="E5334" s="67">
        <v>44850</v>
      </c>
      <c r="F5334" s="58"/>
    </row>
    <row r="5335" spans="1:6">
      <c r="A5335" s="60" t="s">
        <v>23845</v>
      </c>
      <c r="B5335" s="60" t="s">
        <v>18774</v>
      </c>
      <c r="C5335" s="60" t="s">
        <v>18775</v>
      </c>
      <c r="D5335" s="60" t="s">
        <v>23846</v>
      </c>
      <c r="E5335" s="67">
        <v>44850</v>
      </c>
      <c r="F5335" s="58"/>
    </row>
    <row r="5336" spans="1:6">
      <c r="A5336" s="60" t="s">
        <v>23845</v>
      </c>
      <c r="B5336" s="60" t="s">
        <v>18776</v>
      </c>
      <c r="C5336" s="60" t="s">
        <v>18777</v>
      </c>
      <c r="D5336" s="60" t="s">
        <v>23846</v>
      </c>
      <c r="E5336" s="67">
        <v>44850</v>
      </c>
      <c r="F5336" s="58"/>
    </row>
    <row r="5337" spans="1:6">
      <c r="A5337" s="60" t="s">
        <v>23845</v>
      </c>
      <c r="B5337" s="60" t="s">
        <v>18778</v>
      </c>
      <c r="C5337" s="60" t="s">
        <v>18779</v>
      </c>
      <c r="D5337" s="60" t="s">
        <v>23846</v>
      </c>
      <c r="E5337" s="67">
        <v>44850</v>
      </c>
      <c r="F5337" s="58"/>
    </row>
    <row r="5338" spans="1:6">
      <c r="A5338" s="60" t="s">
        <v>23845</v>
      </c>
      <c r="B5338" s="60" t="s">
        <v>18780</v>
      </c>
      <c r="C5338" s="60" t="s">
        <v>18781</v>
      </c>
      <c r="D5338" s="60" t="s">
        <v>23846</v>
      </c>
      <c r="E5338" s="67">
        <v>44850</v>
      </c>
      <c r="F5338" s="58"/>
    </row>
    <row r="5339" spans="1:6">
      <c r="A5339" s="60" t="s">
        <v>23845</v>
      </c>
      <c r="B5339" s="60" t="s">
        <v>18782</v>
      </c>
      <c r="C5339" s="60" t="s">
        <v>18783</v>
      </c>
      <c r="D5339" s="60" t="s">
        <v>23846</v>
      </c>
      <c r="E5339" s="67">
        <v>44850</v>
      </c>
      <c r="F5339" s="58"/>
    </row>
    <row r="5340" spans="1:6">
      <c r="A5340" s="60" t="s">
        <v>23845</v>
      </c>
      <c r="B5340" s="60" t="s">
        <v>18784</v>
      </c>
      <c r="C5340" s="60" t="s">
        <v>18785</v>
      </c>
      <c r="D5340" s="60" t="s">
        <v>23846</v>
      </c>
      <c r="E5340" s="67">
        <v>44850</v>
      </c>
      <c r="F5340" s="58"/>
    </row>
    <row r="5341" spans="1:6">
      <c r="A5341" s="60" t="s">
        <v>23845</v>
      </c>
      <c r="B5341" s="60" t="s">
        <v>18786</v>
      </c>
      <c r="C5341" s="60" t="s">
        <v>18787</v>
      </c>
      <c r="D5341" s="60" t="s">
        <v>23846</v>
      </c>
      <c r="E5341" s="67">
        <v>44850</v>
      </c>
      <c r="F5341" s="58"/>
    </row>
    <row r="5342" spans="1:6">
      <c r="A5342" s="60" t="s">
        <v>23845</v>
      </c>
      <c r="B5342" s="60" t="s">
        <v>18788</v>
      </c>
      <c r="C5342" s="60" t="s">
        <v>18789</v>
      </c>
      <c r="D5342" s="60" t="s">
        <v>23846</v>
      </c>
      <c r="E5342" s="67">
        <v>44850</v>
      </c>
      <c r="F5342" s="58"/>
    </row>
    <row r="5343" spans="1:6">
      <c r="A5343" s="60" t="s">
        <v>23845</v>
      </c>
      <c r="B5343" s="60" t="s">
        <v>18790</v>
      </c>
      <c r="C5343" s="60" t="s">
        <v>18791</v>
      </c>
      <c r="D5343" s="60" t="s">
        <v>23846</v>
      </c>
      <c r="E5343" s="67">
        <v>44850</v>
      </c>
      <c r="F5343" s="58"/>
    </row>
    <row r="5344" spans="1:6">
      <c r="A5344" s="60" t="s">
        <v>23845</v>
      </c>
      <c r="B5344" s="60" t="s">
        <v>18792</v>
      </c>
      <c r="C5344" s="60" t="s">
        <v>18793</v>
      </c>
      <c r="D5344" s="60" t="s">
        <v>23846</v>
      </c>
      <c r="E5344" s="67">
        <v>44850</v>
      </c>
      <c r="F5344" s="58"/>
    </row>
    <row r="5345" spans="1:6">
      <c r="A5345" s="60" t="s">
        <v>23845</v>
      </c>
      <c r="B5345" s="60" t="s">
        <v>18794</v>
      </c>
      <c r="C5345" s="60" t="s">
        <v>18795</v>
      </c>
      <c r="D5345" s="60" t="s">
        <v>23846</v>
      </c>
      <c r="E5345" s="67">
        <v>44850</v>
      </c>
      <c r="F5345" s="58"/>
    </row>
    <row r="5346" spans="1:6">
      <c r="A5346" s="60" t="s">
        <v>23845</v>
      </c>
      <c r="B5346" s="60" t="s">
        <v>18796</v>
      </c>
      <c r="C5346" s="60" t="s">
        <v>18797</v>
      </c>
      <c r="D5346" s="60" t="s">
        <v>23846</v>
      </c>
      <c r="E5346" s="67">
        <v>44850</v>
      </c>
      <c r="F5346" s="58"/>
    </row>
    <row r="5347" spans="1:6">
      <c r="A5347" s="60" t="s">
        <v>23845</v>
      </c>
      <c r="B5347" s="60" t="s">
        <v>18798</v>
      </c>
      <c r="C5347" s="60" t="s">
        <v>18799</v>
      </c>
      <c r="D5347" s="60" t="s">
        <v>23846</v>
      </c>
      <c r="E5347" s="67">
        <v>44850</v>
      </c>
      <c r="F5347" s="58"/>
    </row>
    <row r="5348" spans="1:6">
      <c r="A5348" s="60" t="s">
        <v>23845</v>
      </c>
      <c r="B5348" s="60" t="s">
        <v>18800</v>
      </c>
      <c r="C5348" s="60" t="s">
        <v>18801</v>
      </c>
      <c r="D5348" s="60" t="s">
        <v>23846</v>
      </c>
      <c r="E5348" s="67">
        <v>44850</v>
      </c>
      <c r="F5348" s="58"/>
    </row>
    <row r="5349" spans="1:6">
      <c r="A5349" s="60" t="s">
        <v>23845</v>
      </c>
      <c r="B5349" s="60" t="s">
        <v>18802</v>
      </c>
      <c r="C5349" s="60" t="s">
        <v>18803</v>
      </c>
      <c r="D5349" s="60" t="s">
        <v>23846</v>
      </c>
      <c r="E5349" s="67">
        <v>44850</v>
      </c>
      <c r="F5349" s="58"/>
    </row>
    <row r="5350" spans="1:6">
      <c r="A5350" s="60" t="s">
        <v>23845</v>
      </c>
      <c r="B5350" s="60" t="s">
        <v>18804</v>
      </c>
      <c r="C5350" s="60" t="s">
        <v>18805</v>
      </c>
      <c r="D5350" s="60" t="s">
        <v>23846</v>
      </c>
      <c r="E5350" s="67">
        <v>44850</v>
      </c>
      <c r="F5350" s="58"/>
    </row>
    <row r="5351" spans="1:6">
      <c r="A5351" s="60" t="s">
        <v>23845</v>
      </c>
      <c r="B5351" s="60" t="s">
        <v>18806</v>
      </c>
      <c r="C5351" s="60" t="s">
        <v>18807</v>
      </c>
      <c r="D5351" s="60" t="s">
        <v>23846</v>
      </c>
      <c r="E5351" s="67">
        <v>44850</v>
      </c>
      <c r="F5351" s="58"/>
    </row>
    <row r="5352" spans="1:6">
      <c r="A5352" s="60" t="s">
        <v>23845</v>
      </c>
      <c r="B5352" s="60" t="s">
        <v>18808</v>
      </c>
      <c r="C5352" s="60" t="s">
        <v>18809</v>
      </c>
      <c r="D5352" s="60" t="s">
        <v>23846</v>
      </c>
      <c r="E5352" s="67">
        <v>44850</v>
      </c>
      <c r="F5352" s="58"/>
    </row>
    <row r="5353" spans="1:6">
      <c r="A5353" s="60" t="s">
        <v>23845</v>
      </c>
      <c r="B5353" s="60" t="s">
        <v>18810</v>
      </c>
      <c r="C5353" s="60" t="s">
        <v>18811</v>
      </c>
      <c r="D5353" s="60" t="s">
        <v>23846</v>
      </c>
      <c r="E5353" s="67">
        <v>44850</v>
      </c>
      <c r="F5353" s="58"/>
    </row>
    <row r="5354" spans="1:6">
      <c r="A5354" s="60" t="s">
        <v>23845</v>
      </c>
      <c r="B5354" s="60" t="s">
        <v>18812</v>
      </c>
      <c r="C5354" s="60" t="s">
        <v>18813</v>
      </c>
      <c r="D5354" s="60" t="s">
        <v>23846</v>
      </c>
      <c r="E5354" s="67">
        <v>44850</v>
      </c>
      <c r="F5354" s="58"/>
    </row>
    <row r="5355" spans="1:6">
      <c r="A5355" s="60" t="s">
        <v>23845</v>
      </c>
      <c r="B5355" s="60" t="s">
        <v>18814</v>
      </c>
      <c r="C5355" s="60" t="s">
        <v>18815</v>
      </c>
      <c r="D5355" s="60" t="s">
        <v>23846</v>
      </c>
      <c r="E5355" s="67">
        <v>44850</v>
      </c>
      <c r="F5355" s="58"/>
    </row>
    <row r="5356" spans="1:6">
      <c r="A5356" s="60" t="s">
        <v>23845</v>
      </c>
      <c r="B5356" s="60" t="s">
        <v>18816</v>
      </c>
      <c r="C5356" s="60" t="s">
        <v>18817</v>
      </c>
      <c r="D5356" s="60" t="s">
        <v>23846</v>
      </c>
      <c r="E5356" s="67">
        <v>44850</v>
      </c>
      <c r="F5356" s="58"/>
    </row>
    <row r="5357" spans="1:6">
      <c r="A5357" s="60" t="s">
        <v>23845</v>
      </c>
      <c r="B5357" s="60" t="s">
        <v>18818</v>
      </c>
      <c r="C5357" s="60" t="s">
        <v>18819</v>
      </c>
      <c r="D5357" s="60" t="s">
        <v>23846</v>
      </c>
      <c r="E5357" s="67">
        <v>44850</v>
      </c>
      <c r="F5357" s="58"/>
    </row>
    <row r="5358" spans="1:6">
      <c r="A5358" s="60" t="s">
        <v>23845</v>
      </c>
      <c r="B5358" s="60" t="s">
        <v>18820</v>
      </c>
      <c r="C5358" s="60" t="s">
        <v>18821</v>
      </c>
      <c r="D5358" s="60" t="s">
        <v>23846</v>
      </c>
      <c r="E5358" s="67">
        <v>44850</v>
      </c>
      <c r="F5358" s="58"/>
    </row>
    <row r="5359" spans="1:6">
      <c r="A5359" s="60" t="s">
        <v>23845</v>
      </c>
      <c r="B5359" s="60" t="s">
        <v>18822</v>
      </c>
      <c r="C5359" s="60" t="s">
        <v>18823</v>
      </c>
      <c r="D5359" s="60" t="s">
        <v>23846</v>
      </c>
      <c r="E5359" s="67">
        <v>44850</v>
      </c>
      <c r="F5359" s="58"/>
    </row>
    <row r="5360" spans="1:6">
      <c r="A5360" s="60" t="s">
        <v>23845</v>
      </c>
      <c r="B5360" s="60" t="s">
        <v>18824</v>
      </c>
      <c r="C5360" s="60" t="s">
        <v>18825</v>
      </c>
      <c r="D5360" s="60" t="s">
        <v>23846</v>
      </c>
      <c r="E5360" s="67">
        <v>44850</v>
      </c>
      <c r="F5360" s="58"/>
    </row>
    <row r="5361" spans="1:6">
      <c r="A5361" s="60" t="s">
        <v>23845</v>
      </c>
      <c r="B5361" s="60" t="s">
        <v>18826</v>
      </c>
      <c r="C5361" s="60" t="s">
        <v>18827</v>
      </c>
      <c r="D5361" s="60" t="s">
        <v>23846</v>
      </c>
      <c r="E5361" s="67">
        <v>44850</v>
      </c>
      <c r="F5361" s="58"/>
    </row>
    <row r="5362" spans="1:6">
      <c r="A5362" s="60" t="s">
        <v>23845</v>
      </c>
      <c r="B5362" s="60" t="s">
        <v>18828</v>
      </c>
      <c r="C5362" s="60" t="s">
        <v>18829</v>
      </c>
      <c r="D5362" s="60" t="s">
        <v>23846</v>
      </c>
      <c r="E5362" s="67">
        <v>44850</v>
      </c>
      <c r="F5362" s="58"/>
    </row>
    <row r="5363" spans="1:6">
      <c r="A5363" s="60" t="s">
        <v>23845</v>
      </c>
      <c r="B5363" s="60" t="s">
        <v>18830</v>
      </c>
      <c r="C5363" s="60" t="s">
        <v>18831</v>
      </c>
      <c r="D5363" s="60" t="s">
        <v>23846</v>
      </c>
      <c r="E5363" s="67">
        <v>44850</v>
      </c>
      <c r="F5363" s="58"/>
    </row>
    <row r="5364" spans="1:6">
      <c r="A5364" s="60" t="s">
        <v>23845</v>
      </c>
      <c r="B5364" s="60" t="s">
        <v>18832</v>
      </c>
      <c r="C5364" s="60" t="s">
        <v>18833</v>
      </c>
      <c r="D5364" s="60" t="s">
        <v>23846</v>
      </c>
      <c r="E5364" s="67">
        <v>44850</v>
      </c>
      <c r="F5364" s="58"/>
    </row>
    <row r="5365" spans="1:6">
      <c r="A5365" s="60" t="s">
        <v>23845</v>
      </c>
      <c r="B5365" s="60" t="s">
        <v>23762</v>
      </c>
      <c r="C5365" s="60" t="s">
        <v>23754</v>
      </c>
      <c r="D5365" s="60" t="s">
        <v>23846</v>
      </c>
      <c r="E5365" s="67">
        <v>44850</v>
      </c>
      <c r="F5365" s="58"/>
    </row>
    <row r="5366" spans="1:6">
      <c r="A5366" s="60" t="s">
        <v>23845</v>
      </c>
      <c r="B5366" s="60" t="s">
        <v>23128</v>
      </c>
      <c r="C5366" s="60" t="s">
        <v>23118</v>
      </c>
      <c r="D5366" s="60" t="s">
        <v>23846</v>
      </c>
      <c r="E5366" s="67">
        <v>4507.43</v>
      </c>
      <c r="F5366" s="58"/>
    </row>
    <row r="5367" spans="1:6">
      <c r="A5367" s="60" t="s">
        <v>23845</v>
      </c>
      <c r="B5367" s="60" t="s">
        <v>18836</v>
      </c>
      <c r="C5367" s="60" t="s">
        <v>18837</v>
      </c>
      <c r="D5367" s="60" t="s">
        <v>23846</v>
      </c>
      <c r="E5367" s="67">
        <v>9500</v>
      </c>
      <c r="F5367" s="58"/>
    </row>
    <row r="5368" spans="1:6">
      <c r="A5368" s="60" t="s">
        <v>23845</v>
      </c>
      <c r="B5368" s="60" t="s">
        <v>18838</v>
      </c>
      <c r="C5368" s="60" t="s">
        <v>18839</v>
      </c>
      <c r="D5368" s="60" t="s">
        <v>23846</v>
      </c>
      <c r="E5368" s="67">
        <v>234870</v>
      </c>
      <c r="F5368" s="58"/>
    </row>
    <row r="5369" spans="1:6">
      <c r="A5369" s="60" t="s">
        <v>23845</v>
      </c>
      <c r="B5369" s="60" t="s">
        <v>18840</v>
      </c>
      <c r="C5369" s="60" t="s">
        <v>18841</v>
      </c>
      <c r="D5369" s="60" t="s">
        <v>23846</v>
      </c>
      <c r="E5369" s="67">
        <v>16080</v>
      </c>
      <c r="F5369" s="58"/>
    </row>
    <row r="5370" spans="1:6">
      <c r="A5370" s="60" t="s">
        <v>23845</v>
      </c>
      <c r="B5370" s="60" t="s">
        <v>26179</v>
      </c>
      <c r="C5370" s="60" t="s">
        <v>26180</v>
      </c>
      <c r="D5370" s="60" t="s">
        <v>23846</v>
      </c>
      <c r="E5370" s="67">
        <v>12980</v>
      </c>
      <c r="F5370" s="58"/>
    </row>
    <row r="5371" spans="1:6">
      <c r="A5371" s="60" t="s">
        <v>23845</v>
      </c>
      <c r="B5371" s="60" t="s">
        <v>18834</v>
      </c>
      <c r="C5371" s="60" t="s">
        <v>31041</v>
      </c>
      <c r="D5371" s="60" t="s">
        <v>23846</v>
      </c>
      <c r="E5371" s="67">
        <v>16050</v>
      </c>
      <c r="F5371" s="58"/>
    </row>
    <row r="5372" spans="1:6">
      <c r="A5372" s="60" t="s">
        <v>23845</v>
      </c>
      <c r="B5372" s="60" t="s">
        <v>18842</v>
      </c>
      <c r="C5372" s="60" t="s">
        <v>31040</v>
      </c>
      <c r="D5372" s="60" t="s">
        <v>23846</v>
      </c>
      <c r="E5372" s="67">
        <v>12980</v>
      </c>
      <c r="F5372" s="58"/>
    </row>
    <row r="5373" spans="1:6">
      <c r="A5373" s="60" t="s">
        <v>23845</v>
      </c>
      <c r="B5373" s="60" t="s">
        <v>30408</v>
      </c>
      <c r="C5373" s="60" t="s">
        <v>30409</v>
      </c>
      <c r="D5373" s="60" t="s">
        <v>23846</v>
      </c>
      <c r="E5373" s="67">
        <v>11080</v>
      </c>
      <c r="F5373" s="58"/>
    </row>
    <row r="5374" spans="1:6">
      <c r="A5374" s="60" t="s">
        <v>23845</v>
      </c>
      <c r="B5374" s="60" t="s">
        <v>18844</v>
      </c>
      <c r="C5374" s="60" t="s">
        <v>18845</v>
      </c>
      <c r="D5374" s="60" t="s">
        <v>23846</v>
      </c>
      <c r="E5374" s="67">
        <v>33950</v>
      </c>
      <c r="F5374" s="58"/>
    </row>
    <row r="5375" spans="1:6">
      <c r="A5375" s="60" t="s">
        <v>23845</v>
      </c>
      <c r="B5375" s="60" t="s">
        <v>30410</v>
      </c>
      <c r="C5375" s="60" t="s">
        <v>30411</v>
      </c>
      <c r="D5375" s="60" t="s">
        <v>23846</v>
      </c>
      <c r="E5375" s="67">
        <v>114329.29</v>
      </c>
      <c r="F5375" s="58"/>
    </row>
    <row r="5376" spans="1:6">
      <c r="A5376" s="60" t="s">
        <v>23845</v>
      </c>
      <c r="B5376" s="60" t="s">
        <v>30412</v>
      </c>
      <c r="C5376" s="60" t="s">
        <v>30413</v>
      </c>
      <c r="D5376" s="60" t="s">
        <v>23846</v>
      </c>
      <c r="E5376" s="67">
        <v>201434.08</v>
      </c>
      <c r="F5376" s="58"/>
    </row>
    <row r="5377" spans="1:6">
      <c r="A5377" s="60" t="s">
        <v>23845</v>
      </c>
      <c r="B5377" s="60" t="s">
        <v>18846</v>
      </c>
      <c r="C5377" s="60" t="s">
        <v>18847</v>
      </c>
      <c r="D5377" s="60" t="s">
        <v>23846</v>
      </c>
      <c r="E5377" s="67">
        <v>39229.410000000003</v>
      </c>
      <c r="F5377" s="58"/>
    </row>
    <row r="5378" spans="1:6">
      <c r="A5378" s="60" t="s">
        <v>23845</v>
      </c>
      <c r="B5378" s="60" t="s">
        <v>23881</v>
      </c>
      <c r="C5378" s="60" t="s">
        <v>29696</v>
      </c>
      <c r="D5378" s="60" t="s">
        <v>23846</v>
      </c>
      <c r="E5378" s="67">
        <v>78039.259999999995</v>
      </c>
      <c r="F5378" s="58"/>
    </row>
    <row r="5379" spans="1:6">
      <c r="A5379" s="60" t="s">
        <v>23845</v>
      </c>
      <c r="B5379" s="60" t="s">
        <v>30414</v>
      </c>
      <c r="C5379" s="60" t="s">
        <v>30415</v>
      </c>
      <c r="D5379" s="60" t="s">
        <v>23846</v>
      </c>
      <c r="E5379" s="67">
        <v>39200</v>
      </c>
      <c r="F5379" s="58"/>
    </row>
    <row r="5380" spans="1:6">
      <c r="A5380" s="60" t="s">
        <v>23845</v>
      </c>
      <c r="B5380" s="60" t="s">
        <v>18848</v>
      </c>
      <c r="C5380" s="60" t="s">
        <v>18849</v>
      </c>
      <c r="D5380" s="60" t="s">
        <v>23846</v>
      </c>
      <c r="E5380" s="67">
        <v>45000</v>
      </c>
      <c r="F5380" s="58"/>
    </row>
    <row r="5381" spans="1:6">
      <c r="A5381" s="60" t="s">
        <v>23845</v>
      </c>
      <c r="B5381" s="60" t="s">
        <v>18850</v>
      </c>
      <c r="C5381" s="60" t="s">
        <v>18851</v>
      </c>
      <c r="D5381" s="60" t="s">
        <v>23846</v>
      </c>
      <c r="E5381" s="67">
        <v>27750</v>
      </c>
      <c r="F5381" s="58"/>
    </row>
    <row r="5382" spans="1:6">
      <c r="A5382" s="60" t="s">
        <v>23845</v>
      </c>
      <c r="B5382" s="60" t="s">
        <v>18852</v>
      </c>
      <c r="C5382" s="60" t="s">
        <v>18853</v>
      </c>
      <c r="D5382" s="60" t="s">
        <v>23846</v>
      </c>
      <c r="E5382" s="67">
        <v>14000</v>
      </c>
      <c r="F5382" s="58"/>
    </row>
    <row r="5383" spans="1:6">
      <c r="A5383" s="60" t="s">
        <v>23845</v>
      </c>
      <c r="B5383" s="60" t="s">
        <v>18854</v>
      </c>
      <c r="C5383" s="60" t="s">
        <v>18855</v>
      </c>
      <c r="D5383" s="60" t="s">
        <v>23846</v>
      </c>
      <c r="E5383" s="67">
        <v>19000</v>
      </c>
      <c r="F5383" s="58"/>
    </row>
    <row r="5384" spans="1:6">
      <c r="A5384" s="60" t="s">
        <v>23845</v>
      </c>
      <c r="B5384" s="60" t="s">
        <v>18856</v>
      </c>
      <c r="C5384" s="60" t="s">
        <v>18857</v>
      </c>
      <c r="D5384" s="60" t="s">
        <v>23846</v>
      </c>
      <c r="E5384" s="67">
        <v>21000</v>
      </c>
      <c r="F5384" s="58"/>
    </row>
    <row r="5385" spans="1:6">
      <c r="A5385" s="60" t="s">
        <v>23845</v>
      </c>
      <c r="B5385" s="60" t="s">
        <v>30416</v>
      </c>
      <c r="C5385" s="60" t="s">
        <v>30417</v>
      </c>
      <c r="D5385" s="60" t="s">
        <v>23846</v>
      </c>
      <c r="E5385" s="67">
        <v>523850.81</v>
      </c>
      <c r="F5385" s="58"/>
    </row>
    <row r="5386" spans="1:6">
      <c r="A5386" s="60" t="s">
        <v>23845</v>
      </c>
      <c r="B5386" s="60" t="s">
        <v>30418</v>
      </c>
      <c r="C5386" s="60" t="s">
        <v>30419</v>
      </c>
      <c r="D5386" s="60" t="s">
        <v>23846</v>
      </c>
      <c r="E5386" s="67">
        <v>456774.01</v>
      </c>
      <c r="F5386" s="58"/>
    </row>
    <row r="5387" spans="1:6">
      <c r="A5387" s="60" t="s">
        <v>23845</v>
      </c>
      <c r="B5387" s="60" t="s">
        <v>18858</v>
      </c>
      <c r="C5387" s="60" t="s">
        <v>18859</v>
      </c>
      <c r="D5387" s="60" t="s">
        <v>23846</v>
      </c>
      <c r="E5387" s="67">
        <v>553994.64</v>
      </c>
      <c r="F5387" s="58"/>
    </row>
    <row r="5388" spans="1:6">
      <c r="A5388" s="60" t="s">
        <v>23845</v>
      </c>
      <c r="B5388" s="60" t="s">
        <v>30420</v>
      </c>
      <c r="C5388" s="60" t="s">
        <v>30421</v>
      </c>
      <c r="D5388" s="60" t="s">
        <v>23846</v>
      </c>
      <c r="E5388" s="67">
        <v>387117.33</v>
      </c>
      <c r="F5388" s="58"/>
    </row>
    <row r="5389" spans="1:6">
      <c r="A5389" s="60" t="s">
        <v>23845</v>
      </c>
      <c r="B5389" s="60" t="s">
        <v>23002</v>
      </c>
      <c r="C5389" s="60" t="s">
        <v>23003</v>
      </c>
      <c r="D5389" s="60" t="s">
        <v>23846</v>
      </c>
      <c r="E5389" s="67">
        <v>414409.72</v>
      </c>
      <c r="F5389" s="58"/>
    </row>
    <row r="5390" spans="1:6">
      <c r="A5390" s="60" t="s">
        <v>23845</v>
      </c>
      <c r="B5390" s="60" t="s">
        <v>18860</v>
      </c>
      <c r="C5390" s="60" t="s">
        <v>18861</v>
      </c>
      <c r="D5390" s="60" t="s">
        <v>23846</v>
      </c>
      <c r="E5390" s="67">
        <v>25000</v>
      </c>
      <c r="F5390" s="58"/>
    </row>
    <row r="5391" spans="1:6">
      <c r="A5391" s="60" t="s">
        <v>23845</v>
      </c>
      <c r="B5391" s="60" t="s">
        <v>18862</v>
      </c>
      <c r="C5391" s="60" t="s">
        <v>18863</v>
      </c>
      <c r="D5391" s="60" t="s">
        <v>23846</v>
      </c>
      <c r="E5391" s="67">
        <v>10000</v>
      </c>
      <c r="F5391" s="58"/>
    </row>
    <row r="5392" spans="1:6">
      <c r="A5392" s="60" t="s">
        <v>23845</v>
      </c>
      <c r="B5392" s="60" t="s">
        <v>18864</v>
      </c>
      <c r="C5392" s="60" t="s">
        <v>18865</v>
      </c>
      <c r="D5392" s="60" t="s">
        <v>23846</v>
      </c>
      <c r="E5392" s="67">
        <v>19000</v>
      </c>
      <c r="F5392" s="58"/>
    </row>
    <row r="5393" spans="1:6">
      <c r="A5393" s="60" t="s">
        <v>23845</v>
      </c>
      <c r="B5393" s="60" t="s">
        <v>18866</v>
      </c>
      <c r="C5393" s="60" t="s">
        <v>18867</v>
      </c>
      <c r="D5393" s="60" t="s">
        <v>23846</v>
      </c>
      <c r="E5393" s="67">
        <v>22000</v>
      </c>
      <c r="F5393" s="58"/>
    </row>
    <row r="5394" spans="1:6">
      <c r="A5394" s="60" t="s">
        <v>23845</v>
      </c>
      <c r="B5394" s="60" t="s">
        <v>23004</v>
      </c>
      <c r="C5394" s="60" t="s">
        <v>23005</v>
      </c>
      <c r="D5394" s="60" t="s">
        <v>23846</v>
      </c>
      <c r="E5394" s="67">
        <v>454679.79</v>
      </c>
      <c r="F5394" s="58"/>
    </row>
    <row r="5395" spans="1:6">
      <c r="A5395" s="60" t="s">
        <v>23845</v>
      </c>
      <c r="B5395" s="60" t="s">
        <v>18868</v>
      </c>
      <c r="C5395" s="60" t="s">
        <v>18869</v>
      </c>
      <c r="D5395" s="60" t="s">
        <v>23846</v>
      </c>
      <c r="E5395" s="67">
        <v>346602.34</v>
      </c>
      <c r="F5395" s="58"/>
    </row>
    <row r="5396" spans="1:6">
      <c r="A5396" s="60" t="s">
        <v>23845</v>
      </c>
      <c r="B5396" s="60" t="s">
        <v>18870</v>
      </c>
      <c r="C5396" s="60" t="s">
        <v>18871</v>
      </c>
      <c r="D5396" s="60" t="s">
        <v>23846</v>
      </c>
      <c r="E5396" s="67">
        <v>289719.15999999997</v>
      </c>
      <c r="F5396" s="58"/>
    </row>
    <row r="5397" spans="1:6">
      <c r="A5397" s="60" t="s">
        <v>23845</v>
      </c>
      <c r="B5397" s="60" t="s">
        <v>18872</v>
      </c>
      <c r="C5397" s="60" t="s">
        <v>18873</v>
      </c>
      <c r="D5397" s="60" t="s">
        <v>23846</v>
      </c>
      <c r="E5397" s="67">
        <v>311653.65999999997</v>
      </c>
      <c r="F5397" s="58"/>
    </row>
    <row r="5398" spans="1:6">
      <c r="A5398" s="60" t="s">
        <v>23845</v>
      </c>
      <c r="B5398" s="60" t="s">
        <v>18874</v>
      </c>
      <c r="C5398" s="60" t="s">
        <v>18875</v>
      </c>
      <c r="D5398" s="60" t="s">
        <v>23846</v>
      </c>
      <c r="E5398" s="67">
        <v>1848.61</v>
      </c>
      <c r="F5398" s="58"/>
    </row>
    <row r="5399" spans="1:6">
      <c r="A5399" s="60" t="s">
        <v>23845</v>
      </c>
      <c r="B5399" s="60" t="s">
        <v>30422</v>
      </c>
      <c r="C5399" s="60" t="s">
        <v>30423</v>
      </c>
      <c r="D5399" s="60" t="s">
        <v>23846</v>
      </c>
      <c r="E5399" s="67">
        <v>68434.63</v>
      </c>
      <c r="F5399" s="58"/>
    </row>
    <row r="5400" spans="1:6">
      <c r="A5400" s="60" t="s">
        <v>23845</v>
      </c>
      <c r="B5400" s="60" t="s">
        <v>30424</v>
      </c>
      <c r="C5400" s="60" t="s">
        <v>30425</v>
      </c>
      <c r="D5400" s="60" t="s">
        <v>23846</v>
      </c>
      <c r="E5400" s="67">
        <v>62460.18</v>
      </c>
      <c r="F5400" s="58"/>
    </row>
    <row r="5401" spans="1:6">
      <c r="A5401" s="60" t="s">
        <v>23845</v>
      </c>
      <c r="B5401" s="60" t="s">
        <v>23006</v>
      </c>
      <c r="C5401" s="60" t="s">
        <v>23007</v>
      </c>
      <c r="D5401" s="60" t="s">
        <v>23846</v>
      </c>
      <c r="E5401" s="67">
        <v>77396.31</v>
      </c>
      <c r="F5401" s="58"/>
    </row>
    <row r="5402" spans="1:6">
      <c r="A5402" s="60" t="s">
        <v>23845</v>
      </c>
      <c r="B5402" s="60" t="s">
        <v>30426</v>
      </c>
      <c r="C5402" s="60" t="s">
        <v>30427</v>
      </c>
      <c r="D5402" s="60" t="s">
        <v>23846</v>
      </c>
      <c r="E5402" s="67">
        <v>107132.79</v>
      </c>
      <c r="F5402" s="58"/>
    </row>
    <row r="5403" spans="1:6">
      <c r="A5403" s="60" t="s">
        <v>23845</v>
      </c>
      <c r="B5403" s="60" t="s">
        <v>23008</v>
      </c>
      <c r="C5403" s="60" t="s">
        <v>23009</v>
      </c>
      <c r="D5403" s="60" t="s">
        <v>23846</v>
      </c>
      <c r="E5403" s="67">
        <v>117859.64</v>
      </c>
      <c r="F5403" s="58"/>
    </row>
    <row r="5404" spans="1:6">
      <c r="A5404" s="60" t="s">
        <v>23845</v>
      </c>
      <c r="B5404" s="60" t="s">
        <v>18876</v>
      </c>
      <c r="C5404" s="60" t="s">
        <v>18877</v>
      </c>
      <c r="D5404" s="60" t="s">
        <v>23846</v>
      </c>
      <c r="E5404" s="67">
        <v>2647.77</v>
      </c>
      <c r="F5404" s="58"/>
    </row>
    <row r="5405" spans="1:6">
      <c r="A5405" s="60" t="s">
        <v>23845</v>
      </c>
      <c r="B5405" s="60" t="s">
        <v>18878</v>
      </c>
      <c r="C5405" s="60" t="s">
        <v>18879</v>
      </c>
      <c r="D5405" s="60" t="s">
        <v>23846</v>
      </c>
      <c r="E5405" s="67">
        <v>21774.95</v>
      </c>
      <c r="F5405" s="58"/>
    </row>
    <row r="5406" spans="1:6">
      <c r="A5406" s="60" t="s">
        <v>23845</v>
      </c>
      <c r="B5406" s="60" t="s">
        <v>18880</v>
      </c>
      <c r="C5406" s="60" t="s">
        <v>18881</v>
      </c>
      <c r="D5406" s="60" t="s">
        <v>23846</v>
      </c>
      <c r="E5406" s="67">
        <v>9680.33</v>
      </c>
      <c r="F5406" s="58"/>
    </row>
    <row r="5407" spans="1:6">
      <c r="A5407" s="60" t="s">
        <v>23845</v>
      </c>
      <c r="B5407" s="60" t="s">
        <v>18882</v>
      </c>
      <c r="C5407" s="60" t="s">
        <v>18883</v>
      </c>
      <c r="D5407" s="60" t="s">
        <v>23846</v>
      </c>
      <c r="E5407" s="67">
        <v>18634.63</v>
      </c>
      <c r="F5407" s="58"/>
    </row>
    <row r="5408" spans="1:6">
      <c r="A5408" s="60" t="s">
        <v>23845</v>
      </c>
      <c r="B5408" s="60" t="s">
        <v>22911</v>
      </c>
      <c r="C5408" s="60" t="s">
        <v>18884</v>
      </c>
      <c r="D5408" s="60" t="s">
        <v>23846</v>
      </c>
      <c r="E5408" s="67">
        <v>34716.910000000003</v>
      </c>
      <c r="F5408" s="58"/>
    </row>
    <row r="5409" spans="1:6">
      <c r="A5409" s="60" t="s">
        <v>23845</v>
      </c>
      <c r="B5409" s="60" t="s">
        <v>30945</v>
      </c>
      <c r="C5409" s="60" t="s">
        <v>30428</v>
      </c>
      <c r="D5409" s="60" t="s">
        <v>23846</v>
      </c>
      <c r="E5409" s="67">
        <v>5000</v>
      </c>
      <c r="F5409" s="58"/>
    </row>
    <row r="5410" spans="1:6">
      <c r="A5410" s="60" t="s">
        <v>23845</v>
      </c>
      <c r="B5410" s="60" t="s">
        <v>18885</v>
      </c>
      <c r="C5410" s="60" t="s">
        <v>18886</v>
      </c>
      <c r="D5410" s="60" t="s">
        <v>23846</v>
      </c>
      <c r="E5410" s="67">
        <v>28000</v>
      </c>
      <c r="F5410" s="58"/>
    </row>
    <row r="5411" spans="1:6">
      <c r="A5411" s="60" t="s">
        <v>23845</v>
      </c>
      <c r="B5411" s="60" t="s">
        <v>18887</v>
      </c>
      <c r="C5411" s="60" t="s">
        <v>18888</v>
      </c>
      <c r="D5411" s="60" t="s">
        <v>23846</v>
      </c>
      <c r="E5411" s="67">
        <v>42180</v>
      </c>
      <c r="F5411" s="58"/>
    </row>
    <row r="5412" spans="1:6">
      <c r="A5412" s="60" t="s">
        <v>23845</v>
      </c>
      <c r="B5412" s="60" t="s">
        <v>18889</v>
      </c>
      <c r="C5412" s="60" t="s">
        <v>18890</v>
      </c>
      <c r="D5412" s="60" t="s">
        <v>23846</v>
      </c>
      <c r="E5412" s="67">
        <v>42180</v>
      </c>
      <c r="F5412" s="58"/>
    </row>
    <row r="5413" spans="1:6">
      <c r="A5413" s="60" t="s">
        <v>23845</v>
      </c>
      <c r="B5413" s="60" t="s">
        <v>18891</v>
      </c>
      <c r="C5413" s="60" t="s">
        <v>18892</v>
      </c>
      <c r="D5413" s="60" t="s">
        <v>23846</v>
      </c>
      <c r="E5413" s="67">
        <v>6000</v>
      </c>
      <c r="F5413" s="58"/>
    </row>
    <row r="5414" spans="1:6">
      <c r="A5414" s="60" t="s">
        <v>23845</v>
      </c>
      <c r="B5414" s="60" t="s">
        <v>22584</v>
      </c>
      <c r="C5414" s="60" t="s">
        <v>22585</v>
      </c>
      <c r="D5414" s="60" t="s">
        <v>23846</v>
      </c>
      <c r="E5414" s="67">
        <v>10000</v>
      </c>
      <c r="F5414" s="58"/>
    </row>
    <row r="5415" spans="1:6">
      <c r="A5415" s="60" t="s">
        <v>23845</v>
      </c>
      <c r="B5415" s="60" t="s">
        <v>22586</v>
      </c>
      <c r="C5415" s="60" t="s">
        <v>22587</v>
      </c>
      <c r="D5415" s="60" t="s">
        <v>23846</v>
      </c>
      <c r="E5415" s="67">
        <v>6000</v>
      </c>
      <c r="F5415" s="58"/>
    </row>
    <row r="5416" spans="1:6">
      <c r="A5416" s="60" t="s">
        <v>23845</v>
      </c>
      <c r="B5416" s="60" t="s">
        <v>18893</v>
      </c>
      <c r="C5416" s="60" t="s">
        <v>18894</v>
      </c>
      <c r="D5416" s="60" t="s">
        <v>23846</v>
      </c>
      <c r="E5416" s="67">
        <v>3307</v>
      </c>
      <c r="F5416" s="58"/>
    </row>
    <row r="5417" spans="1:6">
      <c r="A5417" s="60" t="s">
        <v>23845</v>
      </c>
      <c r="B5417" s="60" t="s">
        <v>30429</v>
      </c>
      <c r="C5417" s="60" t="s">
        <v>30430</v>
      </c>
      <c r="D5417" s="60" t="s">
        <v>23846</v>
      </c>
      <c r="E5417" s="67">
        <v>18700</v>
      </c>
      <c r="F5417" s="58"/>
    </row>
    <row r="5418" spans="1:6">
      <c r="A5418" s="60" t="s">
        <v>23845</v>
      </c>
      <c r="B5418" s="60" t="s">
        <v>23801</v>
      </c>
      <c r="C5418" s="60" t="s">
        <v>30969</v>
      </c>
      <c r="D5418" s="60" t="s">
        <v>23846</v>
      </c>
      <c r="E5418" s="67">
        <v>2100000</v>
      </c>
      <c r="F5418" s="58"/>
    </row>
    <row r="5419" spans="1:6">
      <c r="A5419" s="60" t="s">
        <v>23845</v>
      </c>
      <c r="B5419" s="60" t="s">
        <v>18895</v>
      </c>
      <c r="C5419" s="60" t="s">
        <v>18896</v>
      </c>
      <c r="D5419" s="60" t="s">
        <v>23846</v>
      </c>
      <c r="E5419" s="67">
        <v>280875</v>
      </c>
      <c r="F5419" s="58"/>
    </row>
    <row r="5420" spans="1:6">
      <c r="A5420" s="60" t="s">
        <v>23845</v>
      </c>
      <c r="B5420" s="60" t="s">
        <v>18897</v>
      </c>
      <c r="C5420" s="60" t="s">
        <v>18898</v>
      </c>
      <c r="D5420" s="60" t="s">
        <v>23846</v>
      </c>
      <c r="E5420" s="67">
        <v>101596.5</v>
      </c>
      <c r="F5420" s="58"/>
    </row>
    <row r="5421" spans="1:6">
      <c r="A5421" s="60" t="s">
        <v>23845</v>
      </c>
      <c r="B5421" s="60" t="s">
        <v>22832</v>
      </c>
      <c r="C5421" s="60" t="s">
        <v>22603</v>
      </c>
      <c r="D5421" s="60" t="s">
        <v>23846</v>
      </c>
      <c r="E5421" s="67">
        <v>800000</v>
      </c>
      <c r="F5421" s="58"/>
    </row>
    <row r="5422" spans="1:6">
      <c r="A5422" s="60" t="s">
        <v>23845</v>
      </c>
      <c r="B5422" s="60" t="s">
        <v>18899</v>
      </c>
      <c r="C5422" s="60" t="s">
        <v>18900</v>
      </c>
      <c r="D5422" s="60" t="s">
        <v>23846</v>
      </c>
      <c r="E5422" s="67">
        <v>417300</v>
      </c>
      <c r="F5422" s="58"/>
    </row>
    <row r="5423" spans="1:6">
      <c r="A5423" s="60" t="s">
        <v>23845</v>
      </c>
      <c r="B5423" s="60" t="s">
        <v>18901</v>
      </c>
      <c r="C5423" s="60" t="s">
        <v>18902</v>
      </c>
      <c r="D5423" s="60" t="s">
        <v>23846</v>
      </c>
      <c r="E5423" s="67">
        <v>417300</v>
      </c>
      <c r="F5423" s="58"/>
    </row>
    <row r="5424" spans="1:6">
      <c r="A5424" s="60" t="s">
        <v>23845</v>
      </c>
      <c r="B5424" s="60" t="s">
        <v>18903</v>
      </c>
      <c r="C5424" s="60" t="s">
        <v>18904</v>
      </c>
      <c r="D5424" s="60" t="s">
        <v>23846</v>
      </c>
      <c r="E5424" s="67">
        <v>417300</v>
      </c>
      <c r="F5424" s="58"/>
    </row>
    <row r="5425" spans="1:6">
      <c r="A5425" s="60" t="s">
        <v>23845</v>
      </c>
      <c r="B5425" s="60" t="s">
        <v>18905</v>
      </c>
      <c r="C5425" s="60" t="s">
        <v>18906</v>
      </c>
      <c r="D5425" s="60" t="s">
        <v>23846</v>
      </c>
      <c r="E5425" s="67">
        <v>417300</v>
      </c>
      <c r="F5425" s="58"/>
    </row>
    <row r="5426" spans="1:6">
      <c r="A5426" s="60" t="s">
        <v>23845</v>
      </c>
      <c r="B5426" s="60" t="s">
        <v>18907</v>
      </c>
      <c r="C5426" s="60" t="s">
        <v>18908</v>
      </c>
      <c r="D5426" s="60" t="s">
        <v>23846</v>
      </c>
      <c r="E5426" s="67">
        <v>417300</v>
      </c>
      <c r="F5426" s="58"/>
    </row>
    <row r="5427" spans="1:6">
      <c r="A5427" s="60" t="s">
        <v>23845</v>
      </c>
      <c r="B5427" s="60" t="s">
        <v>18909</v>
      </c>
      <c r="C5427" s="60" t="s">
        <v>18910</v>
      </c>
      <c r="D5427" s="60" t="s">
        <v>23846</v>
      </c>
      <c r="E5427" s="67">
        <v>417300</v>
      </c>
      <c r="F5427" s="58"/>
    </row>
    <row r="5428" spans="1:6">
      <c r="A5428" s="60" t="s">
        <v>23845</v>
      </c>
      <c r="B5428" s="60" t="s">
        <v>18911</v>
      </c>
      <c r="C5428" s="60" t="s">
        <v>18912</v>
      </c>
      <c r="D5428" s="60" t="s">
        <v>23846</v>
      </c>
      <c r="E5428" s="67">
        <v>26661.25</v>
      </c>
      <c r="F5428" s="58"/>
    </row>
    <row r="5429" spans="1:6">
      <c r="A5429" s="60" t="s">
        <v>23845</v>
      </c>
      <c r="B5429" s="60" t="s">
        <v>23723</v>
      </c>
      <c r="C5429" s="60" t="s">
        <v>23707</v>
      </c>
      <c r="D5429" s="60" t="s">
        <v>23846</v>
      </c>
      <c r="E5429" s="67">
        <v>20250</v>
      </c>
      <c r="F5429" s="58"/>
    </row>
    <row r="5430" spans="1:6">
      <c r="A5430" s="60" t="s">
        <v>23845</v>
      </c>
      <c r="B5430" s="60" t="s">
        <v>23724</v>
      </c>
      <c r="C5430" s="60" t="s">
        <v>23708</v>
      </c>
      <c r="D5430" s="60" t="s">
        <v>23846</v>
      </c>
      <c r="E5430" s="67">
        <v>32250</v>
      </c>
      <c r="F5430" s="58"/>
    </row>
    <row r="5431" spans="1:6">
      <c r="A5431" s="60" t="s">
        <v>23845</v>
      </c>
      <c r="B5431" s="60" t="s">
        <v>23725</v>
      </c>
      <c r="C5431" s="60" t="s">
        <v>23709</v>
      </c>
      <c r="D5431" s="60" t="s">
        <v>23846</v>
      </c>
      <c r="E5431" s="67">
        <v>15000</v>
      </c>
      <c r="F5431" s="58"/>
    </row>
    <row r="5432" spans="1:6">
      <c r="A5432" s="60" t="s">
        <v>23845</v>
      </c>
      <c r="B5432" s="60" t="s">
        <v>23726</v>
      </c>
      <c r="C5432" s="60" t="s">
        <v>23710</v>
      </c>
      <c r="D5432" s="60" t="s">
        <v>23846</v>
      </c>
      <c r="E5432" s="67">
        <v>18750</v>
      </c>
      <c r="F5432" s="58"/>
    </row>
    <row r="5433" spans="1:6">
      <c r="A5433" s="60" t="s">
        <v>23845</v>
      </c>
      <c r="B5433" s="60" t="s">
        <v>23727</v>
      </c>
      <c r="C5433" s="60" t="s">
        <v>23711</v>
      </c>
      <c r="D5433" s="60" t="s">
        <v>23846</v>
      </c>
      <c r="E5433" s="67">
        <v>18750</v>
      </c>
      <c r="F5433" s="58"/>
    </row>
    <row r="5434" spans="1:6">
      <c r="A5434" s="60" t="s">
        <v>23845</v>
      </c>
      <c r="B5434" s="60" t="s">
        <v>22776</v>
      </c>
      <c r="C5434" s="60" t="s">
        <v>22473</v>
      </c>
      <c r="D5434" s="60" t="s">
        <v>23846</v>
      </c>
      <c r="E5434" s="67">
        <v>10000</v>
      </c>
      <c r="F5434" s="58"/>
    </row>
    <row r="5435" spans="1:6">
      <c r="A5435" s="60" t="s">
        <v>23845</v>
      </c>
      <c r="B5435" s="60" t="s">
        <v>22910</v>
      </c>
      <c r="C5435" s="60" t="s">
        <v>22661</v>
      </c>
      <c r="D5435" s="60" t="s">
        <v>23846</v>
      </c>
      <c r="E5435" s="67">
        <v>25050</v>
      </c>
      <c r="F5435" s="58"/>
    </row>
    <row r="5436" spans="1:6">
      <c r="A5436" s="60" t="s">
        <v>23845</v>
      </c>
      <c r="B5436" s="60" t="s">
        <v>18913</v>
      </c>
      <c r="C5436" s="60" t="s">
        <v>30970</v>
      </c>
      <c r="D5436" s="60" t="s">
        <v>23846</v>
      </c>
      <c r="E5436" s="67">
        <v>5221.47</v>
      </c>
      <c r="F5436" s="58"/>
    </row>
    <row r="5437" spans="1:6">
      <c r="A5437" s="60" t="s">
        <v>23845</v>
      </c>
      <c r="B5437" s="60" t="s">
        <v>18915</v>
      </c>
      <c r="C5437" s="60" t="s">
        <v>30971</v>
      </c>
      <c r="D5437" s="60" t="s">
        <v>23846</v>
      </c>
      <c r="E5437" s="67">
        <v>5221.47</v>
      </c>
      <c r="F5437" s="58"/>
    </row>
    <row r="5438" spans="1:6">
      <c r="A5438" s="60" t="s">
        <v>23845</v>
      </c>
      <c r="B5438" s="60" t="s">
        <v>18917</v>
      </c>
      <c r="C5438" s="60" t="s">
        <v>30972</v>
      </c>
      <c r="D5438" s="60" t="s">
        <v>23846</v>
      </c>
      <c r="E5438" s="67">
        <v>5221.47</v>
      </c>
      <c r="F5438" s="58"/>
    </row>
    <row r="5439" spans="1:6">
      <c r="A5439" s="60" t="s">
        <v>23845</v>
      </c>
      <c r="B5439" s="60" t="s">
        <v>18919</v>
      </c>
      <c r="C5439" s="60" t="s">
        <v>30973</v>
      </c>
      <c r="D5439" s="60" t="s">
        <v>23846</v>
      </c>
      <c r="E5439" s="67">
        <v>5221.47</v>
      </c>
      <c r="F5439" s="58"/>
    </row>
    <row r="5440" spans="1:6">
      <c r="A5440" s="60" t="s">
        <v>23845</v>
      </c>
      <c r="B5440" s="60" t="s">
        <v>18921</v>
      </c>
      <c r="C5440" s="60" t="s">
        <v>30974</v>
      </c>
      <c r="D5440" s="60" t="s">
        <v>23846</v>
      </c>
      <c r="E5440" s="67">
        <v>5221.47</v>
      </c>
      <c r="F5440" s="58"/>
    </row>
    <row r="5441" spans="1:6">
      <c r="A5441" s="60" t="s">
        <v>23845</v>
      </c>
      <c r="B5441" s="60" t="s">
        <v>18923</v>
      </c>
      <c r="C5441" s="60" t="s">
        <v>30975</v>
      </c>
      <c r="D5441" s="60" t="s">
        <v>23846</v>
      </c>
      <c r="E5441" s="67">
        <v>6180</v>
      </c>
      <c r="F5441" s="58"/>
    </row>
    <row r="5442" spans="1:6">
      <c r="A5442" s="60" t="s">
        <v>23845</v>
      </c>
      <c r="B5442" s="60" t="s">
        <v>18925</v>
      </c>
      <c r="C5442" s="60" t="s">
        <v>30976</v>
      </c>
      <c r="D5442" s="60" t="s">
        <v>23846</v>
      </c>
      <c r="E5442" s="67">
        <v>6180</v>
      </c>
      <c r="F5442" s="58"/>
    </row>
    <row r="5443" spans="1:6">
      <c r="A5443" s="60" t="s">
        <v>23845</v>
      </c>
      <c r="B5443" s="60" t="s">
        <v>18931</v>
      </c>
      <c r="C5443" s="60" t="s">
        <v>30977</v>
      </c>
      <c r="D5443" s="60" t="s">
        <v>23846</v>
      </c>
      <c r="E5443" s="67">
        <v>6180</v>
      </c>
      <c r="F5443" s="58"/>
    </row>
    <row r="5444" spans="1:6">
      <c r="A5444" s="60" t="s">
        <v>23845</v>
      </c>
      <c r="B5444" s="60" t="s">
        <v>18927</v>
      </c>
      <c r="C5444" s="60" t="s">
        <v>30978</v>
      </c>
      <c r="D5444" s="60" t="s">
        <v>23846</v>
      </c>
      <c r="E5444" s="67">
        <v>6180</v>
      </c>
      <c r="F5444" s="58"/>
    </row>
    <row r="5445" spans="1:6">
      <c r="A5445" s="60" t="s">
        <v>23845</v>
      </c>
      <c r="B5445" s="60" t="s">
        <v>18929</v>
      </c>
      <c r="C5445" s="60" t="s">
        <v>30979</v>
      </c>
      <c r="D5445" s="60" t="s">
        <v>23846</v>
      </c>
      <c r="E5445" s="67">
        <v>6180</v>
      </c>
      <c r="F5445" s="58"/>
    </row>
    <row r="5446" spans="1:6">
      <c r="A5446" s="60" t="s">
        <v>23845</v>
      </c>
      <c r="B5446" s="60" t="s">
        <v>23698</v>
      </c>
      <c r="C5446" s="60" t="s">
        <v>23696</v>
      </c>
      <c r="D5446" s="60" t="s">
        <v>23846</v>
      </c>
      <c r="E5446" s="67">
        <v>8300</v>
      </c>
      <c r="F5446" s="58"/>
    </row>
    <row r="5447" spans="1:6">
      <c r="A5447" s="60" t="s">
        <v>23845</v>
      </c>
      <c r="B5447" s="60" t="s">
        <v>18933</v>
      </c>
      <c r="C5447" s="60" t="s">
        <v>31054</v>
      </c>
      <c r="D5447" s="60" t="s">
        <v>23846</v>
      </c>
      <c r="E5447" s="67">
        <v>23604.74</v>
      </c>
      <c r="F5447" s="58"/>
    </row>
    <row r="5448" spans="1:6">
      <c r="A5448" s="60" t="s">
        <v>23845</v>
      </c>
      <c r="B5448" s="60" t="s">
        <v>18935</v>
      </c>
      <c r="C5448" s="60" t="s">
        <v>31055</v>
      </c>
      <c r="D5448" s="60" t="s">
        <v>23846</v>
      </c>
      <c r="E5448" s="67">
        <v>6159</v>
      </c>
      <c r="F5448" s="58"/>
    </row>
    <row r="5449" spans="1:6">
      <c r="A5449" s="60" t="s">
        <v>23845</v>
      </c>
      <c r="B5449" s="60" t="s">
        <v>23524</v>
      </c>
      <c r="C5449" s="60" t="s">
        <v>18937</v>
      </c>
      <c r="D5449" s="60" t="s">
        <v>23846</v>
      </c>
      <c r="E5449" s="67">
        <v>11194.88</v>
      </c>
      <c r="F5449" s="58"/>
    </row>
    <row r="5450" spans="1:6">
      <c r="A5450" s="60" t="s">
        <v>23845</v>
      </c>
      <c r="B5450" s="60" t="s">
        <v>18938</v>
      </c>
      <c r="C5450" s="60" t="s">
        <v>18939</v>
      </c>
      <c r="D5450" s="60" t="s">
        <v>23846</v>
      </c>
      <c r="E5450" s="67">
        <v>28000</v>
      </c>
      <c r="F5450" s="58"/>
    </row>
    <row r="5451" spans="1:6">
      <c r="A5451" s="60" t="s">
        <v>23845</v>
      </c>
      <c r="B5451" s="60" t="s">
        <v>18940</v>
      </c>
      <c r="C5451" s="60" t="s">
        <v>18941</v>
      </c>
      <c r="D5451" s="60" t="s">
        <v>23846</v>
      </c>
      <c r="E5451" s="67">
        <v>39370</v>
      </c>
      <c r="F5451" s="58"/>
    </row>
    <row r="5452" spans="1:6">
      <c r="A5452" s="60" t="s">
        <v>23845</v>
      </c>
      <c r="B5452" s="60" t="s">
        <v>18942</v>
      </c>
      <c r="C5452" s="60" t="s">
        <v>31056</v>
      </c>
      <c r="D5452" s="60" t="s">
        <v>23846</v>
      </c>
      <c r="E5452" s="67">
        <v>30764.240000000002</v>
      </c>
      <c r="F5452" s="58"/>
    </row>
    <row r="5453" spans="1:6">
      <c r="A5453" s="60" t="s">
        <v>23845</v>
      </c>
      <c r="B5453" s="60" t="s">
        <v>18944</v>
      </c>
      <c r="C5453" s="60" t="s">
        <v>18945</v>
      </c>
      <c r="D5453" s="60" t="s">
        <v>23846</v>
      </c>
      <c r="E5453" s="67">
        <v>624489.23</v>
      </c>
      <c r="F5453" s="58"/>
    </row>
    <row r="5454" spans="1:6">
      <c r="A5454" s="60" t="s">
        <v>23845</v>
      </c>
      <c r="B5454" s="60" t="s">
        <v>22705</v>
      </c>
      <c r="C5454" s="60" t="s">
        <v>23250</v>
      </c>
      <c r="D5454" s="60" t="s">
        <v>23846</v>
      </c>
      <c r="E5454" s="67">
        <v>156.30000000000001</v>
      </c>
      <c r="F5454" s="58"/>
    </row>
    <row r="5455" spans="1:6">
      <c r="A5455" s="60" t="s">
        <v>23845</v>
      </c>
      <c r="B5455" s="60" t="s">
        <v>22704</v>
      </c>
      <c r="C5455" s="60" t="s">
        <v>18946</v>
      </c>
      <c r="D5455" s="60" t="s">
        <v>23846</v>
      </c>
      <c r="E5455" s="67">
        <v>6219.16</v>
      </c>
      <c r="F5455" s="58"/>
    </row>
    <row r="5456" spans="1:6">
      <c r="A5456" s="60" t="s">
        <v>23845</v>
      </c>
      <c r="B5456" s="60" t="s">
        <v>23756</v>
      </c>
      <c r="C5456" s="60" t="s">
        <v>23748</v>
      </c>
      <c r="D5456" s="60" t="s">
        <v>23846</v>
      </c>
      <c r="E5456" s="67">
        <v>809.83</v>
      </c>
      <c r="F5456" s="58"/>
    </row>
    <row r="5457" spans="1:6">
      <c r="A5457" s="60" t="s">
        <v>23845</v>
      </c>
      <c r="B5457" s="60" t="s">
        <v>23757</v>
      </c>
      <c r="C5457" s="60" t="s">
        <v>23749</v>
      </c>
      <c r="D5457" s="60" t="s">
        <v>23846</v>
      </c>
      <c r="E5457" s="67">
        <v>809.83</v>
      </c>
      <c r="F5457" s="58"/>
    </row>
    <row r="5458" spans="1:6">
      <c r="A5458" s="60" t="s">
        <v>23845</v>
      </c>
      <c r="B5458" s="60" t="s">
        <v>22706</v>
      </c>
      <c r="C5458" s="60" t="s">
        <v>18947</v>
      </c>
      <c r="D5458" s="60" t="s">
        <v>23846</v>
      </c>
      <c r="E5458" s="67">
        <v>6219.16</v>
      </c>
      <c r="F5458" s="58"/>
    </row>
    <row r="5459" spans="1:6">
      <c r="A5459" s="60" t="s">
        <v>23845</v>
      </c>
      <c r="B5459" s="60" t="s">
        <v>22708</v>
      </c>
      <c r="C5459" s="60" t="s">
        <v>23251</v>
      </c>
      <c r="D5459" s="60" t="s">
        <v>23846</v>
      </c>
      <c r="E5459" s="67">
        <v>232.95</v>
      </c>
      <c r="F5459" s="58"/>
    </row>
    <row r="5460" spans="1:6">
      <c r="A5460" s="60" t="s">
        <v>23845</v>
      </c>
      <c r="B5460" s="60" t="s">
        <v>22707</v>
      </c>
      <c r="C5460" s="60" t="s">
        <v>18948</v>
      </c>
      <c r="D5460" s="60" t="s">
        <v>23846</v>
      </c>
      <c r="E5460" s="67">
        <v>6734.59</v>
      </c>
      <c r="F5460" s="58"/>
    </row>
    <row r="5461" spans="1:6">
      <c r="A5461" s="60" t="s">
        <v>23845</v>
      </c>
      <c r="B5461" s="60" t="s">
        <v>23758</v>
      </c>
      <c r="C5461" s="60" t="s">
        <v>23750</v>
      </c>
      <c r="D5461" s="60" t="s">
        <v>23846</v>
      </c>
      <c r="E5461" s="67">
        <v>1004.53</v>
      </c>
      <c r="F5461" s="58"/>
    </row>
    <row r="5462" spans="1:6">
      <c r="A5462" s="60" t="s">
        <v>23845</v>
      </c>
      <c r="B5462" s="60" t="s">
        <v>30946</v>
      </c>
      <c r="C5462" s="60" t="s">
        <v>30431</v>
      </c>
      <c r="D5462" s="60" t="s">
        <v>23846</v>
      </c>
      <c r="E5462" s="67">
        <v>1004.53</v>
      </c>
      <c r="F5462" s="58"/>
    </row>
    <row r="5463" spans="1:6">
      <c r="A5463" s="60" t="s">
        <v>23845</v>
      </c>
      <c r="B5463" s="60" t="s">
        <v>22709</v>
      </c>
      <c r="C5463" s="60" t="s">
        <v>18949</v>
      </c>
      <c r="D5463" s="60" t="s">
        <v>23846</v>
      </c>
      <c r="E5463" s="67">
        <v>6734.59</v>
      </c>
      <c r="F5463" s="58"/>
    </row>
    <row r="5464" spans="1:6">
      <c r="A5464" s="60" t="s">
        <v>23845</v>
      </c>
      <c r="B5464" s="60" t="s">
        <v>22710</v>
      </c>
      <c r="C5464" s="60" t="s">
        <v>23252</v>
      </c>
      <c r="D5464" s="60" t="s">
        <v>23846</v>
      </c>
      <c r="E5464" s="67">
        <v>442.04</v>
      </c>
      <c r="F5464" s="58"/>
    </row>
    <row r="5465" spans="1:6">
      <c r="A5465" s="60" t="s">
        <v>23845</v>
      </c>
      <c r="B5465" s="60" t="s">
        <v>18950</v>
      </c>
      <c r="C5465" s="60" t="s">
        <v>18951</v>
      </c>
      <c r="D5465" s="60" t="s">
        <v>23846</v>
      </c>
      <c r="E5465" s="67">
        <v>4214.16</v>
      </c>
      <c r="F5465" s="58"/>
    </row>
    <row r="5466" spans="1:6">
      <c r="A5466" s="60" t="s">
        <v>23845</v>
      </c>
      <c r="B5466" s="60" t="s">
        <v>18952</v>
      </c>
      <c r="C5466" s="60" t="s">
        <v>18953</v>
      </c>
      <c r="D5466" s="60" t="s">
        <v>23846</v>
      </c>
      <c r="E5466" s="67">
        <v>4214.16</v>
      </c>
      <c r="F5466" s="58"/>
    </row>
    <row r="5467" spans="1:6">
      <c r="A5467" s="60" t="s">
        <v>23845</v>
      </c>
      <c r="B5467" s="60" t="s">
        <v>18954</v>
      </c>
      <c r="C5467" s="60" t="s">
        <v>18955</v>
      </c>
      <c r="D5467" s="60" t="s">
        <v>23846</v>
      </c>
      <c r="E5467" s="67">
        <v>4214.16</v>
      </c>
      <c r="F5467" s="58"/>
    </row>
    <row r="5468" spans="1:6">
      <c r="A5468" s="60" t="s">
        <v>23845</v>
      </c>
      <c r="B5468" s="60" t="s">
        <v>18956</v>
      </c>
      <c r="C5468" s="60" t="s">
        <v>18957</v>
      </c>
      <c r="D5468" s="60" t="s">
        <v>23846</v>
      </c>
      <c r="E5468" s="67">
        <v>4214.16</v>
      </c>
      <c r="F5468" s="58"/>
    </row>
    <row r="5469" spans="1:6">
      <c r="A5469" s="60" t="s">
        <v>23845</v>
      </c>
      <c r="B5469" s="60" t="s">
        <v>18958</v>
      </c>
      <c r="C5469" s="60" t="s">
        <v>18959</v>
      </c>
      <c r="D5469" s="60" t="s">
        <v>23846</v>
      </c>
      <c r="E5469" s="67">
        <v>4214.16</v>
      </c>
      <c r="F5469" s="58"/>
    </row>
    <row r="5470" spans="1:6">
      <c r="A5470" s="60" t="s">
        <v>23845</v>
      </c>
      <c r="B5470" s="60" t="s">
        <v>18960</v>
      </c>
      <c r="C5470" s="60" t="s">
        <v>18961</v>
      </c>
      <c r="D5470" s="60" t="s">
        <v>23846</v>
      </c>
      <c r="E5470" s="67">
        <v>4214.16</v>
      </c>
      <c r="F5470" s="58"/>
    </row>
    <row r="5471" spans="1:6">
      <c r="A5471" s="60" t="s">
        <v>23845</v>
      </c>
      <c r="B5471" s="60" t="s">
        <v>18962</v>
      </c>
      <c r="C5471" s="60" t="s">
        <v>18963</v>
      </c>
      <c r="D5471" s="60" t="s">
        <v>23846</v>
      </c>
      <c r="E5471" s="67">
        <v>5230.5600000000004</v>
      </c>
      <c r="F5471" s="58"/>
    </row>
    <row r="5472" spans="1:6">
      <c r="A5472" s="60" t="s">
        <v>23845</v>
      </c>
      <c r="B5472" s="60" t="s">
        <v>18964</v>
      </c>
      <c r="C5472" s="60" t="s">
        <v>18965</v>
      </c>
      <c r="D5472" s="60" t="s">
        <v>23846</v>
      </c>
      <c r="E5472" s="67">
        <v>5230.5600000000004</v>
      </c>
      <c r="F5472" s="58"/>
    </row>
    <row r="5473" spans="1:6">
      <c r="A5473" s="60" t="s">
        <v>23845</v>
      </c>
      <c r="B5473" s="60" t="s">
        <v>18966</v>
      </c>
      <c r="C5473" s="60" t="s">
        <v>18967</v>
      </c>
      <c r="D5473" s="60" t="s">
        <v>23846</v>
      </c>
      <c r="E5473" s="67">
        <v>5230.5600000000004</v>
      </c>
      <c r="F5473" s="58"/>
    </row>
    <row r="5474" spans="1:6">
      <c r="A5474" s="60" t="s">
        <v>23845</v>
      </c>
      <c r="B5474" s="60" t="s">
        <v>18968</v>
      </c>
      <c r="C5474" s="60" t="s">
        <v>18969</v>
      </c>
      <c r="D5474" s="60" t="s">
        <v>23846</v>
      </c>
      <c r="E5474" s="67">
        <v>5230.5600000000004</v>
      </c>
      <c r="F5474" s="58"/>
    </row>
    <row r="5475" spans="1:6">
      <c r="A5475" s="60" t="s">
        <v>23845</v>
      </c>
      <c r="B5475" s="60" t="s">
        <v>18970</v>
      </c>
      <c r="C5475" s="60" t="s">
        <v>18971</v>
      </c>
      <c r="D5475" s="60" t="s">
        <v>23846</v>
      </c>
      <c r="E5475" s="67">
        <v>5230.5600000000004</v>
      </c>
      <c r="F5475" s="58"/>
    </row>
    <row r="5476" spans="1:6">
      <c r="A5476" s="60" t="s">
        <v>23845</v>
      </c>
      <c r="B5476" s="60" t="s">
        <v>18972</v>
      </c>
      <c r="C5476" s="60" t="s">
        <v>18973</v>
      </c>
      <c r="D5476" s="60" t="s">
        <v>23846</v>
      </c>
      <c r="E5476" s="67">
        <v>5230.5600000000004</v>
      </c>
      <c r="F5476" s="58"/>
    </row>
    <row r="5477" spans="1:6">
      <c r="A5477" s="60" t="s">
        <v>23845</v>
      </c>
      <c r="B5477" s="60" t="s">
        <v>18974</v>
      </c>
      <c r="C5477" s="60" t="s">
        <v>18975</v>
      </c>
      <c r="D5477" s="60" t="s">
        <v>23846</v>
      </c>
      <c r="E5477" s="67">
        <v>7425.43</v>
      </c>
      <c r="F5477" s="58"/>
    </row>
    <row r="5478" spans="1:6">
      <c r="A5478" s="60" t="s">
        <v>23845</v>
      </c>
      <c r="B5478" s="60" t="s">
        <v>18976</v>
      </c>
      <c r="C5478" s="60" t="s">
        <v>18977</v>
      </c>
      <c r="D5478" s="60" t="s">
        <v>23846</v>
      </c>
      <c r="E5478" s="67">
        <v>7425.43</v>
      </c>
      <c r="F5478" s="58"/>
    </row>
    <row r="5479" spans="1:6">
      <c r="A5479" s="60" t="s">
        <v>23845</v>
      </c>
      <c r="B5479" s="60" t="s">
        <v>18978</v>
      </c>
      <c r="C5479" s="60" t="s">
        <v>18979</v>
      </c>
      <c r="D5479" s="60" t="s">
        <v>23846</v>
      </c>
      <c r="E5479" s="67">
        <v>7425.43</v>
      </c>
      <c r="F5479" s="58"/>
    </row>
    <row r="5480" spans="1:6">
      <c r="A5480" s="60" t="s">
        <v>23845</v>
      </c>
      <c r="B5480" s="60" t="s">
        <v>18980</v>
      </c>
      <c r="C5480" s="60" t="s">
        <v>18981</v>
      </c>
      <c r="D5480" s="60" t="s">
        <v>23846</v>
      </c>
      <c r="E5480" s="67">
        <v>7425.43</v>
      </c>
      <c r="F5480" s="58"/>
    </row>
    <row r="5481" spans="1:6">
      <c r="A5481" s="60" t="s">
        <v>23845</v>
      </c>
      <c r="B5481" s="60" t="s">
        <v>18982</v>
      </c>
      <c r="C5481" s="60" t="s">
        <v>18983</v>
      </c>
      <c r="D5481" s="60" t="s">
        <v>23846</v>
      </c>
      <c r="E5481" s="67">
        <v>7425.43</v>
      </c>
      <c r="F5481" s="58"/>
    </row>
    <row r="5482" spans="1:6">
      <c r="A5482" s="60" t="s">
        <v>23845</v>
      </c>
      <c r="B5482" s="60" t="s">
        <v>18984</v>
      </c>
      <c r="C5482" s="60" t="s">
        <v>18985</v>
      </c>
      <c r="D5482" s="60" t="s">
        <v>23846</v>
      </c>
      <c r="E5482" s="67">
        <v>7425.43</v>
      </c>
      <c r="F5482" s="58"/>
    </row>
    <row r="5483" spans="1:6">
      <c r="A5483" s="60" t="s">
        <v>23845</v>
      </c>
      <c r="B5483" s="60" t="s">
        <v>18986</v>
      </c>
      <c r="C5483" s="60" t="s">
        <v>18987</v>
      </c>
      <c r="D5483" s="60" t="s">
        <v>23846</v>
      </c>
      <c r="E5483" s="67">
        <v>14884.64</v>
      </c>
      <c r="F5483" s="58"/>
    </row>
    <row r="5484" spans="1:6">
      <c r="A5484" s="60" t="s">
        <v>23845</v>
      </c>
      <c r="B5484" s="60" t="s">
        <v>18988</v>
      </c>
      <c r="C5484" s="60" t="s">
        <v>18989</v>
      </c>
      <c r="D5484" s="60" t="s">
        <v>23846</v>
      </c>
      <c r="E5484" s="67">
        <v>14884.64</v>
      </c>
      <c r="F5484" s="58"/>
    </row>
    <row r="5485" spans="1:6">
      <c r="A5485" s="60" t="s">
        <v>23845</v>
      </c>
      <c r="B5485" s="60" t="s">
        <v>18990</v>
      </c>
      <c r="C5485" s="60" t="s">
        <v>18991</v>
      </c>
      <c r="D5485" s="60" t="s">
        <v>23846</v>
      </c>
      <c r="E5485" s="67">
        <v>14884.64</v>
      </c>
      <c r="F5485" s="58"/>
    </row>
    <row r="5486" spans="1:6">
      <c r="A5486" s="60" t="s">
        <v>23845</v>
      </c>
      <c r="B5486" s="60" t="s">
        <v>18992</v>
      </c>
      <c r="C5486" s="60" t="s">
        <v>18993</v>
      </c>
      <c r="D5486" s="60" t="s">
        <v>23846</v>
      </c>
      <c r="E5486" s="67">
        <v>14884.64</v>
      </c>
      <c r="F5486" s="58"/>
    </row>
    <row r="5487" spans="1:6">
      <c r="A5487" s="60" t="s">
        <v>23845</v>
      </c>
      <c r="B5487" s="60" t="s">
        <v>18994</v>
      </c>
      <c r="C5487" s="60" t="s">
        <v>18995</v>
      </c>
      <c r="D5487" s="60" t="s">
        <v>23846</v>
      </c>
      <c r="E5487" s="67">
        <v>14884.64</v>
      </c>
      <c r="F5487" s="58"/>
    </row>
    <row r="5488" spans="1:6">
      <c r="A5488" s="60" t="s">
        <v>23845</v>
      </c>
      <c r="B5488" s="60" t="s">
        <v>18996</v>
      </c>
      <c r="C5488" s="60" t="s">
        <v>18997</v>
      </c>
      <c r="D5488" s="60" t="s">
        <v>23846</v>
      </c>
      <c r="E5488" s="67">
        <v>14884.64</v>
      </c>
      <c r="F5488" s="58"/>
    </row>
    <row r="5489" spans="1:6">
      <c r="A5489" s="60" t="s">
        <v>23845</v>
      </c>
      <c r="B5489" s="60" t="s">
        <v>18998</v>
      </c>
      <c r="C5489" s="60" t="s">
        <v>18999</v>
      </c>
      <c r="D5489" s="60" t="s">
        <v>23846</v>
      </c>
      <c r="E5489" s="67">
        <v>11012</v>
      </c>
      <c r="F5489" s="58"/>
    </row>
    <row r="5490" spans="1:6">
      <c r="A5490" s="60" t="s">
        <v>23845</v>
      </c>
      <c r="B5490" s="60" t="s">
        <v>19000</v>
      </c>
      <c r="C5490" s="60" t="s">
        <v>19001</v>
      </c>
      <c r="D5490" s="60" t="s">
        <v>23846</v>
      </c>
      <c r="E5490" s="67">
        <v>11012</v>
      </c>
      <c r="F5490" s="58"/>
    </row>
    <row r="5491" spans="1:6">
      <c r="A5491" s="60" t="s">
        <v>23845</v>
      </c>
      <c r="B5491" s="60" t="s">
        <v>19002</v>
      </c>
      <c r="C5491" s="60" t="s">
        <v>19003</v>
      </c>
      <c r="D5491" s="60" t="s">
        <v>23846</v>
      </c>
      <c r="E5491" s="67">
        <v>11012</v>
      </c>
      <c r="F5491" s="58"/>
    </row>
    <row r="5492" spans="1:6">
      <c r="A5492" s="60" t="s">
        <v>23845</v>
      </c>
      <c r="B5492" s="60" t="s">
        <v>19004</v>
      </c>
      <c r="C5492" s="60" t="s">
        <v>19005</v>
      </c>
      <c r="D5492" s="60" t="s">
        <v>23846</v>
      </c>
      <c r="E5492" s="67">
        <v>11715</v>
      </c>
      <c r="F5492" s="58"/>
    </row>
    <row r="5493" spans="1:6">
      <c r="A5493" s="60" t="s">
        <v>23845</v>
      </c>
      <c r="B5493" s="60" t="s">
        <v>19006</v>
      </c>
      <c r="C5493" s="60" t="s">
        <v>19007</v>
      </c>
      <c r="D5493" s="60" t="s">
        <v>23846</v>
      </c>
      <c r="E5493" s="67">
        <v>11715</v>
      </c>
      <c r="F5493" s="58"/>
    </row>
    <row r="5494" spans="1:6">
      <c r="A5494" s="60" t="s">
        <v>23845</v>
      </c>
      <c r="B5494" s="60" t="s">
        <v>19008</v>
      </c>
      <c r="C5494" s="60" t="s">
        <v>19009</v>
      </c>
      <c r="D5494" s="60" t="s">
        <v>23846</v>
      </c>
      <c r="E5494" s="67">
        <v>11715</v>
      </c>
      <c r="F5494" s="58"/>
    </row>
    <row r="5495" spans="1:6">
      <c r="A5495" s="60" t="s">
        <v>23845</v>
      </c>
      <c r="B5495" s="60" t="s">
        <v>19010</v>
      </c>
      <c r="C5495" s="60" t="s">
        <v>19011</v>
      </c>
      <c r="D5495" s="60" t="s">
        <v>23846</v>
      </c>
      <c r="E5495" s="67">
        <v>11715</v>
      </c>
      <c r="F5495" s="58"/>
    </row>
    <row r="5496" spans="1:6">
      <c r="A5496" s="60" t="s">
        <v>23845</v>
      </c>
      <c r="B5496" s="60" t="s">
        <v>19012</v>
      </c>
      <c r="C5496" s="60" t="s">
        <v>19013</v>
      </c>
      <c r="D5496" s="60" t="s">
        <v>23846</v>
      </c>
      <c r="E5496" s="67">
        <v>11715</v>
      </c>
      <c r="F5496" s="58"/>
    </row>
    <row r="5497" spans="1:6">
      <c r="A5497" s="60" t="s">
        <v>23845</v>
      </c>
      <c r="B5497" s="60" t="s">
        <v>19014</v>
      </c>
      <c r="C5497" s="60" t="s">
        <v>19015</v>
      </c>
      <c r="D5497" s="60" t="s">
        <v>23846</v>
      </c>
      <c r="E5497" s="67">
        <v>11715</v>
      </c>
      <c r="F5497" s="58"/>
    </row>
    <row r="5498" spans="1:6">
      <c r="A5498" s="60" t="s">
        <v>23845</v>
      </c>
      <c r="B5498" s="60" t="s">
        <v>19016</v>
      </c>
      <c r="C5498" s="60" t="s">
        <v>19017</v>
      </c>
      <c r="D5498" s="60" t="s">
        <v>23846</v>
      </c>
      <c r="E5498" s="67">
        <v>11715</v>
      </c>
      <c r="F5498" s="58"/>
    </row>
    <row r="5499" spans="1:6">
      <c r="A5499" s="60" t="s">
        <v>23845</v>
      </c>
      <c r="B5499" s="60" t="s">
        <v>19018</v>
      </c>
      <c r="C5499" s="60" t="s">
        <v>19019</v>
      </c>
      <c r="D5499" s="60" t="s">
        <v>23846</v>
      </c>
      <c r="E5499" s="67">
        <v>11715</v>
      </c>
      <c r="F5499" s="58"/>
    </row>
    <row r="5500" spans="1:6">
      <c r="A5500" s="60" t="s">
        <v>23845</v>
      </c>
      <c r="B5500" s="60" t="s">
        <v>19020</v>
      </c>
      <c r="C5500" s="60" t="s">
        <v>19021</v>
      </c>
      <c r="D5500" s="60" t="s">
        <v>23846</v>
      </c>
      <c r="E5500" s="67">
        <v>11715</v>
      </c>
      <c r="F5500" s="58"/>
    </row>
    <row r="5501" spans="1:6">
      <c r="A5501" s="60" t="s">
        <v>23845</v>
      </c>
      <c r="B5501" s="60" t="s">
        <v>19022</v>
      </c>
      <c r="C5501" s="60" t="s">
        <v>19023</v>
      </c>
      <c r="D5501" s="60" t="s">
        <v>23846</v>
      </c>
      <c r="E5501" s="67">
        <v>14456</v>
      </c>
      <c r="F5501" s="58"/>
    </row>
    <row r="5502" spans="1:6">
      <c r="A5502" s="60" t="s">
        <v>23845</v>
      </c>
      <c r="B5502" s="60" t="s">
        <v>19024</v>
      </c>
      <c r="C5502" s="60" t="s">
        <v>19025</v>
      </c>
      <c r="D5502" s="60" t="s">
        <v>23846</v>
      </c>
      <c r="E5502" s="67">
        <v>14456</v>
      </c>
      <c r="F5502" s="58"/>
    </row>
    <row r="5503" spans="1:6">
      <c r="A5503" s="60" t="s">
        <v>23845</v>
      </c>
      <c r="B5503" s="60" t="s">
        <v>19026</v>
      </c>
      <c r="C5503" s="60" t="s">
        <v>19027</v>
      </c>
      <c r="D5503" s="60" t="s">
        <v>23846</v>
      </c>
      <c r="E5503" s="67">
        <v>14456</v>
      </c>
      <c r="F5503" s="58"/>
    </row>
    <row r="5504" spans="1:6">
      <c r="A5504" s="60" t="s">
        <v>23845</v>
      </c>
      <c r="B5504" s="60" t="s">
        <v>19028</v>
      </c>
      <c r="C5504" s="60" t="s">
        <v>19029</v>
      </c>
      <c r="D5504" s="60" t="s">
        <v>23846</v>
      </c>
      <c r="E5504" s="67">
        <v>14456</v>
      </c>
      <c r="F5504" s="58"/>
    </row>
    <row r="5505" spans="1:6">
      <c r="A5505" s="60" t="s">
        <v>23845</v>
      </c>
      <c r="B5505" s="60" t="s">
        <v>19030</v>
      </c>
      <c r="C5505" s="60" t="s">
        <v>19031</v>
      </c>
      <c r="D5505" s="60" t="s">
        <v>23846</v>
      </c>
      <c r="E5505" s="67">
        <v>14456</v>
      </c>
      <c r="F5505" s="58"/>
    </row>
    <row r="5506" spans="1:6">
      <c r="A5506" s="60" t="s">
        <v>23845</v>
      </c>
      <c r="B5506" s="60" t="s">
        <v>19032</v>
      </c>
      <c r="C5506" s="60" t="s">
        <v>19033</v>
      </c>
      <c r="D5506" s="60" t="s">
        <v>23846</v>
      </c>
      <c r="E5506" s="67">
        <v>14456</v>
      </c>
      <c r="F5506" s="58"/>
    </row>
    <row r="5507" spans="1:6">
      <c r="A5507" s="60" t="s">
        <v>23845</v>
      </c>
      <c r="B5507" s="60" t="s">
        <v>23526</v>
      </c>
      <c r="C5507" s="60" t="s">
        <v>22628</v>
      </c>
      <c r="D5507" s="60" t="s">
        <v>23846</v>
      </c>
      <c r="E5507" s="67">
        <v>14456</v>
      </c>
      <c r="F5507" s="58"/>
    </row>
    <row r="5508" spans="1:6">
      <c r="A5508" s="60" t="s">
        <v>23845</v>
      </c>
      <c r="B5508" s="60" t="s">
        <v>23527</v>
      </c>
      <c r="C5508" s="60" t="s">
        <v>22630</v>
      </c>
      <c r="D5508" s="60" t="s">
        <v>23846</v>
      </c>
      <c r="E5508" s="67">
        <v>14456</v>
      </c>
      <c r="F5508" s="58"/>
    </row>
    <row r="5509" spans="1:6">
      <c r="A5509" s="60" t="s">
        <v>23845</v>
      </c>
      <c r="B5509" s="60" t="s">
        <v>24611</v>
      </c>
      <c r="C5509" s="60" t="s">
        <v>24233</v>
      </c>
      <c r="D5509" s="60" t="s">
        <v>23846</v>
      </c>
      <c r="E5509" s="67">
        <v>14456</v>
      </c>
      <c r="F5509" s="58"/>
    </row>
    <row r="5510" spans="1:6">
      <c r="A5510" s="60" t="s">
        <v>23845</v>
      </c>
      <c r="B5510" s="60" t="s">
        <v>28308</v>
      </c>
      <c r="C5510" s="60" t="s">
        <v>28309</v>
      </c>
      <c r="D5510" s="60" t="s">
        <v>23846</v>
      </c>
      <c r="E5510" s="67">
        <v>14456</v>
      </c>
      <c r="F5510" s="58"/>
    </row>
    <row r="5511" spans="1:6">
      <c r="A5511" s="60" t="s">
        <v>23845</v>
      </c>
      <c r="B5511" s="60" t="s">
        <v>19034</v>
      </c>
      <c r="C5511" s="60" t="s">
        <v>19035</v>
      </c>
      <c r="D5511" s="60" t="s">
        <v>23846</v>
      </c>
      <c r="E5511" s="67">
        <v>14456</v>
      </c>
      <c r="F5511" s="58"/>
    </row>
    <row r="5512" spans="1:6">
      <c r="A5512" s="60" t="s">
        <v>23845</v>
      </c>
      <c r="B5512" s="60" t="s">
        <v>19036</v>
      </c>
      <c r="C5512" s="60" t="s">
        <v>19037</v>
      </c>
      <c r="D5512" s="60" t="s">
        <v>23846</v>
      </c>
      <c r="E5512" s="67">
        <v>14456</v>
      </c>
      <c r="F5512" s="58"/>
    </row>
    <row r="5513" spans="1:6">
      <c r="A5513" s="60" t="s">
        <v>23845</v>
      </c>
      <c r="B5513" s="60" t="s">
        <v>19038</v>
      </c>
      <c r="C5513" s="60" t="s">
        <v>19039</v>
      </c>
      <c r="D5513" s="60" t="s">
        <v>23846</v>
      </c>
      <c r="E5513" s="67">
        <v>14456</v>
      </c>
      <c r="F5513" s="58"/>
    </row>
    <row r="5514" spans="1:6">
      <c r="A5514" s="60" t="s">
        <v>23845</v>
      </c>
      <c r="B5514" s="60" t="s">
        <v>19040</v>
      </c>
      <c r="C5514" s="60" t="s">
        <v>19041</v>
      </c>
      <c r="D5514" s="60" t="s">
        <v>23846</v>
      </c>
      <c r="E5514" s="67">
        <v>14456</v>
      </c>
      <c r="F5514" s="58"/>
    </row>
    <row r="5515" spans="1:6">
      <c r="A5515" s="60" t="s">
        <v>23845</v>
      </c>
      <c r="B5515" s="60" t="s">
        <v>19042</v>
      </c>
      <c r="C5515" s="60" t="s">
        <v>19043</v>
      </c>
      <c r="D5515" s="60" t="s">
        <v>23846</v>
      </c>
      <c r="E5515" s="67">
        <v>14456</v>
      </c>
      <c r="F5515" s="58"/>
    </row>
    <row r="5516" spans="1:6">
      <c r="A5516" s="60" t="s">
        <v>23845</v>
      </c>
      <c r="B5516" s="60" t="s">
        <v>23010</v>
      </c>
      <c r="C5516" s="60" t="s">
        <v>23011</v>
      </c>
      <c r="D5516" s="60" t="s">
        <v>23846</v>
      </c>
      <c r="E5516" s="67">
        <v>14456</v>
      </c>
      <c r="F5516" s="58"/>
    </row>
    <row r="5517" spans="1:6">
      <c r="A5517" s="60" t="s">
        <v>23845</v>
      </c>
      <c r="B5517" s="60" t="s">
        <v>19044</v>
      </c>
      <c r="C5517" s="60" t="s">
        <v>19045</v>
      </c>
      <c r="D5517" s="60" t="s">
        <v>23846</v>
      </c>
      <c r="E5517" s="67">
        <v>14456</v>
      </c>
      <c r="F5517" s="58"/>
    </row>
    <row r="5518" spans="1:6">
      <c r="A5518" s="60" t="s">
        <v>23845</v>
      </c>
      <c r="B5518" s="60" t="s">
        <v>19046</v>
      </c>
      <c r="C5518" s="60" t="s">
        <v>19047</v>
      </c>
      <c r="D5518" s="60" t="s">
        <v>23846</v>
      </c>
      <c r="E5518" s="67">
        <v>11012</v>
      </c>
      <c r="F5518" s="58"/>
    </row>
    <row r="5519" spans="1:6">
      <c r="A5519" s="60" t="s">
        <v>23845</v>
      </c>
      <c r="B5519" s="60" t="s">
        <v>19048</v>
      </c>
      <c r="C5519" s="60" t="s">
        <v>19049</v>
      </c>
      <c r="D5519" s="60" t="s">
        <v>23846</v>
      </c>
      <c r="E5519" s="67">
        <v>11012</v>
      </c>
      <c r="F5519" s="58"/>
    </row>
    <row r="5520" spans="1:6">
      <c r="A5520" s="60" t="s">
        <v>23845</v>
      </c>
      <c r="B5520" s="60" t="s">
        <v>19050</v>
      </c>
      <c r="C5520" s="60" t="s">
        <v>19051</v>
      </c>
      <c r="D5520" s="60" t="s">
        <v>23846</v>
      </c>
      <c r="E5520" s="67">
        <v>11012</v>
      </c>
      <c r="F5520" s="58"/>
    </row>
    <row r="5521" spans="1:6">
      <c r="A5521" s="60" t="s">
        <v>23845</v>
      </c>
      <c r="B5521" s="60" t="s">
        <v>23528</v>
      </c>
      <c r="C5521" s="60" t="s">
        <v>22629</v>
      </c>
      <c r="D5521" s="60" t="s">
        <v>23846</v>
      </c>
      <c r="E5521" s="67">
        <v>11715</v>
      </c>
      <c r="F5521" s="58"/>
    </row>
    <row r="5522" spans="1:6">
      <c r="A5522" s="60" t="s">
        <v>23845</v>
      </c>
      <c r="B5522" s="60" t="s">
        <v>19052</v>
      </c>
      <c r="C5522" s="60" t="s">
        <v>19053</v>
      </c>
      <c r="D5522" s="60" t="s">
        <v>23846</v>
      </c>
      <c r="E5522" s="67">
        <v>11715</v>
      </c>
      <c r="F5522" s="58"/>
    </row>
    <row r="5523" spans="1:6">
      <c r="A5523" s="60" t="s">
        <v>23845</v>
      </c>
      <c r="B5523" s="60" t="s">
        <v>19054</v>
      </c>
      <c r="C5523" s="60" t="s">
        <v>19055</v>
      </c>
      <c r="D5523" s="60" t="s">
        <v>23846</v>
      </c>
      <c r="E5523" s="67">
        <v>11715</v>
      </c>
      <c r="F5523" s="58"/>
    </row>
    <row r="5524" spans="1:6">
      <c r="A5524" s="60" t="s">
        <v>23845</v>
      </c>
      <c r="B5524" s="60" t="s">
        <v>19056</v>
      </c>
      <c r="C5524" s="60" t="s">
        <v>19057</v>
      </c>
      <c r="D5524" s="60" t="s">
        <v>23846</v>
      </c>
      <c r="E5524" s="67">
        <v>11715</v>
      </c>
      <c r="F5524" s="58"/>
    </row>
    <row r="5525" spans="1:6">
      <c r="A5525" s="60" t="s">
        <v>23845</v>
      </c>
      <c r="B5525" s="60" t="s">
        <v>19058</v>
      </c>
      <c r="C5525" s="60" t="s">
        <v>19059</v>
      </c>
      <c r="D5525" s="60" t="s">
        <v>23846</v>
      </c>
      <c r="E5525" s="67">
        <v>11715</v>
      </c>
      <c r="F5525" s="58"/>
    </row>
    <row r="5526" spans="1:6">
      <c r="A5526" s="60" t="s">
        <v>23845</v>
      </c>
      <c r="B5526" s="60" t="s">
        <v>19060</v>
      </c>
      <c r="C5526" s="60" t="s">
        <v>19061</v>
      </c>
      <c r="D5526" s="60" t="s">
        <v>23846</v>
      </c>
      <c r="E5526" s="67">
        <v>11715</v>
      </c>
      <c r="F5526" s="58"/>
    </row>
    <row r="5527" spans="1:6">
      <c r="A5527" s="60" t="s">
        <v>23845</v>
      </c>
      <c r="B5527" s="60" t="s">
        <v>19062</v>
      </c>
      <c r="C5527" s="60" t="s">
        <v>19063</v>
      </c>
      <c r="D5527" s="60" t="s">
        <v>23846</v>
      </c>
      <c r="E5527" s="67">
        <v>11715</v>
      </c>
      <c r="F5527" s="58"/>
    </row>
    <row r="5528" spans="1:6">
      <c r="A5528" s="60" t="s">
        <v>23845</v>
      </c>
      <c r="B5528" s="60" t="s">
        <v>19064</v>
      </c>
      <c r="C5528" s="60" t="s">
        <v>19065</v>
      </c>
      <c r="D5528" s="60" t="s">
        <v>23846</v>
      </c>
      <c r="E5528" s="67">
        <v>11715</v>
      </c>
      <c r="F5528" s="58"/>
    </row>
    <row r="5529" spans="1:6">
      <c r="A5529" s="60" t="s">
        <v>23845</v>
      </c>
      <c r="B5529" s="60" t="s">
        <v>19066</v>
      </c>
      <c r="C5529" s="60" t="s">
        <v>19067</v>
      </c>
      <c r="D5529" s="60" t="s">
        <v>23846</v>
      </c>
      <c r="E5529" s="67">
        <v>11715</v>
      </c>
      <c r="F5529" s="58"/>
    </row>
    <row r="5530" spans="1:6">
      <c r="A5530" s="60" t="s">
        <v>23845</v>
      </c>
      <c r="B5530" s="60" t="s">
        <v>19068</v>
      </c>
      <c r="C5530" s="60" t="s">
        <v>19069</v>
      </c>
      <c r="D5530" s="60" t="s">
        <v>23846</v>
      </c>
      <c r="E5530" s="67">
        <v>11715</v>
      </c>
      <c r="F5530" s="58"/>
    </row>
    <row r="5531" spans="1:6">
      <c r="A5531" s="60" t="s">
        <v>23845</v>
      </c>
      <c r="B5531" s="60" t="s">
        <v>19070</v>
      </c>
      <c r="C5531" s="60" t="s">
        <v>19071</v>
      </c>
      <c r="D5531" s="60" t="s">
        <v>23846</v>
      </c>
      <c r="E5531" s="67">
        <v>14456</v>
      </c>
      <c r="F5531" s="58"/>
    </row>
    <row r="5532" spans="1:6">
      <c r="A5532" s="60" t="s">
        <v>23845</v>
      </c>
      <c r="B5532" s="60" t="s">
        <v>19072</v>
      </c>
      <c r="C5532" s="60" t="s">
        <v>19073</v>
      </c>
      <c r="D5532" s="60" t="s">
        <v>23846</v>
      </c>
      <c r="E5532" s="67">
        <v>14456</v>
      </c>
      <c r="F5532" s="58"/>
    </row>
    <row r="5533" spans="1:6">
      <c r="A5533" s="60" t="s">
        <v>23845</v>
      </c>
      <c r="B5533" s="60" t="s">
        <v>19074</v>
      </c>
      <c r="C5533" s="60" t="s">
        <v>19075</v>
      </c>
      <c r="D5533" s="60" t="s">
        <v>23846</v>
      </c>
      <c r="E5533" s="67">
        <v>14456</v>
      </c>
      <c r="F5533" s="58"/>
    </row>
    <row r="5534" spans="1:6">
      <c r="A5534" s="60" t="s">
        <v>23845</v>
      </c>
      <c r="B5534" s="60" t="s">
        <v>19076</v>
      </c>
      <c r="C5534" s="60" t="s">
        <v>19077</v>
      </c>
      <c r="D5534" s="60" t="s">
        <v>23846</v>
      </c>
      <c r="E5534" s="67">
        <v>11012</v>
      </c>
      <c r="F5534" s="58"/>
    </row>
    <row r="5535" spans="1:6">
      <c r="A5535" s="60" t="s">
        <v>23845</v>
      </c>
      <c r="B5535" s="60" t="s">
        <v>19078</v>
      </c>
      <c r="C5535" s="60" t="s">
        <v>19079</v>
      </c>
      <c r="D5535" s="60" t="s">
        <v>23846</v>
      </c>
      <c r="E5535" s="67">
        <v>11012</v>
      </c>
      <c r="F5535" s="58"/>
    </row>
    <row r="5536" spans="1:6">
      <c r="A5536" s="60" t="s">
        <v>23845</v>
      </c>
      <c r="B5536" s="60" t="s">
        <v>19080</v>
      </c>
      <c r="C5536" s="60" t="s">
        <v>19081</v>
      </c>
      <c r="D5536" s="60" t="s">
        <v>23846</v>
      </c>
      <c r="E5536" s="67">
        <v>11012</v>
      </c>
      <c r="F5536" s="58"/>
    </row>
    <row r="5537" spans="1:6">
      <c r="A5537" s="60" t="s">
        <v>23845</v>
      </c>
      <c r="B5537" s="60" t="s">
        <v>19082</v>
      </c>
      <c r="C5537" s="60" t="s">
        <v>19083</v>
      </c>
      <c r="D5537" s="60" t="s">
        <v>23846</v>
      </c>
      <c r="E5537" s="67">
        <v>14456</v>
      </c>
      <c r="F5537" s="58"/>
    </row>
    <row r="5538" spans="1:6">
      <c r="A5538" s="60" t="s">
        <v>23845</v>
      </c>
      <c r="B5538" s="60" t="s">
        <v>19084</v>
      </c>
      <c r="C5538" s="60" t="s">
        <v>19085</v>
      </c>
      <c r="D5538" s="60" t="s">
        <v>23846</v>
      </c>
      <c r="E5538" s="67">
        <v>14456</v>
      </c>
      <c r="F5538" s="58"/>
    </row>
    <row r="5539" spans="1:6">
      <c r="A5539" s="60" t="s">
        <v>23845</v>
      </c>
      <c r="B5539" s="60" t="s">
        <v>19086</v>
      </c>
      <c r="C5539" s="60" t="s">
        <v>19087</v>
      </c>
      <c r="D5539" s="60" t="s">
        <v>23846</v>
      </c>
      <c r="E5539" s="67">
        <v>14456</v>
      </c>
      <c r="F5539" s="58"/>
    </row>
    <row r="5540" spans="1:6">
      <c r="A5540" s="60" t="s">
        <v>23845</v>
      </c>
      <c r="B5540" s="60" t="s">
        <v>19088</v>
      </c>
      <c r="C5540" s="60" t="s">
        <v>19089</v>
      </c>
      <c r="D5540" s="60" t="s">
        <v>23846</v>
      </c>
      <c r="E5540" s="67">
        <v>14456</v>
      </c>
      <c r="F5540" s="58"/>
    </row>
    <row r="5541" spans="1:6">
      <c r="A5541" s="60" t="s">
        <v>23845</v>
      </c>
      <c r="B5541" s="60" t="s">
        <v>19090</v>
      </c>
      <c r="C5541" s="60" t="s">
        <v>19091</v>
      </c>
      <c r="D5541" s="60" t="s">
        <v>23846</v>
      </c>
      <c r="E5541" s="67">
        <v>11715</v>
      </c>
      <c r="F5541" s="58"/>
    </row>
    <row r="5542" spans="1:6">
      <c r="A5542" s="60" t="s">
        <v>23845</v>
      </c>
      <c r="B5542" s="60" t="s">
        <v>19092</v>
      </c>
      <c r="C5542" s="60" t="s">
        <v>19093</v>
      </c>
      <c r="D5542" s="60" t="s">
        <v>23846</v>
      </c>
      <c r="E5542" s="67">
        <v>11715</v>
      </c>
      <c r="F5542" s="58"/>
    </row>
    <row r="5543" spans="1:6">
      <c r="A5543" s="60" t="s">
        <v>23845</v>
      </c>
      <c r="B5543" s="60" t="s">
        <v>19094</v>
      </c>
      <c r="C5543" s="60" t="s">
        <v>19095</v>
      </c>
      <c r="D5543" s="60" t="s">
        <v>23846</v>
      </c>
      <c r="E5543" s="67">
        <v>11715</v>
      </c>
      <c r="F5543" s="58"/>
    </row>
    <row r="5544" spans="1:6">
      <c r="A5544" s="60" t="s">
        <v>23845</v>
      </c>
      <c r="B5544" s="60" t="s">
        <v>19096</v>
      </c>
      <c r="C5544" s="60" t="s">
        <v>19097</v>
      </c>
      <c r="D5544" s="60" t="s">
        <v>23846</v>
      </c>
      <c r="E5544" s="67">
        <v>11715</v>
      </c>
      <c r="F5544" s="58"/>
    </row>
    <row r="5545" spans="1:6">
      <c r="A5545" s="60" t="s">
        <v>23845</v>
      </c>
      <c r="B5545" s="60" t="s">
        <v>19098</v>
      </c>
      <c r="C5545" s="60" t="s">
        <v>19099</v>
      </c>
      <c r="D5545" s="60" t="s">
        <v>23846</v>
      </c>
      <c r="E5545" s="67">
        <v>11715</v>
      </c>
      <c r="F5545" s="58"/>
    </row>
    <row r="5546" spans="1:6">
      <c r="A5546" s="60" t="s">
        <v>23845</v>
      </c>
      <c r="B5546" s="60" t="s">
        <v>19100</v>
      </c>
      <c r="C5546" s="60" t="s">
        <v>19101</v>
      </c>
      <c r="D5546" s="60" t="s">
        <v>23846</v>
      </c>
      <c r="E5546" s="67">
        <v>11715</v>
      </c>
      <c r="F5546" s="58"/>
    </row>
    <row r="5547" spans="1:6">
      <c r="A5547" s="60" t="s">
        <v>23845</v>
      </c>
      <c r="B5547" s="60" t="s">
        <v>19102</v>
      </c>
      <c r="C5547" s="60" t="s">
        <v>19103</v>
      </c>
      <c r="D5547" s="60" t="s">
        <v>23846</v>
      </c>
      <c r="E5547" s="67">
        <v>11715</v>
      </c>
      <c r="F5547" s="58"/>
    </row>
    <row r="5548" spans="1:6">
      <c r="A5548" s="60" t="s">
        <v>23845</v>
      </c>
      <c r="B5548" s="60" t="s">
        <v>19104</v>
      </c>
      <c r="C5548" s="60" t="s">
        <v>19105</v>
      </c>
      <c r="D5548" s="60" t="s">
        <v>23846</v>
      </c>
      <c r="E5548" s="67">
        <v>11715</v>
      </c>
      <c r="F5548" s="58"/>
    </row>
    <row r="5549" spans="1:6">
      <c r="A5549" s="60" t="s">
        <v>23845</v>
      </c>
      <c r="B5549" s="60" t="s">
        <v>19106</v>
      </c>
      <c r="C5549" s="60" t="s">
        <v>19107</v>
      </c>
      <c r="D5549" s="60" t="s">
        <v>23846</v>
      </c>
      <c r="E5549" s="67">
        <v>11715</v>
      </c>
      <c r="F5549" s="58"/>
    </row>
    <row r="5550" spans="1:6">
      <c r="A5550" s="60" t="s">
        <v>23845</v>
      </c>
      <c r="B5550" s="60" t="s">
        <v>19108</v>
      </c>
      <c r="C5550" s="60" t="s">
        <v>19109</v>
      </c>
      <c r="D5550" s="60" t="s">
        <v>23846</v>
      </c>
      <c r="E5550" s="67">
        <v>11715</v>
      </c>
      <c r="F5550" s="58"/>
    </row>
    <row r="5551" spans="1:6">
      <c r="A5551" s="60" t="s">
        <v>23845</v>
      </c>
      <c r="B5551" s="60" t="s">
        <v>19110</v>
      </c>
      <c r="C5551" s="60" t="s">
        <v>19111</v>
      </c>
      <c r="D5551" s="60" t="s">
        <v>23846</v>
      </c>
      <c r="E5551" s="67">
        <v>11715</v>
      </c>
      <c r="F5551" s="58"/>
    </row>
    <row r="5552" spans="1:6">
      <c r="A5552" s="60" t="s">
        <v>23845</v>
      </c>
      <c r="B5552" s="60" t="s">
        <v>19112</v>
      </c>
      <c r="C5552" s="60" t="s">
        <v>19113</v>
      </c>
      <c r="D5552" s="60" t="s">
        <v>23846</v>
      </c>
      <c r="E5552" s="67">
        <v>11715</v>
      </c>
      <c r="F5552" s="58"/>
    </row>
    <row r="5553" spans="1:6">
      <c r="A5553" s="60" t="s">
        <v>23845</v>
      </c>
      <c r="B5553" s="60" t="s">
        <v>19114</v>
      </c>
      <c r="C5553" s="60" t="s">
        <v>19115</v>
      </c>
      <c r="D5553" s="60" t="s">
        <v>23846</v>
      </c>
      <c r="E5553" s="67">
        <v>11715</v>
      </c>
      <c r="F5553" s="58"/>
    </row>
    <row r="5554" spans="1:6">
      <c r="A5554" s="60" t="s">
        <v>23845</v>
      </c>
      <c r="B5554" s="60" t="s">
        <v>19116</v>
      </c>
      <c r="C5554" s="60" t="s">
        <v>19117</v>
      </c>
      <c r="D5554" s="60" t="s">
        <v>23846</v>
      </c>
      <c r="E5554" s="67">
        <v>11715</v>
      </c>
      <c r="F5554" s="58"/>
    </row>
    <row r="5555" spans="1:6">
      <c r="A5555" s="60" t="s">
        <v>23845</v>
      </c>
      <c r="B5555" s="60" t="s">
        <v>19118</v>
      </c>
      <c r="C5555" s="60" t="s">
        <v>19119</v>
      </c>
      <c r="D5555" s="60" t="s">
        <v>23846</v>
      </c>
      <c r="E5555" s="67">
        <v>11715</v>
      </c>
      <c r="F5555" s="58"/>
    </row>
    <row r="5556" spans="1:6">
      <c r="A5556" s="60" t="s">
        <v>23845</v>
      </c>
      <c r="B5556" s="60" t="s">
        <v>19120</v>
      </c>
      <c r="C5556" s="60" t="s">
        <v>19121</v>
      </c>
      <c r="D5556" s="60" t="s">
        <v>23846</v>
      </c>
      <c r="E5556" s="67">
        <v>11715</v>
      </c>
      <c r="F5556" s="58"/>
    </row>
    <row r="5557" spans="1:6">
      <c r="A5557" s="60" t="s">
        <v>23845</v>
      </c>
      <c r="B5557" s="60" t="s">
        <v>19122</v>
      </c>
      <c r="C5557" s="60" t="s">
        <v>19123</v>
      </c>
      <c r="D5557" s="60" t="s">
        <v>23846</v>
      </c>
      <c r="E5557" s="67">
        <v>14456</v>
      </c>
      <c r="F5557" s="58"/>
    </row>
    <row r="5558" spans="1:6">
      <c r="A5558" s="60" t="s">
        <v>23845</v>
      </c>
      <c r="B5558" s="60" t="s">
        <v>19124</v>
      </c>
      <c r="C5558" s="60" t="s">
        <v>19125</v>
      </c>
      <c r="D5558" s="60" t="s">
        <v>23846</v>
      </c>
      <c r="E5558" s="67">
        <v>14456</v>
      </c>
      <c r="F5558" s="58"/>
    </row>
    <row r="5559" spans="1:6">
      <c r="A5559" s="60" t="s">
        <v>23845</v>
      </c>
      <c r="B5559" s="60" t="s">
        <v>19126</v>
      </c>
      <c r="C5559" s="60" t="s">
        <v>19127</v>
      </c>
      <c r="D5559" s="60" t="s">
        <v>23846</v>
      </c>
      <c r="E5559" s="67">
        <v>14456</v>
      </c>
      <c r="F5559" s="58"/>
    </row>
    <row r="5560" spans="1:6">
      <c r="A5560" s="60" t="s">
        <v>23845</v>
      </c>
      <c r="B5560" s="60" t="s">
        <v>22934</v>
      </c>
      <c r="C5560" s="60" t="s">
        <v>22932</v>
      </c>
      <c r="D5560" s="60" t="s">
        <v>23846</v>
      </c>
      <c r="E5560" s="67">
        <v>11715</v>
      </c>
      <c r="F5560" s="58"/>
    </row>
    <row r="5561" spans="1:6">
      <c r="A5561" s="60" t="s">
        <v>23845</v>
      </c>
      <c r="B5561" s="60" t="s">
        <v>19128</v>
      </c>
      <c r="C5561" s="60" t="s">
        <v>19129</v>
      </c>
      <c r="D5561" s="60" t="s">
        <v>23846</v>
      </c>
      <c r="E5561" s="67">
        <v>11715</v>
      </c>
      <c r="F5561" s="58"/>
    </row>
    <row r="5562" spans="1:6">
      <c r="A5562" s="60" t="s">
        <v>23845</v>
      </c>
      <c r="B5562" s="60" t="s">
        <v>19130</v>
      </c>
      <c r="C5562" s="60" t="s">
        <v>19131</v>
      </c>
      <c r="D5562" s="60" t="s">
        <v>23846</v>
      </c>
      <c r="E5562" s="67">
        <v>11715</v>
      </c>
      <c r="F5562" s="58"/>
    </row>
    <row r="5563" spans="1:6">
      <c r="A5563" s="60" t="s">
        <v>23845</v>
      </c>
      <c r="B5563" s="60" t="s">
        <v>19132</v>
      </c>
      <c r="C5563" s="60" t="s">
        <v>19133</v>
      </c>
      <c r="D5563" s="60" t="s">
        <v>23846</v>
      </c>
      <c r="E5563" s="67">
        <v>11715</v>
      </c>
      <c r="F5563" s="58"/>
    </row>
    <row r="5564" spans="1:6">
      <c r="A5564" s="60" t="s">
        <v>23845</v>
      </c>
      <c r="B5564" s="60" t="s">
        <v>30432</v>
      </c>
      <c r="C5564" s="60" t="s">
        <v>30433</v>
      </c>
      <c r="D5564" s="60" t="s">
        <v>23846</v>
      </c>
      <c r="E5564" s="67">
        <v>24650</v>
      </c>
      <c r="F5564" s="58"/>
    </row>
    <row r="5565" spans="1:6">
      <c r="A5565" s="60" t="s">
        <v>23845</v>
      </c>
      <c r="B5565" s="60" t="s">
        <v>30434</v>
      </c>
      <c r="C5565" s="60" t="s">
        <v>30435</v>
      </c>
      <c r="D5565" s="60" t="s">
        <v>23846</v>
      </c>
      <c r="E5565" s="67">
        <v>26880</v>
      </c>
      <c r="F5565" s="58"/>
    </row>
    <row r="5566" spans="1:6">
      <c r="A5566" s="60" t="s">
        <v>23845</v>
      </c>
      <c r="B5566" s="60" t="s">
        <v>30436</v>
      </c>
      <c r="C5566" s="60" t="s">
        <v>30437</v>
      </c>
      <c r="D5566" s="60" t="s">
        <v>23846</v>
      </c>
      <c r="E5566" s="67">
        <v>26150</v>
      </c>
      <c r="F5566" s="58"/>
    </row>
    <row r="5567" spans="1:6">
      <c r="A5567" s="60" t="s">
        <v>23845</v>
      </c>
      <c r="B5567" s="60" t="s">
        <v>30438</v>
      </c>
      <c r="C5567" s="60" t="s">
        <v>30439</v>
      </c>
      <c r="D5567" s="60" t="s">
        <v>23846</v>
      </c>
      <c r="E5567" s="67">
        <v>19700</v>
      </c>
      <c r="F5567" s="58"/>
    </row>
    <row r="5568" spans="1:6">
      <c r="A5568" s="60" t="s">
        <v>23845</v>
      </c>
      <c r="B5568" s="60" t="s">
        <v>23069</v>
      </c>
      <c r="C5568" s="60" t="s">
        <v>23012</v>
      </c>
      <c r="D5568" s="60" t="s">
        <v>23846</v>
      </c>
      <c r="E5568" s="67">
        <v>3646.03</v>
      </c>
      <c r="F5568" s="58"/>
    </row>
    <row r="5569" spans="1:6">
      <c r="A5569" s="60" t="s">
        <v>23845</v>
      </c>
      <c r="B5569" s="60" t="s">
        <v>19134</v>
      </c>
      <c r="C5569" s="60" t="s">
        <v>19135</v>
      </c>
      <c r="D5569" s="60" t="s">
        <v>23846</v>
      </c>
      <c r="E5569" s="67">
        <v>16680</v>
      </c>
      <c r="F5569" s="58"/>
    </row>
    <row r="5570" spans="1:6">
      <c r="A5570" s="60" t="s">
        <v>23845</v>
      </c>
      <c r="B5570" s="60" t="s">
        <v>19136</v>
      </c>
      <c r="C5570" s="60" t="s">
        <v>19137</v>
      </c>
      <c r="D5570" s="60" t="s">
        <v>23846</v>
      </c>
      <c r="E5570" s="67">
        <v>16680</v>
      </c>
      <c r="F5570" s="58"/>
    </row>
    <row r="5571" spans="1:6">
      <c r="A5571" s="60" t="s">
        <v>23845</v>
      </c>
      <c r="B5571" s="60" t="s">
        <v>19138</v>
      </c>
      <c r="C5571" s="60" t="s">
        <v>19139</v>
      </c>
      <c r="D5571" s="60" t="s">
        <v>23846</v>
      </c>
      <c r="E5571" s="67">
        <v>20820</v>
      </c>
      <c r="F5571" s="58"/>
    </row>
    <row r="5572" spans="1:6">
      <c r="A5572" s="60" t="s">
        <v>23845</v>
      </c>
      <c r="B5572" s="60" t="s">
        <v>19140</v>
      </c>
      <c r="C5572" s="60" t="s">
        <v>19141</v>
      </c>
      <c r="D5572" s="60" t="s">
        <v>23846</v>
      </c>
      <c r="E5572" s="67">
        <v>21180</v>
      </c>
      <c r="F5572" s="58"/>
    </row>
    <row r="5573" spans="1:6">
      <c r="A5573" s="60" t="s">
        <v>23845</v>
      </c>
      <c r="B5573" s="60" t="s">
        <v>23167</v>
      </c>
      <c r="C5573" s="60" t="s">
        <v>23155</v>
      </c>
      <c r="D5573" s="60" t="s">
        <v>23846</v>
      </c>
      <c r="E5573" s="67">
        <v>23000</v>
      </c>
      <c r="F5573" s="58"/>
    </row>
    <row r="5574" spans="1:6">
      <c r="A5574" s="60" t="s">
        <v>23845</v>
      </c>
      <c r="B5574" s="60" t="s">
        <v>23171</v>
      </c>
      <c r="C5574" s="60" t="s">
        <v>23155</v>
      </c>
      <c r="D5574" s="60" t="s">
        <v>23846</v>
      </c>
      <c r="E5574" s="67">
        <v>23000</v>
      </c>
      <c r="F5574" s="58"/>
    </row>
    <row r="5575" spans="1:6">
      <c r="A5575" s="60" t="s">
        <v>23845</v>
      </c>
      <c r="B5575" s="60" t="s">
        <v>23162</v>
      </c>
      <c r="C5575" s="60" t="s">
        <v>23155</v>
      </c>
      <c r="D5575" s="60" t="s">
        <v>23846</v>
      </c>
      <c r="E5575" s="67">
        <v>23000</v>
      </c>
      <c r="F5575" s="58"/>
    </row>
    <row r="5576" spans="1:6">
      <c r="A5576" s="60" t="s">
        <v>23845</v>
      </c>
      <c r="B5576" s="60" t="s">
        <v>23177</v>
      </c>
      <c r="C5576" s="60" t="s">
        <v>23155</v>
      </c>
      <c r="D5576" s="60" t="s">
        <v>23846</v>
      </c>
      <c r="E5576" s="67">
        <v>23000</v>
      </c>
      <c r="F5576" s="58"/>
    </row>
    <row r="5577" spans="1:6">
      <c r="A5577" s="60" t="s">
        <v>23845</v>
      </c>
      <c r="B5577" s="60" t="s">
        <v>23181</v>
      </c>
      <c r="C5577" s="60" t="s">
        <v>23155</v>
      </c>
      <c r="D5577" s="60" t="s">
        <v>23846</v>
      </c>
      <c r="E5577" s="67">
        <v>23000</v>
      </c>
      <c r="F5577" s="58"/>
    </row>
    <row r="5578" spans="1:6">
      <c r="A5578" s="60" t="s">
        <v>23845</v>
      </c>
      <c r="B5578" s="60" t="s">
        <v>23185</v>
      </c>
      <c r="C5578" s="60" t="s">
        <v>23155</v>
      </c>
      <c r="D5578" s="60" t="s">
        <v>23846</v>
      </c>
      <c r="E5578" s="67">
        <v>23000</v>
      </c>
      <c r="F5578" s="58"/>
    </row>
    <row r="5579" spans="1:6">
      <c r="A5579" s="60" t="s">
        <v>23845</v>
      </c>
      <c r="B5579" s="60" t="s">
        <v>23189</v>
      </c>
      <c r="C5579" s="60" t="s">
        <v>23155</v>
      </c>
      <c r="D5579" s="60" t="s">
        <v>23846</v>
      </c>
      <c r="E5579" s="67">
        <v>23000</v>
      </c>
      <c r="F5579" s="58"/>
    </row>
    <row r="5580" spans="1:6">
      <c r="A5580" s="60" t="s">
        <v>23845</v>
      </c>
      <c r="B5580" s="60" t="s">
        <v>23193</v>
      </c>
      <c r="C5580" s="60" t="s">
        <v>23155</v>
      </c>
      <c r="D5580" s="60" t="s">
        <v>23846</v>
      </c>
      <c r="E5580" s="67">
        <v>23000</v>
      </c>
      <c r="F5580" s="58"/>
    </row>
    <row r="5581" spans="1:6">
      <c r="A5581" s="60" t="s">
        <v>23845</v>
      </c>
      <c r="B5581" s="60" t="s">
        <v>23197</v>
      </c>
      <c r="C5581" s="60" t="s">
        <v>23155</v>
      </c>
      <c r="D5581" s="60" t="s">
        <v>23846</v>
      </c>
      <c r="E5581" s="67">
        <v>23000</v>
      </c>
      <c r="F5581" s="58"/>
    </row>
    <row r="5582" spans="1:6">
      <c r="A5582" s="60" t="s">
        <v>23845</v>
      </c>
      <c r="B5582" s="60" t="s">
        <v>23168</v>
      </c>
      <c r="C5582" s="60" t="s">
        <v>23154</v>
      </c>
      <c r="D5582" s="60" t="s">
        <v>23846</v>
      </c>
      <c r="E5582" s="67">
        <v>23000</v>
      </c>
      <c r="F5582" s="58"/>
    </row>
    <row r="5583" spans="1:6">
      <c r="A5583" s="60" t="s">
        <v>23845</v>
      </c>
      <c r="B5583" s="60" t="s">
        <v>23172</v>
      </c>
      <c r="C5583" s="60" t="s">
        <v>23154</v>
      </c>
      <c r="D5583" s="60" t="s">
        <v>23846</v>
      </c>
      <c r="E5583" s="67">
        <v>23000</v>
      </c>
      <c r="F5583" s="58"/>
    </row>
    <row r="5584" spans="1:6">
      <c r="A5584" s="60" t="s">
        <v>23845</v>
      </c>
      <c r="B5584" s="60" t="s">
        <v>23163</v>
      </c>
      <c r="C5584" s="60" t="s">
        <v>23154</v>
      </c>
      <c r="D5584" s="60" t="s">
        <v>23846</v>
      </c>
      <c r="E5584" s="67">
        <v>23000</v>
      </c>
      <c r="F5584" s="58"/>
    </row>
    <row r="5585" spans="1:6">
      <c r="A5585" s="60" t="s">
        <v>23845</v>
      </c>
      <c r="B5585" s="60" t="s">
        <v>23178</v>
      </c>
      <c r="C5585" s="60" t="s">
        <v>23154</v>
      </c>
      <c r="D5585" s="60" t="s">
        <v>23846</v>
      </c>
      <c r="E5585" s="67">
        <v>23000</v>
      </c>
      <c r="F5585" s="58"/>
    </row>
    <row r="5586" spans="1:6">
      <c r="A5586" s="60" t="s">
        <v>23845</v>
      </c>
      <c r="B5586" s="60" t="s">
        <v>23182</v>
      </c>
      <c r="C5586" s="60" t="s">
        <v>23154</v>
      </c>
      <c r="D5586" s="60" t="s">
        <v>23846</v>
      </c>
      <c r="E5586" s="67">
        <v>23000</v>
      </c>
      <c r="F5586" s="58"/>
    </row>
    <row r="5587" spans="1:6">
      <c r="A5587" s="60" t="s">
        <v>23845</v>
      </c>
      <c r="B5587" s="60" t="s">
        <v>23186</v>
      </c>
      <c r="C5587" s="60" t="s">
        <v>23154</v>
      </c>
      <c r="D5587" s="60" t="s">
        <v>23846</v>
      </c>
      <c r="E5587" s="67">
        <v>23000</v>
      </c>
      <c r="F5587" s="58"/>
    </row>
    <row r="5588" spans="1:6">
      <c r="A5588" s="60" t="s">
        <v>23845</v>
      </c>
      <c r="B5588" s="60" t="s">
        <v>23190</v>
      </c>
      <c r="C5588" s="60" t="s">
        <v>23154</v>
      </c>
      <c r="D5588" s="60" t="s">
        <v>23846</v>
      </c>
      <c r="E5588" s="67">
        <v>23000</v>
      </c>
      <c r="F5588" s="58"/>
    </row>
    <row r="5589" spans="1:6">
      <c r="A5589" s="60" t="s">
        <v>23845</v>
      </c>
      <c r="B5589" s="60" t="s">
        <v>23194</v>
      </c>
      <c r="C5589" s="60" t="s">
        <v>23154</v>
      </c>
      <c r="D5589" s="60" t="s">
        <v>23846</v>
      </c>
      <c r="E5589" s="67">
        <v>23000</v>
      </c>
      <c r="F5589" s="58"/>
    </row>
    <row r="5590" spans="1:6">
      <c r="A5590" s="60" t="s">
        <v>23845</v>
      </c>
      <c r="B5590" s="60" t="s">
        <v>23198</v>
      </c>
      <c r="C5590" s="60" t="s">
        <v>23154</v>
      </c>
      <c r="D5590" s="60" t="s">
        <v>23846</v>
      </c>
      <c r="E5590" s="67">
        <v>23000</v>
      </c>
      <c r="F5590" s="58"/>
    </row>
    <row r="5591" spans="1:6">
      <c r="A5591" s="60" t="s">
        <v>23845</v>
      </c>
      <c r="B5591" s="60" t="s">
        <v>23165</v>
      </c>
      <c r="C5591" s="60" t="s">
        <v>23157</v>
      </c>
      <c r="D5591" s="60" t="s">
        <v>23846</v>
      </c>
      <c r="E5591" s="67">
        <v>23000</v>
      </c>
      <c r="F5591" s="58"/>
    </row>
    <row r="5592" spans="1:6">
      <c r="A5592" s="60" t="s">
        <v>23845</v>
      </c>
      <c r="B5592" s="60" t="s">
        <v>23169</v>
      </c>
      <c r="C5592" s="60" t="s">
        <v>23157</v>
      </c>
      <c r="D5592" s="60" t="s">
        <v>23846</v>
      </c>
      <c r="E5592" s="67">
        <v>23000</v>
      </c>
      <c r="F5592" s="58"/>
    </row>
    <row r="5593" spans="1:6">
      <c r="A5593" s="60" t="s">
        <v>23845</v>
      </c>
      <c r="B5593" s="60" t="s">
        <v>23173</v>
      </c>
      <c r="C5593" s="60" t="s">
        <v>23157</v>
      </c>
      <c r="D5593" s="60" t="s">
        <v>23846</v>
      </c>
      <c r="E5593" s="67">
        <v>23000</v>
      </c>
      <c r="F5593" s="58"/>
    </row>
    <row r="5594" spans="1:6">
      <c r="A5594" s="60" t="s">
        <v>23845</v>
      </c>
      <c r="B5594" s="60" t="s">
        <v>23175</v>
      </c>
      <c r="C5594" s="60" t="s">
        <v>23157</v>
      </c>
      <c r="D5594" s="60" t="s">
        <v>23846</v>
      </c>
      <c r="E5594" s="67">
        <v>23000</v>
      </c>
      <c r="F5594" s="58"/>
    </row>
    <row r="5595" spans="1:6">
      <c r="A5595" s="60" t="s">
        <v>23845</v>
      </c>
      <c r="B5595" s="60" t="s">
        <v>23179</v>
      </c>
      <c r="C5595" s="60" t="s">
        <v>23157</v>
      </c>
      <c r="D5595" s="60" t="s">
        <v>23846</v>
      </c>
      <c r="E5595" s="67">
        <v>23000</v>
      </c>
      <c r="F5595" s="58"/>
    </row>
    <row r="5596" spans="1:6">
      <c r="A5596" s="60" t="s">
        <v>23845</v>
      </c>
      <c r="B5596" s="60" t="s">
        <v>23183</v>
      </c>
      <c r="C5596" s="60" t="s">
        <v>23157</v>
      </c>
      <c r="D5596" s="60" t="s">
        <v>23846</v>
      </c>
      <c r="E5596" s="67">
        <v>23000</v>
      </c>
      <c r="F5596" s="58"/>
    </row>
    <row r="5597" spans="1:6">
      <c r="A5597" s="60" t="s">
        <v>23845</v>
      </c>
      <c r="B5597" s="60" t="s">
        <v>23187</v>
      </c>
      <c r="C5597" s="60" t="s">
        <v>23157</v>
      </c>
      <c r="D5597" s="60" t="s">
        <v>23846</v>
      </c>
      <c r="E5597" s="67">
        <v>23000</v>
      </c>
      <c r="F5597" s="58"/>
    </row>
    <row r="5598" spans="1:6">
      <c r="A5598" s="60" t="s">
        <v>23845</v>
      </c>
      <c r="B5598" s="60" t="s">
        <v>23191</v>
      </c>
      <c r="C5598" s="60" t="s">
        <v>23157</v>
      </c>
      <c r="D5598" s="60" t="s">
        <v>23846</v>
      </c>
      <c r="E5598" s="67">
        <v>23000</v>
      </c>
      <c r="F5598" s="58"/>
    </row>
    <row r="5599" spans="1:6">
      <c r="A5599" s="60" t="s">
        <v>23845</v>
      </c>
      <c r="B5599" s="60" t="s">
        <v>23195</v>
      </c>
      <c r="C5599" s="60" t="s">
        <v>23157</v>
      </c>
      <c r="D5599" s="60" t="s">
        <v>23846</v>
      </c>
      <c r="E5599" s="67">
        <v>23000</v>
      </c>
      <c r="F5599" s="58"/>
    </row>
    <row r="5600" spans="1:6">
      <c r="A5600" s="60" t="s">
        <v>23845</v>
      </c>
      <c r="B5600" s="60" t="s">
        <v>23166</v>
      </c>
      <c r="C5600" s="60" t="s">
        <v>23156</v>
      </c>
      <c r="D5600" s="60" t="s">
        <v>23846</v>
      </c>
      <c r="E5600" s="67">
        <v>23000</v>
      </c>
      <c r="F5600" s="58"/>
    </row>
    <row r="5601" spans="1:6">
      <c r="A5601" s="60" t="s">
        <v>23845</v>
      </c>
      <c r="B5601" s="60" t="s">
        <v>23170</v>
      </c>
      <c r="C5601" s="60" t="s">
        <v>23156</v>
      </c>
      <c r="D5601" s="60" t="s">
        <v>23846</v>
      </c>
      <c r="E5601" s="67">
        <v>23000</v>
      </c>
      <c r="F5601" s="58"/>
    </row>
    <row r="5602" spans="1:6">
      <c r="A5602" s="60" t="s">
        <v>23845</v>
      </c>
      <c r="B5602" s="60" t="s">
        <v>23174</v>
      </c>
      <c r="C5602" s="60" t="s">
        <v>23156</v>
      </c>
      <c r="D5602" s="60" t="s">
        <v>23846</v>
      </c>
      <c r="E5602" s="67">
        <v>23000</v>
      </c>
      <c r="F5602" s="58"/>
    </row>
    <row r="5603" spans="1:6">
      <c r="A5603" s="60" t="s">
        <v>23845</v>
      </c>
      <c r="B5603" s="60" t="s">
        <v>23176</v>
      </c>
      <c r="C5603" s="60" t="s">
        <v>23156</v>
      </c>
      <c r="D5603" s="60" t="s">
        <v>23846</v>
      </c>
      <c r="E5603" s="67">
        <v>23000</v>
      </c>
      <c r="F5603" s="58"/>
    </row>
    <row r="5604" spans="1:6">
      <c r="A5604" s="60" t="s">
        <v>23845</v>
      </c>
      <c r="B5604" s="60" t="s">
        <v>23180</v>
      </c>
      <c r="C5604" s="60" t="s">
        <v>23156</v>
      </c>
      <c r="D5604" s="60" t="s">
        <v>23846</v>
      </c>
      <c r="E5604" s="67">
        <v>23000</v>
      </c>
      <c r="F5604" s="58"/>
    </row>
    <row r="5605" spans="1:6">
      <c r="A5605" s="60" t="s">
        <v>23845</v>
      </c>
      <c r="B5605" s="60" t="s">
        <v>23184</v>
      </c>
      <c r="C5605" s="60" t="s">
        <v>23156</v>
      </c>
      <c r="D5605" s="60" t="s">
        <v>23846</v>
      </c>
      <c r="E5605" s="67">
        <v>23000</v>
      </c>
      <c r="F5605" s="58"/>
    </row>
    <row r="5606" spans="1:6">
      <c r="A5606" s="60" t="s">
        <v>23845</v>
      </c>
      <c r="B5606" s="60" t="s">
        <v>23188</v>
      </c>
      <c r="C5606" s="60" t="s">
        <v>23156</v>
      </c>
      <c r="D5606" s="60" t="s">
        <v>23846</v>
      </c>
      <c r="E5606" s="67">
        <v>23000</v>
      </c>
      <c r="F5606" s="58"/>
    </row>
    <row r="5607" spans="1:6">
      <c r="A5607" s="60" t="s">
        <v>23845</v>
      </c>
      <c r="B5607" s="60" t="s">
        <v>23192</v>
      </c>
      <c r="C5607" s="60" t="s">
        <v>23156</v>
      </c>
      <c r="D5607" s="60" t="s">
        <v>23846</v>
      </c>
      <c r="E5607" s="67">
        <v>23000</v>
      </c>
      <c r="F5607" s="58"/>
    </row>
    <row r="5608" spans="1:6">
      <c r="A5608" s="60" t="s">
        <v>23845</v>
      </c>
      <c r="B5608" s="60" t="s">
        <v>23196</v>
      </c>
      <c r="C5608" s="60" t="s">
        <v>23156</v>
      </c>
      <c r="D5608" s="60" t="s">
        <v>23846</v>
      </c>
      <c r="E5608" s="67">
        <v>23000</v>
      </c>
      <c r="F5608" s="58"/>
    </row>
    <row r="5609" spans="1:6">
      <c r="A5609" s="60" t="s">
        <v>23845</v>
      </c>
      <c r="B5609" s="60" t="s">
        <v>19142</v>
      </c>
      <c r="C5609" s="60" t="s">
        <v>19143</v>
      </c>
      <c r="D5609" s="60" t="s">
        <v>23846</v>
      </c>
      <c r="E5609" s="67">
        <v>23000</v>
      </c>
      <c r="F5609" s="58"/>
    </row>
    <row r="5610" spans="1:6">
      <c r="A5610" s="60" t="s">
        <v>23845</v>
      </c>
      <c r="B5610" s="60" t="s">
        <v>19144</v>
      </c>
      <c r="C5610" s="60" t="s">
        <v>19145</v>
      </c>
      <c r="D5610" s="60" t="s">
        <v>23846</v>
      </c>
      <c r="E5610" s="67">
        <v>23000</v>
      </c>
      <c r="F5610" s="58"/>
    </row>
    <row r="5611" spans="1:6">
      <c r="A5611" s="60" t="s">
        <v>23845</v>
      </c>
      <c r="B5611" s="60" t="s">
        <v>19146</v>
      </c>
      <c r="C5611" s="60" t="s">
        <v>19147</v>
      </c>
      <c r="D5611" s="60" t="s">
        <v>23846</v>
      </c>
      <c r="E5611" s="67">
        <v>23000</v>
      </c>
      <c r="F5611" s="58"/>
    </row>
    <row r="5612" spans="1:6">
      <c r="A5612" s="60" t="s">
        <v>23845</v>
      </c>
      <c r="B5612" s="60" t="s">
        <v>19148</v>
      </c>
      <c r="C5612" s="60" t="s">
        <v>19149</v>
      </c>
      <c r="D5612" s="60" t="s">
        <v>23846</v>
      </c>
      <c r="E5612" s="67">
        <v>23000</v>
      </c>
      <c r="F5612" s="58"/>
    </row>
    <row r="5613" spans="1:6">
      <c r="A5613" s="60" t="s">
        <v>23845</v>
      </c>
      <c r="B5613" s="60" t="s">
        <v>19150</v>
      </c>
      <c r="C5613" s="60" t="s">
        <v>19151</v>
      </c>
      <c r="D5613" s="60" t="s">
        <v>23846</v>
      </c>
      <c r="E5613" s="67">
        <v>23000</v>
      </c>
      <c r="F5613" s="58"/>
    </row>
    <row r="5614" spans="1:6">
      <c r="A5614" s="60" t="s">
        <v>23845</v>
      </c>
      <c r="B5614" s="60" t="s">
        <v>19152</v>
      </c>
      <c r="C5614" s="60" t="s">
        <v>19153</v>
      </c>
      <c r="D5614" s="60" t="s">
        <v>23846</v>
      </c>
      <c r="E5614" s="67">
        <v>23000</v>
      </c>
      <c r="F5614" s="58"/>
    </row>
    <row r="5615" spans="1:6">
      <c r="A5615" s="60" t="s">
        <v>23845</v>
      </c>
      <c r="B5615" s="60" t="s">
        <v>19154</v>
      </c>
      <c r="C5615" s="60" t="s">
        <v>19155</v>
      </c>
      <c r="D5615" s="60" t="s">
        <v>23846</v>
      </c>
      <c r="E5615" s="67">
        <v>23000</v>
      </c>
      <c r="F5615" s="58"/>
    </row>
    <row r="5616" spans="1:6">
      <c r="A5616" s="60" t="s">
        <v>23845</v>
      </c>
      <c r="B5616" s="60" t="s">
        <v>19156</v>
      </c>
      <c r="C5616" s="60" t="s">
        <v>19157</v>
      </c>
      <c r="D5616" s="60" t="s">
        <v>23846</v>
      </c>
      <c r="E5616" s="67">
        <v>29000</v>
      </c>
      <c r="F5616" s="58"/>
    </row>
    <row r="5617" spans="1:6">
      <c r="A5617" s="60" t="s">
        <v>23845</v>
      </c>
      <c r="B5617" s="60" t="s">
        <v>19159</v>
      </c>
      <c r="C5617" s="60" t="s">
        <v>19160</v>
      </c>
      <c r="D5617" s="60" t="s">
        <v>23846</v>
      </c>
      <c r="E5617" s="67">
        <v>8670</v>
      </c>
      <c r="F5617" s="58"/>
    </row>
    <row r="5618" spans="1:6">
      <c r="A5618" s="60" t="s">
        <v>23845</v>
      </c>
      <c r="B5618" s="60" t="s">
        <v>19161</v>
      </c>
      <c r="C5618" s="60" t="s">
        <v>19162</v>
      </c>
      <c r="D5618" s="60" t="s">
        <v>23846</v>
      </c>
      <c r="E5618" s="67">
        <v>157290</v>
      </c>
      <c r="F5618" s="58"/>
    </row>
    <row r="5619" spans="1:6">
      <c r="A5619" s="60" t="s">
        <v>23845</v>
      </c>
      <c r="B5619" s="60" t="s">
        <v>19163</v>
      </c>
      <c r="C5619" s="60" t="s">
        <v>19164</v>
      </c>
      <c r="D5619" s="60" t="s">
        <v>23846</v>
      </c>
      <c r="E5619" s="67">
        <v>40130</v>
      </c>
      <c r="F5619" s="58"/>
    </row>
    <row r="5620" spans="1:6">
      <c r="A5620" s="60" t="s">
        <v>23845</v>
      </c>
      <c r="B5620" s="60" t="s">
        <v>23542</v>
      </c>
      <c r="C5620" s="60" t="s">
        <v>23089</v>
      </c>
      <c r="D5620" s="60" t="s">
        <v>23846</v>
      </c>
      <c r="E5620" s="67">
        <v>26000</v>
      </c>
      <c r="F5620" s="58"/>
    </row>
    <row r="5621" spans="1:6">
      <c r="A5621" s="60" t="s">
        <v>23845</v>
      </c>
      <c r="B5621" s="60" t="s">
        <v>22426</v>
      </c>
      <c r="C5621" s="60" t="s">
        <v>22427</v>
      </c>
      <c r="D5621" s="60" t="s">
        <v>23846</v>
      </c>
      <c r="E5621" s="67">
        <v>4727.84</v>
      </c>
      <c r="F5621" s="58"/>
    </row>
    <row r="5622" spans="1:6">
      <c r="A5622" s="60" t="s">
        <v>23845</v>
      </c>
      <c r="B5622" s="60" t="s">
        <v>19169</v>
      </c>
      <c r="C5622" s="60" t="s">
        <v>19170</v>
      </c>
      <c r="D5622" s="60" t="s">
        <v>23846</v>
      </c>
      <c r="E5622" s="67">
        <v>20954.88</v>
      </c>
      <c r="F5622" s="58"/>
    </row>
    <row r="5623" spans="1:6">
      <c r="A5623" s="60" t="s">
        <v>23845</v>
      </c>
      <c r="B5623" s="60" t="s">
        <v>19171</v>
      </c>
      <c r="C5623" s="60" t="s">
        <v>19172</v>
      </c>
      <c r="D5623" s="60" t="s">
        <v>23846</v>
      </c>
      <c r="E5623" s="67">
        <v>8311.5400000000009</v>
      </c>
      <c r="F5623" s="58"/>
    </row>
    <row r="5624" spans="1:6">
      <c r="A5624" s="60" t="s">
        <v>23845</v>
      </c>
      <c r="B5624" s="60" t="s">
        <v>19173</v>
      </c>
      <c r="C5624" s="60" t="s">
        <v>19174</v>
      </c>
      <c r="D5624" s="60" t="s">
        <v>23846</v>
      </c>
      <c r="E5624" s="67">
        <v>8311.5400000000009</v>
      </c>
      <c r="F5624" s="58"/>
    </row>
    <row r="5625" spans="1:6">
      <c r="A5625" s="60" t="s">
        <v>23845</v>
      </c>
      <c r="B5625" s="60" t="s">
        <v>30440</v>
      </c>
      <c r="C5625" s="60" t="s">
        <v>30441</v>
      </c>
      <c r="D5625" s="60" t="s">
        <v>23846</v>
      </c>
      <c r="E5625" s="67">
        <v>5199.96</v>
      </c>
      <c r="F5625" s="58"/>
    </row>
    <row r="5626" spans="1:6">
      <c r="A5626" s="60" t="s">
        <v>23845</v>
      </c>
      <c r="B5626" s="60" t="s">
        <v>30442</v>
      </c>
      <c r="C5626" s="60" t="s">
        <v>30441</v>
      </c>
      <c r="D5626" s="60" t="s">
        <v>23846</v>
      </c>
      <c r="E5626" s="67">
        <v>5199.96</v>
      </c>
      <c r="F5626" s="58"/>
    </row>
    <row r="5627" spans="1:6">
      <c r="A5627" s="60" t="s">
        <v>23845</v>
      </c>
      <c r="B5627" s="60" t="s">
        <v>30443</v>
      </c>
      <c r="C5627" s="60" t="s">
        <v>30441</v>
      </c>
      <c r="D5627" s="60" t="s">
        <v>23846</v>
      </c>
      <c r="E5627" s="67">
        <v>5199.96</v>
      </c>
      <c r="F5627" s="58"/>
    </row>
    <row r="5628" spans="1:6">
      <c r="A5628" s="60" t="s">
        <v>23845</v>
      </c>
      <c r="B5628" s="60" t="s">
        <v>19175</v>
      </c>
      <c r="C5628" s="60" t="s">
        <v>19176</v>
      </c>
      <c r="D5628" s="60" t="s">
        <v>23846</v>
      </c>
      <c r="E5628" s="67">
        <v>5316.99</v>
      </c>
      <c r="F5628" s="58"/>
    </row>
    <row r="5629" spans="1:6">
      <c r="A5629" s="60" t="s">
        <v>23845</v>
      </c>
      <c r="B5629" s="60" t="s">
        <v>19177</v>
      </c>
      <c r="C5629" s="60" t="s">
        <v>19178</v>
      </c>
      <c r="D5629" s="60" t="s">
        <v>23846</v>
      </c>
      <c r="E5629" s="67">
        <v>5059.25</v>
      </c>
      <c r="F5629" s="58"/>
    </row>
    <row r="5630" spans="1:6">
      <c r="A5630" s="60" t="s">
        <v>23845</v>
      </c>
      <c r="B5630" s="60" t="s">
        <v>19179</v>
      </c>
      <c r="C5630" s="60" t="s">
        <v>19180</v>
      </c>
      <c r="D5630" s="60" t="s">
        <v>23846</v>
      </c>
      <c r="E5630" s="67">
        <v>21516.63</v>
      </c>
      <c r="F5630" s="58"/>
    </row>
    <row r="5631" spans="1:6">
      <c r="A5631" s="60" t="s">
        <v>23845</v>
      </c>
      <c r="B5631" s="60" t="s">
        <v>19181</v>
      </c>
      <c r="C5631" s="60" t="s">
        <v>19182</v>
      </c>
      <c r="D5631" s="60" t="s">
        <v>23846</v>
      </c>
      <c r="E5631" s="67">
        <v>6131.53</v>
      </c>
      <c r="F5631" s="58"/>
    </row>
    <row r="5632" spans="1:6">
      <c r="A5632" s="60" t="s">
        <v>23845</v>
      </c>
      <c r="B5632" s="60" t="s">
        <v>19183</v>
      </c>
      <c r="C5632" s="60" t="s">
        <v>19184</v>
      </c>
      <c r="D5632" s="60" t="s">
        <v>23846</v>
      </c>
      <c r="E5632" s="67">
        <v>6131.53</v>
      </c>
      <c r="F5632" s="58"/>
    </row>
    <row r="5633" spans="1:6">
      <c r="A5633" s="60" t="s">
        <v>23845</v>
      </c>
      <c r="B5633" s="60" t="s">
        <v>30444</v>
      </c>
      <c r="C5633" s="60" t="s">
        <v>30445</v>
      </c>
      <c r="D5633" s="60" t="s">
        <v>23846</v>
      </c>
      <c r="E5633" s="67">
        <v>3865.64</v>
      </c>
      <c r="F5633" s="58"/>
    </row>
    <row r="5634" spans="1:6">
      <c r="A5634" s="60" t="s">
        <v>23845</v>
      </c>
      <c r="B5634" s="60" t="s">
        <v>19185</v>
      </c>
      <c r="C5634" s="60" t="s">
        <v>19186</v>
      </c>
      <c r="D5634" s="60" t="s">
        <v>23846</v>
      </c>
      <c r="E5634" s="67">
        <v>5043.1000000000004</v>
      </c>
      <c r="F5634" s="58"/>
    </row>
    <row r="5635" spans="1:6">
      <c r="A5635" s="60" t="s">
        <v>23845</v>
      </c>
      <c r="B5635" s="60" t="s">
        <v>23653</v>
      </c>
      <c r="C5635" s="60" t="s">
        <v>23652</v>
      </c>
      <c r="D5635" s="60" t="s">
        <v>23846</v>
      </c>
      <c r="E5635" s="67">
        <v>4000</v>
      </c>
      <c r="F5635" s="58"/>
    </row>
    <row r="5636" spans="1:6">
      <c r="A5636" s="60" t="s">
        <v>23845</v>
      </c>
      <c r="B5636" s="60" t="s">
        <v>19187</v>
      </c>
      <c r="C5636" s="60" t="s">
        <v>19188</v>
      </c>
      <c r="D5636" s="60" t="s">
        <v>23846</v>
      </c>
      <c r="E5636" s="67">
        <v>4407.92</v>
      </c>
      <c r="F5636" s="58"/>
    </row>
    <row r="5637" spans="1:6">
      <c r="A5637" s="60" t="s">
        <v>23845</v>
      </c>
      <c r="B5637" s="60" t="s">
        <v>23222</v>
      </c>
      <c r="C5637" s="60" t="s">
        <v>23221</v>
      </c>
      <c r="D5637" s="60" t="s">
        <v>23846</v>
      </c>
      <c r="E5637" s="67">
        <v>8030</v>
      </c>
      <c r="F5637" s="58"/>
    </row>
    <row r="5638" spans="1:6">
      <c r="A5638" s="60" t="s">
        <v>23845</v>
      </c>
      <c r="B5638" s="60" t="s">
        <v>23220</v>
      </c>
      <c r="C5638" s="60" t="s">
        <v>23219</v>
      </c>
      <c r="D5638" s="60" t="s">
        <v>23846</v>
      </c>
      <c r="E5638" s="67">
        <v>7043.46</v>
      </c>
      <c r="F5638" s="58"/>
    </row>
    <row r="5639" spans="1:6">
      <c r="A5639" s="60" t="s">
        <v>23845</v>
      </c>
      <c r="B5639" s="60" t="s">
        <v>19189</v>
      </c>
      <c r="C5639" s="60" t="s">
        <v>19190</v>
      </c>
      <c r="D5639" s="60" t="s">
        <v>23846</v>
      </c>
      <c r="E5639" s="67">
        <v>14000</v>
      </c>
      <c r="F5639" s="58"/>
    </row>
    <row r="5640" spans="1:6">
      <c r="A5640" s="60" t="s">
        <v>23845</v>
      </c>
      <c r="B5640" s="60" t="s">
        <v>30446</v>
      </c>
      <c r="C5640" s="60" t="s">
        <v>30447</v>
      </c>
      <c r="D5640" s="60" t="s">
        <v>23846</v>
      </c>
      <c r="E5640" s="67">
        <v>27907.5</v>
      </c>
      <c r="F5640" s="58"/>
    </row>
    <row r="5641" spans="1:6">
      <c r="A5641" s="60" t="s">
        <v>23845</v>
      </c>
      <c r="B5641" s="60" t="s">
        <v>19191</v>
      </c>
      <c r="C5641" s="60" t="s">
        <v>19192</v>
      </c>
      <c r="D5641" s="60" t="s">
        <v>23846</v>
      </c>
      <c r="E5641" s="67">
        <v>156840</v>
      </c>
      <c r="F5641" s="58"/>
    </row>
    <row r="5642" spans="1:6">
      <c r="A5642" s="60" t="s">
        <v>23845</v>
      </c>
      <c r="B5642" s="60" t="s">
        <v>19193</v>
      </c>
      <c r="C5642" s="60" t="s">
        <v>19194</v>
      </c>
      <c r="D5642" s="60" t="s">
        <v>23846</v>
      </c>
      <c r="E5642" s="67">
        <v>211935</v>
      </c>
      <c r="F5642" s="58"/>
    </row>
    <row r="5643" spans="1:6">
      <c r="A5643" s="60" t="s">
        <v>23845</v>
      </c>
      <c r="B5643" s="60" t="s">
        <v>19195</v>
      </c>
      <c r="C5643" s="60" t="s">
        <v>19196</v>
      </c>
      <c r="D5643" s="60" t="s">
        <v>23846</v>
      </c>
      <c r="E5643" s="67">
        <v>148365</v>
      </c>
      <c r="F5643" s="58"/>
    </row>
    <row r="5644" spans="1:6">
      <c r="A5644" s="60" t="s">
        <v>23845</v>
      </c>
      <c r="B5644" s="60" t="s">
        <v>19197</v>
      </c>
      <c r="C5644" s="60" t="s">
        <v>19198</v>
      </c>
      <c r="D5644" s="60" t="s">
        <v>23846</v>
      </c>
      <c r="E5644" s="67">
        <v>233145</v>
      </c>
      <c r="F5644" s="58"/>
    </row>
    <row r="5645" spans="1:6">
      <c r="A5645" s="60" t="s">
        <v>23845</v>
      </c>
      <c r="B5645" s="60" t="s">
        <v>19199</v>
      </c>
      <c r="C5645" s="60" t="s">
        <v>19200</v>
      </c>
      <c r="D5645" s="60" t="s">
        <v>23846</v>
      </c>
      <c r="E5645" s="67">
        <v>144120</v>
      </c>
      <c r="F5645" s="58"/>
    </row>
    <row r="5646" spans="1:6">
      <c r="A5646" s="60" t="s">
        <v>23845</v>
      </c>
      <c r="B5646" s="60" t="s">
        <v>19201</v>
      </c>
      <c r="C5646" s="60" t="s">
        <v>19202</v>
      </c>
      <c r="D5646" s="60" t="s">
        <v>23846</v>
      </c>
      <c r="E5646" s="67">
        <v>203460</v>
      </c>
      <c r="F5646" s="58"/>
    </row>
    <row r="5647" spans="1:6">
      <c r="A5647" s="60" t="s">
        <v>23845</v>
      </c>
      <c r="B5647" s="60" t="s">
        <v>23013</v>
      </c>
      <c r="C5647" s="60" t="s">
        <v>23014</v>
      </c>
      <c r="D5647" s="60" t="s">
        <v>23846</v>
      </c>
      <c r="E5647" s="67">
        <v>254325</v>
      </c>
      <c r="F5647" s="58"/>
    </row>
    <row r="5648" spans="1:6">
      <c r="A5648" s="60" t="s">
        <v>23845</v>
      </c>
      <c r="B5648" s="60" t="s">
        <v>19203</v>
      </c>
      <c r="C5648" s="60" t="s">
        <v>19204</v>
      </c>
      <c r="D5648" s="60" t="s">
        <v>23846</v>
      </c>
      <c r="E5648" s="67">
        <v>220410</v>
      </c>
      <c r="F5648" s="58"/>
    </row>
    <row r="5649" spans="1:6">
      <c r="A5649" s="60" t="s">
        <v>23845</v>
      </c>
      <c r="B5649" s="60" t="s">
        <v>19205</v>
      </c>
      <c r="C5649" s="60" t="s">
        <v>19206</v>
      </c>
      <c r="D5649" s="60" t="s">
        <v>23846</v>
      </c>
      <c r="E5649" s="67">
        <v>220410</v>
      </c>
      <c r="F5649" s="58"/>
    </row>
    <row r="5650" spans="1:6">
      <c r="A5650" s="60" t="s">
        <v>23845</v>
      </c>
      <c r="B5650" s="60" t="s">
        <v>19207</v>
      </c>
      <c r="C5650" s="60" t="s">
        <v>19208</v>
      </c>
      <c r="D5650" s="60" t="s">
        <v>23846</v>
      </c>
      <c r="E5650" s="67">
        <v>317910</v>
      </c>
      <c r="F5650" s="58"/>
    </row>
    <row r="5651" spans="1:6">
      <c r="A5651" s="60" t="s">
        <v>23845</v>
      </c>
      <c r="B5651" s="60" t="s">
        <v>19209</v>
      </c>
      <c r="C5651" s="60" t="s">
        <v>19210</v>
      </c>
      <c r="D5651" s="60" t="s">
        <v>23846</v>
      </c>
      <c r="E5651" s="67">
        <v>216195</v>
      </c>
      <c r="F5651" s="58"/>
    </row>
    <row r="5652" spans="1:6">
      <c r="A5652" s="60" t="s">
        <v>23845</v>
      </c>
      <c r="B5652" s="60" t="s">
        <v>19211</v>
      </c>
      <c r="C5652" s="60" t="s">
        <v>19212</v>
      </c>
      <c r="D5652" s="60" t="s">
        <v>23846</v>
      </c>
      <c r="E5652" s="67">
        <v>317910</v>
      </c>
      <c r="F5652" s="58"/>
    </row>
    <row r="5653" spans="1:6">
      <c r="A5653" s="60" t="s">
        <v>23845</v>
      </c>
      <c r="B5653" s="60" t="s">
        <v>19213</v>
      </c>
      <c r="C5653" s="60" t="s">
        <v>19214</v>
      </c>
      <c r="D5653" s="60" t="s">
        <v>23846</v>
      </c>
      <c r="E5653" s="67">
        <v>224670</v>
      </c>
      <c r="F5653" s="58"/>
    </row>
    <row r="5654" spans="1:6">
      <c r="A5654" s="60" t="s">
        <v>23845</v>
      </c>
      <c r="B5654" s="60" t="s">
        <v>19215</v>
      </c>
      <c r="C5654" s="60" t="s">
        <v>19216</v>
      </c>
      <c r="D5654" s="60" t="s">
        <v>23846</v>
      </c>
      <c r="E5654" s="67">
        <v>271275</v>
      </c>
      <c r="F5654" s="58"/>
    </row>
    <row r="5655" spans="1:6">
      <c r="A5655" s="60" t="s">
        <v>23845</v>
      </c>
      <c r="B5655" s="60" t="s">
        <v>19217</v>
      </c>
      <c r="C5655" s="60" t="s">
        <v>19218</v>
      </c>
      <c r="D5655" s="60" t="s">
        <v>23846</v>
      </c>
      <c r="E5655" s="67">
        <v>360300</v>
      </c>
      <c r="F5655" s="58"/>
    </row>
    <row r="5656" spans="1:6">
      <c r="A5656" s="60" t="s">
        <v>23845</v>
      </c>
      <c r="B5656" s="60" t="s">
        <v>19219</v>
      </c>
      <c r="C5656" s="60" t="s">
        <v>19220</v>
      </c>
      <c r="D5656" s="60" t="s">
        <v>23846</v>
      </c>
      <c r="E5656" s="67">
        <v>267060</v>
      </c>
      <c r="F5656" s="58"/>
    </row>
    <row r="5657" spans="1:6">
      <c r="A5657" s="60" t="s">
        <v>23845</v>
      </c>
      <c r="B5657" s="60" t="s">
        <v>19221</v>
      </c>
      <c r="C5657" s="60" t="s">
        <v>19222</v>
      </c>
      <c r="D5657" s="60" t="s">
        <v>23846</v>
      </c>
      <c r="E5657" s="67">
        <v>324255</v>
      </c>
      <c r="F5657" s="58"/>
    </row>
    <row r="5658" spans="1:6">
      <c r="A5658" s="60" t="s">
        <v>23845</v>
      </c>
      <c r="B5658" s="60" t="s">
        <v>30448</v>
      </c>
      <c r="C5658" s="60" t="s">
        <v>30449</v>
      </c>
      <c r="D5658" s="60" t="s">
        <v>23846</v>
      </c>
      <c r="E5658" s="67">
        <v>339090</v>
      </c>
      <c r="F5658" s="58"/>
    </row>
    <row r="5659" spans="1:6">
      <c r="A5659" s="60" t="s">
        <v>23845</v>
      </c>
      <c r="B5659" s="60" t="s">
        <v>19223</v>
      </c>
      <c r="C5659" s="60" t="s">
        <v>19224</v>
      </c>
      <c r="D5659" s="60" t="s">
        <v>23846</v>
      </c>
      <c r="E5659" s="67">
        <v>385740</v>
      </c>
      <c r="F5659" s="58"/>
    </row>
    <row r="5660" spans="1:6">
      <c r="A5660" s="60" t="s">
        <v>23845</v>
      </c>
      <c r="B5660" s="60" t="s">
        <v>19225</v>
      </c>
      <c r="C5660" s="60" t="s">
        <v>19226</v>
      </c>
      <c r="D5660" s="60" t="s">
        <v>23846</v>
      </c>
      <c r="E5660" s="67">
        <v>525600</v>
      </c>
      <c r="F5660" s="58"/>
    </row>
    <row r="5661" spans="1:6">
      <c r="A5661" s="60" t="s">
        <v>23845</v>
      </c>
      <c r="B5661" s="60" t="s">
        <v>19227</v>
      </c>
      <c r="C5661" s="60" t="s">
        <v>19228</v>
      </c>
      <c r="D5661" s="60" t="s">
        <v>23846</v>
      </c>
      <c r="E5661" s="67">
        <v>614625</v>
      </c>
      <c r="F5661" s="58"/>
    </row>
    <row r="5662" spans="1:6">
      <c r="A5662" s="60" t="s">
        <v>23845</v>
      </c>
      <c r="B5662" s="60" t="s">
        <v>19229</v>
      </c>
      <c r="C5662" s="60" t="s">
        <v>19230</v>
      </c>
      <c r="D5662" s="60" t="s">
        <v>23846</v>
      </c>
      <c r="E5662" s="67">
        <v>712095</v>
      </c>
      <c r="F5662" s="58"/>
    </row>
    <row r="5663" spans="1:6">
      <c r="A5663" s="60" t="s">
        <v>23845</v>
      </c>
      <c r="B5663" s="60" t="s">
        <v>19231</v>
      </c>
      <c r="C5663" s="60" t="s">
        <v>19232</v>
      </c>
      <c r="D5663" s="60" t="s">
        <v>23846</v>
      </c>
      <c r="E5663" s="67">
        <v>59340</v>
      </c>
      <c r="F5663" s="58"/>
    </row>
    <row r="5664" spans="1:6">
      <c r="A5664" s="60" t="s">
        <v>23845</v>
      </c>
      <c r="B5664" s="60" t="s">
        <v>19233</v>
      </c>
      <c r="C5664" s="60" t="s">
        <v>19234</v>
      </c>
      <c r="D5664" s="60" t="s">
        <v>23846</v>
      </c>
      <c r="E5664" s="67">
        <v>65715</v>
      </c>
      <c r="F5664" s="58"/>
    </row>
    <row r="5665" spans="1:6">
      <c r="A5665" s="60" t="s">
        <v>23845</v>
      </c>
      <c r="B5665" s="60" t="s">
        <v>19235</v>
      </c>
      <c r="C5665" s="60" t="s">
        <v>19236</v>
      </c>
      <c r="D5665" s="60" t="s">
        <v>23846</v>
      </c>
      <c r="E5665" s="67">
        <v>69930</v>
      </c>
      <c r="F5665" s="58"/>
    </row>
    <row r="5666" spans="1:6">
      <c r="A5666" s="60" t="s">
        <v>23845</v>
      </c>
      <c r="B5666" s="60" t="s">
        <v>19237</v>
      </c>
      <c r="C5666" s="60" t="s">
        <v>19238</v>
      </c>
      <c r="D5666" s="60" t="s">
        <v>23846</v>
      </c>
      <c r="E5666" s="67">
        <v>89025</v>
      </c>
      <c r="F5666" s="58"/>
    </row>
    <row r="5667" spans="1:6">
      <c r="A5667" s="60" t="s">
        <v>23845</v>
      </c>
      <c r="B5667" s="60" t="s">
        <v>19239</v>
      </c>
      <c r="C5667" s="60" t="s">
        <v>19240</v>
      </c>
      <c r="D5667" s="60" t="s">
        <v>23846</v>
      </c>
      <c r="E5667" s="67">
        <v>110205</v>
      </c>
      <c r="F5667" s="58"/>
    </row>
    <row r="5668" spans="1:6">
      <c r="A5668" s="60" t="s">
        <v>23845</v>
      </c>
      <c r="B5668" s="60" t="s">
        <v>19241</v>
      </c>
      <c r="C5668" s="60" t="s">
        <v>19242</v>
      </c>
      <c r="D5668" s="60" t="s">
        <v>23846</v>
      </c>
      <c r="E5668" s="67">
        <v>103845</v>
      </c>
      <c r="F5668" s="58"/>
    </row>
    <row r="5669" spans="1:6">
      <c r="A5669" s="60" t="s">
        <v>23845</v>
      </c>
      <c r="B5669" s="60" t="s">
        <v>19243</v>
      </c>
      <c r="C5669" s="60" t="s">
        <v>19244</v>
      </c>
      <c r="D5669" s="60" t="s">
        <v>23846</v>
      </c>
      <c r="E5669" s="67">
        <v>152595</v>
      </c>
      <c r="F5669" s="58"/>
    </row>
    <row r="5670" spans="1:6">
      <c r="A5670" s="60" t="s">
        <v>23845</v>
      </c>
      <c r="B5670" s="60" t="s">
        <v>19245</v>
      </c>
      <c r="C5670" s="60" t="s">
        <v>19246</v>
      </c>
      <c r="D5670" s="60" t="s">
        <v>23846</v>
      </c>
      <c r="E5670" s="67">
        <v>139890</v>
      </c>
      <c r="F5670" s="58"/>
    </row>
    <row r="5671" spans="1:6">
      <c r="A5671" s="60" t="s">
        <v>23845</v>
      </c>
      <c r="B5671" s="60" t="s">
        <v>19247</v>
      </c>
      <c r="C5671" s="60" t="s">
        <v>19248</v>
      </c>
      <c r="D5671" s="60" t="s">
        <v>23846</v>
      </c>
      <c r="E5671" s="67">
        <v>241620</v>
      </c>
      <c r="F5671" s="58"/>
    </row>
    <row r="5672" spans="1:6">
      <c r="A5672" s="60" t="s">
        <v>23845</v>
      </c>
      <c r="B5672" s="60" t="s">
        <v>19249</v>
      </c>
      <c r="C5672" s="60" t="s">
        <v>19250</v>
      </c>
      <c r="D5672" s="60" t="s">
        <v>23846</v>
      </c>
      <c r="E5672" s="67">
        <v>258570</v>
      </c>
      <c r="F5672" s="58"/>
    </row>
    <row r="5673" spans="1:6">
      <c r="A5673" s="60" t="s">
        <v>23845</v>
      </c>
      <c r="B5673" s="60" t="s">
        <v>19251</v>
      </c>
      <c r="C5673" s="60" t="s">
        <v>19252</v>
      </c>
      <c r="D5673" s="60" t="s">
        <v>23846</v>
      </c>
      <c r="E5673" s="67">
        <v>72075</v>
      </c>
      <c r="F5673" s="58"/>
    </row>
    <row r="5674" spans="1:6">
      <c r="A5674" s="60" t="s">
        <v>23845</v>
      </c>
      <c r="B5674" s="60" t="s">
        <v>19253</v>
      </c>
      <c r="C5674" s="60" t="s">
        <v>19254</v>
      </c>
      <c r="D5674" s="60" t="s">
        <v>23846</v>
      </c>
      <c r="E5674" s="67">
        <v>74190</v>
      </c>
      <c r="F5674" s="58"/>
    </row>
    <row r="5675" spans="1:6">
      <c r="A5675" s="60" t="s">
        <v>23845</v>
      </c>
      <c r="B5675" s="60" t="s">
        <v>19255</v>
      </c>
      <c r="C5675" s="60" t="s">
        <v>19256</v>
      </c>
      <c r="D5675" s="60" t="s">
        <v>23846</v>
      </c>
      <c r="E5675" s="67">
        <v>131415</v>
      </c>
      <c r="F5675" s="58"/>
    </row>
    <row r="5676" spans="1:6">
      <c r="A5676" s="60" t="s">
        <v>23845</v>
      </c>
      <c r="B5676" s="60" t="s">
        <v>19257</v>
      </c>
      <c r="C5676" s="60" t="s">
        <v>19258</v>
      </c>
      <c r="D5676" s="60" t="s">
        <v>23846</v>
      </c>
      <c r="E5676" s="67">
        <v>137745</v>
      </c>
      <c r="F5676" s="58"/>
    </row>
    <row r="5677" spans="1:6">
      <c r="A5677" s="60" t="s">
        <v>23845</v>
      </c>
      <c r="B5677" s="60" t="s">
        <v>19259</v>
      </c>
      <c r="C5677" s="60" t="s">
        <v>19260</v>
      </c>
      <c r="D5677" s="60" t="s">
        <v>23846</v>
      </c>
      <c r="E5677" s="67">
        <v>95355</v>
      </c>
      <c r="F5677" s="58"/>
    </row>
    <row r="5678" spans="1:6">
      <c r="A5678" s="60" t="s">
        <v>23845</v>
      </c>
      <c r="B5678" s="60" t="s">
        <v>19261</v>
      </c>
      <c r="C5678" s="60" t="s">
        <v>19262</v>
      </c>
      <c r="D5678" s="60" t="s">
        <v>23846</v>
      </c>
      <c r="E5678" s="67">
        <v>97500</v>
      </c>
      <c r="F5678" s="58"/>
    </row>
    <row r="5679" spans="1:6">
      <c r="A5679" s="60" t="s">
        <v>23845</v>
      </c>
      <c r="B5679" s="60" t="s">
        <v>30450</v>
      </c>
      <c r="C5679" s="60" t="s">
        <v>30451</v>
      </c>
      <c r="D5679" s="60" t="s">
        <v>23846</v>
      </c>
      <c r="E5679" s="67">
        <v>347565</v>
      </c>
      <c r="F5679" s="58"/>
    </row>
    <row r="5680" spans="1:6">
      <c r="A5680" s="60" t="s">
        <v>23845</v>
      </c>
      <c r="B5680" s="60" t="s">
        <v>19263</v>
      </c>
      <c r="C5680" s="60" t="s">
        <v>19264</v>
      </c>
      <c r="D5680" s="60" t="s">
        <v>23846</v>
      </c>
      <c r="E5680" s="67">
        <v>205560</v>
      </c>
      <c r="F5680" s="58"/>
    </row>
    <row r="5681" spans="1:6">
      <c r="A5681" s="60" t="s">
        <v>23845</v>
      </c>
      <c r="B5681" s="60" t="s">
        <v>19265</v>
      </c>
      <c r="C5681" s="60" t="s">
        <v>19266</v>
      </c>
      <c r="D5681" s="60" t="s">
        <v>23846</v>
      </c>
      <c r="E5681" s="67">
        <v>156840</v>
      </c>
      <c r="F5681" s="58"/>
    </row>
    <row r="5682" spans="1:6">
      <c r="A5682" s="60" t="s">
        <v>23845</v>
      </c>
      <c r="B5682" s="60" t="s">
        <v>19267</v>
      </c>
      <c r="C5682" s="60" t="s">
        <v>19268</v>
      </c>
      <c r="D5682" s="60" t="s">
        <v>23846</v>
      </c>
      <c r="E5682" s="67">
        <v>356055</v>
      </c>
      <c r="F5682" s="58"/>
    </row>
    <row r="5683" spans="1:6">
      <c r="A5683" s="60" t="s">
        <v>23845</v>
      </c>
      <c r="B5683" s="60" t="s">
        <v>22906</v>
      </c>
      <c r="C5683" s="60" t="s">
        <v>19269</v>
      </c>
      <c r="D5683" s="60" t="s">
        <v>23846</v>
      </c>
      <c r="E5683" s="67">
        <v>784170</v>
      </c>
      <c r="F5683" s="58"/>
    </row>
    <row r="5684" spans="1:6">
      <c r="A5684" s="60" t="s">
        <v>23845</v>
      </c>
      <c r="B5684" s="60" t="s">
        <v>30452</v>
      </c>
      <c r="C5684" s="60" t="s">
        <v>30453</v>
      </c>
      <c r="D5684" s="60" t="s">
        <v>23846</v>
      </c>
      <c r="E5684" s="67">
        <v>55000</v>
      </c>
      <c r="F5684" s="58"/>
    </row>
    <row r="5685" spans="1:6">
      <c r="A5685" s="60" t="s">
        <v>23845</v>
      </c>
      <c r="B5685" s="60" t="s">
        <v>30454</v>
      </c>
      <c r="C5685" s="60" t="s">
        <v>30455</v>
      </c>
      <c r="D5685" s="60" t="s">
        <v>23846</v>
      </c>
      <c r="E5685" s="67">
        <v>65000</v>
      </c>
      <c r="F5685" s="58"/>
    </row>
    <row r="5686" spans="1:6">
      <c r="A5686" s="60" t="s">
        <v>23845</v>
      </c>
      <c r="B5686" s="60" t="s">
        <v>30456</v>
      </c>
      <c r="C5686" s="60" t="s">
        <v>30457</v>
      </c>
      <c r="D5686" s="60" t="s">
        <v>23846</v>
      </c>
      <c r="E5686" s="67">
        <v>55000</v>
      </c>
      <c r="F5686" s="58"/>
    </row>
    <row r="5687" spans="1:6">
      <c r="A5687" s="60" t="s">
        <v>23845</v>
      </c>
      <c r="B5687" s="60" t="s">
        <v>19270</v>
      </c>
      <c r="C5687" s="60" t="s">
        <v>19271</v>
      </c>
      <c r="D5687" s="60" t="s">
        <v>23846</v>
      </c>
      <c r="E5687" s="67">
        <v>35000</v>
      </c>
      <c r="F5687" s="58"/>
    </row>
    <row r="5688" spans="1:6">
      <c r="A5688" s="60" t="s">
        <v>23845</v>
      </c>
      <c r="B5688" s="60" t="s">
        <v>19272</v>
      </c>
      <c r="C5688" s="60" t="s">
        <v>19273</v>
      </c>
      <c r="D5688" s="60" t="s">
        <v>23846</v>
      </c>
      <c r="E5688" s="67">
        <v>45000</v>
      </c>
      <c r="F5688" s="58"/>
    </row>
    <row r="5689" spans="1:6">
      <c r="A5689" s="60" t="s">
        <v>23845</v>
      </c>
      <c r="B5689" s="60" t="s">
        <v>19274</v>
      </c>
      <c r="C5689" s="60" t="s">
        <v>19275</v>
      </c>
      <c r="D5689" s="60" t="s">
        <v>23846</v>
      </c>
      <c r="E5689" s="67">
        <v>17000</v>
      </c>
      <c r="F5689" s="58"/>
    </row>
    <row r="5690" spans="1:6">
      <c r="A5690" s="60" t="s">
        <v>23845</v>
      </c>
      <c r="B5690" s="60" t="s">
        <v>19276</v>
      </c>
      <c r="C5690" s="60" t="s">
        <v>19277</v>
      </c>
      <c r="D5690" s="60" t="s">
        <v>23846</v>
      </c>
      <c r="E5690" s="67">
        <v>14000</v>
      </c>
      <c r="F5690" s="58"/>
    </row>
    <row r="5691" spans="1:6">
      <c r="A5691" s="60" t="s">
        <v>23845</v>
      </c>
      <c r="B5691" s="60" t="s">
        <v>22783</v>
      </c>
      <c r="C5691" s="60" t="s">
        <v>19278</v>
      </c>
      <c r="D5691" s="60" t="s">
        <v>23846</v>
      </c>
      <c r="E5691" s="67">
        <v>76144.72</v>
      </c>
      <c r="F5691" s="58"/>
    </row>
    <row r="5692" spans="1:6">
      <c r="A5692" s="60" t="s">
        <v>23845</v>
      </c>
      <c r="B5692" s="60" t="s">
        <v>23677</v>
      </c>
      <c r="C5692" s="60" t="s">
        <v>23667</v>
      </c>
      <c r="D5692" s="60" t="s">
        <v>23846</v>
      </c>
      <c r="E5692" s="67">
        <v>674970</v>
      </c>
      <c r="F5692" s="58"/>
    </row>
    <row r="5693" spans="1:6">
      <c r="A5693" s="60" t="s">
        <v>23845</v>
      </c>
      <c r="B5693" s="60" t="s">
        <v>22929</v>
      </c>
      <c r="C5693" s="60" t="s">
        <v>22926</v>
      </c>
      <c r="D5693" s="60" t="s">
        <v>23846</v>
      </c>
      <c r="E5693" s="67">
        <v>86250</v>
      </c>
      <c r="F5693" s="58"/>
    </row>
    <row r="5694" spans="1:6">
      <c r="A5694" s="60" t="s">
        <v>23845</v>
      </c>
      <c r="B5694" s="60" t="s">
        <v>23233</v>
      </c>
      <c r="C5694" s="60" t="s">
        <v>23230</v>
      </c>
      <c r="D5694" s="60" t="s">
        <v>23846</v>
      </c>
      <c r="E5694" s="67">
        <v>86250</v>
      </c>
      <c r="F5694" s="58"/>
    </row>
    <row r="5695" spans="1:6">
      <c r="A5695" s="60" t="s">
        <v>23845</v>
      </c>
      <c r="B5695" s="60" t="s">
        <v>22742</v>
      </c>
      <c r="C5695" s="60" t="s">
        <v>19279</v>
      </c>
      <c r="D5695" s="60" t="s">
        <v>23846</v>
      </c>
      <c r="E5695" s="67">
        <v>190980</v>
      </c>
      <c r="F5695" s="58"/>
    </row>
    <row r="5696" spans="1:6">
      <c r="A5696" s="60" t="s">
        <v>23845</v>
      </c>
      <c r="B5696" s="60" t="s">
        <v>22884</v>
      </c>
      <c r="C5696" s="60" t="s">
        <v>22454</v>
      </c>
      <c r="D5696" s="60" t="s">
        <v>23846</v>
      </c>
      <c r="E5696" s="67">
        <v>86250</v>
      </c>
      <c r="F5696" s="58"/>
    </row>
    <row r="5697" spans="1:6">
      <c r="A5697" s="60" t="s">
        <v>23845</v>
      </c>
      <c r="B5697" s="60" t="s">
        <v>19280</v>
      </c>
      <c r="C5697" s="60" t="s">
        <v>19281</v>
      </c>
      <c r="D5697" s="60" t="s">
        <v>23846</v>
      </c>
      <c r="E5697" s="67">
        <v>188740</v>
      </c>
      <c r="F5697" s="58"/>
    </row>
    <row r="5698" spans="1:6">
      <c r="A5698" s="60" t="s">
        <v>23845</v>
      </c>
      <c r="B5698" s="60" t="s">
        <v>19282</v>
      </c>
      <c r="C5698" s="60" t="s">
        <v>19283</v>
      </c>
      <c r="D5698" s="60" t="s">
        <v>23846</v>
      </c>
      <c r="E5698" s="67">
        <v>188740</v>
      </c>
      <c r="F5698" s="58"/>
    </row>
    <row r="5699" spans="1:6">
      <c r="A5699" s="60" t="s">
        <v>23845</v>
      </c>
      <c r="B5699" s="60" t="s">
        <v>22456</v>
      </c>
      <c r="C5699" s="60" t="s">
        <v>22457</v>
      </c>
      <c r="D5699" s="60" t="s">
        <v>23846</v>
      </c>
      <c r="E5699" s="67">
        <v>200460</v>
      </c>
      <c r="F5699" s="58"/>
    </row>
    <row r="5700" spans="1:6">
      <c r="A5700" s="60" t="s">
        <v>23845</v>
      </c>
      <c r="B5700" s="60" t="s">
        <v>22467</v>
      </c>
      <c r="C5700" s="60" t="s">
        <v>22468</v>
      </c>
      <c r="D5700" s="60" t="s">
        <v>23846</v>
      </c>
      <c r="E5700" s="67">
        <v>200460</v>
      </c>
      <c r="F5700" s="58"/>
    </row>
    <row r="5701" spans="1:6">
      <c r="A5701" s="60" t="s">
        <v>23845</v>
      </c>
      <c r="B5701" s="60" t="s">
        <v>19284</v>
      </c>
      <c r="C5701" s="60" t="s">
        <v>19285</v>
      </c>
      <c r="D5701" s="60" t="s">
        <v>23846</v>
      </c>
      <c r="E5701" s="67">
        <v>75840</v>
      </c>
      <c r="F5701" s="58"/>
    </row>
    <row r="5702" spans="1:6">
      <c r="A5702" s="60" t="s">
        <v>23845</v>
      </c>
      <c r="B5702" s="60" t="s">
        <v>19286</v>
      </c>
      <c r="C5702" s="60" t="s">
        <v>22938</v>
      </c>
      <c r="D5702" s="60" t="s">
        <v>23846</v>
      </c>
      <c r="E5702" s="67">
        <v>109000</v>
      </c>
      <c r="F5702" s="58"/>
    </row>
    <row r="5703" spans="1:6">
      <c r="A5703" s="60" t="s">
        <v>23845</v>
      </c>
      <c r="B5703" s="60" t="s">
        <v>19288</v>
      </c>
      <c r="C5703" s="60" t="s">
        <v>19289</v>
      </c>
      <c r="D5703" s="60" t="s">
        <v>23846</v>
      </c>
      <c r="E5703" s="67">
        <v>1194.06</v>
      </c>
      <c r="F5703" s="58"/>
    </row>
    <row r="5704" spans="1:6">
      <c r="A5704" s="60" t="s">
        <v>23845</v>
      </c>
      <c r="B5704" s="60" t="s">
        <v>19290</v>
      </c>
      <c r="C5704" s="60" t="s">
        <v>19291</v>
      </c>
      <c r="D5704" s="60" t="s">
        <v>23846</v>
      </c>
      <c r="E5704" s="67">
        <v>1302.6099999999999</v>
      </c>
      <c r="F5704" s="58"/>
    </row>
    <row r="5705" spans="1:6">
      <c r="A5705" s="60" t="s">
        <v>23845</v>
      </c>
      <c r="B5705" s="60" t="s">
        <v>19292</v>
      </c>
      <c r="C5705" s="60" t="s">
        <v>19293</v>
      </c>
      <c r="D5705" s="60" t="s">
        <v>23846</v>
      </c>
      <c r="E5705" s="67">
        <v>1772.64</v>
      </c>
      <c r="F5705" s="58"/>
    </row>
    <row r="5706" spans="1:6">
      <c r="A5706" s="60" t="s">
        <v>23845</v>
      </c>
      <c r="B5706" s="60" t="s">
        <v>19294</v>
      </c>
      <c r="C5706" s="60" t="s">
        <v>19295</v>
      </c>
      <c r="D5706" s="60" t="s">
        <v>23846</v>
      </c>
      <c r="E5706" s="67">
        <v>2116.7399999999998</v>
      </c>
      <c r="F5706" s="58"/>
    </row>
    <row r="5707" spans="1:6">
      <c r="A5707" s="60" t="s">
        <v>23845</v>
      </c>
      <c r="B5707" s="60" t="s">
        <v>19296</v>
      </c>
      <c r="C5707" s="60" t="s">
        <v>19297</v>
      </c>
      <c r="D5707" s="60" t="s">
        <v>23846</v>
      </c>
      <c r="E5707" s="67">
        <v>1680.82</v>
      </c>
      <c r="F5707" s="58"/>
    </row>
    <row r="5708" spans="1:6">
      <c r="A5708" s="60" t="s">
        <v>23845</v>
      </c>
      <c r="B5708" s="60" t="s">
        <v>19298</v>
      </c>
      <c r="C5708" s="60" t="s">
        <v>19299</v>
      </c>
      <c r="D5708" s="60" t="s">
        <v>23846</v>
      </c>
      <c r="E5708" s="67">
        <v>6077.9</v>
      </c>
      <c r="F5708" s="58"/>
    </row>
    <row r="5709" spans="1:6">
      <c r="A5709" s="60" t="s">
        <v>23845</v>
      </c>
      <c r="B5709" s="60" t="s">
        <v>19300</v>
      </c>
      <c r="C5709" s="60" t="s">
        <v>19301</v>
      </c>
      <c r="D5709" s="60" t="s">
        <v>23846</v>
      </c>
      <c r="E5709" s="67">
        <v>4116.84</v>
      </c>
      <c r="F5709" s="58"/>
    </row>
    <row r="5710" spans="1:6">
      <c r="A5710" s="60" t="s">
        <v>23845</v>
      </c>
      <c r="B5710" s="60" t="s">
        <v>19302</v>
      </c>
      <c r="C5710" s="60" t="s">
        <v>19303</v>
      </c>
      <c r="D5710" s="60" t="s">
        <v>23846</v>
      </c>
      <c r="E5710" s="67">
        <v>2364.34</v>
      </c>
      <c r="F5710" s="58"/>
    </row>
    <row r="5711" spans="1:6">
      <c r="A5711" s="60" t="s">
        <v>23845</v>
      </c>
      <c r="B5711" s="60" t="s">
        <v>23766</v>
      </c>
      <c r="C5711" s="60" t="s">
        <v>23764</v>
      </c>
      <c r="D5711" s="60" t="s">
        <v>23846</v>
      </c>
      <c r="E5711" s="67">
        <v>2512</v>
      </c>
      <c r="F5711" s="58"/>
    </row>
    <row r="5712" spans="1:6">
      <c r="A5712" s="60" t="s">
        <v>23845</v>
      </c>
      <c r="B5712" s="60" t="s">
        <v>23767</v>
      </c>
      <c r="C5712" s="60" t="s">
        <v>23765</v>
      </c>
      <c r="D5712" s="60" t="s">
        <v>23846</v>
      </c>
      <c r="E5712" s="67">
        <v>2280</v>
      </c>
      <c r="F5712" s="58"/>
    </row>
    <row r="5713" spans="1:6">
      <c r="A5713" s="60" t="s">
        <v>23845</v>
      </c>
      <c r="B5713" s="60" t="s">
        <v>22818</v>
      </c>
      <c r="C5713" s="60" t="s">
        <v>22553</v>
      </c>
      <c r="D5713" s="60" t="s">
        <v>23846</v>
      </c>
      <c r="E5713" s="67">
        <v>5194.2299999999996</v>
      </c>
      <c r="F5713" s="58"/>
    </row>
    <row r="5714" spans="1:6">
      <c r="A5714" s="60" t="s">
        <v>23845</v>
      </c>
      <c r="B5714" s="60" t="s">
        <v>19304</v>
      </c>
      <c r="C5714" s="60" t="s">
        <v>19305</v>
      </c>
      <c r="D5714" s="60" t="s">
        <v>23846</v>
      </c>
      <c r="E5714" s="67">
        <v>37441.440000000002</v>
      </c>
      <c r="F5714" s="58"/>
    </row>
    <row r="5715" spans="1:6">
      <c r="A5715" s="60" t="s">
        <v>23845</v>
      </c>
      <c r="B5715" s="60" t="s">
        <v>30947</v>
      </c>
      <c r="C5715" s="60" t="s">
        <v>30458</v>
      </c>
      <c r="D5715" s="60" t="s">
        <v>23846</v>
      </c>
      <c r="E5715" s="67">
        <v>27370.69</v>
      </c>
      <c r="F5715" s="58"/>
    </row>
    <row r="5716" spans="1:6">
      <c r="A5716" s="60" t="s">
        <v>23845</v>
      </c>
      <c r="B5716" s="60" t="s">
        <v>23098</v>
      </c>
      <c r="C5716" s="60" t="s">
        <v>23090</v>
      </c>
      <c r="D5716" s="60" t="s">
        <v>23846</v>
      </c>
      <c r="E5716" s="67">
        <v>23620</v>
      </c>
      <c r="F5716" s="58"/>
    </row>
    <row r="5717" spans="1:6">
      <c r="A5717" s="60" t="s">
        <v>23845</v>
      </c>
      <c r="B5717" s="60" t="s">
        <v>19306</v>
      </c>
      <c r="C5717" s="60" t="s">
        <v>19307</v>
      </c>
      <c r="D5717" s="60" t="s">
        <v>23846</v>
      </c>
      <c r="E5717" s="67">
        <v>37910</v>
      </c>
      <c r="F5717" s="58"/>
    </row>
    <row r="5718" spans="1:6">
      <c r="A5718" s="60" t="s">
        <v>23845</v>
      </c>
      <c r="B5718" s="60" t="s">
        <v>23015</v>
      </c>
      <c r="C5718" s="60" t="s">
        <v>23016</v>
      </c>
      <c r="D5718" s="60" t="s">
        <v>23846</v>
      </c>
      <c r="E5718" s="67">
        <v>43000</v>
      </c>
      <c r="F5718" s="58"/>
    </row>
    <row r="5719" spans="1:6">
      <c r="A5719" s="60" t="s">
        <v>23845</v>
      </c>
      <c r="B5719" s="60" t="s">
        <v>19308</v>
      </c>
      <c r="C5719" s="60" t="s">
        <v>19309</v>
      </c>
      <c r="D5719" s="60" t="s">
        <v>23846</v>
      </c>
      <c r="E5719" s="67">
        <v>5000</v>
      </c>
      <c r="F5719" s="58"/>
    </row>
    <row r="5720" spans="1:6">
      <c r="A5720" s="60" t="s">
        <v>23845</v>
      </c>
      <c r="B5720" s="60" t="s">
        <v>19310</v>
      </c>
      <c r="C5720" s="60" t="s">
        <v>19311</v>
      </c>
      <c r="D5720" s="60" t="s">
        <v>23846</v>
      </c>
      <c r="E5720" s="67">
        <v>35000</v>
      </c>
      <c r="F5720" s="58"/>
    </row>
    <row r="5721" spans="1:6">
      <c r="A5721" s="60" t="s">
        <v>23845</v>
      </c>
      <c r="B5721" s="60" t="s">
        <v>23164</v>
      </c>
      <c r="C5721" s="60" t="s">
        <v>23158</v>
      </c>
      <c r="D5721" s="60" t="s">
        <v>23846</v>
      </c>
      <c r="E5721" s="67">
        <v>8000</v>
      </c>
      <c r="F5721" s="58"/>
    </row>
    <row r="5722" spans="1:6">
      <c r="A5722" s="60" t="s">
        <v>23845</v>
      </c>
      <c r="B5722" s="60" t="s">
        <v>19312</v>
      </c>
      <c r="C5722" s="60" t="s">
        <v>19313</v>
      </c>
      <c r="D5722" s="60" t="s">
        <v>23846</v>
      </c>
      <c r="E5722" s="67">
        <v>5110.4399999999996</v>
      </c>
      <c r="F5722" s="58"/>
    </row>
    <row r="5723" spans="1:6">
      <c r="A5723" s="60" t="s">
        <v>23845</v>
      </c>
      <c r="B5723" s="60" t="s">
        <v>19314</v>
      </c>
      <c r="C5723" s="60" t="s">
        <v>19315</v>
      </c>
      <c r="D5723" s="60" t="s">
        <v>23846</v>
      </c>
      <c r="E5723" s="67">
        <v>3228.21</v>
      </c>
      <c r="F5723" s="58"/>
    </row>
    <row r="5724" spans="1:6">
      <c r="A5724" s="60" t="s">
        <v>23845</v>
      </c>
      <c r="B5724" s="60" t="s">
        <v>19316</v>
      </c>
      <c r="C5724" s="60" t="s">
        <v>19317</v>
      </c>
      <c r="D5724" s="60" t="s">
        <v>23846</v>
      </c>
      <c r="E5724" s="67">
        <v>495.78</v>
      </c>
      <c r="F5724" s="58"/>
    </row>
    <row r="5725" spans="1:6">
      <c r="A5725" s="60" t="s">
        <v>23845</v>
      </c>
      <c r="B5725" s="60" t="s">
        <v>19318</v>
      </c>
      <c r="C5725" s="60" t="s">
        <v>19319</v>
      </c>
      <c r="D5725" s="60" t="s">
        <v>23846</v>
      </c>
      <c r="E5725" s="67">
        <v>1292.94</v>
      </c>
      <c r="F5725" s="58"/>
    </row>
    <row r="5726" spans="1:6">
      <c r="A5726" s="60" t="s">
        <v>23845</v>
      </c>
      <c r="B5726" s="60" t="s">
        <v>19320</v>
      </c>
      <c r="C5726" s="60" t="s">
        <v>19321</v>
      </c>
      <c r="D5726" s="60" t="s">
        <v>23846</v>
      </c>
      <c r="E5726" s="67">
        <v>1156.3599999999999</v>
      </c>
      <c r="F5726" s="58"/>
    </row>
    <row r="5727" spans="1:6">
      <c r="A5727" s="60" t="s">
        <v>23845</v>
      </c>
      <c r="B5727" s="60" t="s">
        <v>19322</v>
      </c>
      <c r="C5727" s="60" t="s">
        <v>19323</v>
      </c>
      <c r="D5727" s="60" t="s">
        <v>23846</v>
      </c>
      <c r="E5727" s="67">
        <v>1616.17</v>
      </c>
      <c r="F5727" s="58"/>
    </row>
    <row r="5728" spans="1:6">
      <c r="A5728" s="60" t="s">
        <v>23845</v>
      </c>
      <c r="B5728" s="60" t="s">
        <v>19324</v>
      </c>
      <c r="C5728" s="60" t="s">
        <v>19325</v>
      </c>
      <c r="D5728" s="60" t="s">
        <v>23846</v>
      </c>
      <c r="E5728" s="67">
        <v>2007.7</v>
      </c>
      <c r="F5728" s="58"/>
    </row>
    <row r="5729" spans="1:6">
      <c r="A5729" s="60" t="s">
        <v>23845</v>
      </c>
      <c r="B5729" s="60" t="s">
        <v>30948</v>
      </c>
      <c r="C5729" s="60" t="s">
        <v>30459</v>
      </c>
      <c r="D5729" s="60" t="s">
        <v>23846</v>
      </c>
      <c r="E5729" s="67">
        <v>23000</v>
      </c>
      <c r="F5729" s="58"/>
    </row>
    <row r="5730" spans="1:6">
      <c r="A5730" s="60" t="s">
        <v>23845</v>
      </c>
      <c r="B5730" s="60" t="s">
        <v>30949</v>
      </c>
      <c r="C5730" s="60" t="s">
        <v>30460</v>
      </c>
      <c r="D5730" s="60" t="s">
        <v>23846</v>
      </c>
      <c r="E5730" s="67">
        <v>23000</v>
      </c>
      <c r="F5730" s="58"/>
    </row>
    <row r="5731" spans="1:6">
      <c r="A5731" s="60" t="s">
        <v>23845</v>
      </c>
      <c r="B5731" s="60" t="s">
        <v>23137</v>
      </c>
      <c r="C5731" s="60" t="s">
        <v>23136</v>
      </c>
      <c r="D5731" s="60" t="s">
        <v>23846</v>
      </c>
      <c r="E5731" s="67">
        <v>23000</v>
      </c>
      <c r="F5731" s="58"/>
    </row>
    <row r="5732" spans="1:6">
      <c r="A5732" s="60" t="s">
        <v>23845</v>
      </c>
      <c r="B5732" s="60" t="s">
        <v>22735</v>
      </c>
      <c r="C5732" s="60" t="s">
        <v>19326</v>
      </c>
      <c r="D5732" s="60" t="s">
        <v>23846</v>
      </c>
      <c r="E5732" s="67">
        <v>35082</v>
      </c>
      <c r="F5732" s="58"/>
    </row>
    <row r="5733" spans="1:6">
      <c r="A5733" s="60" t="s">
        <v>23845</v>
      </c>
      <c r="B5733" s="60" t="s">
        <v>22737</v>
      </c>
      <c r="C5733" s="60" t="s">
        <v>19327</v>
      </c>
      <c r="D5733" s="60" t="s">
        <v>23846</v>
      </c>
      <c r="E5733" s="67">
        <v>35082</v>
      </c>
      <c r="F5733" s="58"/>
    </row>
    <row r="5734" spans="1:6">
      <c r="A5734" s="60" t="s">
        <v>23845</v>
      </c>
      <c r="B5734" s="60" t="s">
        <v>22736</v>
      </c>
      <c r="C5734" s="60" t="s">
        <v>19328</v>
      </c>
      <c r="D5734" s="60" t="s">
        <v>23846</v>
      </c>
      <c r="E5734" s="67">
        <v>35082</v>
      </c>
      <c r="F5734" s="58"/>
    </row>
    <row r="5735" spans="1:6">
      <c r="A5735" s="60" t="s">
        <v>23845</v>
      </c>
      <c r="B5735" s="60" t="s">
        <v>19329</v>
      </c>
      <c r="C5735" s="60" t="s">
        <v>19330</v>
      </c>
      <c r="D5735" s="60" t="s">
        <v>23846</v>
      </c>
      <c r="E5735" s="67">
        <v>35082</v>
      </c>
      <c r="F5735" s="58"/>
    </row>
    <row r="5736" spans="1:6">
      <c r="A5736" s="60" t="s">
        <v>23845</v>
      </c>
      <c r="B5736" s="60" t="s">
        <v>22955</v>
      </c>
      <c r="C5736" s="60" t="s">
        <v>22951</v>
      </c>
      <c r="D5736" s="60" t="s">
        <v>23846</v>
      </c>
      <c r="E5736" s="67">
        <v>35082</v>
      </c>
      <c r="F5736" s="58"/>
    </row>
    <row r="5737" spans="1:6">
      <c r="A5737" s="60" t="s">
        <v>23845</v>
      </c>
      <c r="B5737" s="60" t="s">
        <v>19331</v>
      </c>
      <c r="C5737" s="60" t="s">
        <v>19332</v>
      </c>
      <c r="D5737" s="60" t="s">
        <v>23846</v>
      </c>
      <c r="E5737" s="67">
        <v>35082</v>
      </c>
      <c r="F5737" s="58"/>
    </row>
    <row r="5738" spans="1:6">
      <c r="A5738" s="60" t="s">
        <v>23845</v>
      </c>
      <c r="B5738" s="60" t="s">
        <v>19333</v>
      </c>
      <c r="C5738" s="60" t="s">
        <v>19334</v>
      </c>
      <c r="D5738" s="60" t="s">
        <v>23846</v>
      </c>
      <c r="E5738" s="67">
        <v>35082</v>
      </c>
      <c r="F5738" s="58"/>
    </row>
    <row r="5739" spans="1:6">
      <c r="A5739" s="60" t="s">
        <v>23845</v>
      </c>
      <c r="B5739" s="60" t="s">
        <v>19335</v>
      </c>
      <c r="C5739" s="60" t="s">
        <v>19336</v>
      </c>
      <c r="D5739" s="60" t="s">
        <v>23846</v>
      </c>
      <c r="E5739" s="67">
        <v>35082</v>
      </c>
      <c r="F5739" s="58"/>
    </row>
    <row r="5740" spans="1:6">
      <c r="A5740" s="60" t="s">
        <v>23845</v>
      </c>
      <c r="B5740" s="60" t="s">
        <v>19337</v>
      </c>
      <c r="C5740" s="60" t="s">
        <v>19338</v>
      </c>
      <c r="D5740" s="60" t="s">
        <v>23846</v>
      </c>
      <c r="E5740" s="67">
        <v>35082</v>
      </c>
      <c r="F5740" s="58"/>
    </row>
    <row r="5741" spans="1:6">
      <c r="A5741" s="60" t="s">
        <v>23845</v>
      </c>
      <c r="B5741" s="60" t="s">
        <v>19339</v>
      </c>
      <c r="C5741" s="60" t="s">
        <v>19340</v>
      </c>
      <c r="D5741" s="60" t="s">
        <v>23846</v>
      </c>
      <c r="E5741" s="67">
        <v>2351.42</v>
      </c>
      <c r="F5741" s="58"/>
    </row>
    <row r="5742" spans="1:6">
      <c r="A5742" s="60" t="s">
        <v>23845</v>
      </c>
      <c r="B5742" s="60" t="s">
        <v>19341</v>
      </c>
      <c r="C5742" s="60" t="s">
        <v>19342</v>
      </c>
      <c r="D5742" s="60" t="s">
        <v>23846</v>
      </c>
      <c r="E5742" s="67">
        <v>2849.93</v>
      </c>
      <c r="F5742" s="58"/>
    </row>
    <row r="5743" spans="1:6">
      <c r="A5743" s="60" t="s">
        <v>23845</v>
      </c>
      <c r="B5743" s="60" t="s">
        <v>19343</v>
      </c>
      <c r="C5743" s="60" t="s">
        <v>19344</v>
      </c>
      <c r="D5743" s="60" t="s">
        <v>23846</v>
      </c>
      <c r="E5743" s="67">
        <v>2911.39</v>
      </c>
      <c r="F5743" s="58"/>
    </row>
    <row r="5744" spans="1:6">
      <c r="A5744" s="60" t="s">
        <v>23845</v>
      </c>
      <c r="B5744" s="60" t="s">
        <v>19345</v>
      </c>
      <c r="C5744" s="60" t="s">
        <v>19346</v>
      </c>
      <c r="D5744" s="60" t="s">
        <v>23846</v>
      </c>
      <c r="E5744" s="67">
        <v>3109.43</v>
      </c>
      <c r="F5744" s="58"/>
    </row>
    <row r="5745" spans="1:6">
      <c r="A5745" s="60" t="s">
        <v>23845</v>
      </c>
      <c r="B5745" s="60" t="s">
        <v>19347</v>
      </c>
      <c r="C5745" s="60" t="s">
        <v>19348</v>
      </c>
      <c r="D5745" s="60" t="s">
        <v>23846</v>
      </c>
      <c r="E5745" s="67">
        <v>3095.77</v>
      </c>
      <c r="F5745" s="58"/>
    </row>
    <row r="5746" spans="1:6">
      <c r="A5746" s="60" t="s">
        <v>23845</v>
      </c>
      <c r="B5746" s="60" t="s">
        <v>22851</v>
      </c>
      <c r="C5746" s="60" t="s">
        <v>19349</v>
      </c>
      <c r="D5746" s="60" t="s">
        <v>23846</v>
      </c>
      <c r="E5746" s="67">
        <v>8000</v>
      </c>
      <c r="F5746" s="58"/>
    </row>
    <row r="5747" spans="1:6">
      <c r="A5747" s="60" t="s">
        <v>23845</v>
      </c>
      <c r="B5747" s="60" t="s">
        <v>22852</v>
      </c>
      <c r="C5747" s="60" t="s">
        <v>19350</v>
      </c>
      <c r="D5747" s="60" t="s">
        <v>23846</v>
      </c>
      <c r="E5747" s="67">
        <v>12000</v>
      </c>
      <c r="F5747" s="58"/>
    </row>
    <row r="5748" spans="1:6">
      <c r="A5748" s="60" t="s">
        <v>23845</v>
      </c>
      <c r="B5748" s="60" t="s">
        <v>19351</v>
      </c>
      <c r="C5748" s="60" t="s">
        <v>19352</v>
      </c>
      <c r="D5748" s="60" t="s">
        <v>23846</v>
      </c>
      <c r="E5748" s="67">
        <v>489.4</v>
      </c>
      <c r="F5748" s="58"/>
    </row>
    <row r="5749" spans="1:6">
      <c r="A5749" s="60" t="s">
        <v>23845</v>
      </c>
      <c r="B5749" s="60" t="s">
        <v>19353</v>
      </c>
      <c r="C5749" s="60" t="s">
        <v>19354</v>
      </c>
      <c r="D5749" s="60" t="s">
        <v>23846</v>
      </c>
      <c r="E5749" s="67">
        <v>625.98</v>
      </c>
      <c r="F5749" s="58"/>
    </row>
    <row r="5750" spans="1:6">
      <c r="A5750" s="60" t="s">
        <v>23845</v>
      </c>
      <c r="B5750" s="60" t="s">
        <v>19355</v>
      </c>
      <c r="C5750" s="60" t="s">
        <v>19356</v>
      </c>
      <c r="D5750" s="60" t="s">
        <v>23846</v>
      </c>
      <c r="E5750" s="67">
        <v>746.63</v>
      </c>
      <c r="F5750" s="58"/>
    </row>
    <row r="5751" spans="1:6">
      <c r="A5751" s="60" t="s">
        <v>23845</v>
      </c>
      <c r="B5751" s="60" t="s">
        <v>19357</v>
      </c>
      <c r="C5751" s="60" t="s">
        <v>19358</v>
      </c>
      <c r="D5751" s="60" t="s">
        <v>23846</v>
      </c>
      <c r="E5751" s="67">
        <v>983.36</v>
      </c>
      <c r="F5751" s="58"/>
    </row>
    <row r="5752" spans="1:6">
      <c r="A5752" s="60" t="s">
        <v>23845</v>
      </c>
      <c r="B5752" s="60" t="s">
        <v>19359</v>
      </c>
      <c r="C5752" s="60" t="s">
        <v>19360</v>
      </c>
      <c r="D5752" s="60" t="s">
        <v>23846</v>
      </c>
      <c r="E5752" s="67">
        <v>1643.49</v>
      </c>
      <c r="F5752" s="58"/>
    </row>
    <row r="5753" spans="1:6">
      <c r="A5753" s="60" t="s">
        <v>23845</v>
      </c>
      <c r="B5753" s="60" t="s">
        <v>30950</v>
      </c>
      <c r="C5753" s="60" t="s">
        <v>30461</v>
      </c>
      <c r="D5753" s="60" t="s">
        <v>23846</v>
      </c>
      <c r="E5753" s="67">
        <v>465450</v>
      </c>
      <c r="F5753" s="58"/>
    </row>
    <row r="5754" spans="1:6">
      <c r="A5754" s="60" t="s">
        <v>23845</v>
      </c>
      <c r="B5754" s="60" t="s">
        <v>30951</v>
      </c>
      <c r="C5754" s="60" t="s">
        <v>30462</v>
      </c>
      <c r="D5754" s="60" t="s">
        <v>23846</v>
      </c>
      <c r="E5754" s="67">
        <v>276060</v>
      </c>
      <c r="F5754" s="58"/>
    </row>
    <row r="5755" spans="1:6">
      <c r="A5755" s="60" t="s">
        <v>23845</v>
      </c>
      <c r="B5755" s="60" t="s">
        <v>30952</v>
      </c>
      <c r="C5755" s="60" t="s">
        <v>30463</v>
      </c>
      <c r="D5755" s="60" t="s">
        <v>23846</v>
      </c>
      <c r="E5755" s="67">
        <v>224700</v>
      </c>
      <c r="F5755" s="58"/>
    </row>
    <row r="5756" spans="1:6">
      <c r="A5756" s="60" t="s">
        <v>23845</v>
      </c>
      <c r="B5756" s="60" t="s">
        <v>30953</v>
      </c>
      <c r="C5756" s="60" t="s">
        <v>30464</v>
      </c>
      <c r="D5756" s="60" t="s">
        <v>23846</v>
      </c>
      <c r="E5756" s="67">
        <v>136425</v>
      </c>
      <c r="F5756" s="58"/>
    </row>
    <row r="5757" spans="1:6">
      <c r="A5757" s="60" t="s">
        <v>23845</v>
      </c>
      <c r="B5757" s="60" t="s">
        <v>30954</v>
      </c>
      <c r="C5757" s="60" t="s">
        <v>30465</v>
      </c>
      <c r="D5757" s="60" t="s">
        <v>23846</v>
      </c>
      <c r="E5757" s="67">
        <v>165315</v>
      </c>
      <c r="F5757" s="58"/>
    </row>
    <row r="5758" spans="1:6">
      <c r="A5758" s="60" t="s">
        <v>23845</v>
      </c>
      <c r="B5758" s="60" t="s">
        <v>19361</v>
      </c>
      <c r="C5758" s="60" t="s">
        <v>29604</v>
      </c>
      <c r="D5758" s="60" t="s">
        <v>23846</v>
      </c>
      <c r="E5758" s="67">
        <v>799970</v>
      </c>
      <c r="F5758" s="58"/>
    </row>
    <row r="5759" spans="1:6">
      <c r="A5759" s="60" t="s">
        <v>23845</v>
      </c>
      <c r="B5759" s="60" t="s">
        <v>30466</v>
      </c>
      <c r="C5759" s="60" t="s">
        <v>30467</v>
      </c>
      <c r="D5759" s="60" t="s">
        <v>23846</v>
      </c>
      <c r="E5759" s="67">
        <v>67892</v>
      </c>
      <c r="F5759" s="58"/>
    </row>
    <row r="5760" spans="1:6">
      <c r="A5760" s="60" t="s">
        <v>23845</v>
      </c>
      <c r="B5760" s="60" t="s">
        <v>23017</v>
      </c>
      <c r="C5760" s="60" t="s">
        <v>23018</v>
      </c>
      <c r="D5760" s="60" t="s">
        <v>23846</v>
      </c>
      <c r="E5760" s="67">
        <v>53607</v>
      </c>
      <c r="F5760" s="58"/>
    </row>
    <row r="5761" spans="1:6">
      <c r="A5761" s="60" t="s">
        <v>23845</v>
      </c>
      <c r="B5761" s="60" t="s">
        <v>30468</v>
      </c>
      <c r="C5761" s="60" t="s">
        <v>30469</v>
      </c>
      <c r="D5761" s="60" t="s">
        <v>23846</v>
      </c>
      <c r="E5761" s="67">
        <v>64361</v>
      </c>
      <c r="F5761" s="58"/>
    </row>
    <row r="5762" spans="1:6">
      <c r="A5762" s="60" t="s">
        <v>23845</v>
      </c>
      <c r="B5762" s="60" t="s">
        <v>30470</v>
      </c>
      <c r="C5762" s="60" t="s">
        <v>30471</v>
      </c>
      <c r="D5762" s="60" t="s">
        <v>23846</v>
      </c>
      <c r="E5762" s="67">
        <v>156167</v>
      </c>
      <c r="F5762" s="58"/>
    </row>
    <row r="5763" spans="1:6">
      <c r="A5763" s="60" t="s">
        <v>23845</v>
      </c>
      <c r="B5763" s="60" t="s">
        <v>19362</v>
      </c>
      <c r="C5763" s="60" t="s">
        <v>19363</v>
      </c>
      <c r="D5763" s="60" t="s">
        <v>23846</v>
      </c>
      <c r="E5763" s="67">
        <v>172538</v>
      </c>
      <c r="F5763" s="58"/>
    </row>
    <row r="5764" spans="1:6">
      <c r="A5764" s="60" t="s">
        <v>23845</v>
      </c>
      <c r="B5764" s="60" t="s">
        <v>30955</v>
      </c>
      <c r="C5764" s="60" t="s">
        <v>30472</v>
      </c>
      <c r="D5764" s="60" t="s">
        <v>23846</v>
      </c>
      <c r="E5764" s="67">
        <v>276060</v>
      </c>
      <c r="F5764" s="58"/>
    </row>
    <row r="5765" spans="1:6">
      <c r="A5765" s="60" t="s">
        <v>23845</v>
      </c>
      <c r="B5765" s="60" t="s">
        <v>30473</v>
      </c>
      <c r="C5765" s="60" t="s">
        <v>30474</v>
      </c>
      <c r="D5765" s="60" t="s">
        <v>23846</v>
      </c>
      <c r="E5765" s="67">
        <v>87152</v>
      </c>
      <c r="F5765" s="58"/>
    </row>
    <row r="5766" spans="1:6">
      <c r="A5766" s="60" t="s">
        <v>23845</v>
      </c>
      <c r="B5766" s="60" t="s">
        <v>23879</v>
      </c>
      <c r="C5766" s="60" t="s">
        <v>23880</v>
      </c>
      <c r="D5766" s="60" t="s">
        <v>23846</v>
      </c>
      <c r="E5766" s="67">
        <v>105770</v>
      </c>
      <c r="F5766" s="58"/>
    </row>
    <row r="5767" spans="1:6">
      <c r="A5767" s="60" t="s">
        <v>23845</v>
      </c>
      <c r="B5767" s="60" t="s">
        <v>30475</v>
      </c>
      <c r="C5767" s="60" t="s">
        <v>30476</v>
      </c>
      <c r="D5767" s="60" t="s">
        <v>23846</v>
      </c>
      <c r="E5767" s="67">
        <v>104486</v>
      </c>
      <c r="F5767" s="58"/>
    </row>
    <row r="5768" spans="1:6">
      <c r="A5768" s="60" t="s">
        <v>23845</v>
      </c>
      <c r="B5768" s="60" t="s">
        <v>19364</v>
      </c>
      <c r="C5768" s="60" t="s">
        <v>19365</v>
      </c>
      <c r="D5768" s="60" t="s">
        <v>23846</v>
      </c>
      <c r="E5768" s="67">
        <v>16130</v>
      </c>
      <c r="F5768" s="58"/>
    </row>
    <row r="5769" spans="1:6">
      <c r="A5769" s="60" t="s">
        <v>23845</v>
      </c>
      <c r="B5769" s="60" t="s">
        <v>19366</v>
      </c>
      <c r="C5769" s="60" t="s">
        <v>19367</v>
      </c>
      <c r="D5769" s="60" t="s">
        <v>23846</v>
      </c>
      <c r="E5769" s="67">
        <v>14370</v>
      </c>
      <c r="F5769" s="58"/>
    </row>
    <row r="5770" spans="1:6">
      <c r="A5770" s="60" t="s">
        <v>23845</v>
      </c>
      <c r="B5770" s="60" t="s">
        <v>19368</v>
      </c>
      <c r="C5770" s="60" t="s">
        <v>19369</v>
      </c>
      <c r="D5770" s="60" t="s">
        <v>23846</v>
      </c>
      <c r="E5770" s="67">
        <v>14880</v>
      </c>
      <c r="F5770" s="58"/>
    </row>
    <row r="5771" spans="1:6">
      <c r="A5771" s="60" t="s">
        <v>23845</v>
      </c>
      <c r="B5771" s="60" t="s">
        <v>23555</v>
      </c>
      <c r="C5771" s="60" t="s">
        <v>23258</v>
      </c>
      <c r="D5771" s="60" t="s">
        <v>23846</v>
      </c>
      <c r="E5771" s="67">
        <v>1236.6500000000001</v>
      </c>
      <c r="F5771" s="58"/>
    </row>
    <row r="5772" spans="1:6">
      <c r="A5772" s="60" t="s">
        <v>23845</v>
      </c>
      <c r="B5772" s="60" t="s">
        <v>23556</v>
      </c>
      <c r="C5772" s="60" t="s">
        <v>23242</v>
      </c>
      <c r="D5772" s="60" t="s">
        <v>23846</v>
      </c>
      <c r="E5772" s="67">
        <v>1568.89</v>
      </c>
      <c r="F5772" s="58"/>
    </row>
    <row r="5773" spans="1:6">
      <c r="A5773" s="60" t="s">
        <v>23845</v>
      </c>
      <c r="B5773" s="60" t="s">
        <v>22956</v>
      </c>
      <c r="C5773" s="60" t="s">
        <v>22952</v>
      </c>
      <c r="D5773" s="60" t="s">
        <v>23846</v>
      </c>
      <c r="E5773" s="67">
        <v>904.42</v>
      </c>
      <c r="F5773" s="58"/>
    </row>
    <row r="5774" spans="1:6">
      <c r="A5774" s="60" t="s">
        <v>23845</v>
      </c>
      <c r="B5774" s="60" t="s">
        <v>19370</v>
      </c>
      <c r="C5774" s="60" t="s">
        <v>19371</v>
      </c>
      <c r="D5774" s="60" t="s">
        <v>23846</v>
      </c>
      <c r="E5774" s="67">
        <v>65000</v>
      </c>
      <c r="F5774" s="58"/>
    </row>
    <row r="5775" spans="1:6">
      <c r="A5775" s="60" t="s">
        <v>23845</v>
      </c>
      <c r="B5775" s="60" t="s">
        <v>19372</v>
      </c>
      <c r="C5775" s="60" t="s">
        <v>19373</v>
      </c>
      <c r="D5775" s="60" t="s">
        <v>23846</v>
      </c>
      <c r="E5775" s="67">
        <v>65000</v>
      </c>
      <c r="F5775" s="58"/>
    </row>
    <row r="5776" spans="1:6">
      <c r="A5776" s="60" t="s">
        <v>23845</v>
      </c>
      <c r="B5776" s="60" t="s">
        <v>19374</v>
      </c>
      <c r="C5776" s="60" t="s">
        <v>19375</v>
      </c>
      <c r="D5776" s="60" t="s">
        <v>23846</v>
      </c>
      <c r="E5776" s="67">
        <v>65000</v>
      </c>
      <c r="F5776" s="58"/>
    </row>
    <row r="5777" spans="1:6">
      <c r="A5777" s="60" t="s">
        <v>23845</v>
      </c>
      <c r="B5777" s="60" t="s">
        <v>19376</v>
      </c>
      <c r="C5777" s="60" t="s">
        <v>19377</v>
      </c>
      <c r="D5777" s="60" t="s">
        <v>23846</v>
      </c>
      <c r="E5777" s="67">
        <v>65000</v>
      </c>
      <c r="F5777" s="58"/>
    </row>
    <row r="5778" spans="1:6">
      <c r="A5778" s="60" t="s">
        <v>23845</v>
      </c>
      <c r="B5778" s="60" t="s">
        <v>19378</v>
      </c>
      <c r="C5778" s="60" t="s">
        <v>19379</v>
      </c>
      <c r="D5778" s="60" t="s">
        <v>23846</v>
      </c>
      <c r="E5778" s="67">
        <v>40120</v>
      </c>
      <c r="F5778" s="58"/>
    </row>
    <row r="5779" spans="1:6">
      <c r="A5779" s="60" t="s">
        <v>23845</v>
      </c>
      <c r="B5779" s="60" t="s">
        <v>30477</v>
      </c>
      <c r="C5779" s="60" t="s">
        <v>30478</v>
      </c>
      <c r="D5779" s="60" t="s">
        <v>23846</v>
      </c>
      <c r="E5779" s="67">
        <v>121960</v>
      </c>
      <c r="F5779" s="58"/>
    </row>
    <row r="5780" spans="1:6">
      <c r="A5780" s="60" t="s">
        <v>23845</v>
      </c>
      <c r="B5780" s="60" t="s">
        <v>19380</v>
      </c>
      <c r="C5780" s="60" t="s">
        <v>19381</v>
      </c>
      <c r="D5780" s="60" t="s">
        <v>23846</v>
      </c>
      <c r="E5780" s="67">
        <v>71250</v>
      </c>
      <c r="F5780" s="58"/>
    </row>
    <row r="5781" spans="1:6">
      <c r="A5781" s="60" t="s">
        <v>23845</v>
      </c>
      <c r="B5781" s="60" t="s">
        <v>19382</v>
      </c>
      <c r="C5781" s="60" t="s">
        <v>19383</v>
      </c>
      <c r="D5781" s="60" t="s">
        <v>23846</v>
      </c>
      <c r="E5781" s="67">
        <v>80610</v>
      </c>
      <c r="F5781" s="58"/>
    </row>
    <row r="5782" spans="1:6">
      <c r="A5782" s="60" t="s">
        <v>23845</v>
      </c>
      <c r="B5782" s="60" t="s">
        <v>19384</v>
      </c>
      <c r="C5782" s="60" t="s">
        <v>19385</v>
      </c>
      <c r="D5782" s="60" t="s">
        <v>23846</v>
      </c>
      <c r="E5782" s="67">
        <v>80250</v>
      </c>
      <c r="F5782" s="58"/>
    </row>
    <row r="5783" spans="1:6">
      <c r="A5783" s="60" t="s">
        <v>23845</v>
      </c>
      <c r="B5783" s="60" t="s">
        <v>19386</v>
      </c>
      <c r="C5783" s="60" t="s">
        <v>19387</v>
      </c>
      <c r="D5783" s="60" t="s">
        <v>23846</v>
      </c>
      <c r="E5783" s="67">
        <v>93750</v>
      </c>
      <c r="F5783" s="58"/>
    </row>
    <row r="5784" spans="1:6">
      <c r="A5784" s="60" t="s">
        <v>23845</v>
      </c>
      <c r="B5784" s="60" t="s">
        <v>30479</v>
      </c>
      <c r="C5784" s="60" t="s">
        <v>30480</v>
      </c>
      <c r="D5784" s="60" t="s">
        <v>23846</v>
      </c>
      <c r="E5784" s="67">
        <v>108160</v>
      </c>
      <c r="F5784" s="58"/>
    </row>
    <row r="5785" spans="1:6">
      <c r="A5785" s="60" t="s">
        <v>23845</v>
      </c>
      <c r="B5785" s="60" t="s">
        <v>19388</v>
      </c>
      <c r="C5785" s="60" t="s">
        <v>19389</v>
      </c>
      <c r="D5785" s="60" t="s">
        <v>23846</v>
      </c>
      <c r="E5785" s="67">
        <v>46860</v>
      </c>
      <c r="F5785" s="58"/>
    </row>
    <row r="5786" spans="1:6">
      <c r="A5786" s="60" t="s">
        <v>23845</v>
      </c>
      <c r="B5786" s="60" t="s">
        <v>30481</v>
      </c>
      <c r="C5786" s="60" t="s">
        <v>30482</v>
      </c>
      <c r="D5786" s="60" t="s">
        <v>23846</v>
      </c>
      <c r="E5786" s="67">
        <v>134990</v>
      </c>
      <c r="F5786" s="58"/>
    </row>
    <row r="5787" spans="1:6">
      <c r="A5787" s="60" t="s">
        <v>23845</v>
      </c>
      <c r="B5787" s="60" t="s">
        <v>19390</v>
      </c>
      <c r="C5787" s="60" t="s">
        <v>19391</v>
      </c>
      <c r="D5787" s="60" t="s">
        <v>23846</v>
      </c>
      <c r="E5787" s="67">
        <v>61200</v>
      </c>
      <c r="F5787" s="58"/>
    </row>
    <row r="5788" spans="1:6">
      <c r="A5788" s="60" t="s">
        <v>23845</v>
      </c>
      <c r="B5788" s="60" t="s">
        <v>30483</v>
      </c>
      <c r="C5788" s="60" t="s">
        <v>30484</v>
      </c>
      <c r="D5788" s="60" t="s">
        <v>23846</v>
      </c>
      <c r="E5788" s="67">
        <v>157490</v>
      </c>
      <c r="F5788" s="58"/>
    </row>
    <row r="5789" spans="1:6">
      <c r="A5789" s="60" t="s">
        <v>23845</v>
      </c>
      <c r="B5789" s="60" t="s">
        <v>19392</v>
      </c>
      <c r="C5789" s="60" t="s">
        <v>19393</v>
      </c>
      <c r="D5789" s="60" t="s">
        <v>23846</v>
      </c>
      <c r="E5789" s="67">
        <v>69130</v>
      </c>
      <c r="F5789" s="58"/>
    </row>
    <row r="5790" spans="1:6">
      <c r="A5790" s="60" t="s">
        <v>23845</v>
      </c>
      <c r="B5790" s="60" t="s">
        <v>19394</v>
      </c>
      <c r="C5790" s="60" t="s">
        <v>19395</v>
      </c>
      <c r="D5790" s="60" t="s">
        <v>23846</v>
      </c>
      <c r="E5790" s="67">
        <v>179990</v>
      </c>
      <c r="F5790" s="58"/>
    </row>
    <row r="5791" spans="1:6">
      <c r="A5791" s="60" t="s">
        <v>23845</v>
      </c>
      <c r="B5791" s="60" t="s">
        <v>19396</v>
      </c>
      <c r="C5791" s="60" t="s">
        <v>19397</v>
      </c>
      <c r="D5791" s="60" t="s">
        <v>23846</v>
      </c>
      <c r="E5791" s="67">
        <v>771440</v>
      </c>
      <c r="F5791" s="58"/>
    </row>
    <row r="5792" spans="1:6">
      <c r="A5792" s="60" t="s">
        <v>23845</v>
      </c>
      <c r="B5792" s="60" t="s">
        <v>19398</v>
      </c>
      <c r="C5792" s="60" t="s">
        <v>19399</v>
      </c>
      <c r="D5792" s="60" t="s">
        <v>23846</v>
      </c>
      <c r="E5792" s="67">
        <v>769000</v>
      </c>
      <c r="F5792" s="58"/>
    </row>
    <row r="5793" spans="1:6">
      <c r="A5793" s="60" t="s">
        <v>23845</v>
      </c>
      <c r="B5793" s="60" t="s">
        <v>19400</v>
      </c>
      <c r="C5793" s="60" t="s">
        <v>19401</v>
      </c>
      <c r="D5793" s="60" t="s">
        <v>23846</v>
      </c>
      <c r="E5793" s="67">
        <v>700890</v>
      </c>
      <c r="F5793" s="58"/>
    </row>
    <row r="5794" spans="1:6">
      <c r="A5794" s="60" t="s">
        <v>23845</v>
      </c>
      <c r="B5794" s="60" t="s">
        <v>19402</v>
      </c>
      <c r="C5794" s="60" t="s">
        <v>19403</v>
      </c>
      <c r="D5794" s="60" t="s">
        <v>23846</v>
      </c>
      <c r="E5794" s="67">
        <v>104250</v>
      </c>
      <c r="F5794" s="58"/>
    </row>
    <row r="5795" spans="1:6">
      <c r="A5795" s="60" t="s">
        <v>23845</v>
      </c>
      <c r="B5795" s="60" t="s">
        <v>19404</v>
      </c>
      <c r="C5795" s="60" t="s">
        <v>19405</v>
      </c>
      <c r="D5795" s="60" t="s">
        <v>23846</v>
      </c>
      <c r="E5795" s="67">
        <v>95610</v>
      </c>
      <c r="F5795" s="58"/>
    </row>
    <row r="5796" spans="1:6">
      <c r="A5796" s="60" t="s">
        <v>23845</v>
      </c>
      <c r="B5796" s="60" t="s">
        <v>19406</v>
      </c>
      <c r="C5796" s="60" t="s">
        <v>19407</v>
      </c>
      <c r="D5796" s="60" t="s">
        <v>23846</v>
      </c>
      <c r="E5796" s="67">
        <v>110610</v>
      </c>
      <c r="F5796" s="58"/>
    </row>
    <row r="5797" spans="1:6">
      <c r="A5797" s="60" t="s">
        <v>23845</v>
      </c>
      <c r="B5797" s="60" t="s">
        <v>19408</v>
      </c>
      <c r="C5797" s="60" t="s">
        <v>19409</v>
      </c>
      <c r="D5797" s="60" t="s">
        <v>23846</v>
      </c>
      <c r="E5797" s="67">
        <v>129360</v>
      </c>
      <c r="F5797" s="58"/>
    </row>
    <row r="5798" spans="1:6">
      <c r="A5798" s="60" t="s">
        <v>23845</v>
      </c>
      <c r="B5798" s="60" t="s">
        <v>19410</v>
      </c>
      <c r="C5798" s="60" t="s">
        <v>19411</v>
      </c>
      <c r="D5798" s="60" t="s">
        <v>23846</v>
      </c>
      <c r="E5798" s="67">
        <v>78750</v>
      </c>
      <c r="F5798" s="58"/>
    </row>
    <row r="5799" spans="1:6">
      <c r="A5799" s="60" t="s">
        <v>23845</v>
      </c>
      <c r="B5799" s="60" t="s">
        <v>19412</v>
      </c>
      <c r="C5799" s="60" t="s">
        <v>19413</v>
      </c>
      <c r="D5799" s="60" t="s">
        <v>23846</v>
      </c>
      <c r="E5799" s="67">
        <v>88110</v>
      </c>
      <c r="F5799" s="58"/>
    </row>
    <row r="5800" spans="1:6">
      <c r="A5800" s="60" t="s">
        <v>23845</v>
      </c>
      <c r="B5800" s="60" t="s">
        <v>19414</v>
      </c>
      <c r="C5800" s="60" t="s">
        <v>19415</v>
      </c>
      <c r="D5800" s="60" t="s">
        <v>23846</v>
      </c>
      <c r="E5800" s="67">
        <v>151860</v>
      </c>
      <c r="F5800" s="58"/>
    </row>
    <row r="5801" spans="1:6">
      <c r="A5801" s="60" t="s">
        <v>23845</v>
      </c>
      <c r="B5801" s="60" t="s">
        <v>19416</v>
      </c>
      <c r="C5801" s="60" t="s">
        <v>19417</v>
      </c>
      <c r="D5801" s="60" t="s">
        <v>23846</v>
      </c>
      <c r="E5801" s="67">
        <v>131240</v>
      </c>
      <c r="F5801" s="58"/>
    </row>
    <row r="5802" spans="1:6">
      <c r="A5802" s="60" t="s">
        <v>23845</v>
      </c>
      <c r="B5802" s="60" t="s">
        <v>19418</v>
      </c>
      <c r="C5802" s="60" t="s">
        <v>19419</v>
      </c>
      <c r="D5802" s="60" t="s">
        <v>23846</v>
      </c>
      <c r="E5802" s="67">
        <v>120000</v>
      </c>
      <c r="F5802" s="58"/>
    </row>
    <row r="5803" spans="1:6">
      <c r="A5803" s="60" t="s">
        <v>23845</v>
      </c>
      <c r="B5803" s="60" t="s">
        <v>19420</v>
      </c>
      <c r="C5803" s="60" t="s">
        <v>19421</v>
      </c>
      <c r="D5803" s="60" t="s">
        <v>23846</v>
      </c>
      <c r="E5803" s="67">
        <v>327217.28999999998</v>
      </c>
      <c r="F5803" s="58"/>
    </row>
    <row r="5804" spans="1:6">
      <c r="A5804" s="60" t="s">
        <v>23845</v>
      </c>
      <c r="B5804" s="60" t="s">
        <v>19422</v>
      </c>
      <c r="C5804" s="60" t="s">
        <v>19423</v>
      </c>
      <c r="D5804" s="60" t="s">
        <v>23846</v>
      </c>
      <c r="E5804" s="67">
        <v>302608.96000000002</v>
      </c>
      <c r="F5804" s="58"/>
    </row>
    <row r="5805" spans="1:6">
      <c r="A5805" s="60" t="s">
        <v>23845</v>
      </c>
      <c r="B5805" s="60" t="s">
        <v>19424</v>
      </c>
      <c r="C5805" s="60" t="s">
        <v>19425</v>
      </c>
      <c r="D5805" s="60" t="s">
        <v>23846</v>
      </c>
      <c r="E5805" s="67">
        <v>199990</v>
      </c>
      <c r="F5805" s="58"/>
    </row>
    <row r="5806" spans="1:6">
      <c r="A5806" s="60" t="s">
        <v>23845</v>
      </c>
      <c r="B5806" s="60" t="s">
        <v>19426</v>
      </c>
      <c r="C5806" s="60" t="s">
        <v>19427</v>
      </c>
      <c r="D5806" s="60" t="s">
        <v>23846</v>
      </c>
      <c r="E5806" s="67">
        <v>140000</v>
      </c>
      <c r="F5806" s="58"/>
    </row>
    <row r="5807" spans="1:6">
      <c r="A5807" s="60" t="s">
        <v>23845</v>
      </c>
      <c r="B5807" s="60" t="s">
        <v>19428</v>
      </c>
      <c r="C5807" s="60" t="s">
        <v>19429</v>
      </c>
      <c r="D5807" s="60" t="s">
        <v>23846</v>
      </c>
      <c r="E5807" s="67">
        <v>221990</v>
      </c>
      <c r="F5807" s="58"/>
    </row>
    <row r="5808" spans="1:6">
      <c r="A5808" s="60" t="s">
        <v>23845</v>
      </c>
      <c r="B5808" s="60" t="s">
        <v>22445</v>
      </c>
      <c r="C5808" s="60" t="s">
        <v>22446</v>
      </c>
      <c r="D5808" s="60" t="s">
        <v>23846</v>
      </c>
      <c r="E5808" s="67">
        <v>150460</v>
      </c>
      <c r="F5808" s="58"/>
    </row>
    <row r="5809" spans="1:6">
      <c r="A5809" s="60" t="s">
        <v>23845</v>
      </c>
      <c r="B5809" s="60" t="s">
        <v>19430</v>
      </c>
      <c r="C5809" s="60" t="s">
        <v>19431</v>
      </c>
      <c r="D5809" s="60" t="s">
        <v>23846</v>
      </c>
      <c r="E5809" s="67">
        <v>165864.89000000001</v>
      </c>
      <c r="F5809" s="58"/>
    </row>
    <row r="5810" spans="1:6">
      <c r="A5810" s="60" t="s">
        <v>23845</v>
      </c>
      <c r="B5810" s="60" t="s">
        <v>19432</v>
      </c>
      <c r="C5810" s="60" t="s">
        <v>19433</v>
      </c>
      <c r="D5810" s="60" t="s">
        <v>23846</v>
      </c>
      <c r="E5810" s="67">
        <v>799970</v>
      </c>
      <c r="F5810" s="58"/>
    </row>
    <row r="5811" spans="1:6">
      <c r="A5811" s="60" t="s">
        <v>23845</v>
      </c>
      <c r="B5811" s="60" t="s">
        <v>19434</v>
      </c>
      <c r="C5811" s="60" t="s">
        <v>19435</v>
      </c>
      <c r="D5811" s="60" t="s">
        <v>23846</v>
      </c>
      <c r="E5811" s="67">
        <v>153740</v>
      </c>
      <c r="F5811" s="58"/>
    </row>
    <row r="5812" spans="1:6">
      <c r="A5812" s="60" t="s">
        <v>23845</v>
      </c>
      <c r="B5812" s="60" t="s">
        <v>19436</v>
      </c>
      <c r="C5812" s="60" t="s">
        <v>19437</v>
      </c>
      <c r="D5812" s="60" t="s">
        <v>23846</v>
      </c>
      <c r="E5812" s="67">
        <v>168740</v>
      </c>
      <c r="F5812" s="58"/>
    </row>
    <row r="5813" spans="1:6">
      <c r="A5813" s="60" t="s">
        <v>23845</v>
      </c>
      <c r="B5813" s="60" t="s">
        <v>19438</v>
      </c>
      <c r="C5813" s="60" t="s">
        <v>19439</v>
      </c>
      <c r="D5813" s="60" t="s">
        <v>23846</v>
      </c>
      <c r="E5813" s="67">
        <v>3719.42</v>
      </c>
      <c r="F5813" s="58"/>
    </row>
    <row r="5814" spans="1:6">
      <c r="A5814" s="60" t="s">
        <v>23845</v>
      </c>
      <c r="B5814" s="60" t="s">
        <v>19440</v>
      </c>
      <c r="C5814" s="60" t="s">
        <v>19441</v>
      </c>
      <c r="D5814" s="60" t="s">
        <v>23846</v>
      </c>
      <c r="E5814" s="67">
        <v>53433.66</v>
      </c>
      <c r="F5814" s="58"/>
    </row>
    <row r="5815" spans="1:6">
      <c r="A5815" s="60" t="s">
        <v>23845</v>
      </c>
      <c r="B5815" s="60" t="s">
        <v>19442</v>
      </c>
      <c r="C5815" s="60" t="s">
        <v>19443</v>
      </c>
      <c r="D5815" s="60" t="s">
        <v>23846</v>
      </c>
      <c r="E5815" s="67">
        <v>194990</v>
      </c>
      <c r="F5815" s="58"/>
    </row>
    <row r="5816" spans="1:6">
      <c r="A5816" s="60" t="s">
        <v>23845</v>
      </c>
      <c r="B5816" s="60" t="s">
        <v>19444</v>
      </c>
      <c r="C5816" s="60" t="s">
        <v>19445</v>
      </c>
      <c r="D5816" s="60" t="s">
        <v>23846</v>
      </c>
      <c r="E5816" s="67">
        <v>4380</v>
      </c>
      <c r="F5816" s="58"/>
    </row>
    <row r="5817" spans="1:6">
      <c r="A5817" s="60" t="s">
        <v>23845</v>
      </c>
      <c r="B5817" s="60" t="s">
        <v>19446</v>
      </c>
      <c r="C5817" s="60" t="s">
        <v>23668</v>
      </c>
      <c r="D5817" s="60" t="s">
        <v>23846</v>
      </c>
      <c r="E5817" s="67">
        <v>865220.52</v>
      </c>
      <c r="F5817" s="58"/>
    </row>
    <row r="5818" spans="1:6">
      <c r="A5818" s="60" t="s">
        <v>23845</v>
      </c>
      <c r="B5818" s="60" t="s">
        <v>29591</v>
      </c>
      <c r="C5818" s="60" t="s">
        <v>29586</v>
      </c>
      <c r="D5818" s="60" t="s">
        <v>23846</v>
      </c>
      <c r="E5818" s="67">
        <v>865220.52</v>
      </c>
      <c r="F5818" s="58"/>
    </row>
    <row r="5819" spans="1:6">
      <c r="A5819" s="60" t="s">
        <v>23845</v>
      </c>
      <c r="B5819" s="60" t="s">
        <v>22702</v>
      </c>
      <c r="C5819" s="60" t="s">
        <v>19447</v>
      </c>
      <c r="D5819" s="60" t="s">
        <v>23846</v>
      </c>
      <c r="E5819" s="67">
        <v>1497.61</v>
      </c>
      <c r="F5819" s="58"/>
    </row>
    <row r="5820" spans="1:6">
      <c r="A5820" s="60" t="s">
        <v>23845</v>
      </c>
      <c r="B5820" s="60" t="s">
        <v>19448</v>
      </c>
      <c r="C5820" s="60" t="s">
        <v>19449</v>
      </c>
      <c r="D5820" s="60" t="s">
        <v>23846</v>
      </c>
      <c r="E5820" s="67">
        <v>2970</v>
      </c>
      <c r="F5820" s="58"/>
    </row>
    <row r="5821" spans="1:6">
      <c r="A5821" s="60" t="s">
        <v>23845</v>
      </c>
      <c r="B5821" s="60" t="s">
        <v>19450</v>
      </c>
      <c r="C5821" s="60" t="s">
        <v>19451</v>
      </c>
      <c r="D5821" s="60" t="s">
        <v>23846</v>
      </c>
      <c r="E5821" s="67">
        <v>2860</v>
      </c>
      <c r="F5821" s="58"/>
    </row>
    <row r="5822" spans="1:6">
      <c r="A5822" s="60" t="s">
        <v>23845</v>
      </c>
      <c r="B5822" s="60" t="s">
        <v>19452</v>
      </c>
      <c r="C5822" s="60" t="s">
        <v>19453</v>
      </c>
      <c r="D5822" s="60" t="s">
        <v>23846</v>
      </c>
      <c r="E5822" s="67">
        <v>2760</v>
      </c>
      <c r="F5822" s="58"/>
    </row>
    <row r="5823" spans="1:6">
      <c r="A5823" s="60" t="s">
        <v>23845</v>
      </c>
      <c r="B5823" s="60" t="s">
        <v>19454</v>
      </c>
      <c r="C5823" s="60" t="s">
        <v>19455</v>
      </c>
      <c r="D5823" s="60" t="s">
        <v>23846</v>
      </c>
      <c r="E5823" s="67">
        <v>2610</v>
      </c>
      <c r="F5823" s="58"/>
    </row>
    <row r="5824" spans="1:6">
      <c r="A5824" s="60" t="s">
        <v>23845</v>
      </c>
      <c r="B5824" s="60" t="s">
        <v>22914</v>
      </c>
      <c r="C5824" s="60" t="s">
        <v>19456</v>
      </c>
      <c r="D5824" s="60" t="s">
        <v>23846</v>
      </c>
      <c r="E5824" s="67">
        <v>2630</v>
      </c>
      <c r="F5824" s="58"/>
    </row>
    <row r="5825" spans="1:6">
      <c r="A5825" s="60" t="s">
        <v>23845</v>
      </c>
      <c r="B5825" s="60" t="s">
        <v>19457</v>
      </c>
      <c r="C5825" s="60" t="s">
        <v>19458</v>
      </c>
      <c r="D5825" s="60" t="s">
        <v>23846</v>
      </c>
      <c r="E5825" s="67">
        <v>3004.19</v>
      </c>
      <c r="F5825" s="58"/>
    </row>
    <row r="5826" spans="1:6">
      <c r="A5826" s="60" t="s">
        <v>23845</v>
      </c>
      <c r="B5826" s="60" t="s">
        <v>19459</v>
      </c>
      <c r="C5826" s="60" t="s">
        <v>19460</v>
      </c>
      <c r="D5826" s="60" t="s">
        <v>23846</v>
      </c>
      <c r="E5826" s="67">
        <v>3004.19</v>
      </c>
      <c r="F5826" s="58"/>
    </row>
    <row r="5827" spans="1:6">
      <c r="A5827" s="60" t="s">
        <v>23845</v>
      </c>
      <c r="B5827" s="60" t="s">
        <v>19461</v>
      </c>
      <c r="C5827" s="60" t="s">
        <v>19462</v>
      </c>
      <c r="D5827" s="60" t="s">
        <v>23846</v>
      </c>
      <c r="E5827" s="67">
        <v>3004.19</v>
      </c>
      <c r="F5827" s="58"/>
    </row>
    <row r="5828" spans="1:6">
      <c r="A5828" s="60" t="s">
        <v>23845</v>
      </c>
      <c r="B5828" s="60" t="s">
        <v>19463</v>
      </c>
      <c r="C5828" s="60" t="s">
        <v>19464</v>
      </c>
      <c r="D5828" s="60" t="s">
        <v>23846</v>
      </c>
      <c r="E5828" s="67">
        <v>3004.19</v>
      </c>
      <c r="F5828" s="58"/>
    </row>
    <row r="5829" spans="1:6">
      <c r="A5829" s="60" t="s">
        <v>23845</v>
      </c>
      <c r="B5829" s="60" t="s">
        <v>19465</v>
      </c>
      <c r="C5829" s="60" t="s">
        <v>19466</v>
      </c>
      <c r="D5829" s="60" t="s">
        <v>23846</v>
      </c>
      <c r="E5829" s="67">
        <v>3004.19</v>
      </c>
      <c r="F5829" s="58"/>
    </row>
    <row r="5830" spans="1:6">
      <c r="A5830" s="60" t="s">
        <v>23845</v>
      </c>
      <c r="B5830" s="60" t="s">
        <v>19467</v>
      </c>
      <c r="C5830" s="60" t="s">
        <v>19468</v>
      </c>
      <c r="D5830" s="60" t="s">
        <v>23846</v>
      </c>
      <c r="E5830" s="67">
        <v>3004.19</v>
      </c>
      <c r="F5830" s="58"/>
    </row>
    <row r="5831" spans="1:6">
      <c r="A5831" s="60" t="s">
        <v>23845</v>
      </c>
      <c r="B5831" s="60" t="s">
        <v>19469</v>
      </c>
      <c r="C5831" s="60" t="s">
        <v>19470</v>
      </c>
      <c r="D5831" s="60" t="s">
        <v>23846</v>
      </c>
      <c r="E5831" s="67">
        <v>3004.19</v>
      </c>
      <c r="F5831" s="58"/>
    </row>
    <row r="5832" spans="1:6">
      <c r="A5832" s="60" t="s">
        <v>23845</v>
      </c>
      <c r="B5832" s="60" t="s">
        <v>19471</v>
      </c>
      <c r="C5832" s="60" t="s">
        <v>19472</v>
      </c>
      <c r="D5832" s="60" t="s">
        <v>23846</v>
      </c>
      <c r="E5832" s="67">
        <v>3004.19</v>
      </c>
      <c r="F5832" s="58"/>
    </row>
    <row r="5833" spans="1:6">
      <c r="A5833" s="60" t="s">
        <v>23845</v>
      </c>
      <c r="B5833" s="60" t="s">
        <v>19473</v>
      </c>
      <c r="C5833" s="60" t="s">
        <v>19474</v>
      </c>
      <c r="D5833" s="60" t="s">
        <v>23846</v>
      </c>
      <c r="E5833" s="67">
        <v>3004.19</v>
      </c>
      <c r="F5833" s="58"/>
    </row>
    <row r="5834" spans="1:6">
      <c r="A5834" s="60" t="s">
        <v>23845</v>
      </c>
      <c r="B5834" s="60" t="s">
        <v>19475</v>
      </c>
      <c r="C5834" s="60" t="s">
        <v>19476</v>
      </c>
      <c r="D5834" s="60" t="s">
        <v>23846</v>
      </c>
      <c r="E5834" s="67">
        <v>3004.19</v>
      </c>
      <c r="F5834" s="58"/>
    </row>
    <row r="5835" spans="1:6">
      <c r="A5835" s="60" t="s">
        <v>23845</v>
      </c>
      <c r="B5835" s="60" t="s">
        <v>19477</v>
      </c>
      <c r="C5835" s="60" t="s">
        <v>19478</v>
      </c>
      <c r="D5835" s="60" t="s">
        <v>23846</v>
      </c>
      <c r="E5835" s="67">
        <v>3004.19</v>
      </c>
      <c r="F5835" s="58"/>
    </row>
    <row r="5836" spans="1:6">
      <c r="A5836" s="60" t="s">
        <v>23845</v>
      </c>
      <c r="B5836" s="60" t="s">
        <v>19479</v>
      </c>
      <c r="C5836" s="60" t="s">
        <v>19480</v>
      </c>
      <c r="D5836" s="60" t="s">
        <v>23846</v>
      </c>
      <c r="E5836" s="67">
        <v>3004.19</v>
      </c>
      <c r="F5836" s="58"/>
    </row>
    <row r="5837" spans="1:6">
      <c r="A5837" s="60" t="s">
        <v>23845</v>
      </c>
      <c r="B5837" s="60" t="s">
        <v>19481</v>
      </c>
      <c r="C5837" s="60" t="s">
        <v>19482</v>
      </c>
      <c r="D5837" s="60" t="s">
        <v>23846</v>
      </c>
      <c r="E5837" s="67">
        <v>3004.19</v>
      </c>
      <c r="F5837" s="58"/>
    </row>
    <row r="5838" spans="1:6">
      <c r="A5838" s="60" t="s">
        <v>23845</v>
      </c>
      <c r="B5838" s="60" t="s">
        <v>19483</v>
      </c>
      <c r="C5838" s="60" t="s">
        <v>19484</v>
      </c>
      <c r="D5838" s="60" t="s">
        <v>23846</v>
      </c>
      <c r="E5838" s="67">
        <v>3004.19</v>
      </c>
      <c r="F5838" s="58"/>
    </row>
    <row r="5839" spans="1:6">
      <c r="A5839" s="60" t="s">
        <v>23845</v>
      </c>
      <c r="B5839" s="60" t="s">
        <v>19485</v>
      </c>
      <c r="C5839" s="60" t="s">
        <v>19486</v>
      </c>
      <c r="D5839" s="60" t="s">
        <v>23846</v>
      </c>
      <c r="E5839" s="67">
        <v>3004.19</v>
      </c>
      <c r="F5839" s="58"/>
    </row>
    <row r="5840" spans="1:6">
      <c r="A5840" s="60" t="s">
        <v>23845</v>
      </c>
      <c r="B5840" s="60" t="s">
        <v>19487</v>
      </c>
      <c r="C5840" s="60" t="s">
        <v>19488</v>
      </c>
      <c r="D5840" s="60" t="s">
        <v>23846</v>
      </c>
      <c r="E5840" s="67">
        <v>3004.19</v>
      </c>
      <c r="F5840" s="58"/>
    </row>
    <row r="5841" spans="1:6">
      <c r="A5841" s="60" t="s">
        <v>23845</v>
      </c>
      <c r="B5841" s="60" t="s">
        <v>19489</v>
      </c>
      <c r="C5841" s="60" t="s">
        <v>19490</v>
      </c>
      <c r="D5841" s="60" t="s">
        <v>23846</v>
      </c>
      <c r="E5841" s="67">
        <v>3004.19</v>
      </c>
      <c r="F5841" s="58"/>
    </row>
    <row r="5842" spans="1:6">
      <c r="A5842" s="60" t="s">
        <v>23845</v>
      </c>
      <c r="B5842" s="60" t="s">
        <v>19491</v>
      </c>
      <c r="C5842" s="60" t="s">
        <v>19492</v>
      </c>
      <c r="D5842" s="60" t="s">
        <v>23846</v>
      </c>
      <c r="E5842" s="67">
        <v>3004.19</v>
      </c>
      <c r="F5842" s="58"/>
    </row>
    <row r="5843" spans="1:6">
      <c r="A5843" s="60" t="s">
        <v>23845</v>
      </c>
      <c r="B5843" s="60" t="s">
        <v>19493</v>
      </c>
      <c r="C5843" s="60" t="s">
        <v>19494</v>
      </c>
      <c r="D5843" s="60" t="s">
        <v>23846</v>
      </c>
      <c r="E5843" s="67">
        <v>3004.19</v>
      </c>
      <c r="F5843" s="58"/>
    </row>
    <row r="5844" spans="1:6">
      <c r="A5844" s="60" t="s">
        <v>23845</v>
      </c>
      <c r="B5844" s="60" t="s">
        <v>19495</v>
      </c>
      <c r="C5844" s="60" t="s">
        <v>19496</v>
      </c>
      <c r="D5844" s="60" t="s">
        <v>23846</v>
      </c>
      <c r="E5844" s="67">
        <v>3004.19</v>
      </c>
      <c r="F5844" s="58"/>
    </row>
    <row r="5845" spans="1:6">
      <c r="A5845" s="60" t="s">
        <v>23845</v>
      </c>
      <c r="B5845" s="60" t="s">
        <v>19497</v>
      </c>
      <c r="C5845" s="60" t="s">
        <v>19498</v>
      </c>
      <c r="D5845" s="60" t="s">
        <v>23846</v>
      </c>
      <c r="E5845" s="67">
        <v>2251.2199999999998</v>
      </c>
      <c r="F5845" s="58"/>
    </row>
    <row r="5846" spans="1:6">
      <c r="A5846" s="60" t="s">
        <v>23845</v>
      </c>
      <c r="B5846" s="60" t="s">
        <v>19499</v>
      </c>
      <c r="C5846" s="60" t="s">
        <v>19500</v>
      </c>
      <c r="D5846" s="60" t="s">
        <v>23846</v>
      </c>
      <c r="E5846" s="67">
        <v>2251.2199999999998</v>
      </c>
      <c r="F5846" s="58"/>
    </row>
    <row r="5847" spans="1:6">
      <c r="A5847" s="60" t="s">
        <v>23845</v>
      </c>
      <c r="B5847" s="60" t="s">
        <v>19501</v>
      </c>
      <c r="C5847" s="60" t="s">
        <v>19502</v>
      </c>
      <c r="D5847" s="60" t="s">
        <v>23846</v>
      </c>
      <c r="E5847" s="67">
        <v>2251.2199999999998</v>
      </c>
      <c r="F5847" s="58"/>
    </row>
    <row r="5848" spans="1:6">
      <c r="A5848" s="60" t="s">
        <v>23845</v>
      </c>
      <c r="B5848" s="60" t="s">
        <v>19503</v>
      </c>
      <c r="C5848" s="60" t="s">
        <v>19504</v>
      </c>
      <c r="D5848" s="60" t="s">
        <v>23846</v>
      </c>
      <c r="E5848" s="67">
        <v>2251.2199999999998</v>
      </c>
      <c r="F5848" s="58"/>
    </row>
    <row r="5849" spans="1:6">
      <c r="A5849" s="60" t="s">
        <v>23845</v>
      </c>
      <c r="B5849" s="60" t="s">
        <v>19505</v>
      </c>
      <c r="C5849" s="60" t="s">
        <v>19506</v>
      </c>
      <c r="D5849" s="60" t="s">
        <v>23846</v>
      </c>
      <c r="E5849" s="67">
        <v>2251.2199999999998</v>
      </c>
      <c r="F5849" s="58"/>
    </row>
    <row r="5850" spans="1:6">
      <c r="A5850" s="60" t="s">
        <v>23845</v>
      </c>
      <c r="B5850" s="60" t="s">
        <v>19507</v>
      </c>
      <c r="C5850" s="60" t="s">
        <v>19508</v>
      </c>
      <c r="D5850" s="60" t="s">
        <v>23846</v>
      </c>
      <c r="E5850" s="67">
        <v>2251.2199999999998</v>
      </c>
      <c r="F5850" s="58"/>
    </row>
    <row r="5851" spans="1:6">
      <c r="A5851" s="60" t="s">
        <v>23845</v>
      </c>
      <c r="B5851" s="60" t="s">
        <v>19509</v>
      </c>
      <c r="C5851" s="60" t="s">
        <v>19510</v>
      </c>
      <c r="D5851" s="60" t="s">
        <v>23846</v>
      </c>
      <c r="E5851" s="67">
        <v>2251.2199999999998</v>
      </c>
      <c r="F5851" s="58"/>
    </row>
    <row r="5852" spans="1:6">
      <c r="A5852" s="60" t="s">
        <v>23845</v>
      </c>
      <c r="B5852" s="60" t="s">
        <v>19511</v>
      </c>
      <c r="C5852" s="60" t="s">
        <v>19512</v>
      </c>
      <c r="D5852" s="60" t="s">
        <v>23846</v>
      </c>
      <c r="E5852" s="67">
        <v>2251.2199999999998</v>
      </c>
      <c r="F5852" s="58"/>
    </row>
    <row r="5853" spans="1:6">
      <c r="A5853" s="60" t="s">
        <v>23845</v>
      </c>
      <c r="B5853" s="60" t="s">
        <v>19513</v>
      </c>
      <c r="C5853" s="60" t="s">
        <v>19514</v>
      </c>
      <c r="D5853" s="60" t="s">
        <v>23846</v>
      </c>
      <c r="E5853" s="67">
        <v>2251.2199999999998</v>
      </c>
      <c r="F5853" s="58"/>
    </row>
    <row r="5854" spans="1:6">
      <c r="A5854" s="60" t="s">
        <v>23845</v>
      </c>
      <c r="B5854" s="60" t="s">
        <v>19515</v>
      </c>
      <c r="C5854" s="60" t="s">
        <v>19516</v>
      </c>
      <c r="D5854" s="60" t="s">
        <v>23846</v>
      </c>
      <c r="E5854" s="67">
        <v>2251.2199999999998</v>
      </c>
      <c r="F5854" s="58"/>
    </row>
    <row r="5855" spans="1:6">
      <c r="A5855" s="60" t="s">
        <v>23845</v>
      </c>
      <c r="B5855" s="60" t="s">
        <v>19517</v>
      </c>
      <c r="C5855" s="60" t="s">
        <v>19518</v>
      </c>
      <c r="D5855" s="60" t="s">
        <v>23846</v>
      </c>
      <c r="E5855" s="67">
        <v>2251.2199999999998</v>
      </c>
      <c r="F5855" s="58"/>
    </row>
    <row r="5856" spans="1:6">
      <c r="A5856" s="60" t="s">
        <v>23845</v>
      </c>
      <c r="B5856" s="60" t="s">
        <v>19519</v>
      </c>
      <c r="C5856" s="60" t="s">
        <v>19520</v>
      </c>
      <c r="D5856" s="60" t="s">
        <v>23846</v>
      </c>
      <c r="E5856" s="67">
        <v>2251.2199999999998</v>
      </c>
      <c r="F5856" s="58"/>
    </row>
    <row r="5857" spans="1:6">
      <c r="A5857" s="60" t="s">
        <v>23845</v>
      </c>
      <c r="B5857" s="60" t="s">
        <v>19521</v>
      </c>
      <c r="C5857" s="60" t="s">
        <v>19522</v>
      </c>
      <c r="D5857" s="60" t="s">
        <v>23846</v>
      </c>
      <c r="E5857" s="67">
        <v>2251.2199999999998</v>
      </c>
      <c r="F5857" s="58"/>
    </row>
    <row r="5858" spans="1:6">
      <c r="A5858" s="60" t="s">
        <v>23845</v>
      </c>
      <c r="B5858" s="60" t="s">
        <v>19523</v>
      </c>
      <c r="C5858" s="60" t="s">
        <v>19524</v>
      </c>
      <c r="D5858" s="60" t="s">
        <v>23846</v>
      </c>
      <c r="E5858" s="67">
        <v>2251.2199999999998</v>
      </c>
      <c r="F5858" s="58"/>
    </row>
    <row r="5859" spans="1:6">
      <c r="A5859" s="60" t="s">
        <v>23845</v>
      </c>
      <c r="B5859" s="60" t="s">
        <v>19525</v>
      </c>
      <c r="C5859" s="60" t="s">
        <v>19526</v>
      </c>
      <c r="D5859" s="60" t="s">
        <v>23846</v>
      </c>
      <c r="E5859" s="67">
        <v>2251.2199999999998</v>
      </c>
      <c r="F5859" s="58"/>
    </row>
    <row r="5860" spans="1:6">
      <c r="A5860" s="60" t="s">
        <v>23845</v>
      </c>
      <c r="B5860" s="60" t="s">
        <v>19527</v>
      </c>
      <c r="C5860" s="60" t="s">
        <v>19528</v>
      </c>
      <c r="D5860" s="60" t="s">
        <v>23846</v>
      </c>
      <c r="E5860" s="67">
        <v>2251.2199999999998</v>
      </c>
      <c r="F5860" s="58"/>
    </row>
    <row r="5861" spans="1:6">
      <c r="A5861" s="60" t="s">
        <v>23845</v>
      </c>
      <c r="B5861" s="60" t="s">
        <v>19529</v>
      </c>
      <c r="C5861" s="60" t="s">
        <v>19530</v>
      </c>
      <c r="D5861" s="60" t="s">
        <v>23846</v>
      </c>
      <c r="E5861" s="67">
        <v>2251.2199999999998</v>
      </c>
      <c r="F5861" s="58"/>
    </row>
    <row r="5862" spans="1:6">
      <c r="A5862" s="60" t="s">
        <v>23845</v>
      </c>
      <c r="B5862" s="60" t="s">
        <v>19531</v>
      </c>
      <c r="C5862" s="60" t="s">
        <v>19532</v>
      </c>
      <c r="D5862" s="60" t="s">
        <v>23846</v>
      </c>
      <c r="E5862" s="67">
        <v>2251.2199999999998</v>
      </c>
      <c r="F5862" s="58"/>
    </row>
    <row r="5863" spans="1:6">
      <c r="A5863" s="60" t="s">
        <v>23845</v>
      </c>
      <c r="B5863" s="60" t="s">
        <v>19533</v>
      </c>
      <c r="C5863" s="60" t="s">
        <v>19534</v>
      </c>
      <c r="D5863" s="60" t="s">
        <v>23846</v>
      </c>
      <c r="E5863" s="67">
        <v>2251.2199999999998</v>
      </c>
      <c r="F5863" s="58"/>
    </row>
    <row r="5864" spans="1:6">
      <c r="A5864" s="60" t="s">
        <v>23845</v>
      </c>
      <c r="B5864" s="60" t="s">
        <v>19535</v>
      </c>
      <c r="C5864" s="60" t="s">
        <v>19536</v>
      </c>
      <c r="D5864" s="60" t="s">
        <v>23846</v>
      </c>
      <c r="E5864" s="67">
        <v>2251.2199999999998</v>
      </c>
      <c r="F5864" s="58"/>
    </row>
    <row r="5865" spans="1:6">
      <c r="A5865" s="60" t="s">
        <v>23845</v>
      </c>
      <c r="B5865" s="60" t="s">
        <v>19537</v>
      </c>
      <c r="C5865" s="60" t="s">
        <v>19538</v>
      </c>
      <c r="D5865" s="60" t="s">
        <v>23846</v>
      </c>
      <c r="E5865" s="67">
        <v>2251.2199999999998</v>
      </c>
      <c r="F5865" s="58"/>
    </row>
    <row r="5866" spans="1:6">
      <c r="A5866" s="60" t="s">
        <v>23845</v>
      </c>
      <c r="B5866" s="60" t="s">
        <v>19539</v>
      </c>
      <c r="C5866" s="60" t="s">
        <v>19540</v>
      </c>
      <c r="D5866" s="60" t="s">
        <v>23846</v>
      </c>
      <c r="E5866" s="67">
        <v>2251.2199999999998</v>
      </c>
      <c r="F5866" s="58"/>
    </row>
    <row r="5867" spans="1:6">
      <c r="A5867" s="60" t="s">
        <v>23845</v>
      </c>
      <c r="B5867" s="60" t="s">
        <v>19541</v>
      </c>
      <c r="C5867" s="60" t="s">
        <v>19542</v>
      </c>
      <c r="D5867" s="60" t="s">
        <v>23846</v>
      </c>
      <c r="E5867" s="67">
        <v>2251.2199999999998</v>
      </c>
      <c r="F5867" s="58"/>
    </row>
    <row r="5868" spans="1:6">
      <c r="A5868" s="60" t="s">
        <v>23845</v>
      </c>
      <c r="B5868" s="60" t="s">
        <v>19543</v>
      </c>
      <c r="C5868" s="60" t="s">
        <v>19544</v>
      </c>
      <c r="D5868" s="60" t="s">
        <v>23846</v>
      </c>
      <c r="E5868" s="67">
        <v>2251.2199999999998</v>
      </c>
      <c r="F5868" s="58"/>
    </row>
    <row r="5869" spans="1:6">
      <c r="A5869" s="60" t="s">
        <v>23845</v>
      </c>
      <c r="B5869" s="60" t="s">
        <v>19545</v>
      </c>
      <c r="C5869" s="60" t="s">
        <v>19546</v>
      </c>
      <c r="D5869" s="60" t="s">
        <v>23846</v>
      </c>
      <c r="E5869" s="67">
        <v>2251.2199999999998</v>
      </c>
      <c r="F5869" s="58"/>
    </row>
    <row r="5870" spans="1:6">
      <c r="A5870" s="60" t="s">
        <v>23845</v>
      </c>
      <c r="B5870" s="60" t="s">
        <v>19547</v>
      </c>
      <c r="C5870" s="60" t="s">
        <v>19548</v>
      </c>
      <c r="D5870" s="60" t="s">
        <v>23846</v>
      </c>
      <c r="E5870" s="67">
        <v>2251.2199999999998</v>
      </c>
      <c r="F5870" s="58"/>
    </row>
    <row r="5871" spans="1:6">
      <c r="A5871" s="60" t="s">
        <v>23845</v>
      </c>
      <c r="B5871" s="60" t="s">
        <v>19549</v>
      </c>
      <c r="C5871" s="60" t="s">
        <v>19550</v>
      </c>
      <c r="D5871" s="60" t="s">
        <v>23846</v>
      </c>
      <c r="E5871" s="67">
        <v>2251.2199999999998</v>
      </c>
      <c r="F5871" s="58"/>
    </row>
    <row r="5872" spans="1:6">
      <c r="A5872" s="60" t="s">
        <v>23845</v>
      </c>
      <c r="B5872" s="60" t="s">
        <v>19551</v>
      </c>
      <c r="C5872" s="60" t="s">
        <v>19552</v>
      </c>
      <c r="D5872" s="60" t="s">
        <v>23846</v>
      </c>
      <c r="E5872" s="67">
        <v>2251.2199999999998</v>
      </c>
      <c r="F5872" s="58"/>
    </row>
    <row r="5873" spans="1:6">
      <c r="A5873" s="60" t="s">
        <v>23845</v>
      </c>
      <c r="B5873" s="60" t="s">
        <v>19553</v>
      </c>
      <c r="C5873" s="60" t="s">
        <v>19554</v>
      </c>
      <c r="D5873" s="60" t="s">
        <v>23846</v>
      </c>
      <c r="E5873" s="67">
        <v>2251.2199999999998</v>
      </c>
      <c r="F5873" s="58"/>
    </row>
    <row r="5874" spans="1:6">
      <c r="A5874" s="60" t="s">
        <v>23845</v>
      </c>
      <c r="B5874" s="60" t="s">
        <v>19555</v>
      </c>
      <c r="C5874" s="60" t="s">
        <v>19556</v>
      </c>
      <c r="D5874" s="60" t="s">
        <v>23846</v>
      </c>
      <c r="E5874" s="67">
        <v>2251.2199999999998</v>
      </c>
      <c r="F5874" s="58"/>
    </row>
    <row r="5875" spans="1:6">
      <c r="A5875" s="60" t="s">
        <v>23845</v>
      </c>
      <c r="B5875" s="60" t="s">
        <v>19557</v>
      </c>
      <c r="C5875" s="60" t="s">
        <v>19558</v>
      </c>
      <c r="D5875" s="60" t="s">
        <v>23846</v>
      </c>
      <c r="E5875" s="67">
        <v>2251.2199999999998</v>
      </c>
      <c r="F5875" s="58"/>
    </row>
    <row r="5876" spans="1:6">
      <c r="A5876" s="60" t="s">
        <v>23845</v>
      </c>
      <c r="B5876" s="60" t="s">
        <v>19559</v>
      </c>
      <c r="C5876" s="60" t="s">
        <v>19560</v>
      </c>
      <c r="D5876" s="60" t="s">
        <v>23846</v>
      </c>
      <c r="E5876" s="67">
        <v>2251.2199999999998</v>
      </c>
      <c r="F5876" s="58"/>
    </row>
    <row r="5877" spans="1:6">
      <c r="A5877" s="60" t="s">
        <v>23845</v>
      </c>
      <c r="B5877" s="60" t="s">
        <v>19561</v>
      </c>
      <c r="C5877" s="60" t="s">
        <v>19562</v>
      </c>
      <c r="D5877" s="60" t="s">
        <v>23846</v>
      </c>
      <c r="E5877" s="67">
        <v>2251.2199999999998</v>
      </c>
      <c r="F5877" s="58"/>
    </row>
    <row r="5878" spans="1:6">
      <c r="A5878" s="60" t="s">
        <v>23845</v>
      </c>
      <c r="B5878" s="60" t="s">
        <v>19563</v>
      </c>
      <c r="C5878" s="60" t="s">
        <v>19564</v>
      </c>
      <c r="D5878" s="60" t="s">
        <v>23846</v>
      </c>
      <c r="E5878" s="67">
        <v>2251.2199999999998</v>
      </c>
      <c r="F5878" s="58"/>
    </row>
    <row r="5879" spans="1:6">
      <c r="A5879" s="60" t="s">
        <v>23845</v>
      </c>
      <c r="B5879" s="60" t="s">
        <v>19565</v>
      </c>
      <c r="C5879" s="60" t="s">
        <v>19566</v>
      </c>
      <c r="D5879" s="60" t="s">
        <v>23846</v>
      </c>
      <c r="E5879" s="67">
        <v>2251.2199999999998</v>
      </c>
      <c r="F5879" s="58"/>
    </row>
    <row r="5880" spans="1:6">
      <c r="A5880" s="60" t="s">
        <v>23845</v>
      </c>
      <c r="B5880" s="60" t="s">
        <v>19567</v>
      </c>
      <c r="C5880" s="60" t="s">
        <v>19568</v>
      </c>
      <c r="D5880" s="60" t="s">
        <v>23846</v>
      </c>
      <c r="E5880" s="67">
        <v>2251.2199999999998</v>
      </c>
      <c r="F5880" s="58"/>
    </row>
    <row r="5881" spans="1:6">
      <c r="A5881" s="60" t="s">
        <v>23845</v>
      </c>
      <c r="B5881" s="60" t="s">
        <v>19569</v>
      </c>
      <c r="C5881" s="60" t="s">
        <v>19570</v>
      </c>
      <c r="D5881" s="60" t="s">
        <v>23846</v>
      </c>
      <c r="E5881" s="67">
        <v>2251.2199999999998</v>
      </c>
      <c r="F5881" s="58"/>
    </row>
    <row r="5882" spans="1:6">
      <c r="A5882" s="60" t="s">
        <v>23845</v>
      </c>
      <c r="B5882" s="60" t="s">
        <v>19571</v>
      </c>
      <c r="C5882" s="60" t="s">
        <v>19572</v>
      </c>
      <c r="D5882" s="60" t="s">
        <v>23846</v>
      </c>
      <c r="E5882" s="67">
        <v>2251.2199999999998</v>
      </c>
      <c r="F5882" s="58"/>
    </row>
    <row r="5883" spans="1:6">
      <c r="A5883" s="60" t="s">
        <v>23845</v>
      </c>
      <c r="B5883" s="60" t="s">
        <v>19573</v>
      </c>
      <c r="C5883" s="60" t="s">
        <v>19574</v>
      </c>
      <c r="D5883" s="60" t="s">
        <v>23846</v>
      </c>
      <c r="E5883" s="67">
        <v>2251.2199999999998</v>
      </c>
      <c r="F5883" s="58"/>
    </row>
    <row r="5884" spans="1:6">
      <c r="A5884" s="60" t="s">
        <v>23845</v>
      </c>
      <c r="B5884" s="60" t="s">
        <v>19575</v>
      </c>
      <c r="C5884" s="60" t="s">
        <v>19576</v>
      </c>
      <c r="D5884" s="60" t="s">
        <v>23846</v>
      </c>
      <c r="E5884" s="67">
        <v>2251.2199999999998</v>
      </c>
      <c r="F5884" s="58"/>
    </row>
    <row r="5885" spans="1:6">
      <c r="A5885" s="60" t="s">
        <v>23845</v>
      </c>
      <c r="B5885" s="60" t="s">
        <v>19577</v>
      </c>
      <c r="C5885" s="60" t="s">
        <v>19578</v>
      </c>
      <c r="D5885" s="60" t="s">
        <v>23846</v>
      </c>
      <c r="E5885" s="67">
        <v>2251.2199999999998</v>
      </c>
      <c r="F5885" s="58"/>
    </row>
    <row r="5886" spans="1:6">
      <c r="A5886" s="60" t="s">
        <v>23845</v>
      </c>
      <c r="B5886" s="60" t="s">
        <v>19579</v>
      </c>
      <c r="C5886" s="60" t="s">
        <v>19580</v>
      </c>
      <c r="D5886" s="60" t="s">
        <v>23846</v>
      </c>
      <c r="E5886" s="67">
        <v>2251.2199999999998</v>
      </c>
      <c r="F5886" s="58"/>
    </row>
    <row r="5887" spans="1:6">
      <c r="A5887" s="60" t="s">
        <v>23845</v>
      </c>
      <c r="B5887" s="60" t="s">
        <v>19581</v>
      </c>
      <c r="C5887" s="60" t="s">
        <v>19582</v>
      </c>
      <c r="D5887" s="60" t="s">
        <v>23846</v>
      </c>
      <c r="E5887" s="67">
        <v>2251.2199999999998</v>
      </c>
      <c r="F5887" s="58"/>
    </row>
    <row r="5888" spans="1:6">
      <c r="A5888" s="60" t="s">
        <v>23845</v>
      </c>
      <c r="B5888" s="60" t="s">
        <v>19583</v>
      </c>
      <c r="C5888" s="60" t="s">
        <v>19584</v>
      </c>
      <c r="D5888" s="60" t="s">
        <v>23846</v>
      </c>
      <c r="E5888" s="67">
        <v>2251.2199999999998</v>
      </c>
      <c r="F5888" s="58"/>
    </row>
    <row r="5889" spans="1:6">
      <c r="A5889" s="60" t="s">
        <v>23845</v>
      </c>
      <c r="B5889" s="60" t="s">
        <v>19585</v>
      </c>
      <c r="C5889" s="60" t="s">
        <v>19586</v>
      </c>
      <c r="D5889" s="60" t="s">
        <v>23846</v>
      </c>
      <c r="E5889" s="67">
        <v>2251.2199999999998</v>
      </c>
      <c r="F5889" s="58"/>
    </row>
    <row r="5890" spans="1:6">
      <c r="A5890" s="60" t="s">
        <v>23845</v>
      </c>
      <c r="B5890" s="60" t="s">
        <v>19587</v>
      </c>
      <c r="C5890" s="60" t="s">
        <v>19588</v>
      </c>
      <c r="D5890" s="60" t="s">
        <v>23846</v>
      </c>
      <c r="E5890" s="67">
        <v>2251.2199999999998</v>
      </c>
      <c r="F5890" s="58"/>
    </row>
    <row r="5891" spans="1:6">
      <c r="A5891" s="60" t="s">
        <v>23845</v>
      </c>
      <c r="B5891" s="60" t="s">
        <v>19589</v>
      </c>
      <c r="C5891" s="60" t="s">
        <v>19590</v>
      </c>
      <c r="D5891" s="60" t="s">
        <v>23846</v>
      </c>
      <c r="E5891" s="67">
        <v>2251.2199999999998</v>
      </c>
      <c r="F5891" s="58"/>
    </row>
    <row r="5892" spans="1:6">
      <c r="A5892" s="60" t="s">
        <v>23845</v>
      </c>
      <c r="B5892" s="60" t="s">
        <v>19591</v>
      </c>
      <c r="C5892" s="60" t="s">
        <v>19592</v>
      </c>
      <c r="D5892" s="60" t="s">
        <v>23846</v>
      </c>
      <c r="E5892" s="67">
        <v>2251.2199999999998</v>
      </c>
      <c r="F5892" s="58"/>
    </row>
    <row r="5893" spans="1:6">
      <c r="A5893" s="60" t="s">
        <v>23845</v>
      </c>
      <c r="B5893" s="60" t="s">
        <v>19593</v>
      </c>
      <c r="C5893" s="60" t="s">
        <v>19594</v>
      </c>
      <c r="D5893" s="60" t="s">
        <v>23846</v>
      </c>
      <c r="E5893" s="67">
        <v>2251.2199999999998</v>
      </c>
      <c r="F5893" s="58"/>
    </row>
    <row r="5894" spans="1:6">
      <c r="A5894" s="60" t="s">
        <v>23845</v>
      </c>
      <c r="B5894" s="60" t="s">
        <v>19595</v>
      </c>
      <c r="C5894" s="60" t="s">
        <v>19596</v>
      </c>
      <c r="D5894" s="60" t="s">
        <v>23846</v>
      </c>
      <c r="E5894" s="67">
        <v>2251.2199999999998</v>
      </c>
      <c r="F5894" s="58"/>
    </row>
    <row r="5895" spans="1:6">
      <c r="A5895" s="60" t="s">
        <v>23845</v>
      </c>
      <c r="B5895" s="60" t="s">
        <v>19597</v>
      </c>
      <c r="C5895" s="60" t="s">
        <v>19598</v>
      </c>
      <c r="D5895" s="60" t="s">
        <v>23846</v>
      </c>
      <c r="E5895" s="67">
        <v>2251.2199999999998</v>
      </c>
      <c r="F5895" s="58"/>
    </row>
    <row r="5896" spans="1:6">
      <c r="A5896" s="60" t="s">
        <v>23845</v>
      </c>
      <c r="B5896" s="60" t="s">
        <v>19599</v>
      </c>
      <c r="C5896" s="60" t="s">
        <v>19600</v>
      </c>
      <c r="D5896" s="60" t="s">
        <v>23846</v>
      </c>
      <c r="E5896" s="67">
        <v>2251.2199999999998</v>
      </c>
      <c r="F5896" s="58"/>
    </row>
    <row r="5897" spans="1:6">
      <c r="A5897" s="60" t="s">
        <v>23845</v>
      </c>
      <c r="B5897" s="60" t="s">
        <v>19601</v>
      </c>
      <c r="C5897" s="60" t="s">
        <v>19602</v>
      </c>
      <c r="D5897" s="60" t="s">
        <v>23846</v>
      </c>
      <c r="E5897" s="67">
        <v>2251.2199999999998</v>
      </c>
      <c r="F5897" s="58"/>
    </row>
    <row r="5898" spans="1:6">
      <c r="A5898" s="60" t="s">
        <v>23845</v>
      </c>
      <c r="B5898" s="60" t="s">
        <v>19603</v>
      </c>
      <c r="C5898" s="60" t="s">
        <v>19604</v>
      </c>
      <c r="D5898" s="60" t="s">
        <v>23846</v>
      </c>
      <c r="E5898" s="67">
        <v>2251.2199999999998</v>
      </c>
      <c r="F5898" s="58"/>
    </row>
    <row r="5899" spans="1:6">
      <c r="A5899" s="60" t="s">
        <v>23845</v>
      </c>
      <c r="B5899" s="60" t="s">
        <v>19605</v>
      </c>
      <c r="C5899" s="60" t="s">
        <v>19606</v>
      </c>
      <c r="D5899" s="60" t="s">
        <v>23846</v>
      </c>
      <c r="E5899" s="67">
        <v>2251.2199999999998</v>
      </c>
      <c r="F5899" s="58"/>
    </row>
    <row r="5900" spans="1:6">
      <c r="A5900" s="60" t="s">
        <v>23845</v>
      </c>
      <c r="B5900" s="60" t="s">
        <v>19607</v>
      </c>
      <c r="C5900" s="60" t="s">
        <v>19608</v>
      </c>
      <c r="D5900" s="60" t="s">
        <v>23846</v>
      </c>
      <c r="E5900" s="67">
        <v>2251.2199999999998</v>
      </c>
      <c r="F5900" s="58"/>
    </row>
    <row r="5901" spans="1:6">
      <c r="A5901" s="60" t="s">
        <v>23845</v>
      </c>
      <c r="B5901" s="60" t="s">
        <v>19609</v>
      </c>
      <c r="C5901" s="60" t="s">
        <v>19610</v>
      </c>
      <c r="D5901" s="60" t="s">
        <v>23846</v>
      </c>
      <c r="E5901" s="67">
        <v>2251.2199999999998</v>
      </c>
      <c r="F5901" s="58"/>
    </row>
    <row r="5902" spans="1:6">
      <c r="A5902" s="60" t="s">
        <v>23845</v>
      </c>
      <c r="B5902" s="60" t="s">
        <v>19611</v>
      </c>
      <c r="C5902" s="60" t="s">
        <v>19612</v>
      </c>
      <c r="D5902" s="60" t="s">
        <v>23846</v>
      </c>
      <c r="E5902" s="67">
        <v>2251.2199999999998</v>
      </c>
      <c r="F5902" s="58"/>
    </row>
    <row r="5903" spans="1:6">
      <c r="A5903" s="60" t="s">
        <v>23845</v>
      </c>
      <c r="B5903" s="60" t="s">
        <v>19613</v>
      </c>
      <c r="C5903" s="60" t="s">
        <v>19614</v>
      </c>
      <c r="D5903" s="60" t="s">
        <v>23846</v>
      </c>
      <c r="E5903" s="67">
        <v>2251.2199999999998</v>
      </c>
      <c r="F5903" s="58"/>
    </row>
    <row r="5904" spans="1:6">
      <c r="A5904" s="60" t="s">
        <v>23845</v>
      </c>
      <c r="B5904" s="60" t="s">
        <v>19615</v>
      </c>
      <c r="C5904" s="60" t="s">
        <v>19616</v>
      </c>
      <c r="D5904" s="60" t="s">
        <v>23846</v>
      </c>
      <c r="E5904" s="67">
        <v>2251.2199999999998</v>
      </c>
      <c r="F5904" s="58"/>
    </row>
    <row r="5905" spans="1:6">
      <c r="A5905" s="60" t="s">
        <v>23845</v>
      </c>
      <c r="B5905" s="60" t="s">
        <v>19617</v>
      </c>
      <c r="C5905" s="60" t="s">
        <v>19618</v>
      </c>
      <c r="D5905" s="60" t="s">
        <v>23846</v>
      </c>
      <c r="E5905" s="67">
        <v>2251.2199999999998</v>
      </c>
      <c r="F5905" s="58"/>
    </row>
    <row r="5906" spans="1:6">
      <c r="A5906" s="60" t="s">
        <v>23845</v>
      </c>
      <c r="B5906" s="60" t="s">
        <v>19619</v>
      </c>
      <c r="C5906" s="60" t="s">
        <v>19620</v>
      </c>
      <c r="D5906" s="60" t="s">
        <v>23846</v>
      </c>
      <c r="E5906" s="67">
        <v>2251.2199999999998</v>
      </c>
      <c r="F5906" s="58"/>
    </row>
    <row r="5907" spans="1:6">
      <c r="A5907" s="60" t="s">
        <v>23845</v>
      </c>
      <c r="B5907" s="60" t="s">
        <v>19621</v>
      </c>
      <c r="C5907" s="60" t="s">
        <v>19622</v>
      </c>
      <c r="D5907" s="60" t="s">
        <v>23846</v>
      </c>
      <c r="E5907" s="67">
        <v>2251.2199999999998</v>
      </c>
      <c r="F5907" s="58"/>
    </row>
    <row r="5908" spans="1:6">
      <c r="A5908" s="60" t="s">
        <v>23845</v>
      </c>
      <c r="B5908" s="60" t="s">
        <v>19623</v>
      </c>
      <c r="C5908" s="60" t="s">
        <v>19624</v>
      </c>
      <c r="D5908" s="60" t="s">
        <v>23846</v>
      </c>
      <c r="E5908" s="67">
        <v>2251.2199999999998</v>
      </c>
      <c r="F5908" s="58"/>
    </row>
    <row r="5909" spans="1:6">
      <c r="A5909" s="60" t="s">
        <v>23845</v>
      </c>
      <c r="B5909" s="60" t="s">
        <v>19625</v>
      </c>
      <c r="C5909" s="60" t="s">
        <v>19626</v>
      </c>
      <c r="D5909" s="60" t="s">
        <v>23846</v>
      </c>
      <c r="E5909" s="67">
        <v>2251.2199999999998</v>
      </c>
      <c r="F5909" s="58"/>
    </row>
    <row r="5910" spans="1:6">
      <c r="A5910" s="60" t="s">
        <v>23845</v>
      </c>
      <c r="B5910" s="60" t="s">
        <v>19627</v>
      </c>
      <c r="C5910" s="60" t="s">
        <v>19628</v>
      </c>
      <c r="D5910" s="60" t="s">
        <v>23846</v>
      </c>
      <c r="E5910" s="67">
        <v>2251.2199999999998</v>
      </c>
      <c r="F5910" s="58"/>
    </row>
    <row r="5911" spans="1:6">
      <c r="A5911" s="60" t="s">
        <v>23845</v>
      </c>
      <c r="B5911" s="60" t="s">
        <v>19629</v>
      </c>
      <c r="C5911" s="60" t="s">
        <v>19630</v>
      </c>
      <c r="D5911" s="60" t="s">
        <v>23846</v>
      </c>
      <c r="E5911" s="67">
        <v>3980.62</v>
      </c>
      <c r="F5911" s="58"/>
    </row>
    <row r="5912" spans="1:6">
      <c r="A5912" s="60" t="s">
        <v>23845</v>
      </c>
      <c r="B5912" s="60" t="s">
        <v>19631</v>
      </c>
      <c r="C5912" s="60" t="s">
        <v>19632</v>
      </c>
      <c r="D5912" s="60" t="s">
        <v>23846</v>
      </c>
      <c r="E5912" s="67">
        <v>3980.62</v>
      </c>
      <c r="F5912" s="58"/>
    </row>
    <row r="5913" spans="1:6">
      <c r="A5913" s="60" t="s">
        <v>23845</v>
      </c>
      <c r="B5913" s="60" t="s">
        <v>19633</v>
      </c>
      <c r="C5913" s="60" t="s">
        <v>19634</v>
      </c>
      <c r="D5913" s="60" t="s">
        <v>23846</v>
      </c>
      <c r="E5913" s="67">
        <v>3980.62</v>
      </c>
      <c r="F5913" s="58"/>
    </row>
    <row r="5914" spans="1:6">
      <c r="A5914" s="60" t="s">
        <v>23845</v>
      </c>
      <c r="B5914" s="60" t="s">
        <v>19635</v>
      </c>
      <c r="C5914" s="60" t="s">
        <v>19636</v>
      </c>
      <c r="D5914" s="60" t="s">
        <v>23846</v>
      </c>
      <c r="E5914" s="67">
        <v>3980.62</v>
      </c>
      <c r="F5914" s="58"/>
    </row>
    <row r="5915" spans="1:6">
      <c r="A5915" s="60" t="s">
        <v>23845</v>
      </c>
      <c r="B5915" s="60" t="s">
        <v>19637</v>
      </c>
      <c r="C5915" s="60" t="s">
        <v>19638</v>
      </c>
      <c r="D5915" s="60" t="s">
        <v>23846</v>
      </c>
      <c r="E5915" s="67">
        <v>3980.62</v>
      </c>
      <c r="F5915" s="58"/>
    </row>
    <row r="5916" spans="1:6">
      <c r="A5916" s="60" t="s">
        <v>23845</v>
      </c>
      <c r="B5916" s="60" t="s">
        <v>19639</v>
      </c>
      <c r="C5916" s="60" t="s">
        <v>19640</v>
      </c>
      <c r="D5916" s="60" t="s">
        <v>23846</v>
      </c>
      <c r="E5916" s="67">
        <v>3980.62</v>
      </c>
      <c r="F5916" s="58"/>
    </row>
    <row r="5917" spans="1:6">
      <c r="A5917" s="60" t="s">
        <v>23845</v>
      </c>
      <c r="B5917" s="60" t="s">
        <v>19641</v>
      </c>
      <c r="C5917" s="60" t="s">
        <v>19642</v>
      </c>
      <c r="D5917" s="60" t="s">
        <v>23846</v>
      </c>
      <c r="E5917" s="67">
        <v>3980.62</v>
      </c>
      <c r="F5917" s="58"/>
    </row>
    <row r="5918" spans="1:6">
      <c r="A5918" s="60" t="s">
        <v>23845</v>
      </c>
      <c r="B5918" s="60" t="s">
        <v>19643</v>
      </c>
      <c r="C5918" s="60" t="s">
        <v>19644</v>
      </c>
      <c r="D5918" s="60" t="s">
        <v>23846</v>
      </c>
      <c r="E5918" s="67">
        <v>3980.62</v>
      </c>
      <c r="F5918" s="58"/>
    </row>
    <row r="5919" spans="1:6">
      <c r="A5919" s="60" t="s">
        <v>23845</v>
      </c>
      <c r="B5919" s="60" t="s">
        <v>19645</v>
      </c>
      <c r="C5919" s="60" t="s">
        <v>19646</v>
      </c>
      <c r="D5919" s="60" t="s">
        <v>23846</v>
      </c>
      <c r="E5919" s="67">
        <v>3980.62</v>
      </c>
      <c r="F5919" s="58"/>
    </row>
    <row r="5920" spans="1:6">
      <c r="A5920" s="60" t="s">
        <v>23845</v>
      </c>
      <c r="B5920" s="60" t="s">
        <v>19647</v>
      </c>
      <c r="C5920" s="60" t="s">
        <v>19648</v>
      </c>
      <c r="D5920" s="60" t="s">
        <v>23846</v>
      </c>
      <c r="E5920" s="67">
        <v>3980.62</v>
      </c>
      <c r="F5920" s="58"/>
    </row>
    <row r="5921" spans="1:6">
      <c r="A5921" s="60" t="s">
        <v>23845</v>
      </c>
      <c r="B5921" s="60" t="s">
        <v>19649</v>
      </c>
      <c r="C5921" s="60" t="s">
        <v>19650</v>
      </c>
      <c r="D5921" s="60" t="s">
        <v>23846</v>
      </c>
      <c r="E5921" s="67">
        <v>3980.62</v>
      </c>
      <c r="F5921" s="58"/>
    </row>
    <row r="5922" spans="1:6">
      <c r="A5922" s="60" t="s">
        <v>23845</v>
      </c>
      <c r="B5922" s="60" t="s">
        <v>19651</v>
      </c>
      <c r="C5922" s="60" t="s">
        <v>19652</v>
      </c>
      <c r="D5922" s="60" t="s">
        <v>23846</v>
      </c>
      <c r="E5922" s="67">
        <v>3980.62</v>
      </c>
      <c r="F5922" s="58"/>
    </row>
    <row r="5923" spans="1:6">
      <c r="A5923" s="60" t="s">
        <v>23845</v>
      </c>
      <c r="B5923" s="60" t="s">
        <v>19653</v>
      </c>
      <c r="C5923" s="60" t="s">
        <v>19654</v>
      </c>
      <c r="D5923" s="60" t="s">
        <v>23846</v>
      </c>
      <c r="E5923" s="67">
        <v>3980.62</v>
      </c>
      <c r="F5923" s="58"/>
    </row>
    <row r="5924" spans="1:6">
      <c r="A5924" s="60" t="s">
        <v>23845</v>
      </c>
      <c r="B5924" s="60" t="s">
        <v>19655</v>
      </c>
      <c r="C5924" s="60" t="s">
        <v>19656</v>
      </c>
      <c r="D5924" s="60" t="s">
        <v>23846</v>
      </c>
      <c r="E5924" s="67">
        <v>3980.62</v>
      </c>
      <c r="F5924" s="58"/>
    </row>
    <row r="5925" spans="1:6">
      <c r="A5925" s="60" t="s">
        <v>23845</v>
      </c>
      <c r="B5925" s="60" t="s">
        <v>19657</v>
      </c>
      <c r="C5925" s="60" t="s">
        <v>19658</v>
      </c>
      <c r="D5925" s="60" t="s">
        <v>23846</v>
      </c>
      <c r="E5925" s="67">
        <v>3980.62</v>
      </c>
      <c r="F5925" s="58"/>
    </row>
    <row r="5926" spans="1:6">
      <c r="A5926" s="60" t="s">
        <v>23845</v>
      </c>
      <c r="B5926" s="60" t="s">
        <v>19659</v>
      </c>
      <c r="C5926" s="60" t="s">
        <v>19660</v>
      </c>
      <c r="D5926" s="60" t="s">
        <v>23846</v>
      </c>
      <c r="E5926" s="67">
        <v>3980.62</v>
      </c>
      <c r="F5926" s="58"/>
    </row>
    <row r="5927" spans="1:6">
      <c r="A5927" s="60" t="s">
        <v>23845</v>
      </c>
      <c r="B5927" s="60" t="s">
        <v>19661</v>
      </c>
      <c r="C5927" s="60" t="s">
        <v>19662</v>
      </c>
      <c r="D5927" s="60" t="s">
        <v>23846</v>
      </c>
      <c r="E5927" s="67">
        <v>3980.62</v>
      </c>
      <c r="F5927" s="58"/>
    </row>
    <row r="5928" spans="1:6">
      <c r="A5928" s="60" t="s">
        <v>23845</v>
      </c>
      <c r="B5928" s="60" t="s">
        <v>19663</v>
      </c>
      <c r="C5928" s="60" t="s">
        <v>19664</v>
      </c>
      <c r="D5928" s="60" t="s">
        <v>23846</v>
      </c>
      <c r="E5928" s="67">
        <v>3980.62</v>
      </c>
      <c r="F5928" s="58"/>
    </row>
    <row r="5929" spans="1:6">
      <c r="A5929" s="60" t="s">
        <v>23845</v>
      </c>
      <c r="B5929" s="60" t="s">
        <v>19665</v>
      </c>
      <c r="C5929" s="60" t="s">
        <v>19666</v>
      </c>
      <c r="D5929" s="60" t="s">
        <v>23846</v>
      </c>
      <c r="E5929" s="67">
        <v>3980.62</v>
      </c>
      <c r="F5929" s="58"/>
    </row>
    <row r="5930" spans="1:6">
      <c r="A5930" s="60" t="s">
        <v>23845</v>
      </c>
      <c r="B5930" s="60" t="s">
        <v>19667</v>
      </c>
      <c r="C5930" s="60" t="s">
        <v>19668</v>
      </c>
      <c r="D5930" s="60" t="s">
        <v>23846</v>
      </c>
      <c r="E5930" s="67">
        <v>3980.62</v>
      </c>
      <c r="F5930" s="58"/>
    </row>
    <row r="5931" spans="1:6">
      <c r="A5931" s="60" t="s">
        <v>23845</v>
      </c>
      <c r="B5931" s="60" t="s">
        <v>19669</v>
      </c>
      <c r="C5931" s="60" t="s">
        <v>19670</v>
      </c>
      <c r="D5931" s="60" t="s">
        <v>23846</v>
      </c>
      <c r="E5931" s="67">
        <v>3980.62</v>
      </c>
      <c r="F5931" s="58"/>
    </row>
    <row r="5932" spans="1:6">
      <c r="A5932" s="60" t="s">
        <v>23845</v>
      </c>
      <c r="B5932" s="60" t="s">
        <v>19671</v>
      </c>
      <c r="C5932" s="60" t="s">
        <v>19672</v>
      </c>
      <c r="D5932" s="60" t="s">
        <v>23846</v>
      </c>
      <c r="E5932" s="67">
        <v>3980.62</v>
      </c>
      <c r="F5932" s="58"/>
    </row>
    <row r="5933" spans="1:6">
      <c r="A5933" s="60" t="s">
        <v>23845</v>
      </c>
      <c r="B5933" s="60" t="s">
        <v>19673</v>
      </c>
      <c r="C5933" s="60" t="s">
        <v>19674</v>
      </c>
      <c r="D5933" s="60" t="s">
        <v>23846</v>
      </c>
      <c r="E5933" s="67">
        <v>3980.62</v>
      </c>
      <c r="F5933" s="58"/>
    </row>
    <row r="5934" spans="1:6">
      <c r="A5934" s="60" t="s">
        <v>23845</v>
      </c>
      <c r="B5934" s="60" t="s">
        <v>19675</v>
      </c>
      <c r="C5934" s="60" t="s">
        <v>19676</v>
      </c>
      <c r="D5934" s="60" t="s">
        <v>23846</v>
      </c>
      <c r="E5934" s="67">
        <v>3980.62</v>
      </c>
      <c r="F5934" s="58"/>
    </row>
    <row r="5935" spans="1:6">
      <c r="A5935" s="60" t="s">
        <v>23845</v>
      </c>
      <c r="B5935" s="60" t="s">
        <v>19677</v>
      </c>
      <c r="C5935" s="60" t="s">
        <v>19678</v>
      </c>
      <c r="D5935" s="60" t="s">
        <v>23846</v>
      </c>
      <c r="E5935" s="67">
        <v>3980.62</v>
      </c>
      <c r="F5935" s="58"/>
    </row>
    <row r="5936" spans="1:6">
      <c r="A5936" s="60" t="s">
        <v>23845</v>
      </c>
      <c r="B5936" s="60" t="s">
        <v>19679</v>
      </c>
      <c r="C5936" s="60" t="s">
        <v>19680</v>
      </c>
      <c r="D5936" s="60" t="s">
        <v>23846</v>
      </c>
      <c r="E5936" s="67">
        <v>3980.62</v>
      </c>
      <c r="F5936" s="58"/>
    </row>
    <row r="5937" spans="1:6">
      <c r="A5937" s="60" t="s">
        <v>23845</v>
      </c>
      <c r="B5937" s="60" t="s">
        <v>19681</v>
      </c>
      <c r="C5937" s="60" t="s">
        <v>19682</v>
      </c>
      <c r="D5937" s="60" t="s">
        <v>23846</v>
      </c>
      <c r="E5937" s="67">
        <v>3980.62</v>
      </c>
      <c r="F5937" s="58"/>
    </row>
    <row r="5938" spans="1:6">
      <c r="A5938" s="60" t="s">
        <v>23845</v>
      </c>
      <c r="B5938" s="60" t="s">
        <v>19683</v>
      </c>
      <c r="C5938" s="60" t="s">
        <v>19684</v>
      </c>
      <c r="D5938" s="60" t="s">
        <v>23846</v>
      </c>
      <c r="E5938" s="67">
        <v>3980.62</v>
      </c>
      <c r="F5938" s="58"/>
    </row>
    <row r="5939" spans="1:6">
      <c r="A5939" s="60" t="s">
        <v>23845</v>
      </c>
      <c r="B5939" s="60" t="s">
        <v>19685</v>
      </c>
      <c r="C5939" s="60" t="s">
        <v>19686</v>
      </c>
      <c r="D5939" s="60" t="s">
        <v>23846</v>
      </c>
      <c r="E5939" s="67">
        <v>3980.62</v>
      </c>
      <c r="F5939" s="58"/>
    </row>
    <row r="5940" spans="1:6">
      <c r="A5940" s="60" t="s">
        <v>23845</v>
      </c>
      <c r="B5940" s="60" t="s">
        <v>19687</v>
      </c>
      <c r="C5940" s="60" t="s">
        <v>19688</v>
      </c>
      <c r="D5940" s="60" t="s">
        <v>23846</v>
      </c>
      <c r="E5940" s="67">
        <v>3980.62</v>
      </c>
      <c r="F5940" s="58"/>
    </row>
    <row r="5941" spans="1:6">
      <c r="A5941" s="60" t="s">
        <v>23845</v>
      </c>
      <c r="B5941" s="60" t="s">
        <v>19689</v>
      </c>
      <c r="C5941" s="60" t="s">
        <v>19690</v>
      </c>
      <c r="D5941" s="60" t="s">
        <v>23846</v>
      </c>
      <c r="E5941" s="67">
        <v>3980.62</v>
      </c>
      <c r="F5941" s="58"/>
    </row>
    <row r="5942" spans="1:6">
      <c r="A5942" s="60" t="s">
        <v>23845</v>
      </c>
      <c r="B5942" s="60" t="s">
        <v>19691</v>
      </c>
      <c r="C5942" s="60" t="s">
        <v>19692</v>
      </c>
      <c r="D5942" s="60" t="s">
        <v>23846</v>
      </c>
      <c r="E5942" s="67">
        <v>3980.62</v>
      </c>
      <c r="F5942" s="58"/>
    </row>
    <row r="5943" spans="1:6">
      <c r="A5943" s="60" t="s">
        <v>23845</v>
      </c>
      <c r="B5943" s="60" t="s">
        <v>19693</v>
      </c>
      <c r="C5943" s="60" t="s">
        <v>19694</v>
      </c>
      <c r="D5943" s="60" t="s">
        <v>23846</v>
      </c>
      <c r="E5943" s="67">
        <v>3980.62</v>
      </c>
      <c r="F5943" s="58"/>
    </row>
    <row r="5944" spans="1:6">
      <c r="A5944" s="60" t="s">
        <v>23845</v>
      </c>
      <c r="B5944" s="60" t="s">
        <v>19695</v>
      </c>
      <c r="C5944" s="60" t="s">
        <v>19696</v>
      </c>
      <c r="D5944" s="60" t="s">
        <v>23846</v>
      </c>
      <c r="E5944" s="67">
        <v>3980.62</v>
      </c>
      <c r="F5944" s="58"/>
    </row>
    <row r="5945" spans="1:6">
      <c r="A5945" s="60" t="s">
        <v>23845</v>
      </c>
      <c r="B5945" s="60" t="s">
        <v>19697</v>
      </c>
      <c r="C5945" s="60" t="s">
        <v>19698</v>
      </c>
      <c r="D5945" s="60" t="s">
        <v>23846</v>
      </c>
      <c r="E5945" s="67">
        <v>3980.62</v>
      </c>
      <c r="F5945" s="58"/>
    </row>
    <row r="5946" spans="1:6">
      <c r="A5946" s="60" t="s">
        <v>23845</v>
      </c>
      <c r="B5946" s="60" t="s">
        <v>19699</v>
      </c>
      <c r="C5946" s="60" t="s">
        <v>19700</v>
      </c>
      <c r="D5946" s="60" t="s">
        <v>23846</v>
      </c>
      <c r="E5946" s="67">
        <v>3980.62</v>
      </c>
      <c r="F5946" s="58"/>
    </row>
    <row r="5947" spans="1:6">
      <c r="A5947" s="60" t="s">
        <v>23845</v>
      </c>
      <c r="B5947" s="60" t="s">
        <v>19701</v>
      </c>
      <c r="C5947" s="60" t="s">
        <v>19702</v>
      </c>
      <c r="D5947" s="60" t="s">
        <v>23846</v>
      </c>
      <c r="E5947" s="67">
        <v>3980.62</v>
      </c>
      <c r="F5947" s="58"/>
    </row>
    <row r="5948" spans="1:6">
      <c r="A5948" s="60" t="s">
        <v>23845</v>
      </c>
      <c r="B5948" s="60" t="s">
        <v>30485</v>
      </c>
      <c r="C5948" s="60" t="s">
        <v>30486</v>
      </c>
      <c r="D5948" s="60" t="s">
        <v>23846</v>
      </c>
      <c r="E5948" s="67">
        <v>3980.62</v>
      </c>
      <c r="F5948" s="58"/>
    </row>
    <row r="5949" spans="1:6">
      <c r="A5949" s="60" t="s">
        <v>23845</v>
      </c>
      <c r="B5949" s="60" t="s">
        <v>30487</v>
      </c>
      <c r="C5949" s="60" t="s">
        <v>30488</v>
      </c>
      <c r="D5949" s="60" t="s">
        <v>23846</v>
      </c>
      <c r="E5949" s="67">
        <v>3980.62</v>
      </c>
      <c r="F5949" s="58"/>
    </row>
    <row r="5950" spans="1:6">
      <c r="A5950" s="60" t="s">
        <v>23845</v>
      </c>
      <c r="B5950" s="60" t="s">
        <v>30489</v>
      </c>
      <c r="C5950" s="60" t="s">
        <v>30490</v>
      </c>
      <c r="D5950" s="60" t="s">
        <v>23846</v>
      </c>
      <c r="E5950" s="67">
        <v>3980.62</v>
      </c>
      <c r="F5950" s="58"/>
    </row>
    <row r="5951" spans="1:6">
      <c r="A5951" s="60" t="s">
        <v>23845</v>
      </c>
      <c r="B5951" s="60" t="s">
        <v>30491</v>
      </c>
      <c r="C5951" s="60" t="s">
        <v>30492</v>
      </c>
      <c r="D5951" s="60" t="s">
        <v>23846</v>
      </c>
      <c r="E5951" s="67">
        <v>3980.62</v>
      </c>
      <c r="F5951" s="58"/>
    </row>
    <row r="5952" spans="1:6">
      <c r="A5952" s="60" t="s">
        <v>23845</v>
      </c>
      <c r="B5952" s="60" t="s">
        <v>19703</v>
      </c>
      <c r="C5952" s="60" t="s">
        <v>19704</v>
      </c>
      <c r="D5952" s="60" t="s">
        <v>23846</v>
      </c>
      <c r="E5952" s="67">
        <v>3980.62</v>
      </c>
      <c r="F5952" s="58"/>
    </row>
    <row r="5953" spans="1:6">
      <c r="A5953" s="60" t="s">
        <v>23845</v>
      </c>
      <c r="B5953" s="60" t="s">
        <v>19705</v>
      </c>
      <c r="C5953" s="60" t="s">
        <v>19706</v>
      </c>
      <c r="D5953" s="60" t="s">
        <v>23846</v>
      </c>
      <c r="E5953" s="67">
        <v>3980.62</v>
      </c>
      <c r="F5953" s="58"/>
    </row>
    <row r="5954" spans="1:6">
      <c r="A5954" s="60" t="s">
        <v>23845</v>
      </c>
      <c r="B5954" s="60" t="s">
        <v>19707</v>
      </c>
      <c r="C5954" s="60" t="s">
        <v>19708</v>
      </c>
      <c r="D5954" s="60" t="s">
        <v>23846</v>
      </c>
      <c r="E5954" s="67">
        <v>5103.58</v>
      </c>
      <c r="F5954" s="58"/>
    </row>
    <row r="5955" spans="1:6">
      <c r="A5955" s="60" t="s">
        <v>23845</v>
      </c>
      <c r="B5955" s="60" t="s">
        <v>19709</v>
      </c>
      <c r="C5955" s="60" t="s">
        <v>19710</v>
      </c>
      <c r="D5955" s="60" t="s">
        <v>23846</v>
      </c>
      <c r="E5955" s="67">
        <v>5103.58</v>
      </c>
      <c r="F5955" s="58"/>
    </row>
    <row r="5956" spans="1:6">
      <c r="A5956" s="60" t="s">
        <v>23845</v>
      </c>
      <c r="B5956" s="60" t="s">
        <v>19711</v>
      </c>
      <c r="C5956" s="60" t="s">
        <v>19712</v>
      </c>
      <c r="D5956" s="60" t="s">
        <v>23846</v>
      </c>
      <c r="E5956" s="67">
        <v>5103.58</v>
      </c>
      <c r="F5956" s="58"/>
    </row>
    <row r="5957" spans="1:6">
      <c r="A5957" s="60" t="s">
        <v>23845</v>
      </c>
      <c r="B5957" s="60" t="s">
        <v>19713</v>
      </c>
      <c r="C5957" s="60" t="s">
        <v>19714</v>
      </c>
      <c r="D5957" s="60" t="s">
        <v>23846</v>
      </c>
      <c r="E5957" s="67">
        <v>5103.58</v>
      </c>
      <c r="F5957" s="58"/>
    </row>
    <row r="5958" spans="1:6">
      <c r="A5958" s="60" t="s">
        <v>23845</v>
      </c>
      <c r="B5958" s="60" t="s">
        <v>19715</v>
      </c>
      <c r="C5958" s="60" t="s">
        <v>19716</v>
      </c>
      <c r="D5958" s="60" t="s">
        <v>23846</v>
      </c>
      <c r="E5958" s="67">
        <v>5103.58</v>
      </c>
      <c r="F5958" s="58"/>
    </row>
    <row r="5959" spans="1:6">
      <c r="A5959" s="60" t="s">
        <v>23845</v>
      </c>
      <c r="B5959" s="60" t="s">
        <v>19717</v>
      </c>
      <c r="C5959" s="60" t="s">
        <v>19718</v>
      </c>
      <c r="D5959" s="60" t="s">
        <v>23846</v>
      </c>
      <c r="E5959" s="67">
        <v>5103.58</v>
      </c>
      <c r="F5959" s="58"/>
    </row>
    <row r="5960" spans="1:6">
      <c r="A5960" s="60" t="s">
        <v>23845</v>
      </c>
      <c r="B5960" s="60" t="s">
        <v>19719</v>
      </c>
      <c r="C5960" s="60" t="s">
        <v>19720</v>
      </c>
      <c r="D5960" s="60" t="s">
        <v>23846</v>
      </c>
      <c r="E5960" s="67">
        <v>5103.58</v>
      </c>
      <c r="F5960" s="58"/>
    </row>
    <row r="5961" spans="1:6">
      <c r="A5961" s="60" t="s">
        <v>23845</v>
      </c>
      <c r="B5961" s="60" t="s">
        <v>19721</v>
      </c>
      <c r="C5961" s="60" t="s">
        <v>19722</v>
      </c>
      <c r="D5961" s="60" t="s">
        <v>23846</v>
      </c>
      <c r="E5961" s="67">
        <v>5103.58</v>
      </c>
      <c r="F5961" s="58"/>
    </row>
    <row r="5962" spans="1:6">
      <c r="A5962" s="60" t="s">
        <v>23845</v>
      </c>
      <c r="B5962" s="60" t="s">
        <v>19723</v>
      </c>
      <c r="C5962" s="60" t="s">
        <v>19724</v>
      </c>
      <c r="D5962" s="60" t="s">
        <v>23846</v>
      </c>
      <c r="E5962" s="67">
        <v>5103.58</v>
      </c>
      <c r="F5962" s="58"/>
    </row>
    <row r="5963" spans="1:6">
      <c r="A5963" s="60" t="s">
        <v>23845</v>
      </c>
      <c r="B5963" s="60" t="s">
        <v>19725</v>
      </c>
      <c r="C5963" s="60" t="s">
        <v>19726</v>
      </c>
      <c r="D5963" s="60" t="s">
        <v>23846</v>
      </c>
      <c r="E5963" s="67">
        <v>5103.58</v>
      </c>
      <c r="F5963" s="58"/>
    </row>
    <row r="5964" spans="1:6">
      <c r="A5964" s="60" t="s">
        <v>23845</v>
      </c>
      <c r="B5964" s="60" t="s">
        <v>19727</v>
      </c>
      <c r="C5964" s="60" t="s">
        <v>19728</v>
      </c>
      <c r="D5964" s="60" t="s">
        <v>23846</v>
      </c>
      <c r="E5964" s="67">
        <v>5103.58</v>
      </c>
      <c r="F5964" s="58"/>
    </row>
    <row r="5965" spans="1:6">
      <c r="A5965" s="60" t="s">
        <v>23845</v>
      </c>
      <c r="B5965" s="60" t="s">
        <v>19729</v>
      </c>
      <c r="C5965" s="60" t="s">
        <v>19730</v>
      </c>
      <c r="D5965" s="60" t="s">
        <v>23846</v>
      </c>
      <c r="E5965" s="67">
        <v>5103.58</v>
      </c>
      <c r="F5965" s="58"/>
    </row>
    <row r="5966" spans="1:6">
      <c r="A5966" s="60" t="s">
        <v>23845</v>
      </c>
      <c r="B5966" s="60" t="s">
        <v>19731</v>
      </c>
      <c r="C5966" s="60" t="s">
        <v>19732</v>
      </c>
      <c r="D5966" s="60" t="s">
        <v>23846</v>
      </c>
      <c r="E5966" s="67">
        <v>5103.58</v>
      </c>
      <c r="F5966" s="58"/>
    </row>
    <row r="5967" spans="1:6">
      <c r="A5967" s="60" t="s">
        <v>23845</v>
      </c>
      <c r="B5967" s="60" t="s">
        <v>19733</v>
      </c>
      <c r="C5967" s="60" t="s">
        <v>19734</v>
      </c>
      <c r="D5967" s="60" t="s">
        <v>23846</v>
      </c>
      <c r="E5967" s="67">
        <v>5103.58</v>
      </c>
      <c r="F5967" s="58"/>
    </row>
    <row r="5968" spans="1:6">
      <c r="A5968" s="60" t="s">
        <v>23845</v>
      </c>
      <c r="B5968" s="60" t="s">
        <v>19735</v>
      </c>
      <c r="C5968" s="60" t="s">
        <v>19736</v>
      </c>
      <c r="D5968" s="60" t="s">
        <v>23846</v>
      </c>
      <c r="E5968" s="67">
        <v>5103.58</v>
      </c>
      <c r="F5968" s="58"/>
    </row>
    <row r="5969" spans="1:6">
      <c r="A5969" s="60" t="s">
        <v>23845</v>
      </c>
      <c r="B5969" s="60" t="s">
        <v>19737</v>
      </c>
      <c r="C5969" s="60" t="s">
        <v>19738</v>
      </c>
      <c r="D5969" s="60" t="s">
        <v>23846</v>
      </c>
      <c r="E5969" s="67">
        <v>5103.58</v>
      </c>
      <c r="F5969" s="58"/>
    </row>
    <row r="5970" spans="1:6">
      <c r="A5970" s="60" t="s">
        <v>23845</v>
      </c>
      <c r="B5970" s="60" t="s">
        <v>19739</v>
      </c>
      <c r="C5970" s="60" t="s">
        <v>19740</v>
      </c>
      <c r="D5970" s="60" t="s">
        <v>23846</v>
      </c>
      <c r="E5970" s="67">
        <v>5103.58</v>
      </c>
      <c r="F5970" s="58"/>
    </row>
    <row r="5971" spans="1:6">
      <c r="A5971" s="60" t="s">
        <v>23845</v>
      </c>
      <c r="B5971" s="60" t="s">
        <v>19741</v>
      </c>
      <c r="C5971" s="60" t="s">
        <v>19742</v>
      </c>
      <c r="D5971" s="60" t="s">
        <v>23846</v>
      </c>
      <c r="E5971" s="67">
        <v>5103.58</v>
      </c>
      <c r="F5971" s="58"/>
    </row>
    <row r="5972" spans="1:6">
      <c r="A5972" s="60" t="s">
        <v>23845</v>
      </c>
      <c r="B5972" s="60" t="s">
        <v>19743</v>
      </c>
      <c r="C5972" s="60" t="s">
        <v>19744</v>
      </c>
      <c r="D5972" s="60" t="s">
        <v>23846</v>
      </c>
      <c r="E5972" s="67">
        <v>5103.58</v>
      </c>
      <c r="F5972" s="58"/>
    </row>
    <row r="5973" spans="1:6">
      <c r="A5973" s="60" t="s">
        <v>23845</v>
      </c>
      <c r="B5973" s="60" t="s">
        <v>19745</v>
      </c>
      <c r="C5973" s="60" t="s">
        <v>19746</v>
      </c>
      <c r="D5973" s="60" t="s">
        <v>23846</v>
      </c>
      <c r="E5973" s="67">
        <v>5103.58</v>
      </c>
      <c r="F5973" s="58"/>
    </row>
    <row r="5974" spans="1:6">
      <c r="A5974" s="60" t="s">
        <v>23845</v>
      </c>
      <c r="B5974" s="60" t="s">
        <v>19747</v>
      </c>
      <c r="C5974" s="60" t="s">
        <v>19748</v>
      </c>
      <c r="D5974" s="60" t="s">
        <v>23846</v>
      </c>
      <c r="E5974" s="67">
        <v>5103.58</v>
      </c>
      <c r="F5974" s="58"/>
    </row>
    <row r="5975" spans="1:6">
      <c r="A5975" s="60" t="s">
        <v>23845</v>
      </c>
      <c r="B5975" s="60" t="s">
        <v>19749</v>
      </c>
      <c r="C5975" s="60" t="s">
        <v>19750</v>
      </c>
      <c r="D5975" s="60" t="s">
        <v>23846</v>
      </c>
      <c r="E5975" s="67">
        <v>5103.58</v>
      </c>
      <c r="F5975" s="58"/>
    </row>
    <row r="5976" spans="1:6">
      <c r="A5976" s="60" t="s">
        <v>23845</v>
      </c>
      <c r="B5976" s="60" t="s">
        <v>19751</v>
      </c>
      <c r="C5976" s="60" t="s">
        <v>19752</v>
      </c>
      <c r="D5976" s="60" t="s">
        <v>23846</v>
      </c>
      <c r="E5976" s="67">
        <v>5103.58</v>
      </c>
      <c r="F5976" s="58"/>
    </row>
    <row r="5977" spans="1:6">
      <c r="A5977" s="60" t="s">
        <v>23845</v>
      </c>
      <c r="B5977" s="60" t="s">
        <v>19753</v>
      </c>
      <c r="C5977" s="60" t="s">
        <v>19754</v>
      </c>
      <c r="D5977" s="60" t="s">
        <v>23846</v>
      </c>
      <c r="E5977" s="67">
        <v>5103.58</v>
      </c>
      <c r="F5977" s="58"/>
    </row>
    <row r="5978" spans="1:6">
      <c r="A5978" s="60" t="s">
        <v>23845</v>
      </c>
      <c r="B5978" s="60" t="s">
        <v>19755</v>
      </c>
      <c r="C5978" s="60" t="s">
        <v>19756</v>
      </c>
      <c r="D5978" s="60" t="s">
        <v>23846</v>
      </c>
      <c r="E5978" s="67">
        <v>5103.58</v>
      </c>
      <c r="F5978" s="58"/>
    </row>
    <row r="5979" spans="1:6">
      <c r="A5979" s="60" t="s">
        <v>23845</v>
      </c>
      <c r="B5979" s="60" t="s">
        <v>19757</v>
      </c>
      <c r="C5979" s="60" t="s">
        <v>19758</v>
      </c>
      <c r="D5979" s="60" t="s">
        <v>23846</v>
      </c>
      <c r="E5979" s="67">
        <v>5103.58</v>
      </c>
      <c r="F5979" s="58"/>
    </row>
    <row r="5980" spans="1:6">
      <c r="A5980" s="60" t="s">
        <v>23845</v>
      </c>
      <c r="B5980" s="60" t="s">
        <v>19759</v>
      </c>
      <c r="C5980" s="60" t="s">
        <v>19760</v>
      </c>
      <c r="D5980" s="60" t="s">
        <v>23846</v>
      </c>
      <c r="E5980" s="67">
        <v>5103.58</v>
      </c>
      <c r="F5980" s="58"/>
    </row>
    <row r="5981" spans="1:6">
      <c r="A5981" s="60" t="s">
        <v>23845</v>
      </c>
      <c r="B5981" s="60" t="s">
        <v>19761</v>
      </c>
      <c r="C5981" s="60" t="s">
        <v>19762</v>
      </c>
      <c r="D5981" s="60" t="s">
        <v>23846</v>
      </c>
      <c r="E5981" s="67">
        <v>5103.58</v>
      </c>
      <c r="F5981" s="58"/>
    </row>
    <row r="5982" spans="1:6">
      <c r="A5982" s="60" t="s">
        <v>23845</v>
      </c>
      <c r="B5982" s="60" t="s">
        <v>19763</v>
      </c>
      <c r="C5982" s="60" t="s">
        <v>19764</v>
      </c>
      <c r="D5982" s="60" t="s">
        <v>23846</v>
      </c>
      <c r="E5982" s="67">
        <v>5103.58</v>
      </c>
      <c r="F5982" s="58"/>
    </row>
    <row r="5983" spans="1:6">
      <c r="A5983" s="60" t="s">
        <v>23845</v>
      </c>
      <c r="B5983" s="60" t="s">
        <v>19765</v>
      </c>
      <c r="C5983" s="60" t="s">
        <v>19766</v>
      </c>
      <c r="D5983" s="60" t="s">
        <v>23846</v>
      </c>
      <c r="E5983" s="67">
        <v>5103.58</v>
      </c>
      <c r="F5983" s="58"/>
    </row>
    <row r="5984" spans="1:6">
      <c r="A5984" s="60" t="s">
        <v>23845</v>
      </c>
      <c r="B5984" s="60" t="s">
        <v>19767</v>
      </c>
      <c r="C5984" s="60" t="s">
        <v>19768</v>
      </c>
      <c r="D5984" s="60" t="s">
        <v>23846</v>
      </c>
      <c r="E5984" s="67">
        <v>5103.58</v>
      </c>
      <c r="F5984" s="58"/>
    </row>
    <row r="5985" spans="1:6">
      <c r="A5985" s="60" t="s">
        <v>23845</v>
      </c>
      <c r="B5985" s="60" t="s">
        <v>19769</v>
      </c>
      <c r="C5985" s="60" t="s">
        <v>19770</v>
      </c>
      <c r="D5985" s="60" t="s">
        <v>23846</v>
      </c>
      <c r="E5985" s="67">
        <v>5103.58</v>
      </c>
      <c r="F5985" s="58"/>
    </row>
    <row r="5986" spans="1:6">
      <c r="A5986" s="60" t="s">
        <v>23845</v>
      </c>
      <c r="B5986" s="60" t="s">
        <v>19771</v>
      </c>
      <c r="C5986" s="60" t="s">
        <v>19772</v>
      </c>
      <c r="D5986" s="60" t="s">
        <v>23846</v>
      </c>
      <c r="E5986" s="67">
        <v>5103.58</v>
      </c>
      <c r="F5986" s="58"/>
    </row>
    <row r="5987" spans="1:6">
      <c r="A5987" s="60" t="s">
        <v>23845</v>
      </c>
      <c r="B5987" s="60" t="s">
        <v>19773</v>
      </c>
      <c r="C5987" s="60" t="s">
        <v>19774</v>
      </c>
      <c r="D5987" s="60" t="s">
        <v>23846</v>
      </c>
      <c r="E5987" s="67">
        <v>5103.58</v>
      </c>
      <c r="F5987" s="58"/>
    </row>
    <row r="5988" spans="1:6">
      <c r="A5988" s="60" t="s">
        <v>23845</v>
      </c>
      <c r="B5988" s="60" t="s">
        <v>19775</v>
      </c>
      <c r="C5988" s="60" t="s">
        <v>19776</v>
      </c>
      <c r="D5988" s="60" t="s">
        <v>23846</v>
      </c>
      <c r="E5988" s="67">
        <v>5103.58</v>
      </c>
      <c r="F5988" s="58"/>
    </row>
    <row r="5989" spans="1:6">
      <c r="A5989" s="60" t="s">
        <v>23845</v>
      </c>
      <c r="B5989" s="60" t="s">
        <v>19777</v>
      </c>
      <c r="C5989" s="60" t="s">
        <v>19778</v>
      </c>
      <c r="D5989" s="60" t="s">
        <v>23846</v>
      </c>
      <c r="E5989" s="67">
        <v>5103.58</v>
      </c>
      <c r="F5989" s="58"/>
    </row>
    <row r="5990" spans="1:6">
      <c r="A5990" s="60" t="s">
        <v>23845</v>
      </c>
      <c r="B5990" s="60" t="s">
        <v>19779</v>
      </c>
      <c r="C5990" s="60" t="s">
        <v>19780</v>
      </c>
      <c r="D5990" s="60" t="s">
        <v>23846</v>
      </c>
      <c r="E5990" s="67">
        <v>5103.58</v>
      </c>
      <c r="F5990" s="58"/>
    </row>
    <row r="5991" spans="1:6">
      <c r="A5991" s="60" t="s">
        <v>23845</v>
      </c>
      <c r="B5991" s="60" t="s">
        <v>19781</v>
      </c>
      <c r="C5991" s="60" t="s">
        <v>19782</v>
      </c>
      <c r="D5991" s="60" t="s">
        <v>23846</v>
      </c>
      <c r="E5991" s="67">
        <v>5103.58</v>
      </c>
      <c r="F5991" s="58"/>
    </row>
    <row r="5992" spans="1:6">
      <c r="A5992" s="60" t="s">
        <v>23845</v>
      </c>
      <c r="B5992" s="60" t="s">
        <v>19783</v>
      </c>
      <c r="C5992" s="60" t="s">
        <v>19784</v>
      </c>
      <c r="D5992" s="60" t="s">
        <v>23846</v>
      </c>
      <c r="E5992" s="67">
        <v>5103.58</v>
      </c>
      <c r="F5992" s="58"/>
    </row>
    <row r="5993" spans="1:6">
      <c r="A5993" s="60" t="s">
        <v>23845</v>
      </c>
      <c r="B5993" s="60" t="s">
        <v>19785</v>
      </c>
      <c r="C5993" s="60" t="s">
        <v>19786</v>
      </c>
      <c r="D5993" s="60" t="s">
        <v>23846</v>
      </c>
      <c r="E5993" s="67">
        <v>5103.58</v>
      </c>
      <c r="F5993" s="58"/>
    </row>
    <row r="5994" spans="1:6">
      <c r="A5994" s="60" t="s">
        <v>23845</v>
      </c>
      <c r="B5994" s="60" t="s">
        <v>19787</v>
      </c>
      <c r="C5994" s="60" t="s">
        <v>19788</v>
      </c>
      <c r="D5994" s="60" t="s">
        <v>23846</v>
      </c>
      <c r="E5994" s="67">
        <v>5103.58</v>
      </c>
      <c r="F5994" s="58"/>
    </row>
    <row r="5995" spans="1:6">
      <c r="A5995" s="60" t="s">
        <v>23845</v>
      </c>
      <c r="B5995" s="60" t="s">
        <v>30493</v>
      </c>
      <c r="C5995" s="60" t="s">
        <v>30494</v>
      </c>
      <c r="D5995" s="60" t="s">
        <v>23846</v>
      </c>
      <c r="E5995" s="67">
        <v>3980.62</v>
      </c>
      <c r="F5995" s="58"/>
    </row>
    <row r="5996" spans="1:6">
      <c r="A5996" s="60" t="s">
        <v>23845</v>
      </c>
      <c r="B5996" s="60" t="s">
        <v>30495</v>
      </c>
      <c r="C5996" s="60" t="s">
        <v>30496</v>
      </c>
      <c r="D5996" s="60" t="s">
        <v>23846</v>
      </c>
      <c r="E5996" s="67">
        <v>3980.62</v>
      </c>
      <c r="F5996" s="58"/>
    </row>
    <row r="5997" spans="1:6">
      <c r="A5997" s="60" t="s">
        <v>23845</v>
      </c>
      <c r="B5997" s="60" t="s">
        <v>30497</v>
      </c>
      <c r="C5997" s="60" t="s">
        <v>30498</v>
      </c>
      <c r="D5997" s="60" t="s">
        <v>23846</v>
      </c>
      <c r="E5997" s="67">
        <v>3980.62</v>
      </c>
      <c r="F5997" s="58"/>
    </row>
    <row r="5998" spans="1:6">
      <c r="A5998" s="60" t="s">
        <v>23845</v>
      </c>
      <c r="B5998" s="60" t="s">
        <v>19789</v>
      </c>
      <c r="C5998" s="60" t="s">
        <v>19790</v>
      </c>
      <c r="D5998" s="60" t="s">
        <v>23846</v>
      </c>
      <c r="E5998" s="67">
        <v>3980.62</v>
      </c>
      <c r="F5998" s="58"/>
    </row>
    <row r="5999" spans="1:6">
      <c r="A5999" s="60" t="s">
        <v>23845</v>
      </c>
      <c r="B5999" s="60" t="s">
        <v>23019</v>
      </c>
      <c r="C5999" s="60" t="s">
        <v>23020</v>
      </c>
      <c r="D5999" s="60" t="s">
        <v>23846</v>
      </c>
      <c r="E5999" s="67">
        <v>3980.62</v>
      </c>
      <c r="F5999" s="58"/>
    </row>
    <row r="6000" spans="1:6">
      <c r="A6000" s="60" t="s">
        <v>23845</v>
      </c>
      <c r="B6000" s="60" t="s">
        <v>30499</v>
      </c>
      <c r="C6000" s="60" t="s">
        <v>30500</v>
      </c>
      <c r="D6000" s="60" t="s">
        <v>23846</v>
      </c>
      <c r="E6000" s="67">
        <v>3980.62</v>
      </c>
      <c r="F6000" s="58"/>
    </row>
    <row r="6001" spans="1:6">
      <c r="A6001" s="60" t="s">
        <v>23845</v>
      </c>
      <c r="B6001" s="60" t="s">
        <v>23021</v>
      </c>
      <c r="C6001" s="60" t="s">
        <v>23022</v>
      </c>
      <c r="D6001" s="60" t="s">
        <v>23846</v>
      </c>
      <c r="E6001" s="67">
        <v>3980.62</v>
      </c>
      <c r="F6001" s="58"/>
    </row>
    <row r="6002" spans="1:6">
      <c r="A6002" s="60" t="s">
        <v>23845</v>
      </c>
      <c r="B6002" s="60" t="s">
        <v>30501</v>
      </c>
      <c r="C6002" s="60" t="s">
        <v>30502</v>
      </c>
      <c r="D6002" s="60" t="s">
        <v>23846</v>
      </c>
      <c r="E6002" s="67">
        <v>3980.62</v>
      </c>
      <c r="F6002" s="58"/>
    </row>
    <row r="6003" spans="1:6">
      <c r="A6003" s="60" t="s">
        <v>23845</v>
      </c>
      <c r="B6003" s="60" t="s">
        <v>19791</v>
      </c>
      <c r="C6003" s="60" t="s">
        <v>19792</v>
      </c>
      <c r="D6003" s="60" t="s">
        <v>23846</v>
      </c>
      <c r="E6003" s="67">
        <v>3980.62</v>
      </c>
      <c r="F6003" s="58"/>
    </row>
    <row r="6004" spans="1:6">
      <c r="A6004" s="60" t="s">
        <v>23845</v>
      </c>
      <c r="B6004" s="60" t="s">
        <v>30503</v>
      </c>
      <c r="C6004" s="60" t="s">
        <v>30504</v>
      </c>
      <c r="D6004" s="60" t="s">
        <v>23846</v>
      </c>
      <c r="E6004" s="67">
        <v>3980.62</v>
      </c>
      <c r="F6004" s="58"/>
    </row>
    <row r="6005" spans="1:6">
      <c r="A6005" s="60" t="s">
        <v>23845</v>
      </c>
      <c r="B6005" s="60" t="s">
        <v>23023</v>
      </c>
      <c r="C6005" s="60" t="s">
        <v>23024</v>
      </c>
      <c r="D6005" s="60" t="s">
        <v>23846</v>
      </c>
      <c r="E6005" s="67">
        <v>3980.62</v>
      </c>
      <c r="F6005" s="58"/>
    </row>
    <row r="6006" spans="1:6">
      <c r="A6006" s="60" t="s">
        <v>23845</v>
      </c>
      <c r="B6006" s="60" t="s">
        <v>30505</v>
      </c>
      <c r="C6006" s="60" t="s">
        <v>30506</v>
      </c>
      <c r="D6006" s="60" t="s">
        <v>23846</v>
      </c>
      <c r="E6006" s="67">
        <v>3980.62</v>
      </c>
      <c r="F6006" s="58"/>
    </row>
    <row r="6007" spans="1:6">
      <c r="A6007" s="60" t="s">
        <v>23845</v>
      </c>
      <c r="B6007" s="60" t="s">
        <v>23025</v>
      </c>
      <c r="C6007" s="60" t="s">
        <v>23026</v>
      </c>
      <c r="D6007" s="60" t="s">
        <v>23846</v>
      </c>
      <c r="E6007" s="67">
        <v>3980.62</v>
      </c>
      <c r="F6007" s="58"/>
    </row>
    <row r="6008" spans="1:6">
      <c r="A6008" s="60" t="s">
        <v>23845</v>
      </c>
      <c r="B6008" s="60" t="s">
        <v>30507</v>
      </c>
      <c r="C6008" s="60" t="s">
        <v>30508</v>
      </c>
      <c r="D6008" s="60" t="s">
        <v>23846</v>
      </c>
      <c r="E6008" s="67">
        <v>3980.62</v>
      </c>
      <c r="F6008" s="58"/>
    </row>
    <row r="6009" spans="1:6">
      <c r="A6009" s="60" t="s">
        <v>23845</v>
      </c>
      <c r="B6009" s="60" t="s">
        <v>23027</v>
      </c>
      <c r="C6009" s="60" t="s">
        <v>23028</v>
      </c>
      <c r="D6009" s="60" t="s">
        <v>23846</v>
      </c>
      <c r="E6009" s="67">
        <v>3980.62</v>
      </c>
      <c r="F6009" s="58"/>
    </row>
    <row r="6010" spans="1:6">
      <c r="A6010" s="60" t="s">
        <v>23845</v>
      </c>
      <c r="B6010" s="60" t="s">
        <v>30509</v>
      </c>
      <c r="C6010" s="60" t="s">
        <v>30510</v>
      </c>
      <c r="D6010" s="60" t="s">
        <v>23846</v>
      </c>
      <c r="E6010" s="67">
        <v>3980.62</v>
      </c>
      <c r="F6010" s="58"/>
    </row>
    <row r="6011" spans="1:6">
      <c r="A6011" s="60" t="s">
        <v>23845</v>
      </c>
      <c r="B6011" s="60" t="s">
        <v>30511</v>
      </c>
      <c r="C6011" s="60" t="s">
        <v>30512</v>
      </c>
      <c r="D6011" s="60" t="s">
        <v>23846</v>
      </c>
      <c r="E6011" s="67">
        <v>3980.62</v>
      </c>
      <c r="F6011" s="58"/>
    </row>
    <row r="6012" spans="1:6">
      <c r="A6012" s="60" t="s">
        <v>23845</v>
      </c>
      <c r="B6012" s="60" t="s">
        <v>30513</v>
      </c>
      <c r="C6012" s="60" t="s">
        <v>30514</v>
      </c>
      <c r="D6012" s="60" t="s">
        <v>23846</v>
      </c>
      <c r="E6012" s="67">
        <v>3980.62</v>
      </c>
      <c r="F6012" s="58"/>
    </row>
    <row r="6013" spans="1:6">
      <c r="A6013" s="60" t="s">
        <v>23845</v>
      </c>
      <c r="B6013" s="60" t="s">
        <v>30515</v>
      </c>
      <c r="C6013" s="60" t="s">
        <v>30516</v>
      </c>
      <c r="D6013" s="60" t="s">
        <v>23846</v>
      </c>
      <c r="E6013" s="67">
        <v>3980.62</v>
      </c>
      <c r="F6013" s="58"/>
    </row>
    <row r="6014" spans="1:6">
      <c r="A6014" s="60" t="s">
        <v>23845</v>
      </c>
      <c r="B6014" s="60" t="s">
        <v>30517</v>
      </c>
      <c r="C6014" s="60" t="s">
        <v>30518</v>
      </c>
      <c r="D6014" s="60" t="s">
        <v>23846</v>
      </c>
      <c r="E6014" s="67">
        <v>3980.62</v>
      </c>
      <c r="F6014" s="58"/>
    </row>
    <row r="6015" spans="1:6">
      <c r="A6015" s="60" t="s">
        <v>23845</v>
      </c>
      <c r="B6015" s="60" t="s">
        <v>19793</v>
      </c>
      <c r="C6015" s="60" t="s">
        <v>19794</v>
      </c>
      <c r="D6015" s="60" t="s">
        <v>23846</v>
      </c>
      <c r="E6015" s="67">
        <v>3980.62</v>
      </c>
      <c r="F6015" s="58"/>
    </row>
    <row r="6016" spans="1:6">
      <c r="A6016" s="60" t="s">
        <v>23845</v>
      </c>
      <c r="B6016" s="60" t="s">
        <v>30519</v>
      </c>
      <c r="C6016" s="60" t="s">
        <v>30520</v>
      </c>
      <c r="D6016" s="60" t="s">
        <v>23846</v>
      </c>
      <c r="E6016" s="67">
        <v>3980.62</v>
      </c>
      <c r="F6016" s="58"/>
    </row>
    <row r="6017" spans="1:6">
      <c r="A6017" s="60" t="s">
        <v>23845</v>
      </c>
      <c r="B6017" s="60" t="s">
        <v>30521</v>
      </c>
      <c r="C6017" s="60" t="s">
        <v>30522</v>
      </c>
      <c r="D6017" s="60" t="s">
        <v>23846</v>
      </c>
      <c r="E6017" s="67">
        <v>3980.62</v>
      </c>
      <c r="F6017" s="58"/>
    </row>
    <row r="6018" spans="1:6">
      <c r="A6018" s="60" t="s">
        <v>23845</v>
      </c>
      <c r="B6018" s="60" t="s">
        <v>30523</v>
      </c>
      <c r="C6018" s="60" t="s">
        <v>30524</v>
      </c>
      <c r="D6018" s="60" t="s">
        <v>23846</v>
      </c>
      <c r="E6018" s="67">
        <v>3980.62</v>
      </c>
      <c r="F6018" s="58"/>
    </row>
    <row r="6019" spans="1:6">
      <c r="A6019" s="60" t="s">
        <v>23845</v>
      </c>
      <c r="B6019" s="60" t="s">
        <v>30525</v>
      </c>
      <c r="C6019" s="60" t="s">
        <v>30526</v>
      </c>
      <c r="D6019" s="60" t="s">
        <v>23846</v>
      </c>
      <c r="E6019" s="67">
        <v>3980.62</v>
      </c>
      <c r="F6019" s="58"/>
    </row>
    <row r="6020" spans="1:6">
      <c r="A6020" s="60" t="s">
        <v>23845</v>
      </c>
      <c r="B6020" s="60" t="s">
        <v>30527</v>
      </c>
      <c r="C6020" s="60" t="s">
        <v>30528</v>
      </c>
      <c r="D6020" s="60" t="s">
        <v>23846</v>
      </c>
      <c r="E6020" s="67">
        <v>3980.62</v>
      </c>
      <c r="F6020" s="58"/>
    </row>
    <row r="6021" spans="1:6">
      <c r="A6021" s="60" t="s">
        <v>23845</v>
      </c>
      <c r="B6021" s="60" t="s">
        <v>30529</v>
      </c>
      <c r="C6021" s="60" t="s">
        <v>30530</v>
      </c>
      <c r="D6021" s="60" t="s">
        <v>23846</v>
      </c>
      <c r="E6021" s="67">
        <v>3980.62</v>
      </c>
      <c r="F6021" s="58"/>
    </row>
    <row r="6022" spans="1:6">
      <c r="A6022" s="60" t="s">
        <v>23845</v>
      </c>
      <c r="B6022" s="60" t="s">
        <v>30531</v>
      </c>
      <c r="C6022" s="60" t="s">
        <v>30532</v>
      </c>
      <c r="D6022" s="60" t="s">
        <v>23846</v>
      </c>
      <c r="E6022" s="67">
        <v>3980.62</v>
      </c>
      <c r="F6022" s="58"/>
    </row>
    <row r="6023" spans="1:6">
      <c r="A6023" s="60" t="s">
        <v>23845</v>
      </c>
      <c r="B6023" s="60" t="s">
        <v>30533</v>
      </c>
      <c r="C6023" s="60" t="s">
        <v>30534</v>
      </c>
      <c r="D6023" s="60" t="s">
        <v>23846</v>
      </c>
      <c r="E6023" s="67">
        <v>3980.62</v>
      </c>
      <c r="F6023" s="58"/>
    </row>
    <row r="6024" spans="1:6">
      <c r="A6024" s="60" t="s">
        <v>23845</v>
      </c>
      <c r="B6024" s="60" t="s">
        <v>30535</v>
      </c>
      <c r="C6024" s="60" t="s">
        <v>30536</v>
      </c>
      <c r="D6024" s="60" t="s">
        <v>23846</v>
      </c>
      <c r="E6024" s="67">
        <v>3980.62</v>
      </c>
      <c r="F6024" s="58"/>
    </row>
    <row r="6025" spans="1:6">
      <c r="A6025" s="60" t="s">
        <v>23845</v>
      </c>
      <c r="B6025" s="60" t="s">
        <v>30537</v>
      </c>
      <c r="C6025" s="60" t="s">
        <v>30538</v>
      </c>
      <c r="D6025" s="60" t="s">
        <v>23846</v>
      </c>
      <c r="E6025" s="67">
        <v>3980.62</v>
      </c>
      <c r="F6025" s="58"/>
    </row>
    <row r="6026" spans="1:6">
      <c r="A6026" s="60" t="s">
        <v>23845</v>
      </c>
      <c r="B6026" s="60" t="s">
        <v>30539</v>
      </c>
      <c r="C6026" s="60" t="s">
        <v>30540</v>
      </c>
      <c r="D6026" s="60" t="s">
        <v>23846</v>
      </c>
      <c r="E6026" s="67">
        <v>3980.62</v>
      </c>
      <c r="F6026" s="58"/>
    </row>
    <row r="6027" spans="1:6">
      <c r="A6027" s="60" t="s">
        <v>23845</v>
      </c>
      <c r="B6027" s="60" t="s">
        <v>30541</v>
      </c>
      <c r="C6027" s="60" t="s">
        <v>30542</v>
      </c>
      <c r="D6027" s="60" t="s">
        <v>23846</v>
      </c>
      <c r="E6027" s="67">
        <v>3980.62</v>
      </c>
      <c r="F6027" s="58"/>
    </row>
    <row r="6028" spans="1:6">
      <c r="A6028" s="60" t="s">
        <v>23845</v>
      </c>
      <c r="B6028" s="60" t="s">
        <v>30543</v>
      </c>
      <c r="C6028" s="60" t="s">
        <v>30544</v>
      </c>
      <c r="D6028" s="60" t="s">
        <v>23846</v>
      </c>
      <c r="E6028" s="67">
        <v>3980.62</v>
      </c>
      <c r="F6028" s="58"/>
    </row>
    <row r="6029" spans="1:6">
      <c r="A6029" s="60" t="s">
        <v>23845</v>
      </c>
      <c r="B6029" s="60" t="s">
        <v>30545</v>
      </c>
      <c r="C6029" s="60" t="s">
        <v>30546</v>
      </c>
      <c r="D6029" s="60" t="s">
        <v>23846</v>
      </c>
      <c r="E6029" s="67">
        <v>3980.62</v>
      </c>
      <c r="F6029" s="58"/>
    </row>
    <row r="6030" spans="1:6">
      <c r="A6030" s="60" t="s">
        <v>23845</v>
      </c>
      <c r="B6030" s="60" t="s">
        <v>30547</v>
      </c>
      <c r="C6030" s="60" t="s">
        <v>30548</v>
      </c>
      <c r="D6030" s="60" t="s">
        <v>23846</v>
      </c>
      <c r="E6030" s="67">
        <v>3980.62</v>
      </c>
      <c r="F6030" s="58"/>
    </row>
    <row r="6031" spans="1:6">
      <c r="A6031" s="60" t="s">
        <v>23845</v>
      </c>
      <c r="B6031" s="60" t="s">
        <v>30549</v>
      </c>
      <c r="C6031" s="60" t="s">
        <v>30550</v>
      </c>
      <c r="D6031" s="60" t="s">
        <v>23846</v>
      </c>
      <c r="E6031" s="67">
        <v>3980.62</v>
      </c>
      <c r="F6031" s="58"/>
    </row>
    <row r="6032" spans="1:6">
      <c r="A6032" s="60" t="s">
        <v>23845</v>
      </c>
      <c r="B6032" s="60" t="s">
        <v>30551</v>
      </c>
      <c r="C6032" s="60" t="s">
        <v>30552</v>
      </c>
      <c r="D6032" s="60" t="s">
        <v>23846</v>
      </c>
      <c r="E6032" s="67">
        <v>3980.62</v>
      </c>
      <c r="F6032" s="58"/>
    </row>
    <row r="6033" spans="1:6">
      <c r="A6033" s="60" t="s">
        <v>23845</v>
      </c>
      <c r="B6033" s="60" t="s">
        <v>30553</v>
      </c>
      <c r="C6033" s="60" t="s">
        <v>30554</v>
      </c>
      <c r="D6033" s="60" t="s">
        <v>23846</v>
      </c>
      <c r="E6033" s="67">
        <v>3980.62</v>
      </c>
      <c r="F6033" s="58"/>
    </row>
    <row r="6034" spans="1:6">
      <c r="A6034" s="60" t="s">
        <v>23845</v>
      </c>
      <c r="B6034" s="60" t="s">
        <v>30555</v>
      </c>
      <c r="C6034" s="60" t="s">
        <v>30556</v>
      </c>
      <c r="D6034" s="60" t="s">
        <v>23846</v>
      </c>
      <c r="E6034" s="67">
        <v>3980.62</v>
      </c>
      <c r="F6034" s="58"/>
    </row>
    <row r="6035" spans="1:6">
      <c r="A6035" s="60" t="s">
        <v>23845</v>
      </c>
      <c r="B6035" s="60" t="s">
        <v>30557</v>
      </c>
      <c r="C6035" s="60" t="s">
        <v>30558</v>
      </c>
      <c r="D6035" s="60" t="s">
        <v>23846</v>
      </c>
      <c r="E6035" s="67">
        <v>3980.62</v>
      </c>
      <c r="F6035" s="58"/>
    </row>
    <row r="6036" spans="1:6">
      <c r="A6036" s="60" t="s">
        <v>23845</v>
      </c>
      <c r="B6036" s="60" t="s">
        <v>30559</v>
      </c>
      <c r="C6036" s="60" t="s">
        <v>30560</v>
      </c>
      <c r="D6036" s="60" t="s">
        <v>23846</v>
      </c>
      <c r="E6036" s="67">
        <v>3980.62</v>
      </c>
      <c r="F6036" s="58"/>
    </row>
    <row r="6037" spans="1:6">
      <c r="A6037" s="60" t="s">
        <v>23845</v>
      </c>
      <c r="B6037" s="60" t="s">
        <v>30561</v>
      </c>
      <c r="C6037" s="60" t="s">
        <v>30562</v>
      </c>
      <c r="D6037" s="60" t="s">
        <v>23846</v>
      </c>
      <c r="E6037" s="67">
        <v>3980.62</v>
      </c>
      <c r="F6037" s="58"/>
    </row>
    <row r="6038" spans="1:6">
      <c r="A6038" s="60" t="s">
        <v>23845</v>
      </c>
      <c r="B6038" s="60" t="s">
        <v>30563</v>
      </c>
      <c r="C6038" s="60" t="s">
        <v>30564</v>
      </c>
      <c r="D6038" s="60" t="s">
        <v>23846</v>
      </c>
      <c r="E6038" s="67">
        <v>3980.62</v>
      </c>
      <c r="F6038" s="58"/>
    </row>
    <row r="6039" spans="1:6">
      <c r="A6039" s="60" t="s">
        <v>23845</v>
      </c>
      <c r="B6039" s="60" t="s">
        <v>30565</v>
      </c>
      <c r="C6039" s="60" t="s">
        <v>30566</v>
      </c>
      <c r="D6039" s="60" t="s">
        <v>23846</v>
      </c>
      <c r="E6039" s="67">
        <v>3980.62</v>
      </c>
      <c r="F6039" s="58"/>
    </row>
    <row r="6040" spans="1:6">
      <c r="A6040" s="60" t="s">
        <v>23845</v>
      </c>
      <c r="B6040" s="60" t="s">
        <v>30567</v>
      </c>
      <c r="C6040" s="60" t="s">
        <v>30568</v>
      </c>
      <c r="D6040" s="60" t="s">
        <v>23846</v>
      </c>
      <c r="E6040" s="67">
        <v>3980.62</v>
      </c>
      <c r="F6040" s="58"/>
    </row>
    <row r="6041" spans="1:6">
      <c r="A6041" s="60" t="s">
        <v>23845</v>
      </c>
      <c r="B6041" s="60" t="s">
        <v>30569</v>
      </c>
      <c r="C6041" s="60" t="s">
        <v>30570</v>
      </c>
      <c r="D6041" s="60" t="s">
        <v>23846</v>
      </c>
      <c r="E6041" s="67">
        <v>3980.62</v>
      </c>
      <c r="F6041" s="58"/>
    </row>
    <row r="6042" spans="1:6">
      <c r="A6042" s="60" t="s">
        <v>23845</v>
      </c>
      <c r="B6042" s="60" t="s">
        <v>30571</v>
      </c>
      <c r="C6042" s="60" t="s">
        <v>30572</v>
      </c>
      <c r="D6042" s="60" t="s">
        <v>23846</v>
      </c>
      <c r="E6042" s="67">
        <v>3980.62</v>
      </c>
      <c r="F6042" s="58"/>
    </row>
    <row r="6043" spans="1:6">
      <c r="A6043" s="60" t="s">
        <v>23845</v>
      </c>
      <c r="B6043" s="60" t="s">
        <v>19795</v>
      </c>
      <c r="C6043" s="60" t="s">
        <v>19796</v>
      </c>
      <c r="D6043" s="60" t="s">
        <v>23846</v>
      </c>
      <c r="E6043" s="67">
        <v>3980.62</v>
      </c>
      <c r="F6043" s="58"/>
    </row>
    <row r="6044" spans="1:6">
      <c r="A6044" s="60" t="s">
        <v>23845</v>
      </c>
      <c r="B6044" s="60" t="s">
        <v>19797</v>
      </c>
      <c r="C6044" s="60" t="s">
        <v>19798</v>
      </c>
      <c r="D6044" s="60" t="s">
        <v>23846</v>
      </c>
      <c r="E6044" s="67">
        <v>3980.62</v>
      </c>
      <c r="F6044" s="58"/>
    </row>
    <row r="6045" spans="1:6">
      <c r="A6045" s="60" t="s">
        <v>23845</v>
      </c>
      <c r="B6045" s="60" t="s">
        <v>19799</v>
      </c>
      <c r="C6045" s="60" t="s">
        <v>19800</v>
      </c>
      <c r="D6045" s="60" t="s">
        <v>23846</v>
      </c>
      <c r="E6045" s="67">
        <v>3980.62</v>
      </c>
      <c r="F6045" s="58"/>
    </row>
    <row r="6046" spans="1:6">
      <c r="A6046" s="60" t="s">
        <v>23845</v>
      </c>
      <c r="B6046" s="60" t="s">
        <v>19801</v>
      </c>
      <c r="C6046" s="60" t="s">
        <v>19802</v>
      </c>
      <c r="D6046" s="60" t="s">
        <v>23846</v>
      </c>
      <c r="E6046" s="67">
        <v>3980.62</v>
      </c>
      <c r="F6046" s="58"/>
    </row>
    <row r="6047" spans="1:6">
      <c r="A6047" s="60" t="s">
        <v>23845</v>
      </c>
      <c r="B6047" s="60" t="s">
        <v>19803</v>
      </c>
      <c r="C6047" s="60" t="s">
        <v>19804</v>
      </c>
      <c r="D6047" s="60" t="s">
        <v>23846</v>
      </c>
      <c r="E6047" s="67">
        <v>3980.62</v>
      </c>
      <c r="F6047" s="58"/>
    </row>
    <row r="6048" spans="1:6">
      <c r="A6048" s="60" t="s">
        <v>23845</v>
      </c>
      <c r="B6048" s="60" t="s">
        <v>19805</v>
      </c>
      <c r="C6048" s="60" t="s">
        <v>19806</v>
      </c>
      <c r="D6048" s="60" t="s">
        <v>23846</v>
      </c>
      <c r="E6048" s="67">
        <v>3980.62</v>
      </c>
      <c r="F6048" s="58"/>
    </row>
    <row r="6049" spans="1:6">
      <c r="A6049" s="60" t="s">
        <v>23845</v>
      </c>
      <c r="B6049" s="60" t="s">
        <v>19807</v>
      </c>
      <c r="C6049" s="60" t="s">
        <v>19808</v>
      </c>
      <c r="D6049" s="60" t="s">
        <v>23846</v>
      </c>
      <c r="E6049" s="67">
        <v>3980.62</v>
      </c>
      <c r="F6049" s="58"/>
    </row>
    <row r="6050" spans="1:6">
      <c r="A6050" s="60" t="s">
        <v>23845</v>
      </c>
      <c r="B6050" s="60" t="s">
        <v>19809</v>
      </c>
      <c r="C6050" s="60" t="s">
        <v>19810</v>
      </c>
      <c r="D6050" s="60" t="s">
        <v>23846</v>
      </c>
      <c r="E6050" s="67">
        <v>3980.62</v>
      </c>
      <c r="F6050" s="58"/>
    </row>
    <row r="6051" spans="1:6">
      <c r="A6051" s="60" t="s">
        <v>23845</v>
      </c>
      <c r="B6051" s="60" t="s">
        <v>19811</v>
      </c>
      <c r="C6051" s="60" t="s">
        <v>19812</v>
      </c>
      <c r="D6051" s="60" t="s">
        <v>23846</v>
      </c>
      <c r="E6051" s="67">
        <v>3980.62</v>
      </c>
      <c r="F6051" s="58"/>
    </row>
    <row r="6052" spans="1:6">
      <c r="A6052" s="60" t="s">
        <v>23845</v>
      </c>
      <c r="B6052" s="60" t="s">
        <v>19813</v>
      </c>
      <c r="C6052" s="60" t="s">
        <v>19814</v>
      </c>
      <c r="D6052" s="60" t="s">
        <v>23846</v>
      </c>
      <c r="E6052" s="67">
        <v>3980.62</v>
      </c>
      <c r="F6052" s="58"/>
    </row>
    <row r="6053" spans="1:6">
      <c r="A6053" s="60" t="s">
        <v>23845</v>
      </c>
      <c r="B6053" s="60" t="s">
        <v>19815</v>
      </c>
      <c r="C6053" s="60" t="s">
        <v>19816</v>
      </c>
      <c r="D6053" s="60" t="s">
        <v>23846</v>
      </c>
      <c r="E6053" s="67">
        <v>3980.62</v>
      </c>
      <c r="F6053" s="58"/>
    </row>
    <row r="6054" spans="1:6">
      <c r="A6054" s="60" t="s">
        <v>23845</v>
      </c>
      <c r="B6054" s="60" t="s">
        <v>19817</v>
      </c>
      <c r="C6054" s="60" t="s">
        <v>19818</v>
      </c>
      <c r="D6054" s="60" t="s">
        <v>23846</v>
      </c>
      <c r="E6054" s="67">
        <v>3980.62</v>
      </c>
      <c r="F6054" s="58"/>
    </row>
    <row r="6055" spans="1:6">
      <c r="A6055" s="60" t="s">
        <v>23845</v>
      </c>
      <c r="B6055" s="60" t="s">
        <v>19819</v>
      </c>
      <c r="C6055" s="60" t="s">
        <v>19820</v>
      </c>
      <c r="D6055" s="60" t="s">
        <v>23846</v>
      </c>
      <c r="E6055" s="67">
        <v>3980.62</v>
      </c>
      <c r="F6055" s="58"/>
    </row>
    <row r="6056" spans="1:6">
      <c r="A6056" s="60" t="s">
        <v>23845</v>
      </c>
      <c r="B6056" s="60" t="s">
        <v>19821</v>
      </c>
      <c r="C6056" s="60" t="s">
        <v>19822</v>
      </c>
      <c r="D6056" s="60" t="s">
        <v>23846</v>
      </c>
      <c r="E6056" s="67">
        <v>3980.62</v>
      </c>
      <c r="F6056" s="58"/>
    </row>
    <row r="6057" spans="1:6">
      <c r="A6057" s="60" t="s">
        <v>23845</v>
      </c>
      <c r="B6057" s="60" t="s">
        <v>19823</v>
      </c>
      <c r="C6057" s="60" t="s">
        <v>19824</v>
      </c>
      <c r="D6057" s="60" t="s">
        <v>23846</v>
      </c>
      <c r="E6057" s="67">
        <v>3980.62</v>
      </c>
      <c r="F6057" s="58"/>
    </row>
    <row r="6058" spans="1:6">
      <c r="A6058" s="60" t="s">
        <v>23845</v>
      </c>
      <c r="B6058" s="60" t="s">
        <v>19825</v>
      </c>
      <c r="C6058" s="60" t="s">
        <v>19826</v>
      </c>
      <c r="D6058" s="60" t="s">
        <v>23846</v>
      </c>
      <c r="E6058" s="67">
        <v>3980.62</v>
      </c>
      <c r="F6058" s="58"/>
    </row>
    <row r="6059" spans="1:6">
      <c r="A6059" s="60" t="s">
        <v>23845</v>
      </c>
      <c r="B6059" s="60" t="s">
        <v>19827</v>
      </c>
      <c r="C6059" s="60" t="s">
        <v>19828</v>
      </c>
      <c r="D6059" s="60" t="s">
        <v>23846</v>
      </c>
      <c r="E6059" s="67">
        <v>3980.62</v>
      </c>
      <c r="F6059" s="58"/>
    </row>
    <row r="6060" spans="1:6">
      <c r="A6060" s="60" t="s">
        <v>23845</v>
      </c>
      <c r="B6060" s="60" t="s">
        <v>19829</v>
      </c>
      <c r="C6060" s="60" t="s">
        <v>19830</v>
      </c>
      <c r="D6060" s="60" t="s">
        <v>23846</v>
      </c>
      <c r="E6060" s="67">
        <v>3980.62</v>
      </c>
      <c r="F6060" s="58"/>
    </row>
    <row r="6061" spans="1:6">
      <c r="A6061" s="60" t="s">
        <v>23845</v>
      </c>
      <c r="B6061" s="60" t="s">
        <v>19831</v>
      </c>
      <c r="C6061" s="60" t="s">
        <v>19832</v>
      </c>
      <c r="D6061" s="60" t="s">
        <v>23846</v>
      </c>
      <c r="E6061" s="67">
        <v>3980.62</v>
      </c>
      <c r="F6061" s="58"/>
    </row>
    <row r="6062" spans="1:6">
      <c r="A6062" s="60" t="s">
        <v>23845</v>
      </c>
      <c r="B6062" s="60" t="s">
        <v>19833</v>
      </c>
      <c r="C6062" s="60" t="s">
        <v>19834</v>
      </c>
      <c r="D6062" s="60" t="s">
        <v>23846</v>
      </c>
      <c r="E6062" s="67">
        <v>3980.62</v>
      </c>
      <c r="F6062" s="58"/>
    </row>
    <row r="6063" spans="1:6">
      <c r="A6063" s="60" t="s">
        <v>23845</v>
      </c>
      <c r="B6063" s="60" t="s">
        <v>19835</v>
      </c>
      <c r="C6063" s="60" t="s">
        <v>19836</v>
      </c>
      <c r="D6063" s="60" t="s">
        <v>23846</v>
      </c>
      <c r="E6063" s="67">
        <v>3980.62</v>
      </c>
      <c r="F6063" s="58"/>
    </row>
    <row r="6064" spans="1:6">
      <c r="A6064" s="60" t="s">
        <v>23845</v>
      </c>
      <c r="B6064" s="60" t="s">
        <v>19837</v>
      </c>
      <c r="C6064" s="60" t="s">
        <v>19838</v>
      </c>
      <c r="D6064" s="60" t="s">
        <v>23846</v>
      </c>
      <c r="E6064" s="67">
        <v>3980.62</v>
      </c>
      <c r="F6064" s="58"/>
    </row>
    <row r="6065" spans="1:6">
      <c r="A6065" s="60" t="s">
        <v>23845</v>
      </c>
      <c r="B6065" s="60" t="s">
        <v>19839</v>
      </c>
      <c r="C6065" s="60" t="s">
        <v>19840</v>
      </c>
      <c r="D6065" s="60" t="s">
        <v>23846</v>
      </c>
      <c r="E6065" s="67">
        <v>3980.62</v>
      </c>
      <c r="F6065" s="58"/>
    </row>
    <row r="6066" spans="1:6">
      <c r="A6066" s="60" t="s">
        <v>23845</v>
      </c>
      <c r="B6066" s="60" t="s">
        <v>19841</v>
      </c>
      <c r="C6066" s="60" t="s">
        <v>19842</v>
      </c>
      <c r="D6066" s="60" t="s">
        <v>23846</v>
      </c>
      <c r="E6066" s="67">
        <v>3980.62</v>
      </c>
      <c r="F6066" s="58"/>
    </row>
    <row r="6067" spans="1:6">
      <c r="A6067" s="60" t="s">
        <v>23845</v>
      </c>
      <c r="B6067" s="60" t="s">
        <v>19843</v>
      </c>
      <c r="C6067" s="60" t="s">
        <v>19844</v>
      </c>
      <c r="D6067" s="60" t="s">
        <v>23846</v>
      </c>
      <c r="E6067" s="67">
        <v>3980.62</v>
      </c>
      <c r="F6067" s="58"/>
    </row>
    <row r="6068" spans="1:6">
      <c r="A6068" s="60" t="s">
        <v>23845</v>
      </c>
      <c r="B6068" s="60" t="s">
        <v>19845</v>
      </c>
      <c r="C6068" s="60" t="s">
        <v>19846</v>
      </c>
      <c r="D6068" s="60" t="s">
        <v>23846</v>
      </c>
      <c r="E6068" s="67">
        <v>3980.62</v>
      </c>
      <c r="F6068" s="58"/>
    </row>
    <row r="6069" spans="1:6">
      <c r="A6069" s="60" t="s">
        <v>23845</v>
      </c>
      <c r="B6069" s="60" t="s">
        <v>22842</v>
      </c>
      <c r="C6069" s="60" t="s">
        <v>22643</v>
      </c>
      <c r="D6069" s="60" t="s">
        <v>23846</v>
      </c>
      <c r="E6069" s="67">
        <v>3980.62</v>
      </c>
      <c r="F6069" s="58"/>
    </row>
    <row r="6070" spans="1:6">
      <c r="A6070" s="60" t="s">
        <v>23845</v>
      </c>
      <c r="B6070" s="60" t="s">
        <v>22843</v>
      </c>
      <c r="C6070" s="60" t="s">
        <v>22644</v>
      </c>
      <c r="D6070" s="60" t="s">
        <v>23846</v>
      </c>
      <c r="E6070" s="67">
        <v>3980.62</v>
      </c>
      <c r="F6070" s="58"/>
    </row>
    <row r="6071" spans="1:6">
      <c r="A6071" s="60" t="s">
        <v>23845</v>
      </c>
      <c r="B6071" s="60" t="s">
        <v>22844</v>
      </c>
      <c r="C6071" s="60" t="s">
        <v>22645</v>
      </c>
      <c r="D6071" s="60" t="s">
        <v>23846</v>
      </c>
      <c r="E6071" s="67">
        <v>3980.62</v>
      </c>
      <c r="F6071" s="58"/>
    </row>
    <row r="6072" spans="1:6">
      <c r="A6072" s="60" t="s">
        <v>23845</v>
      </c>
      <c r="B6072" s="60" t="s">
        <v>22845</v>
      </c>
      <c r="C6072" s="60" t="s">
        <v>22646</v>
      </c>
      <c r="D6072" s="60" t="s">
        <v>23846</v>
      </c>
      <c r="E6072" s="67">
        <v>3980.62</v>
      </c>
      <c r="F6072" s="58"/>
    </row>
    <row r="6073" spans="1:6">
      <c r="A6073" s="60" t="s">
        <v>23845</v>
      </c>
      <c r="B6073" s="60" t="s">
        <v>22846</v>
      </c>
      <c r="C6073" s="60" t="s">
        <v>22647</v>
      </c>
      <c r="D6073" s="60" t="s">
        <v>23846</v>
      </c>
      <c r="E6073" s="67">
        <v>3980.62</v>
      </c>
      <c r="F6073" s="58"/>
    </row>
    <row r="6074" spans="1:6">
      <c r="A6074" s="60" t="s">
        <v>23845</v>
      </c>
      <c r="B6074" s="60" t="s">
        <v>22847</v>
      </c>
      <c r="C6074" s="60" t="s">
        <v>22648</v>
      </c>
      <c r="D6074" s="60" t="s">
        <v>23846</v>
      </c>
      <c r="E6074" s="67">
        <v>3980.62</v>
      </c>
      <c r="F6074" s="58"/>
    </row>
    <row r="6075" spans="1:6">
      <c r="A6075" s="60" t="s">
        <v>23845</v>
      </c>
      <c r="B6075" s="60" t="s">
        <v>30573</v>
      </c>
      <c r="C6075" s="60" t="s">
        <v>30574</v>
      </c>
      <c r="D6075" s="60" t="s">
        <v>23846</v>
      </c>
      <c r="E6075" s="67">
        <v>3980.62</v>
      </c>
      <c r="F6075" s="58"/>
    </row>
    <row r="6076" spans="1:6">
      <c r="A6076" s="60" t="s">
        <v>23845</v>
      </c>
      <c r="B6076" s="60" t="s">
        <v>30575</v>
      </c>
      <c r="C6076" s="60" t="s">
        <v>30576</v>
      </c>
      <c r="D6076" s="60" t="s">
        <v>23846</v>
      </c>
      <c r="E6076" s="67">
        <v>3980.62</v>
      </c>
      <c r="F6076" s="58"/>
    </row>
    <row r="6077" spans="1:6">
      <c r="A6077" s="60" t="s">
        <v>23845</v>
      </c>
      <c r="B6077" s="60" t="s">
        <v>30577</v>
      </c>
      <c r="C6077" s="60" t="s">
        <v>30578</v>
      </c>
      <c r="D6077" s="60" t="s">
        <v>23846</v>
      </c>
      <c r="E6077" s="67">
        <v>3980.62</v>
      </c>
      <c r="F6077" s="58"/>
    </row>
    <row r="6078" spans="1:6">
      <c r="A6078" s="60" t="s">
        <v>23845</v>
      </c>
      <c r="B6078" s="60" t="s">
        <v>30579</v>
      </c>
      <c r="C6078" s="60" t="s">
        <v>30580</v>
      </c>
      <c r="D6078" s="60" t="s">
        <v>23846</v>
      </c>
      <c r="E6078" s="67">
        <v>3980.62</v>
      </c>
      <c r="F6078" s="58"/>
    </row>
    <row r="6079" spans="1:6">
      <c r="A6079" s="60" t="s">
        <v>23845</v>
      </c>
      <c r="B6079" s="60" t="s">
        <v>30581</v>
      </c>
      <c r="C6079" s="60" t="s">
        <v>30582</v>
      </c>
      <c r="D6079" s="60" t="s">
        <v>23846</v>
      </c>
      <c r="E6079" s="67">
        <v>3980.62</v>
      </c>
      <c r="F6079" s="58"/>
    </row>
    <row r="6080" spans="1:6">
      <c r="A6080" s="60" t="s">
        <v>23845</v>
      </c>
      <c r="B6080" s="60" t="s">
        <v>30583</v>
      </c>
      <c r="C6080" s="60" t="s">
        <v>30584</v>
      </c>
      <c r="D6080" s="60" t="s">
        <v>23846</v>
      </c>
      <c r="E6080" s="67">
        <v>3980.62</v>
      </c>
      <c r="F6080" s="58"/>
    </row>
    <row r="6081" spans="1:6">
      <c r="A6081" s="60" t="s">
        <v>23845</v>
      </c>
      <c r="B6081" s="60" t="s">
        <v>30585</v>
      </c>
      <c r="C6081" s="60" t="s">
        <v>30586</v>
      </c>
      <c r="D6081" s="60" t="s">
        <v>23846</v>
      </c>
      <c r="E6081" s="67">
        <v>3980.62</v>
      </c>
      <c r="F6081" s="58"/>
    </row>
    <row r="6082" spans="1:6">
      <c r="A6082" s="60" t="s">
        <v>23845</v>
      </c>
      <c r="B6082" s="60" t="s">
        <v>30587</v>
      </c>
      <c r="C6082" s="60" t="s">
        <v>30588</v>
      </c>
      <c r="D6082" s="60" t="s">
        <v>23846</v>
      </c>
      <c r="E6082" s="67">
        <v>3980.62</v>
      </c>
      <c r="F6082" s="58"/>
    </row>
    <row r="6083" spans="1:6">
      <c r="A6083" s="60" t="s">
        <v>23845</v>
      </c>
      <c r="B6083" s="60" t="s">
        <v>30589</v>
      </c>
      <c r="C6083" s="60" t="s">
        <v>30590</v>
      </c>
      <c r="D6083" s="60" t="s">
        <v>23846</v>
      </c>
      <c r="E6083" s="67">
        <v>3980.62</v>
      </c>
      <c r="F6083" s="58"/>
    </row>
    <row r="6084" spans="1:6">
      <c r="A6084" s="60" t="s">
        <v>23845</v>
      </c>
      <c r="B6084" s="60" t="s">
        <v>30591</v>
      </c>
      <c r="C6084" s="60" t="s">
        <v>30592</v>
      </c>
      <c r="D6084" s="60" t="s">
        <v>23846</v>
      </c>
      <c r="E6084" s="67">
        <v>3980.62</v>
      </c>
      <c r="F6084" s="58"/>
    </row>
    <row r="6085" spans="1:6">
      <c r="A6085" s="60" t="s">
        <v>23845</v>
      </c>
      <c r="B6085" s="60" t="s">
        <v>30593</v>
      </c>
      <c r="C6085" s="60" t="s">
        <v>30594</v>
      </c>
      <c r="D6085" s="60" t="s">
        <v>23846</v>
      </c>
      <c r="E6085" s="67">
        <v>3980.62</v>
      </c>
      <c r="F6085" s="58"/>
    </row>
    <row r="6086" spans="1:6">
      <c r="A6086" s="60" t="s">
        <v>23845</v>
      </c>
      <c r="B6086" s="60" t="s">
        <v>30595</v>
      </c>
      <c r="C6086" s="60" t="s">
        <v>30596</v>
      </c>
      <c r="D6086" s="60" t="s">
        <v>23846</v>
      </c>
      <c r="E6086" s="67">
        <v>3980.62</v>
      </c>
      <c r="F6086" s="58"/>
    </row>
    <row r="6087" spans="1:6">
      <c r="A6087" s="60" t="s">
        <v>23845</v>
      </c>
      <c r="B6087" s="60" t="s">
        <v>30597</v>
      </c>
      <c r="C6087" s="60" t="s">
        <v>30598</v>
      </c>
      <c r="D6087" s="60" t="s">
        <v>23846</v>
      </c>
      <c r="E6087" s="67">
        <v>3980.62</v>
      </c>
      <c r="F6087" s="58"/>
    </row>
    <row r="6088" spans="1:6">
      <c r="A6088" s="60" t="s">
        <v>23845</v>
      </c>
      <c r="B6088" s="60" t="s">
        <v>30599</v>
      </c>
      <c r="C6088" s="60" t="s">
        <v>30600</v>
      </c>
      <c r="D6088" s="60" t="s">
        <v>23846</v>
      </c>
      <c r="E6088" s="67">
        <v>3980.62</v>
      </c>
      <c r="F6088" s="58"/>
    </row>
    <row r="6089" spans="1:6">
      <c r="A6089" s="60" t="s">
        <v>23845</v>
      </c>
      <c r="B6089" s="60" t="s">
        <v>30601</v>
      </c>
      <c r="C6089" s="60" t="s">
        <v>30602</v>
      </c>
      <c r="D6089" s="60" t="s">
        <v>23846</v>
      </c>
      <c r="E6089" s="67">
        <v>3980.62</v>
      </c>
      <c r="F6089" s="58"/>
    </row>
    <row r="6090" spans="1:6">
      <c r="A6090" s="60" t="s">
        <v>23845</v>
      </c>
      <c r="B6090" s="60" t="s">
        <v>30603</v>
      </c>
      <c r="C6090" s="60" t="s">
        <v>30604</v>
      </c>
      <c r="D6090" s="60" t="s">
        <v>23846</v>
      </c>
      <c r="E6090" s="67">
        <v>3980.62</v>
      </c>
      <c r="F6090" s="58"/>
    </row>
    <row r="6091" spans="1:6">
      <c r="A6091" s="60" t="s">
        <v>23845</v>
      </c>
      <c r="B6091" s="60" t="s">
        <v>30605</v>
      </c>
      <c r="C6091" s="60" t="s">
        <v>30606</v>
      </c>
      <c r="D6091" s="60" t="s">
        <v>23846</v>
      </c>
      <c r="E6091" s="67">
        <v>3980.62</v>
      </c>
      <c r="F6091" s="58"/>
    </row>
    <row r="6092" spans="1:6">
      <c r="A6092" s="60" t="s">
        <v>23845</v>
      </c>
      <c r="B6092" s="60" t="s">
        <v>30607</v>
      </c>
      <c r="C6092" s="60" t="s">
        <v>30608</v>
      </c>
      <c r="D6092" s="60" t="s">
        <v>23846</v>
      </c>
      <c r="E6092" s="67">
        <v>3980.62</v>
      </c>
      <c r="F6092" s="58"/>
    </row>
    <row r="6093" spans="1:6">
      <c r="A6093" s="60" t="s">
        <v>23845</v>
      </c>
      <c r="B6093" s="60" t="s">
        <v>30609</v>
      </c>
      <c r="C6093" s="60" t="s">
        <v>30610</v>
      </c>
      <c r="D6093" s="60" t="s">
        <v>23846</v>
      </c>
      <c r="E6093" s="67">
        <v>3980.62</v>
      </c>
      <c r="F6093" s="58"/>
    </row>
    <row r="6094" spans="1:6">
      <c r="A6094" s="60" t="s">
        <v>23845</v>
      </c>
      <c r="B6094" s="60" t="s">
        <v>30611</v>
      </c>
      <c r="C6094" s="60" t="s">
        <v>30612</v>
      </c>
      <c r="D6094" s="60" t="s">
        <v>23846</v>
      </c>
      <c r="E6094" s="67">
        <v>3980.62</v>
      </c>
      <c r="F6094" s="58"/>
    </row>
    <row r="6095" spans="1:6">
      <c r="A6095" s="60" t="s">
        <v>23845</v>
      </c>
      <c r="B6095" s="60" t="s">
        <v>30613</v>
      </c>
      <c r="C6095" s="60" t="s">
        <v>30614</v>
      </c>
      <c r="D6095" s="60" t="s">
        <v>23846</v>
      </c>
      <c r="E6095" s="67">
        <v>3980.62</v>
      </c>
      <c r="F6095" s="58"/>
    </row>
    <row r="6096" spans="1:6">
      <c r="A6096" s="60" t="s">
        <v>23845</v>
      </c>
      <c r="B6096" s="60" t="s">
        <v>30615</v>
      </c>
      <c r="C6096" s="60" t="s">
        <v>30616</v>
      </c>
      <c r="D6096" s="60" t="s">
        <v>23846</v>
      </c>
      <c r="E6096" s="67">
        <v>3980.62</v>
      </c>
      <c r="F6096" s="58"/>
    </row>
    <row r="6097" spans="1:6">
      <c r="A6097" s="60" t="s">
        <v>23845</v>
      </c>
      <c r="B6097" s="60" t="s">
        <v>30617</v>
      </c>
      <c r="C6097" s="60" t="s">
        <v>30618</v>
      </c>
      <c r="D6097" s="60" t="s">
        <v>23846</v>
      </c>
      <c r="E6097" s="67">
        <v>3980.62</v>
      </c>
      <c r="F6097" s="58"/>
    </row>
    <row r="6098" spans="1:6">
      <c r="A6098" s="60" t="s">
        <v>23845</v>
      </c>
      <c r="B6098" s="60" t="s">
        <v>30619</v>
      </c>
      <c r="C6098" s="60" t="s">
        <v>30620</v>
      </c>
      <c r="D6098" s="60" t="s">
        <v>23846</v>
      </c>
      <c r="E6098" s="67">
        <v>3980.62</v>
      </c>
      <c r="F6098" s="58"/>
    </row>
    <row r="6099" spans="1:6">
      <c r="A6099" s="60" t="s">
        <v>23845</v>
      </c>
      <c r="B6099" s="60" t="s">
        <v>30621</v>
      </c>
      <c r="C6099" s="60" t="s">
        <v>30622</v>
      </c>
      <c r="D6099" s="60" t="s">
        <v>23846</v>
      </c>
      <c r="E6099" s="67">
        <v>3980.62</v>
      </c>
      <c r="F6099" s="58"/>
    </row>
    <row r="6100" spans="1:6">
      <c r="A6100" s="60" t="s">
        <v>23845</v>
      </c>
      <c r="B6100" s="60" t="s">
        <v>30623</v>
      </c>
      <c r="C6100" s="60" t="s">
        <v>30624</v>
      </c>
      <c r="D6100" s="60" t="s">
        <v>23846</v>
      </c>
      <c r="E6100" s="67">
        <v>3980.62</v>
      </c>
      <c r="F6100" s="58"/>
    </row>
    <row r="6101" spans="1:6">
      <c r="A6101" s="60" t="s">
        <v>23845</v>
      </c>
      <c r="B6101" s="60" t="s">
        <v>30625</v>
      </c>
      <c r="C6101" s="60" t="s">
        <v>30626</v>
      </c>
      <c r="D6101" s="60" t="s">
        <v>23846</v>
      </c>
      <c r="E6101" s="67">
        <v>3980.62</v>
      </c>
      <c r="F6101" s="58"/>
    </row>
    <row r="6102" spans="1:6">
      <c r="A6102" s="60" t="s">
        <v>23845</v>
      </c>
      <c r="B6102" s="60" t="s">
        <v>19847</v>
      </c>
      <c r="C6102" s="60" t="s">
        <v>19848</v>
      </c>
      <c r="D6102" s="60" t="s">
        <v>23846</v>
      </c>
      <c r="E6102" s="67">
        <v>3980.62</v>
      </c>
      <c r="F6102" s="58"/>
    </row>
    <row r="6103" spans="1:6">
      <c r="A6103" s="60" t="s">
        <v>23845</v>
      </c>
      <c r="B6103" s="60" t="s">
        <v>19849</v>
      </c>
      <c r="C6103" s="60" t="s">
        <v>19850</v>
      </c>
      <c r="D6103" s="60" t="s">
        <v>23846</v>
      </c>
      <c r="E6103" s="67">
        <v>3980.62</v>
      </c>
      <c r="F6103" s="58"/>
    </row>
    <row r="6104" spans="1:6">
      <c r="A6104" s="60" t="s">
        <v>23845</v>
      </c>
      <c r="B6104" s="60" t="s">
        <v>19851</v>
      </c>
      <c r="C6104" s="60" t="s">
        <v>19852</v>
      </c>
      <c r="D6104" s="60" t="s">
        <v>23846</v>
      </c>
      <c r="E6104" s="67">
        <v>3980.62</v>
      </c>
      <c r="F6104" s="58"/>
    </row>
    <row r="6105" spans="1:6">
      <c r="A6105" s="60" t="s">
        <v>23845</v>
      </c>
      <c r="B6105" s="60" t="s">
        <v>19853</v>
      </c>
      <c r="C6105" s="60" t="s">
        <v>19854</v>
      </c>
      <c r="D6105" s="60" t="s">
        <v>23846</v>
      </c>
      <c r="E6105" s="67">
        <v>3980.62</v>
      </c>
      <c r="F6105" s="58"/>
    </row>
    <row r="6106" spans="1:6">
      <c r="A6106" s="60" t="s">
        <v>23845</v>
      </c>
      <c r="B6106" s="60" t="s">
        <v>19855</v>
      </c>
      <c r="C6106" s="60" t="s">
        <v>19856</v>
      </c>
      <c r="D6106" s="60" t="s">
        <v>23846</v>
      </c>
      <c r="E6106" s="67">
        <v>3980.62</v>
      </c>
      <c r="F6106" s="58"/>
    </row>
    <row r="6107" spans="1:6">
      <c r="A6107" s="60" t="s">
        <v>23845</v>
      </c>
      <c r="B6107" s="60" t="s">
        <v>19857</v>
      </c>
      <c r="C6107" s="60" t="s">
        <v>19858</v>
      </c>
      <c r="D6107" s="60" t="s">
        <v>23846</v>
      </c>
      <c r="E6107" s="67">
        <v>3980.62</v>
      </c>
      <c r="F6107" s="58"/>
    </row>
    <row r="6108" spans="1:6">
      <c r="A6108" s="60" t="s">
        <v>23845</v>
      </c>
      <c r="B6108" s="60" t="s">
        <v>19859</v>
      </c>
      <c r="C6108" s="60" t="s">
        <v>19860</v>
      </c>
      <c r="D6108" s="60" t="s">
        <v>23846</v>
      </c>
      <c r="E6108" s="67">
        <v>3980.62</v>
      </c>
      <c r="F6108" s="58"/>
    </row>
    <row r="6109" spans="1:6">
      <c r="A6109" s="60" t="s">
        <v>23845</v>
      </c>
      <c r="B6109" s="60" t="s">
        <v>19861</v>
      </c>
      <c r="C6109" s="60" t="s">
        <v>19862</v>
      </c>
      <c r="D6109" s="60" t="s">
        <v>23846</v>
      </c>
      <c r="E6109" s="67">
        <v>3980.62</v>
      </c>
      <c r="F6109" s="58"/>
    </row>
    <row r="6110" spans="1:6">
      <c r="A6110" s="60" t="s">
        <v>23845</v>
      </c>
      <c r="B6110" s="60" t="s">
        <v>19863</v>
      </c>
      <c r="C6110" s="60" t="s">
        <v>19864</v>
      </c>
      <c r="D6110" s="60" t="s">
        <v>23846</v>
      </c>
      <c r="E6110" s="67">
        <v>3980.62</v>
      </c>
      <c r="F6110" s="58"/>
    </row>
    <row r="6111" spans="1:6">
      <c r="A6111" s="60" t="s">
        <v>23845</v>
      </c>
      <c r="B6111" s="60" t="s">
        <v>19865</v>
      </c>
      <c r="C6111" s="60" t="s">
        <v>19866</v>
      </c>
      <c r="D6111" s="60" t="s">
        <v>23846</v>
      </c>
      <c r="E6111" s="67">
        <v>3980.62</v>
      </c>
      <c r="F6111" s="58"/>
    </row>
    <row r="6112" spans="1:6">
      <c r="A6112" s="60" t="s">
        <v>23845</v>
      </c>
      <c r="B6112" s="60" t="s">
        <v>19867</v>
      </c>
      <c r="C6112" s="60" t="s">
        <v>19868</v>
      </c>
      <c r="D6112" s="60" t="s">
        <v>23846</v>
      </c>
      <c r="E6112" s="67">
        <v>3980.62</v>
      </c>
      <c r="F6112" s="58"/>
    </row>
    <row r="6113" spans="1:6">
      <c r="A6113" s="60" t="s">
        <v>23845</v>
      </c>
      <c r="B6113" s="60" t="s">
        <v>19869</v>
      </c>
      <c r="C6113" s="60" t="s">
        <v>19870</v>
      </c>
      <c r="D6113" s="60" t="s">
        <v>23846</v>
      </c>
      <c r="E6113" s="67">
        <v>3980.62</v>
      </c>
      <c r="F6113" s="58"/>
    </row>
    <row r="6114" spans="1:6">
      <c r="A6114" s="60" t="s">
        <v>23845</v>
      </c>
      <c r="B6114" s="60" t="s">
        <v>19871</v>
      </c>
      <c r="C6114" s="60" t="s">
        <v>19872</v>
      </c>
      <c r="D6114" s="60" t="s">
        <v>23846</v>
      </c>
      <c r="E6114" s="67">
        <v>3980.62</v>
      </c>
      <c r="F6114" s="58"/>
    </row>
    <row r="6115" spans="1:6">
      <c r="A6115" s="60" t="s">
        <v>23845</v>
      </c>
      <c r="B6115" s="60" t="s">
        <v>19873</v>
      </c>
      <c r="C6115" s="60" t="s">
        <v>19874</v>
      </c>
      <c r="D6115" s="60" t="s">
        <v>23846</v>
      </c>
      <c r="E6115" s="67">
        <v>3980.62</v>
      </c>
      <c r="F6115" s="58"/>
    </row>
    <row r="6116" spans="1:6">
      <c r="A6116" s="60" t="s">
        <v>23845</v>
      </c>
      <c r="B6116" s="60" t="s">
        <v>19875</v>
      </c>
      <c r="C6116" s="60" t="s">
        <v>19876</v>
      </c>
      <c r="D6116" s="60" t="s">
        <v>23846</v>
      </c>
      <c r="E6116" s="67">
        <v>3980.62</v>
      </c>
      <c r="F6116" s="58"/>
    </row>
    <row r="6117" spans="1:6">
      <c r="A6117" s="60" t="s">
        <v>23845</v>
      </c>
      <c r="B6117" s="60" t="s">
        <v>19877</v>
      </c>
      <c r="C6117" s="60" t="s">
        <v>19878</v>
      </c>
      <c r="D6117" s="60" t="s">
        <v>23846</v>
      </c>
      <c r="E6117" s="67">
        <v>3980.62</v>
      </c>
      <c r="F6117" s="58"/>
    </row>
    <row r="6118" spans="1:6">
      <c r="A6118" s="60" t="s">
        <v>23845</v>
      </c>
      <c r="B6118" s="60" t="s">
        <v>19879</v>
      </c>
      <c r="C6118" s="60" t="s">
        <v>19880</v>
      </c>
      <c r="D6118" s="60" t="s">
        <v>23846</v>
      </c>
      <c r="E6118" s="67">
        <v>3980.62</v>
      </c>
      <c r="F6118" s="58"/>
    </row>
    <row r="6119" spans="1:6">
      <c r="A6119" s="60" t="s">
        <v>23845</v>
      </c>
      <c r="B6119" s="60" t="s">
        <v>19881</v>
      </c>
      <c r="C6119" s="60" t="s">
        <v>19882</v>
      </c>
      <c r="D6119" s="60" t="s">
        <v>23846</v>
      </c>
      <c r="E6119" s="67">
        <v>3980.62</v>
      </c>
      <c r="F6119" s="58"/>
    </row>
    <row r="6120" spans="1:6">
      <c r="A6120" s="60" t="s">
        <v>23845</v>
      </c>
      <c r="B6120" s="60" t="s">
        <v>19883</v>
      </c>
      <c r="C6120" s="60" t="s">
        <v>19884</v>
      </c>
      <c r="D6120" s="60" t="s">
        <v>23846</v>
      </c>
      <c r="E6120" s="67">
        <v>3980.62</v>
      </c>
      <c r="F6120" s="58"/>
    </row>
    <row r="6121" spans="1:6">
      <c r="A6121" s="60" t="s">
        <v>23845</v>
      </c>
      <c r="B6121" s="60" t="s">
        <v>19885</v>
      </c>
      <c r="C6121" s="60" t="s">
        <v>19886</v>
      </c>
      <c r="D6121" s="60" t="s">
        <v>23846</v>
      </c>
      <c r="E6121" s="67">
        <v>3980.62</v>
      </c>
      <c r="F6121" s="58"/>
    </row>
    <row r="6122" spans="1:6">
      <c r="A6122" s="60" t="s">
        <v>23845</v>
      </c>
      <c r="B6122" s="60" t="s">
        <v>19887</v>
      </c>
      <c r="C6122" s="60" t="s">
        <v>19888</v>
      </c>
      <c r="D6122" s="60" t="s">
        <v>23846</v>
      </c>
      <c r="E6122" s="67">
        <v>3980.62</v>
      </c>
      <c r="F6122" s="58"/>
    </row>
    <row r="6123" spans="1:6">
      <c r="A6123" s="60" t="s">
        <v>23845</v>
      </c>
      <c r="B6123" s="60" t="s">
        <v>19889</v>
      </c>
      <c r="C6123" s="60" t="s">
        <v>19890</v>
      </c>
      <c r="D6123" s="60" t="s">
        <v>23846</v>
      </c>
      <c r="E6123" s="67">
        <v>3980.62</v>
      </c>
      <c r="F6123" s="58"/>
    </row>
    <row r="6124" spans="1:6">
      <c r="A6124" s="60" t="s">
        <v>23845</v>
      </c>
      <c r="B6124" s="60" t="s">
        <v>19891</v>
      </c>
      <c r="C6124" s="60" t="s">
        <v>19892</v>
      </c>
      <c r="D6124" s="60" t="s">
        <v>23846</v>
      </c>
      <c r="E6124" s="67">
        <v>3980.62</v>
      </c>
      <c r="F6124" s="58"/>
    </row>
    <row r="6125" spans="1:6">
      <c r="A6125" s="60" t="s">
        <v>23845</v>
      </c>
      <c r="B6125" s="60" t="s">
        <v>19893</v>
      </c>
      <c r="C6125" s="60" t="s">
        <v>19894</v>
      </c>
      <c r="D6125" s="60" t="s">
        <v>23846</v>
      </c>
      <c r="E6125" s="67">
        <v>3980.62</v>
      </c>
      <c r="F6125" s="58"/>
    </row>
    <row r="6126" spans="1:6">
      <c r="A6126" s="60" t="s">
        <v>23845</v>
      </c>
      <c r="B6126" s="60" t="s">
        <v>19895</v>
      </c>
      <c r="C6126" s="60" t="s">
        <v>19896</v>
      </c>
      <c r="D6126" s="60" t="s">
        <v>23846</v>
      </c>
      <c r="E6126" s="67">
        <v>3980.62</v>
      </c>
      <c r="F6126" s="58"/>
    </row>
    <row r="6127" spans="1:6">
      <c r="A6127" s="60" t="s">
        <v>23845</v>
      </c>
      <c r="B6127" s="60" t="s">
        <v>19897</v>
      </c>
      <c r="C6127" s="60" t="s">
        <v>19898</v>
      </c>
      <c r="D6127" s="60" t="s">
        <v>23846</v>
      </c>
      <c r="E6127" s="67">
        <v>3980.62</v>
      </c>
      <c r="F6127" s="58"/>
    </row>
    <row r="6128" spans="1:6">
      <c r="A6128" s="60" t="s">
        <v>23845</v>
      </c>
      <c r="B6128" s="60" t="s">
        <v>19899</v>
      </c>
      <c r="C6128" s="60" t="s">
        <v>19900</v>
      </c>
      <c r="D6128" s="60" t="s">
        <v>23846</v>
      </c>
      <c r="E6128" s="67">
        <v>3980.62</v>
      </c>
      <c r="F6128" s="58"/>
    </row>
    <row r="6129" spans="1:6">
      <c r="A6129" s="60" t="s">
        <v>23845</v>
      </c>
      <c r="B6129" s="60" t="s">
        <v>19901</v>
      </c>
      <c r="C6129" s="60" t="s">
        <v>19902</v>
      </c>
      <c r="D6129" s="60" t="s">
        <v>23846</v>
      </c>
      <c r="E6129" s="67">
        <v>3980.62</v>
      </c>
      <c r="F6129" s="58"/>
    </row>
    <row r="6130" spans="1:6">
      <c r="A6130" s="60" t="s">
        <v>23845</v>
      </c>
      <c r="B6130" s="60" t="s">
        <v>19903</v>
      </c>
      <c r="C6130" s="60" t="s">
        <v>19904</v>
      </c>
      <c r="D6130" s="60" t="s">
        <v>23846</v>
      </c>
      <c r="E6130" s="67">
        <v>3980.62</v>
      </c>
      <c r="F6130" s="58"/>
    </row>
    <row r="6131" spans="1:6">
      <c r="A6131" s="60" t="s">
        <v>23845</v>
      </c>
      <c r="B6131" s="60" t="s">
        <v>19905</v>
      </c>
      <c r="C6131" s="60" t="s">
        <v>19906</v>
      </c>
      <c r="D6131" s="60" t="s">
        <v>23846</v>
      </c>
      <c r="E6131" s="67">
        <v>3980.62</v>
      </c>
      <c r="F6131" s="58"/>
    </row>
    <row r="6132" spans="1:6">
      <c r="A6132" s="60" t="s">
        <v>23845</v>
      </c>
      <c r="B6132" s="60" t="s">
        <v>23129</v>
      </c>
      <c r="C6132" s="60" t="s">
        <v>23119</v>
      </c>
      <c r="D6132" s="60" t="s">
        <v>23846</v>
      </c>
      <c r="E6132" s="67">
        <v>4905.78</v>
      </c>
      <c r="F6132" s="58"/>
    </row>
    <row r="6133" spans="1:6">
      <c r="A6133" s="60" t="s">
        <v>23845</v>
      </c>
      <c r="B6133" s="60" t="s">
        <v>23130</v>
      </c>
      <c r="C6133" s="60" t="s">
        <v>23120</v>
      </c>
      <c r="D6133" s="60" t="s">
        <v>23846</v>
      </c>
      <c r="E6133" s="67">
        <v>4905.78</v>
      </c>
      <c r="F6133" s="58"/>
    </row>
    <row r="6134" spans="1:6">
      <c r="A6134" s="60" t="s">
        <v>23845</v>
      </c>
      <c r="B6134" s="60" t="s">
        <v>23131</v>
      </c>
      <c r="C6134" s="60" t="s">
        <v>23121</v>
      </c>
      <c r="D6134" s="60" t="s">
        <v>23846</v>
      </c>
      <c r="E6134" s="67">
        <v>4905.78</v>
      </c>
      <c r="F6134" s="58"/>
    </row>
    <row r="6135" spans="1:6">
      <c r="A6135" s="60" t="s">
        <v>23845</v>
      </c>
      <c r="B6135" s="60" t="s">
        <v>23132</v>
      </c>
      <c r="C6135" s="60" t="s">
        <v>23122</v>
      </c>
      <c r="D6135" s="60" t="s">
        <v>23846</v>
      </c>
      <c r="E6135" s="67">
        <v>4905.78</v>
      </c>
      <c r="F6135" s="58"/>
    </row>
    <row r="6136" spans="1:6">
      <c r="A6136" s="60" t="s">
        <v>23845</v>
      </c>
      <c r="B6136" s="60" t="s">
        <v>23133</v>
      </c>
      <c r="C6136" s="60" t="s">
        <v>23123</v>
      </c>
      <c r="D6136" s="60" t="s">
        <v>23846</v>
      </c>
      <c r="E6136" s="67">
        <v>4905.78</v>
      </c>
      <c r="F6136" s="58"/>
    </row>
    <row r="6137" spans="1:6">
      <c r="A6137" s="60" t="s">
        <v>23845</v>
      </c>
      <c r="B6137" s="60" t="s">
        <v>19907</v>
      </c>
      <c r="C6137" s="60" t="s">
        <v>19908</v>
      </c>
      <c r="D6137" s="60" t="s">
        <v>23846</v>
      </c>
      <c r="E6137" s="67">
        <v>2757</v>
      </c>
      <c r="F6137" s="58"/>
    </row>
    <row r="6138" spans="1:6">
      <c r="A6138" s="60" t="s">
        <v>23845</v>
      </c>
      <c r="B6138" s="60" t="s">
        <v>19909</v>
      </c>
      <c r="C6138" s="60" t="s">
        <v>19910</v>
      </c>
      <c r="D6138" s="60" t="s">
        <v>23846</v>
      </c>
      <c r="E6138" s="67">
        <v>2757</v>
      </c>
      <c r="F6138" s="58"/>
    </row>
    <row r="6139" spans="1:6">
      <c r="A6139" s="60" t="s">
        <v>23845</v>
      </c>
      <c r="B6139" s="60" t="s">
        <v>19911</v>
      </c>
      <c r="C6139" s="60" t="s">
        <v>19912</v>
      </c>
      <c r="D6139" s="60" t="s">
        <v>23846</v>
      </c>
      <c r="E6139" s="67">
        <v>2757</v>
      </c>
      <c r="F6139" s="58"/>
    </row>
    <row r="6140" spans="1:6">
      <c r="A6140" s="60" t="s">
        <v>23845</v>
      </c>
      <c r="B6140" s="60" t="s">
        <v>19913</v>
      </c>
      <c r="C6140" s="60" t="s">
        <v>19914</v>
      </c>
      <c r="D6140" s="60" t="s">
        <v>23846</v>
      </c>
      <c r="E6140" s="67">
        <v>2757</v>
      </c>
      <c r="F6140" s="58"/>
    </row>
    <row r="6141" spans="1:6">
      <c r="A6141" s="60" t="s">
        <v>23845</v>
      </c>
      <c r="B6141" s="60" t="s">
        <v>19915</v>
      </c>
      <c r="C6141" s="60" t="s">
        <v>19916</v>
      </c>
      <c r="D6141" s="60" t="s">
        <v>23846</v>
      </c>
      <c r="E6141" s="67">
        <v>2757</v>
      </c>
      <c r="F6141" s="58"/>
    </row>
    <row r="6142" spans="1:6">
      <c r="A6142" s="60" t="s">
        <v>23845</v>
      </c>
      <c r="B6142" s="60" t="s">
        <v>19917</v>
      </c>
      <c r="C6142" s="60" t="s">
        <v>19918</v>
      </c>
      <c r="D6142" s="60" t="s">
        <v>23846</v>
      </c>
      <c r="E6142" s="67">
        <v>2757</v>
      </c>
      <c r="F6142" s="58"/>
    </row>
    <row r="6143" spans="1:6">
      <c r="A6143" s="60" t="s">
        <v>23845</v>
      </c>
      <c r="B6143" s="60" t="s">
        <v>19919</v>
      </c>
      <c r="C6143" s="60" t="s">
        <v>19920</v>
      </c>
      <c r="D6143" s="60" t="s">
        <v>23846</v>
      </c>
      <c r="E6143" s="67">
        <v>2757</v>
      </c>
      <c r="F6143" s="58"/>
    </row>
    <row r="6144" spans="1:6">
      <c r="A6144" s="60" t="s">
        <v>23845</v>
      </c>
      <c r="B6144" s="60" t="s">
        <v>19921</v>
      </c>
      <c r="C6144" s="60" t="s">
        <v>19922</v>
      </c>
      <c r="D6144" s="60" t="s">
        <v>23846</v>
      </c>
      <c r="E6144" s="67">
        <v>2757</v>
      </c>
      <c r="F6144" s="58"/>
    </row>
    <row r="6145" spans="1:6">
      <c r="A6145" s="60" t="s">
        <v>23845</v>
      </c>
      <c r="B6145" s="60" t="s">
        <v>19923</v>
      </c>
      <c r="C6145" s="60" t="s">
        <v>19924</v>
      </c>
      <c r="D6145" s="60" t="s">
        <v>23846</v>
      </c>
      <c r="E6145" s="67">
        <v>2757</v>
      </c>
      <c r="F6145" s="58"/>
    </row>
    <row r="6146" spans="1:6">
      <c r="A6146" s="60" t="s">
        <v>23845</v>
      </c>
      <c r="B6146" s="60" t="s">
        <v>19925</v>
      </c>
      <c r="C6146" s="60" t="s">
        <v>19926</v>
      </c>
      <c r="D6146" s="60" t="s">
        <v>23846</v>
      </c>
      <c r="E6146" s="67">
        <v>2757</v>
      </c>
      <c r="F6146" s="58"/>
    </row>
    <row r="6147" spans="1:6">
      <c r="A6147" s="60" t="s">
        <v>23845</v>
      </c>
      <c r="B6147" s="60" t="s">
        <v>19927</v>
      </c>
      <c r="C6147" s="60" t="s">
        <v>19928</v>
      </c>
      <c r="D6147" s="60" t="s">
        <v>23846</v>
      </c>
      <c r="E6147" s="67">
        <v>2757</v>
      </c>
      <c r="F6147" s="58"/>
    </row>
    <row r="6148" spans="1:6">
      <c r="A6148" s="60" t="s">
        <v>23845</v>
      </c>
      <c r="B6148" s="60" t="s">
        <v>19929</v>
      </c>
      <c r="C6148" s="60" t="s">
        <v>19930</v>
      </c>
      <c r="D6148" s="60" t="s">
        <v>23846</v>
      </c>
      <c r="E6148" s="67">
        <v>2757</v>
      </c>
      <c r="F6148" s="58"/>
    </row>
    <row r="6149" spans="1:6">
      <c r="A6149" s="60" t="s">
        <v>23845</v>
      </c>
      <c r="B6149" s="60" t="s">
        <v>19931</v>
      </c>
      <c r="C6149" s="60" t="s">
        <v>19932</v>
      </c>
      <c r="D6149" s="60" t="s">
        <v>23846</v>
      </c>
      <c r="E6149" s="67">
        <v>2757</v>
      </c>
      <c r="F6149" s="58"/>
    </row>
    <row r="6150" spans="1:6">
      <c r="A6150" s="60" t="s">
        <v>23845</v>
      </c>
      <c r="B6150" s="60" t="s">
        <v>19933</v>
      </c>
      <c r="C6150" s="60" t="s">
        <v>19934</v>
      </c>
      <c r="D6150" s="60" t="s">
        <v>23846</v>
      </c>
      <c r="E6150" s="67">
        <v>2757</v>
      </c>
      <c r="F6150" s="58"/>
    </row>
    <row r="6151" spans="1:6">
      <c r="A6151" s="60" t="s">
        <v>23845</v>
      </c>
      <c r="B6151" s="60" t="s">
        <v>19935</v>
      </c>
      <c r="C6151" s="60" t="s">
        <v>19936</v>
      </c>
      <c r="D6151" s="60" t="s">
        <v>23846</v>
      </c>
      <c r="E6151" s="67">
        <v>2757</v>
      </c>
      <c r="F6151" s="58"/>
    </row>
    <row r="6152" spans="1:6">
      <c r="A6152" s="60" t="s">
        <v>23845</v>
      </c>
      <c r="B6152" s="60" t="s">
        <v>19937</v>
      </c>
      <c r="C6152" s="60" t="s">
        <v>19938</v>
      </c>
      <c r="D6152" s="60" t="s">
        <v>23846</v>
      </c>
      <c r="E6152" s="67">
        <v>2757</v>
      </c>
      <c r="F6152" s="58"/>
    </row>
    <row r="6153" spans="1:6">
      <c r="A6153" s="60" t="s">
        <v>23845</v>
      </c>
      <c r="B6153" s="60" t="s">
        <v>19939</v>
      </c>
      <c r="C6153" s="60" t="s">
        <v>19940</v>
      </c>
      <c r="D6153" s="60" t="s">
        <v>23846</v>
      </c>
      <c r="E6153" s="67">
        <v>2757</v>
      </c>
      <c r="F6153" s="58"/>
    </row>
    <row r="6154" spans="1:6">
      <c r="A6154" s="60" t="s">
        <v>23845</v>
      </c>
      <c r="B6154" s="60" t="s">
        <v>19941</v>
      </c>
      <c r="C6154" s="60" t="s">
        <v>19942</v>
      </c>
      <c r="D6154" s="60" t="s">
        <v>23846</v>
      </c>
      <c r="E6154" s="67">
        <v>2757</v>
      </c>
      <c r="F6154" s="58"/>
    </row>
    <row r="6155" spans="1:6">
      <c r="A6155" s="60" t="s">
        <v>23845</v>
      </c>
      <c r="B6155" s="60" t="s">
        <v>19943</v>
      </c>
      <c r="C6155" s="60" t="s">
        <v>19944</v>
      </c>
      <c r="D6155" s="60" t="s">
        <v>23846</v>
      </c>
      <c r="E6155" s="67">
        <v>2757</v>
      </c>
      <c r="F6155" s="58"/>
    </row>
    <row r="6156" spans="1:6">
      <c r="A6156" s="60" t="s">
        <v>23845</v>
      </c>
      <c r="B6156" s="60" t="s">
        <v>19945</v>
      </c>
      <c r="C6156" s="60" t="s">
        <v>19946</v>
      </c>
      <c r="D6156" s="60" t="s">
        <v>23846</v>
      </c>
      <c r="E6156" s="67">
        <v>2757</v>
      </c>
      <c r="F6156" s="58"/>
    </row>
    <row r="6157" spans="1:6">
      <c r="A6157" s="60" t="s">
        <v>23845</v>
      </c>
      <c r="B6157" s="60" t="s">
        <v>19947</v>
      </c>
      <c r="C6157" s="60" t="s">
        <v>19948</v>
      </c>
      <c r="D6157" s="60" t="s">
        <v>23846</v>
      </c>
      <c r="E6157" s="67">
        <v>2757</v>
      </c>
      <c r="F6157" s="58"/>
    </row>
    <row r="6158" spans="1:6">
      <c r="A6158" s="60" t="s">
        <v>23845</v>
      </c>
      <c r="B6158" s="60" t="s">
        <v>19949</v>
      </c>
      <c r="C6158" s="60" t="s">
        <v>19950</v>
      </c>
      <c r="D6158" s="60" t="s">
        <v>23846</v>
      </c>
      <c r="E6158" s="67">
        <v>2757</v>
      </c>
      <c r="F6158" s="58"/>
    </row>
    <row r="6159" spans="1:6">
      <c r="A6159" s="60" t="s">
        <v>23845</v>
      </c>
      <c r="B6159" s="60" t="s">
        <v>19951</v>
      </c>
      <c r="C6159" s="60" t="s">
        <v>19952</v>
      </c>
      <c r="D6159" s="60" t="s">
        <v>23846</v>
      </c>
      <c r="E6159" s="67">
        <v>2757</v>
      </c>
      <c r="F6159" s="58"/>
    </row>
    <row r="6160" spans="1:6">
      <c r="A6160" s="60" t="s">
        <v>23845</v>
      </c>
      <c r="B6160" s="60" t="s">
        <v>19953</v>
      </c>
      <c r="C6160" s="60" t="s">
        <v>19954</v>
      </c>
      <c r="D6160" s="60" t="s">
        <v>23846</v>
      </c>
      <c r="E6160" s="67">
        <v>2757</v>
      </c>
      <c r="F6160" s="58"/>
    </row>
    <row r="6161" spans="1:6">
      <c r="A6161" s="60" t="s">
        <v>23845</v>
      </c>
      <c r="B6161" s="60" t="s">
        <v>19955</v>
      </c>
      <c r="C6161" s="60" t="s">
        <v>19956</v>
      </c>
      <c r="D6161" s="60" t="s">
        <v>23846</v>
      </c>
      <c r="E6161" s="67">
        <v>2757</v>
      </c>
      <c r="F6161" s="58"/>
    </row>
    <row r="6162" spans="1:6">
      <c r="A6162" s="60" t="s">
        <v>23845</v>
      </c>
      <c r="B6162" s="60" t="s">
        <v>19957</v>
      </c>
      <c r="C6162" s="60" t="s">
        <v>19958</v>
      </c>
      <c r="D6162" s="60" t="s">
        <v>23846</v>
      </c>
      <c r="E6162" s="67">
        <v>2757</v>
      </c>
      <c r="F6162" s="58"/>
    </row>
    <row r="6163" spans="1:6">
      <c r="A6163" s="60" t="s">
        <v>23845</v>
      </c>
      <c r="B6163" s="60" t="s">
        <v>19959</v>
      </c>
      <c r="C6163" s="60" t="s">
        <v>19960</v>
      </c>
      <c r="D6163" s="60" t="s">
        <v>23846</v>
      </c>
      <c r="E6163" s="67">
        <v>2757</v>
      </c>
      <c r="F6163" s="58"/>
    </row>
    <row r="6164" spans="1:6">
      <c r="A6164" s="60" t="s">
        <v>23845</v>
      </c>
      <c r="B6164" s="60" t="s">
        <v>19961</v>
      </c>
      <c r="C6164" s="60" t="s">
        <v>19962</v>
      </c>
      <c r="D6164" s="60" t="s">
        <v>23846</v>
      </c>
      <c r="E6164" s="67">
        <v>2757</v>
      </c>
      <c r="F6164" s="58"/>
    </row>
    <row r="6165" spans="1:6">
      <c r="A6165" s="60" t="s">
        <v>23845</v>
      </c>
      <c r="B6165" s="60" t="s">
        <v>19963</v>
      </c>
      <c r="C6165" s="60" t="s">
        <v>19964</v>
      </c>
      <c r="D6165" s="60" t="s">
        <v>23846</v>
      </c>
      <c r="E6165" s="67">
        <v>2757</v>
      </c>
      <c r="F6165" s="58"/>
    </row>
    <row r="6166" spans="1:6">
      <c r="A6166" s="60" t="s">
        <v>23845</v>
      </c>
      <c r="B6166" s="60" t="s">
        <v>19965</v>
      </c>
      <c r="C6166" s="60" t="s">
        <v>19966</v>
      </c>
      <c r="D6166" s="60" t="s">
        <v>23846</v>
      </c>
      <c r="E6166" s="67">
        <v>2757</v>
      </c>
      <c r="F6166" s="58"/>
    </row>
    <row r="6167" spans="1:6">
      <c r="A6167" s="60" t="s">
        <v>23845</v>
      </c>
      <c r="B6167" s="60" t="s">
        <v>19967</v>
      </c>
      <c r="C6167" s="60" t="s">
        <v>19968</v>
      </c>
      <c r="D6167" s="60" t="s">
        <v>23846</v>
      </c>
      <c r="E6167" s="67">
        <v>2757</v>
      </c>
      <c r="F6167" s="58"/>
    </row>
    <row r="6168" spans="1:6">
      <c r="A6168" s="60" t="s">
        <v>23845</v>
      </c>
      <c r="B6168" s="60" t="s">
        <v>19969</v>
      </c>
      <c r="C6168" s="60" t="s">
        <v>19970</v>
      </c>
      <c r="D6168" s="60" t="s">
        <v>23846</v>
      </c>
      <c r="E6168" s="67">
        <v>2757</v>
      </c>
      <c r="F6168" s="58"/>
    </row>
    <row r="6169" spans="1:6">
      <c r="A6169" s="60" t="s">
        <v>23845</v>
      </c>
      <c r="B6169" s="60" t="s">
        <v>19971</v>
      </c>
      <c r="C6169" s="60" t="s">
        <v>19972</v>
      </c>
      <c r="D6169" s="60" t="s">
        <v>23846</v>
      </c>
      <c r="E6169" s="67">
        <v>2757</v>
      </c>
      <c r="F6169" s="58"/>
    </row>
    <row r="6170" spans="1:6">
      <c r="A6170" s="60" t="s">
        <v>23845</v>
      </c>
      <c r="B6170" s="60" t="s">
        <v>19973</v>
      </c>
      <c r="C6170" s="60" t="s">
        <v>19974</v>
      </c>
      <c r="D6170" s="60" t="s">
        <v>23846</v>
      </c>
      <c r="E6170" s="67">
        <v>2757</v>
      </c>
      <c r="F6170" s="58"/>
    </row>
    <row r="6171" spans="1:6">
      <c r="A6171" s="60" t="s">
        <v>23845</v>
      </c>
      <c r="B6171" s="60" t="s">
        <v>19975</v>
      </c>
      <c r="C6171" s="60" t="s">
        <v>19976</v>
      </c>
      <c r="D6171" s="60" t="s">
        <v>23846</v>
      </c>
      <c r="E6171" s="67">
        <v>2757</v>
      </c>
      <c r="F6171" s="58"/>
    </row>
    <row r="6172" spans="1:6">
      <c r="A6172" s="60" t="s">
        <v>23845</v>
      </c>
      <c r="B6172" s="60" t="s">
        <v>19977</v>
      </c>
      <c r="C6172" s="60" t="s">
        <v>19978</v>
      </c>
      <c r="D6172" s="60" t="s">
        <v>23846</v>
      </c>
      <c r="E6172" s="67">
        <v>2757</v>
      </c>
      <c r="F6172" s="58"/>
    </row>
    <row r="6173" spans="1:6">
      <c r="A6173" s="60" t="s">
        <v>23845</v>
      </c>
      <c r="B6173" s="60" t="s">
        <v>19979</v>
      </c>
      <c r="C6173" s="60" t="s">
        <v>19980</v>
      </c>
      <c r="D6173" s="60" t="s">
        <v>23846</v>
      </c>
      <c r="E6173" s="67">
        <v>2757</v>
      </c>
      <c r="F6173" s="58"/>
    </row>
    <row r="6174" spans="1:6">
      <c r="A6174" s="60" t="s">
        <v>23845</v>
      </c>
      <c r="B6174" s="60" t="s">
        <v>19981</v>
      </c>
      <c r="C6174" s="60" t="s">
        <v>19982</v>
      </c>
      <c r="D6174" s="60" t="s">
        <v>23846</v>
      </c>
      <c r="E6174" s="67">
        <v>2757</v>
      </c>
      <c r="F6174" s="58"/>
    </row>
    <row r="6175" spans="1:6">
      <c r="A6175" s="60" t="s">
        <v>23845</v>
      </c>
      <c r="B6175" s="60" t="s">
        <v>19983</v>
      </c>
      <c r="C6175" s="60" t="s">
        <v>19984</v>
      </c>
      <c r="D6175" s="60" t="s">
        <v>23846</v>
      </c>
      <c r="E6175" s="67">
        <v>2757</v>
      </c>
      <c r="F6175" s="58"/>
    </row>
    <row r="6176" spans="1:6">
      <c r="A6176" s="60" t="s">
        <v>23845</v>
      </c>
      <c r="B6176" s="60" t="s">
        <v>19985</v>
      </c>
      <c r="C6176" s="60" t="s">
        <v>19986</v>
      </c>
      <c r="D6176" s="60" t="s">
        <v>23846</v>
      </c>
      <c r="E6176" s="67">
        <v>2757</v>
      </c>
      <c r="F6176" s="58"/>
    </row>
    <row r="6177" spans="1:6">
      <c r="A6177" s="60" t="s">
        <v>23845</v>
      </c>
      <c r="B6177" s="60" t="s">
        <v>19987</v>
      </c>
      <c r="C6177" s="60" t="s">
        <v>19988</v>
      </c>
      <c r="D6177" s="60" t="s">
        <v>23846</v>
      </c>
      <c r="E6177" s="67">
        <v>2757</v>
      </c>
      <c r="F6177" s="58"/>
    </row>
    <row r="6178" spans="1:6">
      <c r="A6178" s="60" t="s">
        <v>23845</v>
      </c>
      <c r="B6178" s="60" t="s">
        <v>19989</v>
      </c>
      <c r="C6178" s="60" t="s">
        <v>19990</v>
      </c>
      <c r="D6178" s="60" t="s">
        <v>23846</v>
      </c>
      <c r="E6178" s="67">
        <v>2757</v>
      </c>
      <c r="F6178" s="58"/>
    </row>
    <row r="6179" spans="1:6">
      <c r="A6179" s="60" t="s">
        <v>23845</v>
      </c>
      <c r="B6179" s="60" t="s">
        <v>19991</v>
      </c>
      <c r="C6179" s="60" t="s">
        <v>19992</v>
      </c>
      <c r="D6179" s="60" t="s">
        <v>23846</v>
      </c>
      <c r="E6179" s="67">
        <v>2757</v>
      </c>
      <c r="F6179" s="58"/>
    </row>
    <row r="6180" spans="1:6">
      <c r="A6180" s="60" t="s">
        <v>23845</v>
      </c>
      <c r="B6180" s="60" t="s">
        <v>19993</v>
      </c>
      <c r="C6180" s="60" t="s">
        <v>19994</v>
      </c>
      <c r="D6180" s="60" t="s">
        <v>23846</v>
      </c>
      <c r="E6180" s="67">
        <v>2757</v>
      </c>
      <c r="F6180" s="58"/>
    </row>
    <row r="6181" spans="1:6">
      <c r="A6181" s="60" t="s">
        <v>23845</v>
      </c>
      <c r="B6181" s="60" t="s">
        <v>19995</v>
      </c>
      <c r="C6181" s="60" t="s">
        <v>19996</v>
      </c>
      <c r="D6181" s="60" t="s">
        <v>23846</v>
      </c>
      <c r="E6181" s="67">
        <v>2757</v>
      </c>
      <c r="F6181" s="58"/>
    </row>
    <row r="6182" spans="1:6">
      <c r="A6182" s="60" t="s">
        <v>23845</v>
      </c>
      <c r="B6182" s="60" t="s">
        <v>19997</v>
      </c>
      <c r="C6182" s="60" t="s">
        <v>19998</v>
      </c>
      <c r="D6182" s="60" t="s">
        <v>23846</v>
      </c>
      <c r="E6182" s="67">
        <v>2757</v>
      </c>
      <c r="F6182" s="58"/>
    </row>
    <row r="6183" spans="1:6">
      <c r="A6183" s="60" t="s">
        <v>23845</v>
      </c>
      <c r="B6183" s="60" t="s">
        <v>19999</v>
      </c>
      <c r="C6183" s="60" t="s">
        <v>20000</v>
      </c>
      <c r="D6183" s="60" t="s">
        <v>23846</v>
      </c>
      <c r="E6183" s="67">
        <v>2757</v>
      </c>
      <c r="F6183" s="58"/>
    </row>
    <row r="6184" spans="1:6">
      <c r="A6184" s="60" t="s">
        <v>23845</v>
      </c>
      <c r="B6184" s="60" t="s">
        <v>20001</v>
      </c>
      <c r="C6184" s="60" t="s">
        <v>20002</v>
      </c>
      <c r="D6184" s="60" t="s">
        <v>23846</v>
      </c>
      <c r="E6184" s="67">
        <v>2757</v>
      </c>
      <c r="F6184" s="58"/>
    </row>
    <row r="6185" spans="1:6">
      <c r="A6185" s="60" t="s">
        <v>23845</v>
      </c>
      <c r="B6185" s="60" t="s">
        <v>20003</v>
      </c>
      <c r="C6185" s="60" t="s">
        <v>20004</v>
      </c>
      <c r="D6185" s="60" t="s">
        <v>23846</v>
      </c>
      <c r="E6185" s="67">
        <v>2757</v>
      </c>
      <c r="F6185" s="58"/>
    </row>
    <row r="6186" spans="1:6">
      <c r="A6186" s="60" t="s">
        <v>23845</v>
      </c>
      <c r="B6186" s="60" t="s">
        <v>20005</v>
      </c>
      <c r="C6186" s="60" t="s">
        <v>20006</v>
      </c>
      <c r="D6186" s="60" t="s">
        <v>23846</v>
      </c>
      <c r="E6186" s="67">
        <v>2757</v>
      </c>
      <c r="F6186" s="58"/>
    </row>
    <row r="6187" spans="1:6">
      <c r="A6187" s="60" t="s">
        <v>23845</v>
      </c>
      <c r="B6187" s="60" t="s">
        <v>30627</v>
      </c>
      <c r="C6187" s="60" t="s">
        <v>30628</v>
      </c>
      <c r="D6187" s="60" t="s">
        <v>23846</v>
      </c>
      <c r="E6187" s="67">
        <v>2757</v>
      </c>
      <c r="F6187" s="58"/>
    </row>
    <row r="6188" spans="1:6">
      <c r="A6188" s="60" t="s">
        <v>23845</v>
      </c>
      <c r="B6188" s="60" t="s">
        <v>20007</v>
      </c>
      <c r="C6188" s="60" t="s">
        <v>20008</v>
      </c>
      <c r="D6188" s="60" t="s">
        <v>23846</v>
      </c>
      <c r="E6188" s="67">
        <v>2832.9</v>
      </c>
      <c r="F6188" s="58"/>
    </row>
    <row r="6189" spans="1:6">
      <c r="A6189" s="60" t="s">
        <v>23845</v>
      </c>
      <c r="B6189" s="60" t="s">
        <v>20009</v>
      </c>
      <c r="C6189" s="60" t="s">
        <v>20010</v>
      </c>
      <c r="D6189" s="60" t="s">
        <v>23846</v>
      </c>
      <c r="E6189" s="67">
        <v>2832.9</v>
      </c>
      <c r="F6189" s="58"/>
    </row>
    <row r="6190" spans="1:6">
      <c r="A6190" s="60" t="s">
        <v>23845</v>
      </c>
      <c r="B6190" s="60" t="s">
        <v>20011</v>
      </c>
      <c r="C6190" s="60" t="s">
        <v>20012</v>
      </c>
      <c r="D6190" s="60" t="s">
        <v>23846</v>
      </c>
      <c r="E6190" s="67">
        <v>2832.9</v>
      </c>
      <c r="F6190" s="58"/>
    </row>
    <row r="6191" spans="1:6">
      <c r="A6191" s="60" t="s">
        <v>23845</v>
      </c>
      <c r="B6191" s="60" t="s">
        <v>20013</v>
      </c>
      <c r="C6191" s="60" t="s">
        <v>20014</v>
      </c>
      <c r="D6191" s="60" t="s">
        <v>23846</v>
      </c>
      <c r="E6191" s="67">
        <v>2832.9</v>
      </c>
      <c r="F6191" s="58"/>
    </row>
    <row r="6192" spans="1:6">
      <c r="A6192" s="60" t="s">
        <v>23845</v>
      </c>
      <c r="B6192" s="60" t="s">
        <v>20015</v>
      </c>
      <c r="C6192" s="60" t="s">
        <v>20016</v>
      </c>
      <c r="D6192" s="60" t="s">
        <v>23846</v>
      </c>
      <c r="E6192" s="67">
        <v>2832.9</v>
      </c>
      <c r="F6192" s="58"/>
    </row>
    <row r="6193" spans="1:6">
      <c r="A6193" s="60" t="s">
        <v>23845</v>
      </c>
      <c r="B6193" s="60" t="s">
        <v>20017</v>
      </c>
      <c r="C6193" s="60" t="s">
        <v>20018</v>
      </c>
      <c r="D6193" s="60" t="s">
        <v>23846</v>
      </c>
      <c r="E6193" s="67">
        <v>2832.9</v>
      </c>
      <c r="F6193" s="58"/>
    </row>
    <row r="6194" spans="1:6">
      <c r="A6194" s="60" t="s">
        <v>23845</v>
      </c>
      <c r="B6194" s="60" t="s">
        <v>20019</v>
      </c>
      <c r="C6194" s="60" t="s">
        <v>20020</v>
      </c>
      <c r="D6194" s="60" t="s">
        <v>23846</v>
      </c>
      <c r="E6194" s="67">
        <v>2832.9</v>
      </c>
      <c r="F6194" s="58"/>
    </row>
    <row r="6195" spans="1:6">
      <c r="A6195" s="60" t="s">
        <v>23845</v>
      </c>
      <c r="B6195" s="60" t="s">
        <v>20021</v>
      </c>
      <c r="C6195" s="60" t="s">
        <v>20022</v>
      </c>
      <c r="D6195" s="60" t="s">
        <v>23846</v>
      </c>
      <c r="E6195" s="67">
        <v>2832.9</v>
      </c>
      <c r="F6195" s="58"/>
    </row>
    <row r="6196" spans="1:6">
      <c r="A6196" s="60" t="s">
        <v>23845</v>
      </c>
      <c r="B6196" s="60" t="s">
        <v>20023</v>
      </c>
      <c r="C6196" s="60" t="s">
        <v>20024</v>
      </c>
      <c r="D6196" s="60" t="s">
        <v>23846</v>
      </c>
      <c r="E6196" s="67">
        <v>2832.9</v>
      </c>
      <c r="F6196" s="58"/>
    </row>
    <row r="6197" spans="1:6">
      <c r="A6197" s="60" t="s">
        <v>23845</v>
      </c>
      <c r="B6197" s="60" t="s">
        <v>20025</v>
      </c>
      <c r="C6197" s="60" t="s">
        <v>20026</v>
      </c>
      <c r="D6197" s="60" t="s">
        <v>23846</v>
      </c>
      <c r="E6197" s="67">
        <v>2832.9</v>
      </c>
      <c r="F6197" s="58"/>
    </row>
    <row r="6198" spans="1:6">
      <c r="A6198" s="60" t="s">
        <v>23845</v>
      </c>
      <c r="B6198" s="60" t="s">
        <v>20027</v>
      </c>
      <c r="C6198" s="60" t="s">
        <v>20028</v>
      </c>
      <c r="D6198" s="60" t="s">
        <v>23846</v>
      </c>
      <c r="E6198" s="67">
        <v>2832.9</v>
      </c>
      <c r="F6198" s="58"/>
    </row>
    <row r="6199" spans="1:6">
      <c r="A6199" s="60" t="s">
        <v>23845</v>
      </c>
      <c r="B6199" s="60" t="s">
        <v>20029</v>
      </c>
      <c r="C6199" s="60" t="s">
        <v>20030</v>
      </c>
      <c r="D6199" s="60" t="s">
        <v>23846</v>
      </c>
      <c r="E6199" s="67">
        <v>2832.9</v>
      </c>
      <c r="F6199" s="58"/>
    </row>
    <row r="6200" spans="1:6">
      <c r="A6200" s="60" t="s">
        <v>23845</v>
      </c>
      <c r="B6200" s="60" t="s">
        <v>20031</v>
      </c>
      <c r="C6200" s="60" t="s">
        <v>20032</v>
      </c>
      <c r="D6200" s="60" t="s">
        <v>23846</v>
      </c>
      <c r="E6200" s="67">
        <v>2832.9</v>
      </c>
      <c r="F6200" s="58"/>
    </row>
    <row r="6201" spans="1:6">
      <c r="A6201" s="60" t="s">
        <v>23845</v>
      </c>
      <c r="B6201" s="60" t="s">
        <v>20033</v>
      </c>
      <c r="C6201" s="60" t="s">
        <v>20034</v>
      </c>
      <c r="D6201" s="60" t="s">
        <v>23846</v>
      </c>
      <c r="E6201" s="67">
        <v>2832.9</v>
      </c>
      <c r="F6201" s="58"/>
    </row>
    <row r="6202" spans="1:6">
      <c r="A6202" s="60" t="s">
        <v>23845</v>
      </c>
      <c r="B6202" s="60" t="s">
        <v>20035</v>
      </c>
      <c r="C6202" s="60" t="s">
        <v>20036</v>
      </c>
      <c r="D6202" s="60" t="s">
        <v>23846</v>
      </c>
      <c r="E6202" s="67">
        <v>2832.9</v>
      </c>
      <c r="F6202" s="58"/>
    </row>
    <row r="6203" spans="1:6">
      <c r="A6203" s="60" t="s">
        <v>23845</v>
      </c>
      <c r="B6203" s="60" t="s">
        <v>20037</v>
      </c>
      <c r="C6203" s="60" t="s">
        <v>20038</v>
      </c>
      <c r="D6203" s="60" t="s">
        <v>23846</v>
      </c>
      <c r="E6203" s="67">
        <v>2832.9</v>
      </c>
      <c r="F6203" s="58"/>
    </row>
    <row r="6204" spans="1:6">
      <c r="A6204" s="60" t="s">
        <v>23845</v>
      </c>
      <c r="B6204" s="60" t="s">
        <v>20039</v>
      </c>
      <c r="C6204" s="60" t="s">
        <v>20040</v>
      </c>
      <c r="D6204" s="60" t="s">
        <v>23846</v>
      </c>
      <c r="E6204" s="67">
        <v>2832.9</v>
      </c>
      <c r="F6204" s="58"/>
    </row>
    <row r="6205" spans="1:6">
      <c r="A6205" s="60" t="s">
        <v>23845</v>
      </c>
      <c r="B6205" s="60" t="s">
        <v>20041</v>
      </c>
      <c r="C6205" s="60" t="s">
        <v>20042</v>
      </c>
      <c r="D6205" s="60" t="s">
        <v>23846</v>
      </c>
      <c r="E6205" s="67">
        <v>2832.9</v>
      </c>
      <c r="F6205" s="58"/>
    </row>
    <row r="6206" spans="1:6">
      <c r="A6206" s="60" t="s">
        <v>23845</v>
      </c>
      <c r="B6206" s="60" t="s">
        <v>20043</v>
      </c>
      <c r="C6206" s="60" t="s">
        <v>20044</v>
      </c>
      <c r="D6206" s="60" t="s">
        <v>23846</v>
      </c>
      <c r="E6206" s="67">
        <v>2832.9</v>
      </c>
      <c r="F6206" s="58"/>
    </row>
    <row r="6207" spans="1:6">
      <c r="A6207" s="60" t="s">
        <v>23845</v>
      </c>
      <c r="B6207" s="60" t="s">
        <v>20045</v>
      </c>
      <c r="C6207" s="60" t="s">
        <v>20046</v>
      </c>
      <c r="D6207" s="60" t="s">
        <v>23846</v>
      </c>
      <c r="E6207" s="67">
        <v>2832.9</v>
      </c>
      <c r="F6207" s="58"/>
    </row>
    <row r="6208" spans="1:6">
      <c r="A6208" s="60" t="s">
        <v>23845</v>
      </c>
      <c r="B6208" s="60" t="s">
        <v>20047</v>
      </c>
      <c r="C6208" s="60" t="s">
        <v>20048</v>
      </c>
      <c r="D6208" s="60" t="s">
        <v>23846</v>
      </c>
      <c r="E6208" s="67">
        <v>2832.9</v>
      </c>
      <c r="F6208" s="58"/>
    </row>
    <row r="6209" spans="1:6">
      <c r="A6209" s="60" t="s">
        <v>23845</v>
      </c>
      <c r="B6209" s="60" t="s">
        <v>20049</v>
      </c>
      <c r="C6209" s="60" t="s">
        <v>20050</v>
      </c>
      <c r="D6209" s="60" t="s">
        <v>23846</v>
      </c>
      <c r="E6209" s="67">
        <v>2832.9</v>
      </c>
      <c r="F6209" s="58"/>
    </row>
    <row r="6210" spans="1:6">
      <c r="A6210" s="60" t="s">
        <v>23845</v>
      </c>
      <c r="B6210" s="60" t="s">
        <v>20051</v>
      </c>
      <c r="C6210" s="60" t="s">
        <v>20052</v>
      </c>
      <c r="D6210" s="60" t="s">
        <v>23846</v>
      </c>
      <c r="E6210" s="67">
        <v>2832.9</v>
      </c>
      <c r="F6210" s="58"/>
    </row>
    <row r="6211" spans="1:6">
      <c r="A6211" s="60" t="s">
        <v>23845</v>
      </c>
      <c r="B6211" s="60" t="s">
        <v>20053</v>
      </c>
      <c r="C6211" s="60" t="s">
        <v>20054</v>
      </c>
      <c r="D6211" s="60" t="s">
        <v>23846</v>
      </c>
      <c r="E6211" s="67">
        <v>2832.9</v>
      </c>
      <c r="F6211" s="58"/>
    </row>
    <row r="6212" spans="1:6">
      <c r="A6212" s="60" t="s">
        <v>23845</v>
      </c>
      <c r="B6212" s="60" t="s">
        <v>20055</v>
      </c>
      <c r="C6212" s="60" t="s">
        <v>20056</v>
      </c>
      <c r="D6212" s="60" t="s">
        <v>23846</v>
      </c>
      <c r="E6212" s="67">
        <v>2832.9</v>
      </c>
      <c r="F6212" s="58"/>
    </row>
    <row r="6213" spans="1:6">
      <c r="A6213" s="60" t="s">
        <v>23845</v>
      </c>
      <c r="B6213" s="60" t="s">
        <v>20057</v>
      </c>
      <c r="C6213" s="60" t="s">
        <v>20058</v>
      </c>
      <c r="D6213" s="60" t="s">
        <v>23846</v>
      </c>
      <c r="E6213" s="67">
        <v>2832.9</v>
      </c>
      <c r="F6213" s="58"/>
    </row>
    <row r="6214" spans="1:6">
      <c r="A6214" s="60" t="s">
        <v>23845</v>
      </c>
      <c r="B6214" s="60" t="s">
        <v>20059</v>
      </c>
      <c r="C6214" s="60" t="s">
        <v>20060</v>
      </c>
      <c r="D6214" s="60" t="s">
        <v>23846</v>
      </c>
      <c r="E6214" s="67">
        <v>2832.9</v>
      </c>
      <c r="F6214" s="58"/>
    </row>
    <row r="6215" spans="1:6">
      <c r="A6215" s="60" t="s">
        <v>23845</v>
      </c>
      <c r="B6215" s="60" t="s">
        <v>20061</v>
      </c>
      <c r="C6215" s="60" t="s">
        <v>20062</v>
      </c>
      <c r="D6215" s="60" t="s">
        <v>23846</v>
      </c>
      <c r="E6215" s="67">
        <v>2832.9</v>
      </c>
      <c r="F6215" s="58"/>
    </row>
    <row r="6216" spans="1:6">
      <c r="A6216" s="60" t="s">
        <v>23845</v>
      </c>
      <c r="B6216" s="60" t="s">
        <v>20063</v>
      </c>
      <c r="C6216" s="60" t="s">
        <v>20064</v>
      </c>
      <c r="D6216" s="60" t="s">
        <v>23846</v>
      </c>
      <c r="E6216" s="67">
        <v>2832.9</v>
      </c>
      <c r="F6216" s="58"/>
    </row>
    <row r="6217" spans="1:6">
      <c r="A6217" s="60" t="s">
        <v>23845</v>
      </c>
      <c r="B6217" s="60" t="s">
        <v>20065</v>
      </c>
      <c r="C6217" s="60" t="s">
        <v>20066</v>
      </c>
      <c r="D6217" s="60" t="s">
        <v>23846</v>
      </c>
      <c r="E6217" s="67">
        <v>2832.9</v>
      </c>
      <c r="F6217" s="58"/>
    </row>
    <row r="6218" spans="1:6">
      <c r="A6218" s="60" t="s">
        <v>23845</v>
      </c>
      <c r="B6218" s="60" t="s">
        <v>20067</v>
      </c>
      <c r="C6218" s="60" t="s">
        <v>20068</v>
      </c>
      <c r="D6218" s="60" t="s">
        <v>23846</v>
      </c>
      <c r="E6218" s="67">
        <v>2832.9</v>
      </c>
      <c r="F6218" s="58"/>
    </row>
    <row r="6219" spans="1:6">
      <c r="A6219" s="60" t="s">
        <v>23845</v>
      </c>
      <c r="B6219" s="60" t="s">
        <v>20069</v>
      </c>
      <c r="C6219" s="60" t="s">
        <v>20070</v>
      </c>
      <c r="D6219" s="60" t="s">
        <v>23846</v>
      </c>
      <c r="E6219" s="67">
        <v>2832.9</v>
      </c>
      <c r="F6219" s="58"/>
    </row>
    <row r="6220" spans="1:6">
      <c r="A6220" s="60" t="s">
        <v>23845</v>
      </c>
      <c r="B6220" s="60" t="s">
        <v>20071</v>
      </c>
      <c r="C6220" s="60" t="s">
        <v>20072</v>
      </c>
      <c r="D6220" s="60" t="s">
        <v>23846</v>
      </c>
      <c r="E6220" s="67">
        <v>2832.9</v>
      </c>
      <c r="F6220" s="58"/>
    </row>
    <row r="6221" spans="1:6">
      <c r="A6221" s="60" t="s">
        <v>23845</v>
      </c>
      <c r="B6221" s="60" t="s">
        <v>20073</v>
      </c>
      <c r="C6221" s="60" t="s">
        <v>20074</v>
      </c>
      <c r="D6221" s="60" t="s">
        <v>23846</v>
      </c>
      <c r="E6221" s="67">
        <v>2832.9</v>
      </c>
      <c r="F6221" s="58"/>
    </row>
    <row r="6222" spans="1:6">
      <c r="A6222" s="60" t="s">
        <v>23845</v>
      </c>
      <c r="B6222" s="60" t="s">
        <v>20075</v>
      </c>
      <c r="C6222" s="60" t="s">
        <v>20076</v>
      </c>
      <c r="D6222" s="60" t="s">
        <v>23846</v>
      </c>
      <c r="E6222" s="67">
        <v>2832.9</v>
      </c>
      <c r="F6222" s="58"/>
    </row>
    <row r="6223" spans="1:6">
      <c r="A6223" s="60" t="s">
        <v>23845</v>
      </c>
      <c r="B6223" s="60" t="s">
        <v>20077</v>
      </c>
      <c r="C6223" s="60" t="s">
        <v>20078</v>
      </c>
      <c r="D6223" s="60" t="s">
        <v>23846</v>
      </c>
      <c r="E6223" s="67">
        <v>2832.9</v>
      </c>
      <c r="F6223" s="58"/>
    </row>
    <row r="6224" spans="1:6">
      <c r="A6224" s="60" t="s">
        <v>23845</v>
      </c>
      <c r="B6224" s="60" t="s">
        <v>20079</v>
      </c>
      <c r="C6224" s="60" t="s">
        <v>20080</v>
      </c>
      <c r="D6224" s="60" t="s">
        <v>23846</v>
      </c>
      <c r="E6224" s="67">
        <v>2832.9</v>
      </c>
      <c r="F6224" s="58"/>
    </row>
    <row r="6225" spans="1:6">
      <c r="A6225" s="60" t="s">
        <v>23845</v>
      </c>
      <c r="B6225" s="60" t="s">
        <v>20081</v>
      </c>
      <c r="C6225" s="60" t="s">
        <v>20082</v>
      </c>
      <c r="D6225" s="60" t="s">
        <v>23846</v>
      </c>
      <c r="E6225" s="67">
        <v>2832.9</v>
      </c>
      <c r="F6225" s="58"/>
    </row>
    <row r="6226" spans="1:6">
      <c r="A6226" s="60" t="s">
        <v>23845</v>
      </c>
      <c r="B6226" s="60" t="s">
        <v>20083</v>
      </c>
      <c r="C6226" s="60" t="s">
        <v>20084</v>
      </c>
      <c r="D6226" s="60" t="s">
        <v>23846</v>
      </c>
      <c r="E6226" s="67">
        <v>2832.9</v>
      </c>
      <c r="F6226" s="58"/>
    </row>
    <row r="6227" spans="1:6">
      <c r="A6227" s="60" t="s">
        <v>23845</v>
      </c>
      <c r="B6227" s="60" t="s">
        <v>20085</v>
      </c>
      <c r="C6227" s="60" t="s">
        <v>20086</v>
      </c>
      <c r="D6227" s="60" t="s">
        <v>23846</v>
      </c>
      <c r="E6227" s="67">
        <v>2832.9</v>
      </c>
      <c r="F6227" s="58"/>
    </row>
    <row r="6228" spans="1:6">
      <c r="A6228" s="60" t="s">
        <v>23845</v>
      </c>
      <c r="B6228" s="60" t="s">
        <v>20087</v>
      </c>
      <c r="C6228" s="60" t="s">
        <v>20088</v>
      </c>
      <c r="D6228" s="60" t="s">
        <v>23846</v>
      </c>
      <c r="E6228" s="67">
        <v>2832.9</v>
      </c>
      <c r="F6228" s="58"/>
    </row>
    <row r="6229" spans="1:6">
      <c r="A6229" s="60" t="s">
        <v>23845</v>
      </c>
      <c r="B6229" s="60" t="s">
        <v>20089</v>
      </c>
      <c r="C6229" s="60" t="s">
        <v>20090</v>
      </c>
      <c r="D6229" s="60" t="s">
        <v>23846</v>
      </c>
      <c r="E6229" s="67">
        <v>2832.9</v>
      </c>
      <c r="F6229" s="58"/>
    </row>
    <row r="6230" spans="1:6">
      <c r="A6230" s="60" t="s">
        <v>23845</v>
      </c>
      <c r="B6230" s="60" t="s">
        <v>20091</v>
      </c>
      <c r="C6230" s="60" t="s">
        <v>20092</v>
      </c>
      <c r="D6230" s="60" t="s">
        <v>23846</v>
      </c>
      <c r="E6230" s="67">
        <v>2832.9</v>
      </c>
      <c r="F6230" s="58"/>
    </row>
    <row r="6231" spans="1:6">
      <c r="A6231" s="60" t="s">
        <v>23845</v>
      </c>
      <c r="B6231" s="60" t="s">
        <v>20093</v>
      </c>
      <c r="C6231" s="60" t="s">
        <v>20094</v>
      </c>
      <c r="D6231" s="60" t="s">
        <v>23846</v>
      </c>
      <c r="E6231" s="67">
        <v>2832.9</v>
      </c>
      <c r="F6231" s="58"/>
    </row>
    <row r="6232" spans="1:6">
      <c r="A6232" s="60" t="s">
        <v>23845</v>
      </c>
      <c r="B6232" s="60" t="s">
        <v>20095</v>
      </c>
      <c r="C6232" s="60" t="s">
        <v>20096</v>
      </c>
      <c r="D6232" s="60" t="s">
        <v>23846</v>
      </c>
      <c r="E6232" s="67">
        <v>2832.9</v>
      </c>
      <c r="F6232" s="58"/>
    </row>
    <row r="6233" spans="1:6">
      <c r="A6233" s="60" t="s">
        <v>23845</v>
      </c>
      <c r="B6233" s="60" t="s">
        <v>20097</v>
      </c>
      <c r="C6233" s="60" t="s">
        <v>20098</v>
      </c>
      <c r="D6233" s="60" t="s">
        <v>23846</v>
      </c>
      <c r="E6233" s="67">
        <v>2832.9</v>
      </c>
      <c r="F6233" s="58"/>
    </row>
    <row r="6234" spans="1:6">
      <c r="A6234" s="60" t="s">
        <v>23845</v>
      </c>
      <c r="B6234" s="60" t="s">
        <v>20099</v>
      </c>
      <c r="C6234" s="60" t="s">
        <v>20100</v>
      </c>
      <c r="D6234" s="60" t="s">
        <v>23846</v>
      </c>
      <c r="E6234" s="67">
        <v>2832.9</v>
      </c>
      <c r="F6234" s="58"/>
    </row>
    <row r="6235" spans="1:6">
      <c r="A6235" s="60" t="s">
        <v>23845</v>
      </c>
      <c r="B6235" s="60" t="s">
        <v>20101</v>
      </c>
      <c r="C6235" s="60" t="s">
        <v>20102</v>
      </c>
      <c r="D6235" s="60" t="s">
        <v>23846</v>
      </c>
      <c r="E6235" s="67">
        <v>2832.9</v>
      </c>
      <c r="F6235" s="58"/>
    </row>
    <row r="6236" spans="1:6">
      <c r="A6236" s="60" t="s">
        <v>23845</v>
      </c>
      <c r="B6236" s="60" t="s">
        <v>20103</v>
      </c>
      <c r="C6236" s="60" t="s">
        <v>20104</v>
      </c>
      <c r="D6236" s="60" t="s">
        <v>23846</v>
      </c>
      <c r="E6236" s="67">
        <v>2832.9</v>
      </c>
      <c r="F6236" s="58"/>
    </row>
    <row r="6237" spans="1:6">
      <c r="A6237" s="60" t="s">
        <v>23845</v>
      </c>
      <c r="B6237" s="60" t="s">
        <v>20105</v>
      </c>
      <c r="C6237" s="60" t="s">
        <v>20106</v>
      </c>
      <c r="D6237" s="60" t="s">
        <v>23846</v>
      </c>
      <c r="E6237" s="67">
        <v>2832.9</v>
      </c>
      <c r="F6237" s="58"/>
    </row>
    <row r="6238" spans="1:6">
      <c r="A6238" s="60" t="s">
        <v>23845</v>
      </c>
      <c r="B6238" s="60" t="s">
        <v>20107</v>
      </c>
      <c r="C6238" s="60" t="s">
        <v>20108</v>
      </c>
      <c r="D6238" s="60" t="s">
        <v>23846</v>
      </c>
      <c r="E6238" s="67">
        <v>2832.9</v>
      </c>
      <c r="F6238" s="58"/>
    </row>
    <row r="6239" spans="1:6">
      <c r="A6239" s="60" t="s">
        <v>23845</v>
      </c>
      <c r="B6239" s="60" t="s">
        <v>20109</v>
      </c>
      <c r="C6239" s="60" t="s">
        <v>20110</v>
      </c>
      <c r="D6239" s="60" t="s">
        <v>23846</v>
      </c>
      <c r="E6239" s="67">
        <v>2832.9</v>
      </c>
      <c r="F6239" s="58"/>
    </row>
    <row r="6240" spans="1:6">
      <c r="A6240" s="60" t="s">
        <v>23845</v>
      </c>
      <c r="B6240" s="60" t="s">
        <v>20111</v>
      </c>
      <c r="C6240" s="60" t="s">
        <v>20112</v>
      </c>
      <c r="D6240" s="60" t="s">
        <v>23846</v>
      </c>
      <c r="E6240" s="67">
        <v>2832.9</v>
      </c>
      <c r="F6240" s="58"/>
    </row>
    <row r="6241" spans="1:6">
      <c r="A6241" s="60" t="s">
        <v>23845</v>
      </c>
      <c r="B6241" s="60" t="s">
        <v>30629</v>
      </c>
      <c r="C6241" s="60" t="s">
        <v>30630</v>
      </c>
      <c r="D6241" s="60" t="s">
        <v>23846</v>
      </c>
      <c r="E6241" s="67">
        <v>2832.9</v>
      </c>
      <c r="F6241" s="58"/>
    </row>
    <row r="6242" spans="1:6">
      <c r="A6242" s="60" t="s">
        <v>23845</v>
      </c>
      <c r="B6242" s="60" t="s">
        <v>30631</v>
      </c>
      <c r="C6242" s="60" t="s">
        <v>30632</v>
      </c>
      <c r="D6242" s="60" t="s">
        <v>23846</v>
      </c>
      <c r="E6242" s="67">
        <v>2832.9</v>
      </c>
      <c r="F6242" s="58"/>
    </row>
    <row r="6243" spans="1:6">
      <c r="A6243" s="60" t="s">
        <v>23845</v>
      </c>
      <c r="B6243" s="60" t="s">
        <v>30633</v>
      </c>
      <c r="C6243" s="60" t="s">
        <v>30634</v>
      </c>
      <c r="D6243" s="60" t="s">
        <v>23846</v>
      </c>
      <c r="E6243" s="67">
        <v>2832.9</v>
      </c>
      <c r="F6243" s="58"/>
    </row>
    <row r="6244" spans="1:6">
      <c r="A6244" s="60" t="s">
        <v>23845</v>
      </c>
      <c r="B6244" s="60" t="s">
        <v>30635</v>
      </c>
      <c r="C6244" s="60" t="s">
        <v>30636</v>
      </c>
      <c r="D6244" s="60" t="s">
        <v>23846</v>
      </c>
      <c r="E6244" s="67">
        <v>2832.9</v>
      </c>
      <c r="F6244" s="58"/>
    </row>
    <row r="6245" spans="1:6">
      <c r="A6245" s="60" t="s">
        <v>23845</v>
      </c>
      <c r="B6245" s="60" t="s">
        <v>30637</v>
      </c>
      <c r="C6245" s="60" t="s">
        <v>30638</v>
      </c>
      <c r="D6245" s="60" t="s">
        <v>23846</v>
      </c>
      <c r="E6245" s="67">
        <v>2832.9</v>
      </c>
      <c r="F6245" s="58"/>
    </row>
    <row r="6246" spans="1:6">
      <c r="A6246" s="60" t="s">
        <v>23845</v>
      </c>
      <c r="B6246" s="60" t="s">
        <v>30639</v>
      </c>
      <c r="C6246" s="60" t="s">
        <v>30640</v>
      </c>
      <c r="D6246" s="60" t="s">
        <v>23846</v>
      </c>
      <c r="E6246" s="67">
        <v>2832.9</v>
      </c>
      <c r="F6246" s="58"/>
    </row>
    <row r="6247" spans="1:6">
      <c r="A6247" s="60" t="s">
        <v>23845</v>
      </c>
      <c r="B6247" s="60" t="s">
        <v>30641</v>
      </c>
      <c r="C6247" s="60" t="s">
        <v>30642</v>
      </c>
      <c r="D6247" s="60" t="s">
        <v>23846</v>
      </c>
      <c r="E6247" s="67">
        <v>2832.9</v>
      </c>
      <c r="F6247" s="58"/>
    </row>
    <row r="6248" spans="1:6">
      <c r="A6248" s="60" t="s">
        <v>23845</v>
      </c>
      <c r="B6248" s="60" t="s">
        <v>20113</v>
      </c>
      <c r="C6248" s="60" t="s">
        <v>20114</v>
      </c>
      <c r="D6248" s="60" t="s">
        <v>23846</v>
      </c>
      <c r="E6248" s="67">
        <v>7081.22</v>
      </c>
      <c r="F6248" s="58"/>
    </row>
    <row r="6249" spans="1:6">
      <c r="A6249" s="60" t="s">
        <v>23845</v>
      </c>
      <c r="B6249" s="60" t="s">
        <v>20115</v>
      </c>
      <c r="C6249" s="60" t="s">
        <v>20116</v>
      </c>
      <c r="D6249" s="60" t="s">
        <v>23846</v>
      </c>
      <c r="E6249" s="67">
        <v>7081.22</v>
      </c>
      <c r="F6249" s="58"/>
    </row>
    <row r="6250" spans="1:6">
      <c r="A6250" s="60" t="s">
        <v>23845</v>
      </c>
      <c r="B6250" s="60" t="s">
        <v>20117</v>
      </c>
      <c r="C6250" s="60" t="s">
        <v>20118</v>
      </c>
      <c r="D6250" s="60" t="s">
        <v>23846</v>
      </c>
      <c r="E6250" s="67">
        <v>7081.22</v>
      </c>
      <c r="F6250" s="58"/>
    </row>
    <row r="6251" spans="1:6">
      <c r="A6251" s="60" t="s">
        <v>23845</v>
      </c>
      <c r="B6251" s="60" t="s">
        <v>20119</v>
      </c>
      <c r="C6251" s="60" t="s">
        <v>20120</v>
      </c>
      <c r="D6251" s="60" t="s">
        <v>23846</v>
      </c>
      <c r="E6251" s="67">
        <v>7081.22</v>
      </c>
      <c r="F6251" s="58"/>
    </row>
    <row r="6252" spans="1:6">
      <c r="A6252" s="60" t="s">
        <v>23845</v>
      </c>
      <c r="B6252" s="60" t="s">
        <v>20121</v>
      </c>
      <c r="C6252" s="60" t="s">
        <v>20122</v>
      </c>
      <c r="D6252" s="60" t="s">
        <v>23846</v>
      </c>
      <c r="E6252" s="67">
        <v>7081.22</v>
      </c>
      <c r="F6252" s="58"/>
    </row>
    <row r="6253" spans="1:6">
      <c r="A6253" s="60" t="s">
        <v>23845</v>
      </c>
      <c r="B6253" s="60" t="s">
        <v>20123</v>
      </c>
      <c r="C6253" s="60" t="s">
        <v>20124</v>
      </c>
      <c r="D6253" s="60" t="s">
        <v>23846</v>
      </c>
      <c r="E6253" s="67">
        <v>7081.22</v>
      </c>
      <c r="F6253" s="58"/>
    </row>
    <row r="6254" spans="1:6">
      <c r="A6254" s="60" t="s">
        <v>23845</v>
      </c>
      <c r="B6254" s="60" t="s">
        <v>20125</v>
      </c>
      <c r="C6254" s="60" t="s">
        <v>20126</v>
      </c>
      <c r="D6254" s="60" t="s">
        <v>23846</v>
      </c>
      <c r="E6254" s="67">
        <v>7081.22</v>
      </c>
      <c r="F6254" s="58"/>
    </row>
    <row r="6255" spans="1:6">
      <c r="A6255" s="60" t="s">
        <v>23845</v>
      </c>
      <c r="B6255" s="60" t="s">
        <v>20127</v>
      </c>
      <c r="C6255" s="60" t="s">
        <v>20128</v>
      </c>
      <c r="D6255" s="60" t="s">
        <v>23846</v>
      </c>
      <c r="E6255" s="67">
        <v>7081.22</v>
      </c>
      <c r="F6255" s="58"/>
    </row>
    <row r="6256" spans="1:6">
      <c r="A6256" s="60" t="s">
        <v>23845</v>
      </c>
      <c r="B6256" s="60" t="s">
        <v>20129</v>
      </c>
      <c r="C6256" s="60" t="s">
        <v>20130</v>
      </c>
      <c r="D6256" s="60" t="s">
        <v>23846</v>
      </c>
      <c r="E6256" s="67">
        <v>7081.22</v>
      </c>
      <c r="F6256" s="58"/>
    </row>
    <row r="6257" spans="1:6">
      <c r="A6257" s="60" t="s">
        <v>23845</v>
      </c>
      <c r="B6257" s="60" t="s">
        <v>20131</v>
      </c>
      <c r="C6257" s="60" t="s">
        <v>20132</v>
      </c>
      <c r="D6257" s="60" t="s">
        <v>23846</v>
      </c>
      <c r="E6257" s="67">
        <v>7081.22</v>
      </c>
      <c r="F6257" s="58"/>
    </row>
    <row r="6258" spans="1:6">
      <c r="A6258" s="60" t="s">
        <v>23845</v>
      </c>
      <c r="B6258" s="60" t="s">
        <v>20133</v>
      </c>
      <c r="C6258" s="60" t="s">
        <v>20134</v>
      </c>
      <c r="D6258" s="60" t="s">
        <v>23846</v>
      </c>
      <c r="E6258" s="67">
        <v>7081.22</v>
      </c>
      <c r="F6258" s="58"/>
    </row>
    <row r="6259" spans="1:6">
      <c r="A6259" s="60" t="s">
        <v>23845</v>
      </c>
      <c r="B6259" s="60" t="s">
        <v>20135</v>
      </c>
      <c r="C6259" s="60" t="s">
        <v>20136</v>
      </c>
      <c r="D6259" s="60" t="s">
        <v>23846</v>
      </c>
      <c r="E6259" s="67">
        <v>7081.22</v>
      </c>
      <c r="F6259" s="58"/>
    </row>
    <row r="6260" spans="1:6">
      <c r="A6260" s="60" t="s">
        <v>23845</v>
      </c>
      <c r="B6260" s="60" t="s">
        <v>20137</v>
      </c>
      <c r="C6260" s="60" t="s">
        <v>20138</v>
      </c>
      <c r="D6260" s="60" t="s">
        <v>23846</v>
      </c>
      <c r="E6260" s="67">
        <v>7081.22</v>
      </c>
      <c r="F6260" s="58"/>
    </row>
    <row r="6261" spans="1:6">
      <c r="A6261" s="60" t="s">
        <v>23845</v>
      </c>
      <c r="B6261" s="60" t="s">
        <v>20139</v>
      </c>
      <c r="C6261" s="60" t="s">
        <v>20140</v>
      </c>
      <c r="D6261" s="60" t="s">
        <v>23846</v>
      </c>
      <c r="E6261" s="67">
        <v>7081.22</v>
      </c>
      <c r="F6261" s="58"/>
    </row>
    <row r="6262" spans="1:6">
      <c r="A6262" s="60" t="s">
        <v>23845</v>
      </c>
      <c r="B6262" s="60" t="s">
        <v>20141</v>
      </c>
      <c r="C6262" s="60" t="s">
        <v>20142</v>
      </c>
      <c r="D6262" s="60" t="s">
        <v>23846</v>
      </c>
      <c r="E6262" s="67">
        <v>7081.22</v>
      </c>
      <c r="F6262" s="58"/>
    </row>
    <row r="6263" spans="1:6">
      <c r="A6263" s="60" t="s">
        <v>23845</v>
      </c>
      <c r="B6263" s="60" t="s">
        <v>20143</v>
      </c>
      <c r="C6263" s="60" t="s">
        <v>20144</v>
      </c>
      <c r="D6263" s="60" t="s">
        <v>23846</v>
      </c>
      <c r="E6263" s="67">
        <v>7081.22</v>
      </c>
      <c r="F6263" s="58"/>
    </row>
    <row r="6264" spans="1:6">
      <c r="A6264" s="60" t="s">
        <v>23845</v>
      </c>
      <c r="B6264" s="60" t="s">
        <v>20145</v>
      </c>
      <c r="C6264" s="60" t="s">
        <v>20146</v>
      </c>
      <c r="D6264" s="60" t="s">
        <v>23846</v>
      </c>
      <c r="E6264" s="67">
        <v>7081.22</v>
      </c>
      <c r="F6264" s="58"/>
    </row>
    <row r="6265" spans="1:6">
      <c r="A6265" s="60" t="s">
        <v>23845</v>
      </c>
      <c r="B6265" s="60" t="s">
        <v>20147</v>
      </c>
      <c r="C6265" s="60" t="s">
        <v>20148</v>
      </c>
      <c r="D6265" s="60" t="s">
        <v>23846</v>
      </c>
      <c r="E6265" s="67">
        <v>7081.22</v>
      </c>
      <c r="F6265" s="58"/>
    </row>
    <row r="6266" spans="1:6">
      <c r="A6266" s="60" t="s">
        <v>23845</v>
      </c>
      <c r="B6266" s="60" t="s">
        <v>20149</v>
      </c>
      <c r="C6266" s="60" t="s">
        <v>20150</v>
      </c>
      <c r="D6266" s="60" t="s">
        <v>23846</v>
      </c>
      <c r="E6266" s="67">
        <v>7081.22</v>
      </c>
      <c r="F6266" s="58"/>
    </row>
    <row r="6267" spans="1:6">
      <c r="A6267" s="60" t="s">
        <v>23845</v>
      </c>
      <c r="B6267" s="60" t="s">
        <v>20151</v>
      </c>
      <c r="C6267" s="60" t="s">
        <v>20152</v>
      </c>
      <c r="D6267" s="60" t="s">
        <v>23846</v>
      </c>
      <c r="E6267" s="67">
        <v>7081.22</v>
      </c>
      <c r="F6267" s="58"/>
    </row>
    <row r="6268" spans="1:6">
      <c r="A6268" s="60" t="s">
        <v>23845</v>
      </c>
      <c r="B6268" s="60" t="s">
        <v>20153</v>
      </c>
      <c r="C6268" s="60" t="s">
        <v>20154</v>
      </c>
      <c r="D6268" s="60" t="s">
        <v>23846</v>
      </c>
      <c r="E6268" s="67">
        <v>7081.22</v>
      </c>
      <c r="F6268" s="58"/>
    </row>
    <row r="6269" spans="1:6">
      <c r="A6269" s="60" t="s">
        <v>23845</v>
      </c>
      <c r="B6269" s="60" t="s">
        <v>20155</v>
      </c>
      <c r="C6269" s="60" t="s">
        <v>20156</v>
      </c>
      <c r="D6269" s="60" t="s">
        <v>23846</v>
      </c>
      <c r="E6269" s="67">
        <v>7081.22</v>
      </c>
      <c r="F6269" s="58"/>
    </row>
    <row r="6270" spans="1:6">
      <c r="A6270" s="60" t="s">
        <v>23845</v>
      </c>
      <c r="B6270" s="60" t="s">
        <v>20157</v>
      </c>
      <c r="C6270" s="60" t="s">
        <v>20158</v>
      </c>
      <c r="D6270" s="60" t="s">
        <v>23846</v>
      </c>
      <c r="E6270" s="67">
        <v>7081.22</v>
      </c>
      <c r="F6270" s="58"/>
    </row>
    <row r="6271" spans="1:6">
      <c r="A6271" s="60" t="s">
        <v>23845</v>
      </c>
      <c r="B6271" s="60" t="s">
        <v>20159</v>
      </c>
      <c r="C6271" s="60" t="s">
        <v>20160</v>
      </c>
      <c r="D6271" s="60" t="s">
        <v>23846</v>
      </c>
      <c r="E6271" s="67">
        <v>7081.22</v>
      </c>
      <c r="F6271" s="58"/>
    </row>
    <row r="6272" spans="1:6">
      <c r="A6272" s="60" t="s">
        <v>23845</v>
      </c>
      <c r="B6272" s="60" t="s">
        <v>20161</v>
      </c>
      <c r="C6272" s="60" t="s">
        <v>20162</v>
      </c>
      <c r="D6272" s="60" t="s">
        <v>23846</v>
      </c>
      <c r="E6272" s="67">
        <v>7081.22</v>
      </c>
      <c r="F6272" s="58"/>
    </row>
    <row r="6273" spans="1:6">
      <c r="A6273" s="60" t="s">
        <v>23845</v>
      </c>
      <c r="B6273" s="60" t="s">
        <v>20163</v>
      </c>
      <c r="C6273" s="60" t="s">
        <v>20164</v>
      </c>
      <c r="D6273" s="60" t="s">
        <v>23846</v>
      </c>
      <c r="E6273" s="67">
        <v>7081.22</v>
      </c>
      <c r="F6273" s="58"/>
    </row>
    <row r="6274" spans="1:6">
      <c r="A6274" s="60" t="s">
        <v>23845</v>
      </c>
      <c r="B6274" s="60" t="s">
        <v>20165</v>
      </c>
      <c r="C6274" s="60" t="s">
        <v>20166</v>
      </c>
      <c r="D6274" s="60" t="s">
        <v>23846</v>
      </c>
      <c r="E6274" s="67">
        <v>7081.22</v>
      </c>
      <c r="F6274" s="58"/>
    </row>
    <row r="6275" spans="1:6">
      <c r="A6275" s="60" t="s">
        <v>23845</v>
      </c>
      <c r="B6275" s="60" t="s">
        <v>20167</v>
      </c>
      <c r="C6275" s="60" t="s">
        <v>20168</v>
      </c>
      <c r="D6275" s="60" t="s">
        <v>23846</v>
      </c>
      <c r="E6275" s="67">
        <v>7081.22</v>
      </c>
      <c r="F6275" s="58"/>
    </row>
    <row r="6276" spans="1:6">
      <c r="A6276" s="60" t="s">
        <v>23845</v>
      </c>
      <c r="B6276" s="60" t="s">
        <v>20169</v>
      </c>
      <c r="C6276" s="60" t="s">
        <v>20170</v>
      </c>
      <c r="D6276" s="60" t="s">
        <v>23846</v>
      </c>
      <c r="E6276" s="67">
        <v>7081.22</v>
      </c>
      <c r="F6276" s="58"/>
    </row>
    <row r="6277" spans="1:6">
      <c r="A6277" s="60" t="s">
        <v>23845</v>
      </c>
      <c r="B6277" s="60" t="s">
        <v>20171</v>
      </c>
      <c r="C6277" s="60" t="s">
        <v>20172</v>
      </c>
      <c r="D6277" s="60" t="s">
        <v>23846</v>
      </c>
      <c r="E6277" s="67">
        <v>7081.22</v>
      </c>
      <c r="F6277" s="58"/>
    </row>
    <row r="6278" spans="1:6">
      <c r="A6278" s="60" t="s">
        <v>23845</v>
      </c>
      <c r="B6278" s="60" t="s">
        <v>20173</v>
      </c>
      <c r="C6278" s="60" t="s">
        <v>20174</v>
      </c>
      <c r="D6278" s="60" t="s">
        <v>23846</v>
      </c>
      <c r="E6278" s="67">
        <v>7081.22</v>
      </c>
      <c r="F6278" s="58"/>
    </row>
    <row r="6279" spans="1:6">
      <c r="A6279" s="60" t="s">
        <v>23845</v>
      </c>
      <c r="B6279" s="60" t="s">
        <v>20175</v>
      </c>
      <c r="C6279" s="60" t="s">
        <v>20176</v>
      </c>
      <c r="D6279" s="60" t="s">
        <v>23846</v>
      </c>
      <c r="E6279" s="67">
        <v>7081.22</v>
      </c>
      <c r="F6279" s="58"/>
    </row>
    <row r="6280" spans="1:6">
      <c r="A6280" s="60" t="s">
        <v>23845</v>
      </c>
      <c r="B6280" s="60" t="s">
        <v>20177</v>
      </c>
      <c r="C6280" s="60" t="s">
        <v>20178</v>
      </c>
      <c r="D6280" s="60" t="s">
        <v>23846</v>
      </c>
      <c r="E6280" s="67">
        <v>7081.22</v>
      </c>
      <c r="F6280" s="58"/>
    </row>
    <row r="6281" spans="1:6">
      <c r="A6281" s="60" t="s">
        <v>23845</v>
      </c>
      <c r="B6281" s="60" t="s">
        <v>20179</v>
      </c>
      <c r="C6281" s="60" t="s">
        <v>20180</v>
      </c>
      <c r="D6281" s="60" t="s">
        <v>23846</v>
      </c>
      <c r="E6281" s="67">
        <v>7081.22</v>
      </c>
      <c r="F6281" s="58"/>
    </row>
    <row r="6282" spans="1:6">
      <c r="A6282" s="60" t="s">
        <v>23845</v>
      </c>
      <c r="B6282" s="60" t="s">
        <v>20181</v>
      </c>
      <c r="C6282" s="60" t="s">
        <v>20182</v>
      </c>
      <c r="D6282" s="60" t="s">
        <v>23846</v>
      </c>
      <c r="E6282" s="67">
        <v>7081.22</v>
      </c>
      <c r="F6282" s="58"/>
    </row>
    <row r="6283" spans="1:6">
      <c r="A6283" s="60" t="s">
        <v>23845</v>
      </c>
      <c r="B6283" s="60" t="s">
        <v>20183</v>
      </c>
      <c r="C6283" s="60" t="s">
        <v>20184</v>
      </c>
      <c r="D6283" s="60" t="s">
        <v>23846</v>
      </c>
      <c r="E6283" s="67">
        <v>7081.22</v>
      </c>
      <c r="F6283" s="58"/>
    </row>
    <row r="6284" spans="1:6">
      <c r="A6284" s="60" t="s">
        <v>23845</v>
      </c>
      <c r="B6284" s="60" t="s">
        <v>20185</v>
      </c>
      <c r="C6284" s="60" t="s">
        <v>20186</v>
      </c>
      <c r="D6284" s="60" t="s">
        <v>23846</v>
      </c>
      <c r="E6284" s="67">
        <v>5821.7</v>
      </c>
      <c r="F6284" s="58"/>
    </row>
    <row r="6285" spans="1:6">
      <c r="A6285" s="60" t="s">
        <v>23845</v>
      </c>
      <c r="B6285" s="60" t="s">
        <v>20187</v>
      </c>
      <c r="C6285" s="60" t="s">
        <v>20188</v>
      </c>
      <c r="D6285" s="60" t="s">
        <v>23846</v>
      </c>
      <c r="E6285" s="67">
        <v>5821.7</v>
      </c>
      <c r="F6285" s="58"/>
    </row>
    <row r="6286" spans="1:6">
      <c r="A6286" s="60" t="s">
        <v>23845</v>
      </c>
      <c r="B6286" s="60" t="s">
        <v>20189</v>
      </c>
      <c r="C6286" s="60" t="s">
        <v>20190</v>
      </c>
      <c r="D6286" s="60" t="s">
        <v>23846</v>
      </c>
      <c r="E6286" s="67">
        <v>5821.7</v>
      </c>
      <c r="F6286" s="58"/>
    </row>
    <row r="6287" spans="1:6">
      <c r="A6287" s="60" t="s">
        <v>23845</v>
      </c>
      <c r="B6287" s="60" t="s">
        <v>20191</v>
      </c>
      <c r="C6287" s="60" t="s">
        <v>20192</v>
      </c>
      <c r="D6287" s="60" t="s">
        <v>23846</v>
      </c>
      <c r="E6287" s="67">
        <v>5821.7</v>
      </c>
      <c r="F6287" s="58"/>
    </row>
    <row r="6288" spans="1:6">
      <c r="A6288" s="60" t="s">
        <v>23845</v>
      </c>
      <c r="B6288" s="60" t="s">
        <v>30643</v>
      </c>
      <c r="C6288" s="60" t="s">
        <v>30644</v>
      </c>
      <c r="D6288" s="60" t="s">
        <v>23846</v>
      </c>
      <c r="E6288" s="67">
        <v>5821.7</v>
      </c>
      <c r="F6288" s="58"/>
    </row>
    <row r="6289" spans="1:6">
      <c r="A6289" s="60" t="s">
        <v>23845</v>
      </c>
      <c r="B6289" s="60" t="s">
        <v>30645</v>
      </c>
      <c r="C6289" s="60" t="s">
        <v>30646</v>
      </c>
      <c r="D6289" s="60" t="s">
        <v>23846</v>
      </c>
      <c r="E6289" s="67">
        <v>5821.7</v>
      </c>
      <c r="F6289" s="58"/>
    </row>
    <row r="6290" spans="1:6">
      <c r="A6290" s="60" t="s">
        <v>23845</v>
      </c>
      <c r="B6290" s="60" t="s">
        <v>30647</v>
      </c>
      <c r="C6290" s="60" t="s">
        <v>30648</v>
      </c>
      <c r="D6290" s="60" t="s">
        <v>23846</v>
      </c>
      <c r="E6290" s="67">
        <v>5821.7</v>
      </c>
      <c r="F6290" s="58"/>
    </row>
    <row r="6291" spans="1:6">
      <c r="A6291" s="60" t="s">
        <v>23845</v>
      </c>
      <c r="B6291" s="60" t="s">
        <v>30649</v>
      </c>
      <c r="C6291" s="60" t="s">
        <v>30650</v>
      </c>
      <c r="D6291" s="60" t="s">
        <v>23846</v>
      </c>
      <c r="E6291" s="67">
        <v>5821.7</v>
      </c>
      <c r="F6291" s="58"/>
    </row>
    <row r="6292" spans="1:6">
      <c r="A6292" s="60" t="s">
        <v>23845</v>
      </c>
      <c r="B6292" s="60" t="s">
        <v>30651</v>
      </c>
      <c r="C6292" s="60" t="s">
        <v>30652</v>
      </c>
      <c r="D6292" s="60" t="s">
        <v>23846</v>
      </c>
      <c r="E6292" s="67">
        <v>5821.7</v>
      </c>
      <c r="F6292" s="58"/>
    </row>
    <row r="6293" spans="1:6">
      <c r="A6293" s="60" t="s">
        <v>23845</v>
      </c>
      <c r="B6293" s="60" t="s">
        <v>30653</v>
      </c>
      <c r="C6293" s="60" t="s">
        <v>30654</v>
      </c>
      <c r="D6293" s="60" t="s">
        <v>23846</v>
      </c>
      <c r="E6293" s="67">
        <v>5821.7</v>
      </c>
      <c r="F6293" s="58"/>
    </row>
    <row r="6294" spans="1:6">
      <c r="A6294" s="60" t="s">
        <v>23845</v>
      </c>
      <c r="B6294" s="60" t="s">
        <v>30655</v>
      </c>
      <c r="C6294" s="60" t="s">
        <v>30656</v>
      </c>
      <c r="D6294" s="60" t="s">
        <v>23846</v>
      </c>
      <c r="E6294" s="67">
        <v>5821.7</v>
      </c>
      <c r="F6294" s="58"/>
    </row>
    <row r="6295" spans="1:6">
      <c r="A6295" s="60" t="s">
        <v>23845</v>
      </c>
      <c r="B6295" s="60" t="s">
        <v>30657</v>
      </c>
      <c r="C6295" s="60" t="s">
        <v>30658</v>
      </c>
      <c r="D6295" s="60" t="s">
        <v>23846</v>
      </c>
      <c r="E6295" s="67">
        <v>5821.7</v>
      </c>
      <c r="F6295" s="58"/>
    </row>
    <row r="6296" spans="1:6">
      <c r="A6296" s="60" t="s">
        <v>23845</v>
      </c>
      <c r="B6296" s="60" t="s">
        <v>30659</v>
      </c>
      <c r="C6296" s="60" t="s">
        <v>30660</v>
      </c>
      <c r="D6296" s="60" t="s">
        <v>23846</v>
      </c>
      <c r="E6296" s="67">
        <v>5821.7</v>
      </c>
      <c r="F6296" s="58"/>
    </row>
    <row r="6297" spans="1:6">
      <c r="A6297" s="60" t="s">
        <v>23845</v>
      </c>
      <c r="B6297" s="60" t="s">
        <v>30661</v>
      </c>
      <c r="C6297" s="60" t="s">
        <v>30662</v>
      </c>
      <c r="D6297" s="60" t="s">
        <v>23846</v>
      </c>
      <c r="E6297" s="67">
        <v>5821.7</v>
      </c>
      <c r="F6297" s="58"/>
    </row>
    <row r="6298" spans="1:6">
      <c r="A6298" s="60" t="s">
        <v>23845</v>
      </c>
      <c r="B6298" s="60" t="s">
        <v>30663</v>
      </c>
      <c r="C6298" s="60" t="s">
        <v>30664</v>
      </c>
      <c r="D6298" s="60" t="s">
        <v>23846</v>
      </c>
      <c r="E6298" s="67">
        <v>5821.7</v>
      </c>
      <c r="F6298" s="58"/>
    </row>
    <row r="6299" spans="1:6">
      <c r="A6299" s="60" t="s">
        <v>23845</v>
      </c>
      <c r="B6299" s="60" t="s">
        <v>30665</v>
      </c>
      <c r="C6299" s="60" t="s">
        <v>30666</v>
      </c>
      <c r="D6299" s="60" t="s">
        <v>23846</v>
      </c>
      <c r="E6299" s="67">
        <v>5821.7</v>
      </c>
      <c r="F6299" s="58"/>
    </row>
    <row r="6300" spans="1:6">
      <c r="A6300" s="60" t="s">
        <v>23845</v>
      </c>
      <c r="B6300" s="60" t="s">
        <v>30667</v>
      </c>
      <c r="C6300" s="60" t="s">
        <v>30668</v>
      </c>
      <c r="D6300" s="60" t="s">
        <v>23846</v>
      </c>
      <c r="E6300" s="67">
        <v>5821.7</v>
      </c>
      <c r="F6300" s="58"/>
    </row>
    <row r="6301" spans="1:6">
      <c r="A6301" s="60" t="s">
        <v>23845</v>
      </c>
      <c r="B6301" s="60" t="s">
        <v>30669</v>
      </c>
      <c r="C6301" s="60" t="s">
        <v>30670</v>
      </c>
      <c r="D6301" s="60" t="s">
        <v>23846</v>
      </c>
      <c r="E6301" s="67">
        <v>5821.7</v>
      </c>
      <c r="F6301" s="58"/>
    </row>
    <row r="6302" spans="1:6">
      <c r="A6302" s="60" t="s">
        <v>23845</v>
      </c>
      <c r="B6302" s="60" t="s">
        <v>30671</v>
      </c>
      <c r="C6302" s="60" t="s">
        <v>30672</v>
      </c>
      <c r="D6302" s="60" t="s">
        <v>23846</v>
      </c>
      <c r="E6302" s="67">
        <v>5821.7</v>
      </c>
      <c r="F6302" s="58"/>
    </row>
    <row r="6303" spans="1:6">
      <c r="A6303" s="60" t="s">
        <v>23845</v>
      </c>
      <c r="B6303" s="60" t="s">
        <v>30673</v>
      </c>
      <c r="C6303" s="60" t="s">
        <v>30674</v>
      </c>
      <c r="D6303" s="60" t="s">
        <v>23846</v>
      </c>
      <c r="E6303" s="67">
        <v>5821.7</v>
      </c>
      <c r="F6303" s="58"/>
    </row>
    <row r="6304" spans="1:6">
      <c r="A6304" s="60" t="s">
        <v>23845</v>
      </c>
      <c r="B6304" s="60" t="s">
        <v>30675</v>
      </c>
      <c r="C6304" s="60" t="s">
        <v>30676</v>
      </c>
      <c r="D6304" s="60" t="s">
        <v>23846</v>
      </c>
      <c r="E6304" s="67">
        <v>5821.7</v>
      </c>
      <c r="F6304" s="58"/>
    </row>
    <row r="6305" spans="1:6">
      <c r="A6305" s="60" t="s">
        <v>23845</v>
      </c>
      <c r="B6305" s="60" t="s">
        <v>30677</v>
      </c>
      <c r="C6305" s="60" t="s">
        <v>30678</v>
      </c>
      <c r="D6305" s="60" t="s">
        <v>23846</v>
      </c>
      <c r="E6305" s="67">
        <v>5821.7</v>
      </c>
      <c r="F6305" s="58"/>
    </row>
    <row r="6306" spans="1:6">
      <c r="A6306" s="60" t="s">
        <v>23845</v>
      </c>
      <c r="B6306" s="60" t="s">
        <v>30679</v>
      </c>
      <c r="C6306" s="60" t="s">
        <v>30680</v>
      </c>
      <c r="D6306" s="60" t="s">
        <v>23846</v>
      </c>
      <c r="E6306" s="67">
        <v>5821.7</v>
      </c>
      <c r="F6306" s="58"/>
    </row>
    <row r="6307" spans="1:6">
      <c r="A6307" s="60" t="s">
        <v>23845</v>
      </c>
      <c r="B6307" s="60" t="s">
        <v>20193</v>
      </c>
      <c r="C6307" s="60" t="s">
        <v>20194</v>
      </c>
      <c r="D6307" s="60" t="s">
        <v>23846</v>
      </c>
      <c r="E6307" s="67">
        <v>3980.62</v>
      </c>
      <c r="F6307" s="58"/>
    </row>
    <row r="6308" spans="1:6">
      <c r="A6308" s="60" t="s">
        <v>23845</v>
      </c>
      <c r="B6308" s="60" t="s">
        <v>20195</v>
      </c>
      <c r="C6308" s="60" t="s">
        <v>20196</v>
      </c>
      <c r="D6308" s="60" t="s">
        <v>23846</v>
      </c>
      <c r="E6308" s="67">
        <v>3980.62</v>
      </c>
      <c r="F6308" s="58"/>
    </row>
    <row r="6309" spans="1:6">
      <c r="A6309" s="60" t="s">
        <v>23845</v>
      </c>
      <c r="B6309" s="60" t="s">
        <v>20197</v>
      </c>
      <c r="C6309" s="60" t="s">
        <v>20198</v>
      </c>
      <c r="D6309" s="60" t="s">
        <v>23846</v>
      </c>
      <c r="E6309" s="67">
        <v>3980.62</v>
      </c>
      <c r="F6309" s="58"/>
    </row>
    <row r="6310" spans="1:6">
      <c r="A6310" s="60" t="s">
        <v>23845</v>
      </c>
      <c r="B6310" s="60" t="s">
        <v>20199</v>
      </c>
      <c r="C6310" s="60" t="s">
        <v>20200</v>
      </c>
      <c r="D6310" s="60" t="s">
        <v>23846</v>
      </c>
      <c r="E6310" s="67">
        <v>3980.62</v>
      </c>
      <c r="F6310" s="58"/>
    </row>
    <row r="6311" spans="1:6">
      <c r="A6311" s="60" t="s">
        <v>23845</v>
      </c>
      <c r="B6311" s="60" t="s">
        <v>20201</v>
      </c>
      <c r="C6311" s="60" t="s">
        <v>20202</v>
      </c>
      <c r="D6311" s="60" t="s">
        <v>23846</v>
      </c>
      <c r="E6311" s="67">
        <v>3980.62</v>
      </c>
      <c r="F6311" s="58"/>
    </row>
    <row r="6312" spans="1:6">
      <c r="A6312" s="60" t="s">
        <v>23845</v>
      </c>
      <c r="B6312" s="60" t="s">
        <v>20203</v>
      </c>
      <c r="C6312" s="60" t="s">
        <v>20204</v>
      </c>
      <c r="D6312" s="60" t="s">
        <v>23846</v>
      </c>
      <c r="E6312" s="67">
        <v>3980.62</v>
      </c>
      <c r="F6312" s="58"/>
    </row>
    <row r="6313" spans="1:6">
      <c r="A6313" s="60" t="s">
        <v>23845</v>
      </c>
      <c r="B6313" s="60" t="s">
        <v>20205</v>
      </c>
      <c r="C6313" s="60" t="s">
        <v>20206</v>
      </c>
      <c r="D6313" s="60" t="s">
        <v>23846</v>
      </c>
      <c r="E6313" s="67">
        <v>3980.62</v>
      </c>
      <c r="F6313" s="58"/>
    </row>
    <row r="6314" spans="1:6">
      <c r="A6314" s="60" t="s">
        <v>23845</v>
      </c>
      <c r="B6314" s="60" t="s">
        <v>20207</v>
      </c>
      <c r="C6314" s="60" t="s">
        <v>20208</v>
      </c>
      <c r="D6314" s="60" t="s">
        <v>23846</v>
      </c>
      <c r="E6314" s="67">
        <v>3980.62</v>
      </c>
      <c r="F6314" s="58"/>
    </row>
    <row r="6315" spans="1:6">
      <c r="A6315" s="60" t="s">
        <v>23845</v>
      </c>
      <c r="B6315" s="60" t="s">
        <v>20209</v>
      </c>
      <c r="C6315" s="60" t="s">
        <v>20210</v>
      </c>
      <c r="D6315" s="60" t="s">
        <v>23846</v>
      </c>
      <c r="E6315" s="67">
        <v>3980.62</v>
      </c>
      <c r="F6315" s="58"/>
    </row>
    <row r="6316" spans="1:6">
      <c r="A6316" s="60" t="s">
        <v>23845</v>
      </c>
      <c r="B6316" s="60" t="s">
        <v>20211</v>
      </c>
      <c r="C6316" s="60" t="s">
        <v>20212</v>
      </c>
      <c r="D6316" s="60" t="s">
        <v>23846</v>
      </c>
      <c r="E6316" s="67">
        <v>3980.62</v>
      </c>
      <c r="F6316" s="58"/>
    </row>
    <row r="6317" spans="1:6">
      <c r="A6317" s="60" t="s">
        <v>23845</v>
      </c>
      <c r="B6317" s="60" t="s">
        <v>20213</v>
      </c>
      <c r="C6317" s="60" t="s">
        <v>20214</v>
      </c>
      <c r="D6317" s="60" t="s">
        <v>23846</v>
      </c>
      <c r="E6317" s="67">
        <v>3980.62</v>
      </c>
      <c r="F6317" s="58"/>
    </row>
    <row r="6318" spans="1:6">
      <c r="A6318" s="60" t="s">
        <v>23845</v>
      </c>
      <c r="B6318" s="60" t="s">
        <v>20215</v>
      </c>
      <c r="C6318" s="60" t="s">
        <v>20216</v>
      </c>
      <c r="D6318" s="60" t="s">
        <v>23846</v>
      </c>
      <c r="E6318" s="67">
        <v>3980.62</v>
      </c>
      <c r="F6318" s="58"/>
    </row>
    <row r="6319" spans="1:6">
      <c r="A6319" s="60" t="s">
        <v>23845</v>
      </c>
      <c r="B6319" s="60" t="s">
        <v>20217</v>
      </c>
      <c r="C6319" s="60" t="s">
        <v>20218</v>
      </c>
      <c r="D6319" s="60" t="s">
        <v>23846</v>
      </c>
      <c r="E6319" s="67">
        <v>3980.62</v>
      </c>
      <c r="F6319" s="58"/>
    </row>
    <row r="6320" spans="1:6">
      <c r="A6320" s="60" t="s">
        <v>23845</v>
      </c>
      <c r="B6320" s="60" t="s">
        <v>20219</v>
      </c>
      <c r="C6320" s="60" t="s">
        <v>20220</v>
      </c>
      <c r="D6320" s="60" t="s">
        <v>23846</v>
      </c>
      <c r="E6320" s="67">
        <v>3980.62</v>
      </c>
      <c r="F6320" s="58"/>
    </row>
    <row r="6321" spans="1:6">
      <c r="A6321" s="60" t="s">
        <v>23845</v>
      </c>
      <c r="B6321" s="60" t="s">
        <v>20221</v>
      </c>
      <c r="C6321" s="60" t="s">
        <v>20222</v>
      </c>
      <c r="D6321" s="60" t="s">
        <v>23846</v>
      </c>
      <c r="E6321" s="67">
        <v>3980.62</v>
      </c>
      <c r="F6321" s="58"/>
    </row>
    <row r="6322" spans="1:6">
      <c r="A6322" s="60" t="s">
        <v>23845</v>
      </c>
      <c r="B6322" s="60" t="s">
        <v>20223</v>
      </c>
      <c r="C6322" s="60" t="s">
        <v>20224</v>
      </c>
      <c r="D6322" s="60" t="s">
        <v>23846</v>
      </c>
      <c r="E6322" s="67">
        <v>3980.62</v>
      </c>
      <c r="F6322" s="58"/>
    </row>
    <row r="6323" spans="1:6">
      <c r="A6323" s="60" t="s">
        <v>23845</v>
      </c>
      <c r="B6323" s="60" t="s">
        <v>20225</v>
      </c>
      <c r="C6323" s="60" t="s">
        <v>20226</v>
      </c>
      <c r="D6323" s="60" t="s">
        <v>23846</v>
      </c>
      <c r="E6323" s="67">
        <v>3980.62</v>
      </c>
      <c r="F6323" s="58"/>
    </row>
    <row r="6324" spans="1:6">
      <c r="A6324" s="60" t="s">
        <v>23845</v>
      </c>
      <c r="B6324" s="60" t="s">
        <v>20227</v>
      </c>
      <c r="C6324" s="60" t="s">
        <v>20228</v>
      </c>
      <c r="D6324" s="60" t="s">
        <v>23846</v>
      </c>
      <c r="E6324" s="67">
        <v>3980.62</v>
      </c>
      <c r="F6324" s="58"/>
    </row>
    <row r="6325" spans="1:6">
      <c r="A6325" s="60" t="s">
        <v>23845</v>
      </c>
      <c r="B6325" s="60" t="s">
        <v>20229</v>
      </c>
      <c r="C6325" s="60" t="s">
        <v>20230</v>
      </c>
      <c r="D6325" s="60" t="s">
        <v>23846</v>
      </c>
      <c r="E6325" s="67">
        <v>3980.62</v>
      </c>
      <c r="F6325" s="58"/>
    </row>
    <row r="6326" spans="1:6">
      <c r="A6326" s="60" t="s">
        <v>23845</v>
      </c>
      <c r="B6326" s="60" t="s">
        <v>20231</v>
      </c>
      <c r="C6326" s="60" t="s">
        <v>20232</v>
      </c>
      <c r="D6326" s="60" t="s">
        <v>23846</v>
      </c>
      <c r="E6326" s="67">
        <v>3980.62</v>
      </c>
      <c r="F6326" s="58"/>
    </row>
    <row r="6327" spans="1:6">
      <c r="A6327" s="60" t="s">
        <v>23845</v>
      </c>
      <c r="B6327" s="60" t="s">
        <v>20233</v>
      </c>
      <c r="C6327" s="60" t="s">
        <v>20234</v>
      </c>
      <c r="D6327" s="60" t="s">
        <v>23846</v>
      </c>
      <c r="E6327" s="67">
        <v>3980.62</v>
      </c>
      <c r="F6327" s="58"/>
    </row>
    <row r="6328" spans="1:6">
      <c r="A6328" s="60" t="s">
        <v>23845</v>
      </c>
      <c r="B6328" s="60" t="s">
        <v>20235</v>
      </c>
      <c r="C6328" s="60" t="s">
        <v>20236</v>
      </c>
      <c r="D6328" s="60" t="s">
        <v>23846</v>
      </c>
      <c r="E6328" s="67">
        <v>3980.62</v>
      </c>
      <c r="F6328" s="58"/>
    </row>
    <row r="6329" spans="1:6">
      <c r="A6329" s="60" t="s">
        <v>23845</v>
      </c>
      <c r="B6329" s="60" t="s">
        <v>20237</v>
      </c>
      <c r="C6329" s="60" t="s">
        <v>20238</v>
      </c>
      <c r="D6329" s="60" t="s">
        <v>23846</v>
      </c>
      <c r="E6329" s="67">
        <v>3980.62</v>
      </c>
      <c r="F6329" s="58"/>
    </row>
    <row r="6330" spans="1:6">
      <c r="A6330" s="60" t="s">
        <v>23845</v>
      </c>
      <c r="B6330" s="60" t="s">
        <v>20239</v>
      </c>
      <c r="C6330" s="60" t="s">
        <v>20240</v>
      </c>
      <c r="D6330" s="60" t="s">
        <v>23846</v>
      </c>
      <c r="E6330" s="67">
        <v>3980.62</v>
      </c>
      <c r="F6330" s="58"/>
    </row>
    <row r="6331" spans="1:6">
      <c r="A6331" s="60" t="s">
        <v>23845</v>
      </c>
      <c r="B6331" s="60" t="s">
        <v>20241</v>
      </c>
      <c r="C6331" s="60" t="s">
        <v>20242</v>
      </c>
      <c r="D6331" s="60" t="s">
        <v>23846</v>
      </c>
      <c r="E6331" s="67">
        <v>3980.62</v>
      </c>
      <c r="F6331" s="58"/>
    </row>
    <row r="6332" spans="1:6">
      <c r="A6332" s="60" t="s">
        <v>23845</v>
      </c>
      <c r="B6332" s="60" t="s">
        <v>20243</v>
      </c>
      <c r="C6332" s="60" t="s">
        <v>20244</v>
      </c>
      <c r="D6332" s="60" t="s">
        <v>23846</v>
      </c>
      <c r="E6332" s="67">
        <v>3980.62</v>
      </c>
      <c r="F6332" s="58"/>
    </row>
    <row r="6333" spans="1:6">
      <c r="A6333" s="60" t="s">
        <v>23845</v>
      </c>
      <c r="B6333" s="60" t="s">
        <v>20245</v>
      </c>
      <c r="C6333" s="60" t="s">
        <v>20246</v>
      </c>
      <c r="D6333" s="60" t="s">
        <v>23846</v>
      </c>
      <c r="E6333" s="67">
        <v>3980.62</v>
      </c>
      <c r="F6333" s="58"/>
    </row>
    <row r="6334" spans="1:6">
      <c r="A6334" s="60" t="s">
        <v>23845</v>
      </c>
      <c r="B6334" s="60" t="s">
        <v>20247</v>
      </c>
      <c r="C6334" s="60" t="s">
        <v>20248</v>
      </c>
      <c r="D6334" s="60" t="s">
        <v>23846</v>
      </c>
      <c r="E6334" s="67">
        <v>3980.62</v>
      </c>
      <c r="F6334" s="58"/>
    </row>
    <row r="6335" spans="1:6">
      <c r="A6335" s="60" t="s">
        <v>23845</v>
      </c>
      <c r="B6335" s="60" t="s">
        <v>20249</v>
      </c>
      <c r="C6335" s="60" t="s">
        <v>20250</v>
      </c>
      <c r="D6335" s="60" t="s">
        <v>23846</v>
      </c>
      <c r="E6335" s="67">
        <v>3980.62</v>
      </c>
      <c r="F6335" s="58"/>
    </row>
    <row r="6336" spans="1:6">
      <c r="A6336" s="60" t="s">
        <v>23845</v>
      </c>
      <c r="B6336" s="60" t="s">
        <v>20251</v>
      </c>
      <c r="C6336" s="60" t="s">
        <v>20252</v>
      </c>
      <c r="D6336" s="60" t="s">
        <v>23846</v>
      </c>
      <c r="E6336" s="67">
        <v>3980.62</v>
      </c>
      <c r="F6336" s="58"/>
    </row>
    <row r="6337" spans="1:6">
      <c r="A6337" s="60" t="s">
        <v>23845</v>
      </c>
      <c r="B6337" s="60" t="s">
        <v>20253</v>
      </c>
      <c r="C6337" s="60" t="s">
        <v>20254</v>
      </c>
      <c r="D6337" s="60" t="s">
        <v>23846</v>
      </c>
      <c r="E6337" s="67">
        <v>3980.62</v>
      </c>
      <c r="F6337" s="58"/>
    </row>
    <row r="6338" spans="1:6">
      <c r="A6338" s="60" t="s">
        <v>23845</v>
      </c>
      <c r="B6338" s="60" t="s">
        <v>20255</v>
      </c>
      <c r="C6338" s="60" t="s">
        <v>20256</v>
      </c>
      <c r="D6338" s="60" t="s">
        <v>23846</v>
      </c>
      <c r="E6338" s="67">
        <v>3980.62</v>
      </c>
      <c r="F6338" s="58"/>
    </row>
    <row r="6339" spans="1:6">
      <c r="A6339" s="60" t="s">
        <v>23845</v>
      </c>
      <c r="B6339" s="60" t="s">
        <v>20257</v>
      </c>
      <c r="C6339" s="60" t="s">
        <v>20258</v>
      </c>
      <c r="D6339" s="60" t="s">
        <v>23846</v>
      </c>
      <c r="E6339" s="67">
        <v>3980.62</v>
      </c>
      <c r="F6339" s="58"/>
    </row>
    <row r="6340" spans="1:6">
      <c r="A6340" s="60" t="s">
        <v>23845</v>
      </c>
      <c r="B6340" s="60" t="s">
        <v>20259</v>
      </c>
      <c r="C6340" s="60" t="s">
        <v>20260</v>
      </c>
      <c r="D6340" s="60" t="s">
        <v>23846</v>
      </c>
      <c r="E6340" s="67">
        <v>3980.62</v>
      </c>
      <c r="F6340" s="58"/>
    </row>
    <row r="6341" spans="1:6">
      <c r="A6341" s="60" t="s">
        <v>23845</v>
      </c>
      <c r="B6341" s="60" t="s">
        <v>20261</v>
      </c>
      <c r="C6341" s="60" t="s">
        <v>20262</v>
      </c>
      <c r="D6341" s="60" t="s">
        <v>23846</v>
      </c>
      <c r="E6341" s="67">
        <v>3980.62</v>
      </c>
      <c r="F6341" s="58"/>
    </row>
    <row r="6342" spans="1:6">
      <c r="A6342" s="60" t="s">
        <v>23845</v>
      </c>
      <c r="B6342" s="60" t="s">
        <v>20263</v>
      </c>
      <c r="C6342" s="60" t="s">
        <v>20264</v>
      </c>
      <c r="D6342" s="60" t="s">
        <v>23846</v>
      </c>
      <c r="E6342" s="67">
        <v>3980.62</v>
      </c>
      <c r="F6342" s="58"/>
    </row>
    <row r="6343" spans="1:6">
      <c r="A6343" s="60" t="s">
        <v>23845</v>
      </c>
      <c r="B6343" s="60" t="s">
        <v>20265</v>
      </c>
      <c r="C6343" s="60" t="s">
        <v>20266</v>
      </c>
      <c r="D6343" s="60" t="s">
        <v>23846</v>
      </c>
      <c r="E6343" s="67">
        <v>3980.62</v>
      </c>
      <c r="F6343" s="58"/>
    </row>
    <row r="6344" spans="1:6">
      <c r="A6344" s="60" t="s">
        <v>23845</v>
      </c>
      <c r="B6344" s="60" t="s">
        <v>20267</v>
      </c>
      <c r="C6344" s="60" t="s">
        <v>20268</v>
      </c>
      <c r="D6344" s="60" t="s">
        <v>23846</v>
      </c>
      <c r="E6344" s="67">
        <v>3980.62</v>
      </c>
      <c r="F6344" s="58"/>
    </row>
    <row r="6345" spans="1:6">
      <c r="A6345" s="60" t="s">
        <v>23845</v>
      </c>
      <c r="B6345" s="60" t="s">
        <v>20269</v>
      </c>
      <c r="C6345" s="60" t="s">
        <v>20270</v>
      </c>
      <c r="D6345" s="60" t="s">
        <v>23846</v>
      </c>
      <c r="E6345" s="67">
        <v>3980.62</v>
      </c>
      <c r="F6345" s="58"/>
    </row>
    <row r="6346" spans="1:6">
      <c r="A6346" s="60" t="s">
        <v>23845</v>
      </c>
      <c r="B6346" s="60" t="s">
        <v>20271</v>
      </c>
      <c r="C6346" s="60" t="s">
        <v>20272</v>
      </c>
      <c r="D6346" s="60" t="s">
        <v>23846</v>
      </c>
      <c r="E6346" s="67">
        <v>3980.62</v>
      </c>
      <c r="F6346" s="58"/>
    </row>
    <row r="6347" spans="1:6">
      <c r="A6347" s="60" t="s">
        <v>23845</v>
      </c>
      <c r="B6347" s="60" t="s">
        <v>20273</v>
      </c>
      <c r="C6347" s="60" t="s">
        <v>20274</v>
      </c>
      <c r="D6347" s="60" t="s">
        <v>23846</v>
      </c>
      <c r="E6347" s="67">
        <v>3980.62</v>
      </c>
      <c r="F6347" s="58"/>
    </row>
    <row r="6348" spans="1:6">
      <c r="A6348" s="60" t="s">
        <v>23845</v>
      </c>
      <c r="B6348" s="60" t="s">
        <v>20275</v>
      </c>
      <c r="C6348" s="60" t="s">
        <v>20276</v>
      </c>
      <c r="D6348" s="60" t="s">
        <v>23846</v>
      </c>
      <c r="E6348" s="67">
        <v>3980.62</v>
      </c>
      <c r="F6348" s="58"/>
    </row>
    <row r="6349" spans="1:6">
      <c r="A6349" s="60" t="s">
        <v>23845</v>
      </c>
      <c r="B6349" s="60" t="s">
        <v>20277</v>
      </c>
      <c r="C6349" s="60" t="s">
        <v>20278</v>
      </c>
      <c r="D6349" s="60" t="s">
        <v>23846</v>
      </c>
      <c r="E6349" s="67">
        <v>3980.62</v>
      </c>
      <c r="F6349" s="58"/>
    </row>
    <row r="6350" spans="1:6">
      <c r="A6350" s="60" t="s">
        <v>23845</v>
      </c>
      <c r="B6350" s="60" t="s">
        <v>20279</v>
      </c>
      <c r="C6350" s="60" t="s">
        <v>20280</v>
      </c>
      <c r="D6350" s="60" t="s">
        <v>23846</v>
      </c>
      <c r="E6350" s="67">
        <v>3980.62</v>
      </c>
      <c r="F6350" s="58"/>
    </row>
    <row r="6351" spans="1:6">
      <c r="A6351" s="60" t="s">
        <v>23845</v>
      </c>
      <c r="B6351" s="60" t="s">
        <v>20281</v>
      </c>
      <c r="C6351" s="60" t="s">
        <v>20282</v>
      </c>
      <c r="D6351" s="60" t="s">
        <v>23846</v>
      </c>
      <c r="E6351" s="67">
        <v>3980.62</v>
      </c>
      <c r="F6351" s="58"/>
    </row>
    <row r="6352" spans="1:6">
      <c r="A6352" s="60" t="s">
        <v>23845</v>
      </c>
      <c r="B6352" s="60" t="s">
        <v>20283</v>
      </c>
      <c r="C6352" s="60" t="s">
        <v>20284</v>
      </c>
      <c r="D6352" s="60" t="s">
        <v>23846</v>
      </c>
      <c r="E6352" s="67">
        <v>3980.62</v>
      </c>
      <c r="F6352" s="58"/>
    </row>
    <row r="6353" spans="1:6">
      <c r="A6353" s="60" t="s">
        <v>23845</v>
      </c>
      <c r="B6353" s="60" t="s">
        <v>20285</v>
      </c>
      <c r="C6353" s="60" t="s">
        <v>20286</v>
      </c>
      <c r="D6353" s="60" t="s">
        <v>23846</v>
      </c>
      <c r="E6353" s="67">
        <v>3980.62</v>
      </c>
      <c r="F6353" s="58"/>
    </row>
    <row r="6354" spans="1:6">
      <c r="A6354" s="60" t="s">
        <v>23845</v>
      </c>
      <c r="B6354" s="60" t="s">
        <v>20287</v>
      </c>
      <c r="C6354" s="60" t="s">
        <v>20288</v>
      </c>
      <c r="D6354" s="60" t="s">
        <v>23846</v>
      </c>
      <c r="E6354" s="67">
        <v>3980.62</v>
      </c>
      <c r="F6354" s="58"/>
    </row>
    <row r="6355" spans="1:6">
      <c r="A6355" s="60" t="s">
        <v>23845</v>
      </c>
      <c r="B6355" s="60" t="s">
        <v>20289</v>
      </c>
      <c r="C6355" s="60" t="s">
        <v>20290</v>
      </c>
      <c r="D6355" s="60" t="s">
        <v>23846</v>
      </c>
      <c r="E6355" s="67">
        <v>3980.62</v>
      </c>
      <c r="F6355" s="58"/>
    </row>
    <row r="6356" spans="1:6">
      <c r="A6356" s="60" t="s">
        <v>23845</v>
      </c>
      <c r="B6356" s="60" t="s">
        <v>20291</v>
      </c>
      <c r="C6356" s="60" t="s">
        <v>20292</v>
      </c>
      <c r="D6356" s="60" t="s">
        <v>23846</v>
      </c>
      <c r="E6356" s="67">
        <v>3980.62</v>
      </c>
      <c r="F6356" s="58"/>
    </row>
    <row r="6357" spans="1:6">
      <c r="A6357" s="60" t="s">
        <v>23845</v>
      </c>
      <c r="B6357" s="60" t="s">
        <v>20293</v>
      </c>
      <c r="C6357" s="60" t="s">
        <v>20294</v>
      </c>
      <c r="D6357" s="60" t="s">
        <v>23846</v>
      </c>
      <c r="E6357" s="67">
        <v>3980.62</v>
      </c>
      <c r="F6357" s="58"/>
    </row>
    <row r="6358" spans="1:6">
      <c r="A6358" s="60" t="s">
        <v>23845</v>
      </c>
      <c r="B6358" s="60" t="s">
        <v>20295</v>
      </c>
      <c r="C6358" s="60" t="s">
        <v>20296</v>
      </c>
      <c r="D6358" s="60" t="s">
        <v>23846</v>
      </c>
      <c r="E6358" s="67">
        <v>3980.62</v>
      </c>
      <c r="F6358" s="58"/>
    </row>
    <row r="6359" spans="1:6">
      <c r="A6359" s="60" t="s">
        <v>23845</v>
      </c>
      <c r="B6359" s="60" t="s">
        <v>20297</v>
      </c>
      <c r="C6359" s="60" t="s">
        <v>20298</v>
      </c>
      <c r="D6359" s="60" t="s">
        <v>23846</v>
      </c>
      <c r="E6359" s="67">
        <v>3980.62</v>
      </c>
      <c r="F6359" s="58"/>
    </row>
    <row r="6360" spans="1:6">
      <c r="A6360" s="60" t="s">
        <v>23845</v>
      </c>
      <c r="B6360" s="60" t="s">
        <v>20299</v>
      </c>
      <c r="C6360" s="60" t="s">
        <v>20300</v>
      </c>
      <c r="D6360" s="60" t="s">
        <v>23846</v>
      </c>
      <c r="E6360" s="67">
        <v>3980.62</v>
      </c>
      <c r="F6360" s="58"/>
    </row>
    <row r="6361" spans="1:6">
      <c r="A6361" s="60" t="s">
        <v>23845</v>
      </c>
      <c r="B6361" s="60" t="s">
        <v>20301</v>
      </c>
      <c r="C6361" s="60" t="s">
        <v>20302</v>
      </c>
      <c r="D6361" s="60" t="s">
        <v>23846</v>
      </c>
      <c r="E6361" s="67">
        <v>3980.62</v>
      </c>
      <c r="F6361" s="58"/>
    </row>
    <row r="6362" spans="1:6">
      <c r="A6362" s="60" t="s">
        <v>23845</v>
      </c>
      <c r="B6362" s="60" t="s">
        <v>20303</v>
      </c>
      <c r="C6362" s="60" t="s">
        <v>20304</v>
      </c>
      <c r="D6362" s="60" t="s">
        <v>23846</v>
      </c>
      <c r="E6362" s="67">
        <v>3980.62</v>
      </c>
      <c r="F6362" s="58"/>
    </row>
    <row r="6363" spans="1:6">
      <c r="A6363" s="60" t="s">
        <v>23845</v>
      </c>
      <c r="B6363" s="60" t="s">
        <v>20305</v>
      </c>
      <c r="C6363" s="60" t="s">
        <v>20306</v>
      </c>
      <c r="D6363" s="60" t="s">
        <v>23846</v>
      </c>
      <c r="E6363" s="67">
        <v>5103.7299999999996</v>
      </c>
      <c r="F6363" s="58"/>
    </row>
    <row r="6364" spans="1:6">
      <c r="A6364" s="60" t="s">
        <v>23845</v>
      </c>
      <c r="B6364" s="60" t="s">
        <v>20307</v>
      </c>
      <c r="C6364" s="60" t="s">
        <v>20308</v>
      </c>
      <c r="D6364" s="60" t="s">
        <v>23846</v>
      </c>
      <c r="E6364" s="67">
        <v>5103.7299999999996</v>
      </c>
      <c r="F6364" s="58"/>
    </row>
    <row r="6365" spans="1:6">
      <c r="A6365" s="60" t="s">
        <v>23845</v>
      </c>
      <c r="B6365" s="60" t="s">
        <v>20309</v>
      </c>
      <c r="C6365" s="60" t="s">
        <v>20310</v>
      </c>
      <c r="D6365" s="60" t="s">
        <v>23846</v>
      </c>
      <c r="E6365" s="67">
        <v>5103.7299999999996</v>
      </c>
      <c r="F6365" s="58"/>
    </row>
    <row r="6366" spans="1:6">
      <c r="A6366" s="60" t="s">
        <v>23845</v>
      </c>
      <c r="B6366" s="60" t="s">
        <v>20311</v>
      </c>
      <c r="C6366" s="60" t="s">
        <v>20312</v>
      </c>
      <c r="D6366" s="60" t="s">
        <v>23846</v>
      </c>
      <c r="E6366" s="67">
        <v>5103.7299999999996</v>
      </c>
      <c r="F6366" s="58"/>
    </row>
    <row r="6367" spans="1:6">
      <c r="A6367" s="60" t="s">
        <v>23845</v>
      </c>
      <c r="B6367" s="60" t="s">
        <v>20313</v>
      </c>
      <c r="C6367" s="60" t="s">
        <v>20314</v>
      </c>
      <c r="D6367" s="60" t="s">
        <v>23846</v>
      </c>
      <c r="E6367" s="67">
        <v>5103.7299999999996</v>
      </c>
      <c r="F6367" s="58"/>
    </row>
    <row r="6368" spans="1:6">
      <c r="A6368" s="60" t="s">
        <v>23845</v>
      </c>
      <c r="B6368" s="60" t="s">
        <v>20315</v>
      </c>
      <c r="C6368" s="60" t="s">
        <v>20316</v>
      </c>
      <c r="D6368" s="60" t="s">
        <v>23846</v>
      </c>
      <c r="E6368" s="67">
        <v>5103.7299999999996</v>
      </c>
      <c r="F6368" s="58"/>
    </row>
    <row r="6369" spans="1:6">
      <c r="A6369" s="60" t="s">
        <v>23845</v>
      </c>
      <c r="B6369" s="60" t="s">
        <v>20317</v>
      </c>
      <c r="C6369" s="60" t="s">
        <v>20318</v>
      </c>
      <c r="D6369" s="60" t="s">
        <v>23846</v>
      </c>
      <c r="E6369" s="67">
        <v>5103.7299999999996</v>
      </c>
      <c r="F6369" s="58"/>
    </row>
    <row r="6370" spans="1:6">
      <c r="A6370" s="60" t="s">
        <v>23845</v>
      </c>
      <c r="B6370" s="60" t="s">
        <v>20319</v>
      </c>
      <c r="C6370" s="60" t="s">
        <v>20320</v>
      </c>
      <c r="D6370" s="60" t="s">
        <v>23846</v>
      </c>
      <c r="E6370" s="67">
        <v>5103.7299999999996</v>
      </c>
      <c r="F6370" s="58"/>
    </row>
    <row r="6371" spans="1:6">
      <c r="A6371" s="60" t="s">
        <v>23845</v>
      </c>
      <c r="B6371" s="60" t="s">
        <v>20321</v>
      </c>
      <c r="C6371" s="60" t="s">
        <v>20322</v>
      </c>
      <c r="D6371" s="60" t="s">
        <v>23846</v>
      </c>
      <c r="E6371" s="67">
        <v>5103.7299999999996</v>
      </c>
      <c r="F6371" s="58"/>
    </row>
    <row r="6372" spans="1:6">
      <c r="A6372" s="60" t="s">
        <v>23845</v>
      </c>
      <c r="B6372" s="60" t="s">
        <v>20323</v>
      </c>
      <c r="C6372" s="60" t="s">
        <v>20324</v>
      </c>
      <c r="D6372" s="60" t="s">
        <v>23846</v>
      </c>
      <c r="E6372" s="67">
        <v>5103.7299999999996</v>
      </c>
      <c r="F6372" s="58"/>
    </row>
    <row r="6373" spans="1:6">
      <c r="A6373" s="60" t="s">
        <v>23845</v>
      </c>
      <c r="B6373" s="60" t="s">
        <v>20325</v>
      </c>
      <c r="C6373" s="60" t="s">
        <v>20326</v>
      </c>
      <c r="D6373" s="60" t="s">
        <v>23846</v>
      </c>
      <c r="E6373" s="67">
        <v>5103.7299999999996</v>
      </c>
      <c r="F6373" s="58"/>
    </row>
    <row r="6374" spans="1:6">
      <c r="A6374" s="60" t="s">
        <v>23845</v>
      </c>
      <c r="B6374" s="60" t="s">
        <v>20327</v>
      </c>
      <c r="C6374" s="60" t="s">
        <v>20328</v>
      </c>
      <c r="D6374" s="60" t="s">
        <v>23846</v>
      </c>
      <c r="E6374" s="67">
        <v>5103.7299999999996</v>
      </c>
      <c r="F6374" s="58"/>
    </row>
    <row r="6375" spans="1:6">
      <c r="A6375" s="60" t="s">
        <v>23845</v>
      </c>
      <c r="B6375" s="60" t="s">
        <v>20329</v>
      </c>
      <c r="C6375" s="60" t="s">
        <v>20330</v>
      </c>
      <c r="D6375" s="60" t="s">
        <v>23846</v>
      </c>
      <c r="E6375" s="67">
        <v>5103.7299999999996</v>
      </c>
      <c r="F6375" s="58"/>
    </row>
    <row r="6376" spans="1:6">
      <c r="A6376" s="60" t="s">
        <v>23845</v>
      </c>
      <c r="B6376" s="60" t="s">
        <v>20331</v>
      </c>
      <c r="C6376" s="60" t="s">
        <v>20332</v>
      </c>
      <c r="D6376" s="60" t="s">
        <v>23846</v>
      </c>
      <c r="E6376" s="67">
        <v>5103.7299999999996</v>
      </c>
      <c r="F6376" s="58"/>
    </row>
    <row r="6377" spans="1:6">
      <c r="A6377" s="60" t="s">
        <v>23845</v>
      </c>
      <c r="B6377" s="60" t="s">
        <v>20333</v>
      </c>
      <c r="C6377" s="60" t="s">
        <v>20334</v>
      </c>
      <c r="D6377" s="60" t="s">
        <v>23846</v>
      </c>
      <c r="E6377" s="67">
        <v>5103.7299999999996</v>
      </c>
      <c r="F6377" s="58"/>
    </row>
    <row r="6378" spans="1:6">
      <c r="A6378" s="60" t="s">
        <v>23845</v>
      </c>
      <c r="B6378" s="60" t="s">
        <v>20335</v>
      </c>
      <c r="C6378" s="60" t="s">
        <v>20336</v>
      </c>
      <c r="D6378" s="60" t="s">
        <v>23846</v>
      </c>
      <c r="E6378" s="67">
        <v>5103.7299999999996</v>
      </c>
      <c r="F6378" s="58"/>
    </row>
    <row r="6379" spans="1:6">
      <c r="A6379" s="60" t="s">
        <v>23845</v>
      </c>
      <c r="B6379" s="60" t="s">
        <v>20337</v>
      </c>
      <c r="C6379" s="60" t="s">
        <v>20338</v>
      </c>
      <c r="D6379" s="60" t="s">
        <v>23846</v>
      </c>
      <c r="E6379" s="67">
        <v>5103.7299999999996</v>
      </c>
      <c r="F6379" s="58"/>
    </row>
    <row r="6380" spans="1:6">
      <c r="A6380" s="60" t="s">
        <v>23845</v>
      </c>
      <c r="B6380" s="60" t="s">
        <v>20339</v>
      </c>
      <c r="C6380" s="60" t="s">
        <v>20340</v>
      </c>
      <c r="D6380" s="60" t="s">
        <v>23846</v>
      </c>
      <c r="E6380" s="67">
        <v>5103.7299999999996</v>
      </c>
      <c r="F6380" s="58"/>
    </row>
    <row r="6381" spans="1:6">
      <c r="A6381" s="60" t="s">
        <v>23845</v>
      </c>
      <c r="B6381" s="60" t="s">
        <v>20341</v>
      </c>
      <c r="C6381" s="60" t="s">
        <v>20342</v>
      </c>
      <c r="D6381" s="60" t="s">
        <v>23846</v>
      </c>
      <c r="E6381" s="67">
        <v>5103.7299999999996</v>
      </c>
      <c r="F6381" s="58"/>
    </row>
    <row r="6382" spans="1:6">
      <c r="A6382" s="60" t="s">
        <v>23845</v>
      </c>
      <c r="B6382" s="60" t="s">
        <v>20343</v>
      </c>
      <c r="C6382" s="60" t="s">
        <v>20344</v>
      </c>
      <c r="D6382" s="60" t="s">
        <v>23846</v>
      </c>
      <c r="E6382" s="67">
        <v>5103.7299999999996</v>
      </c>
      <c r="F6382" s="58"/>
    </row>
    <row r="6383" spans="1:6">
      <c r="A6383" s="60" t="s">
        <v>23845</v>
      </c>
      <c r="B6383" s="60" t="s">
        <v>20345</v>
      </c>
      <c r="C6383" s="60" t="s">
        <v>20346</v>
      </c>
      <c r="D6383" s="60" t="s">
        <v>23846</v>
      </c>
      <c r="E6383" s="67">
        <v>5103.7299999999996</v>
      </c>
      <c r="F6383" s="58"/>
    </row>
    <row r="6384" spans="1:6">
      <c r="A6384" s="60" t="s">
        <v>23845</v>
      </c>
      <c r="B6384" s="60" t="s">
        <v>20347</v>
      </c>
      <c r="C6384" s="60" t="s">
        <v>20348</v>
      </c>
      <c r="D6384" s="60" t="s">
        <v>23846</v>
      </c>
      <c r="E6384" s="67">
        <v>5103.7299999999996</v>
      </c>
      <c r="F6384" s="58"/>
    </row>
    <row r="6385" spans="1:6">
      <c r="A6385" s="60" t="s">
        <v>23845</v>
      </c>
      <c r="B6385" s="60" t="s">
        <v>20349</v>
      </c>
      <c r="C6385" s="60" t="s">
        <v>20350</v>
      </c>
      <c r="D6385" s="60" t="s">
        <v>23846</v>
      </c>
      <c r="E6385" s="67">
        <v>5103.7299999999996</v>
      </c>
      <c r="F6385" s="58"/>
    </row>
    <row r="6386" spans="1:6">
      <c r="A6386" s="60" t="s">
        <v>23845</v>
      </c>
      <c r="B6386" s="60" t="s">
        <v>20351</v>
      </c>
      <c r="C6386" s="60" t="s">
        <v>20352</v>
      </c>
      <c r="D6386" s="60" t="s">
        <v>23846</v>
      </c>
      <c r="E6386" s="67">
        <v>5103.7299999999996</v>
      </c>
      <c r="F6386" s="58"/>
    </row>
    <row r="6387" spans="1:6">
      <c r="A6387" s="60" t="s">
        <v>23845</v>
      </c>
      <c r="B6387" s="60" t="s">
        <v>20353</v>
      </c>
      <c r="C6387" s="60" t="s">
        <v>20354</v>
      </c>
      <c r="D6387" s="60" t="s">
        <v>23846</v>
      </c>
      <c r="E6387" s="67">
        <v>5103.7299999999996</v>
      </c>
      <c r="F6387" s="58"/>
    </row>
    <row r="6388" spans="1:6">
      <c r="A6388" s="60" t="s">
        <v>23845</v>
      </c>
      <c r="B6388" s="60" t="s">
        <v>20355</v>
      </c>
      <c r="C6388" s="60" t="s">
        <v>20356</v>
      </c>
      <c r="D6388" s="60" t="s">
        <v>23846</v>
      </c>
      <c r="E6388" s="67">
        <v>5103.7299999999996</v>
      </c>
      <c r="F6388" s="58"/>
    </row>
    <row r="6389" spans="1:6">
      <c r="A6389" s="60" t="s">
        <v>23845</v>
      </c>
      <c r="B6389" s="60" t="s">
        <v>20357</v>
      </c>
      <c r="C6389" s="60" t="s">
        <v>20358</v>
      </c>
      <c r="D6389" s="60" t="s">
        <v>23846</v>
      </c>
      <c r="E6389" s="67">
        <v>5103.7299999999996</v>
      </c>
      <c r="F6389" s="58"/>
    </row>
    <row r="6390" spans="1:6">
      <c r="A6390" s="60" t="s">
        <v>23845</v>
      </c>
      <c r="B6390" s="60" t="s">
        <v>20359</v>
      </c>
      <c r="C6390" s="60" t="s">
        <v>20360</v>
      </c>
      <c r="D6390" s="60" t="s">
        <v>23846</v>
      </c>
      <c r="E6390" s="67">
        <v>5103.7299999999996</v>
      </c>
      <c r="F6390" s="58"/>
    </row>
    <row r="6391" spans="1:6">
      <c r="A6391" s="60" t="s">
        <v>23845</v>
      </c>
      <c r="B6391" s="60" t="s">
        <v>20361</v>
      </c>
      <c r="C6391" s="60" t="s">
        <v>20362</v>
      </c>
      <c r="D6391" s="60" t="s">
        <v>23846</v>
      </c>
      <c r="E6391" s="67">
        <v>5103.7299999999996</v>
      </c>
      <c r="F6391" s="58"/>
    </row>
    <row r="6392" spans="1:6">
      <c r="A6392" s="60" t="s">
        <v>23845</v>
      </c>
      <c r="B6392" s="60" t="s">
        <v>20363</v>
      </c>
      <c r="C6392" s="60" t="s">
        <v>20364</v>
      </c>
      <c r="D6392" s="60" t="s">
        <v>23846</v>
      </c>
      <c r="E6392" s="67">
        <v>5103.7299999999996</v>
      </c>
      <c r="F6392" s="58"/>
    </row>
    <row r="6393" spans="1:6">
      <c r="A6393" s="60" t="s">
        <v>23845</v>
      </c>
      <c r="B6393" s="60" t="s">
        <v>20365</v>
      </c>
      <c r="C6393" s="60" t="s">
        <v>20366</v>
      </c>
      <c r="D6393" s="60" t="s">
        <v>23846</v>
      </c>
      <c r="E6393" s="67">
        <v>2251.2199999999998</v>
      </c>
      <c r="F6393" s="58"/>
    </row>
    <row r="6394" spans="1:6">
      <c r="A6394" s="60" t="s">
        <v>23845</v>
      </c>
      <c r="B6394" s="60" t="s">
        <v>20367</v>
      </c>
      <c r="C6394" s="60" t="s">
        <v>20368</v>
      </c>
      <c r="D6394" s="60" t="s">
        <v>23846</v>
      </c>
      <c r="E6394" s="67">
        <v>2251.2199999999998</v>
      </c>
      <c r="F6394" s="58"/>
    </row>
    <row r="6395" spans="1:6">
      <c r="A6395" s="60" t="s">
        <v>23845</v>
      </c>
      <c r="B6395" s="60" t="s">
        <v>20369</v>
      </c>
      <c r="C6395" s="60" t="s">
        <v>20370</v>
      </c>
      <c r="D6395" s="60" t="s">
        <v>23846</v>
      </c>
      <c r="E6395" s="67">
        <v>2251.2199999999998</v>
      </c>
      <c r="F6395" s="58"/>
    </row>
    <row r="6396" spans="1:6">
      <c r="A6396" s="60" t="s">
        <v>23845</v>
      </c>
      <c r="B6396" s="60" t="s">
        <v>20371</v>
      </c>
      <c r="C6396" s="60" t="s">
        <v>20372</v>
      </c>
      <c r="D6396" s="60" t="s">
        <v>23846</v>
      </c>
      <c r="E6396" s="67">
        <v>2251.2199999999998</v>
      </c>
      <c r="F6396" s="58"/>
    </row>
    <row r="6397" spans="1:6">
      <c r="A6397" s="60" t="s">
        <v>23845</v>
      </c>
      <c r="B6397" s="60" t="s">
        <v>20373</v>
      </c>
      <c r="C6397" s="60" t="s">
        <v>20374</v>
      </c>
      <c r="D6397" s="60" t="s">
        <v>23846</v>
      </c>
      <c r="E6397" s="67">
        <v>2251.2199999999998</v>
      </c>
      <c r="F6397" s="58"/>
    </row>
    <row r="6398" spans="1:6">
      <c r="A6398" s="60" t="s">
        <v>23845</v>
      </c>
      <c r="B6398" s="60" t="s">
        <v>20375</v>
      </c>
      <c r="C6398" s="60" t="s">
        <v>20376</v>
      </c>
      <c r="D6398" s="60" t="s">
        <v>23846</v>
      </c>
      <c r="E6398" s="67">
        <v>2251.2199999999998</v>
      </c>
      <c r="F6398" s="58"/>
    </row>
    <row r="6399" spans="1:6">
      <c r="A6399" s="60" t="s">
        <v>23845</v>
      </c>
      <c r="B6399" s="60" t="s">
        <v>20377</v>
      </c>
      <c r="C6399" s="60" t="s">
        <v>20378</v>
      </c>
      <c r="D6399" s="60" t="s">
        <v>23846</v>
      </c>
      <c r="E6399" s="67">
        <v>2251.2199999999998</v>
      </c>
      <c r="F6399" s="58"/>
    </row>
    <row r="6400" spans="1:6">
      <c r="A6400" s="60" t="s">
        <v>23845</v>
      </c>
      <c r="B6400" s="60" t="s">
        <v>20379</v>
      </c>
      <c r="C6400" s="60" t="s">
        <v>20380</v>
      </c>
      <c r="D6400" s="60" t="s">
        <v>23846</v>
      </c>
      <c r="E6400" s="67">
        <v>2251.2199999999998</v>
      </c>
      <c r="F6400" s="58"/>
    </row>
    <row r="6401" spans="1:6">
      <c r="A6401" s="60" t="s">
        <v>23845</v>
      </c>
      <c r="B6401" s="60" t="s">
        <v>20381</v>
      </c>
      <c r="C6401" s="60" t="s">
        <v>20382</v>
      </c>
      <c r="D6401" s="60" t="s">
        <v>23846</v>
      </c>
      <c r="E6401" s="67">
        <v>2251.2199999999998</v>
      </c>
      <c r="F6401" s="58"/>
    </row>
    <row r="6402" spans="1:6">
      <c r="A6402" s="60" t="s">
        <v>23845</v>
      </c>
      <c r="B6402" s="60" t="s">
        <v>20383</v>
      </c>
      <c r="C6402" s="60" t="s">
        <v>20384</v>
      </c>
      <c r="D6402" s="60" t="s">
        <v>23846</v>
      </c>
      <c r="E6402" s="67">
        <v>2251.2199999999998</v>
      </c>
      <c r="F6402" s="58"/>
    </row>
    <row r="6403" spans="1:6">
      <c r="A6403" s="60" t="s">
        <v>23845</v>
      </c>
      <c r="B6403" s="60" t="s">
        <v>20385</v>
      </c>
      <c r="C6403" s="60" t="s">
        <v>20386</v>
      </c>
      <c r="D6403" s="60" t="s">
        <v>23846</v>
      </c>
      <c r="E6403" s="67">
        <v>2251.2199999999998</v>
      </c>
      <c r="F6403" s="58"/>
    </row>
    <row r="6404" spans="1:6">
      <c r="A6404" s="60" t="s">
        <v>23845</v>
      </c>
      <c r="B6404" s="60" t="s">
        <v>20387</v>
      </c>
      <c r="C6404" s="60" t="s">
        <v>20388</v>
      </c>
      <c r="D6404" s="60" t="s">
        <v>23846</v>
      </c>
      <c r="E6404" s="67">
        <v>2251.2199999999998</v>
      </c>
      <c r="F6404" s="58"/>
    </row>
    <row r="6405" spans="1:6">
      <c r="A6405" s="60" t="s">
        <v>23845</v>
      </c>
      <c r="B6405" s="60" t="s">
        <v>20389</v>
      </c>
      <c r="C6405" s="60" t="s">
        <v>20390</v>
      </c>
      <c r="D6405" s="60" t="s">
        <v>23846</v>
      </c>
      <c r="E6405" s="67">
        <v>2251.2199999999998</v>
      </c>
      <c r="F6405" s="58"/>
    </row>
    <row r="6406" spans="1:6">
      <c r="A6406" s="60" t="s">
        <v>23845</v>
      </c>
      <c r="B6406" s="60" t="s">
        <v>20391</v>
      </c>
      <c r="C6406" s="60" t="s">
        <v>20392</v>
      </c>
      <c r="D6406" s="60" t="s">
        <v>23846</v>
      </c>
      <c r="E6406" s="67">
        <v>2251.2199999999998</v>
      </c>
      <c r="F6406" s="58"/>
    </row>
    <row r="6407" spans="1:6">
      <c r="A6407" s="60" t="s">
        <v>23845</v>
      </c>
      <c r="B6407" s="60" t="s">
        <v>20393</v>
      </c>
      <c r="C6407" s="60" t="s">
        <v>20394</v>
      </c>
      <c r="D6407" s="60" t="s">
        <v>23846</v>
      </c>
      <c r="E6407" s="67">
        <v>2251.2199999999998</v>
      </c>
      <c r="F6407" s="58"/>
    </row>
    <row r="6408" spans="1:6">
      <c r="A6408" s="60" t="s">
        <v>23845</v>
      </c>
      <c r="B6408" s="60" t="s">
        <v>20395</v>
      </c>
      <c r="C6408" s="60" t="s">
        <v>20396</v>
      </c>
      <c r="D6408" s="60" t="s">
        <v>23846</v>
      </c>
      <c r="E6408" s="67">
        <v>2251.2199999999998</v>
      </c>
      <c r="F6408" s="58"/>
    </row>
    <row r="6409" spans="1:6">
      <c r="A6409" s="60" t="s">
        <v>23845</v>
      </c>
      <c r="B6409" s="60" t="s">
        <v>20397</v>
      </c>
      <c r="C6409" s="60" t="s">
        <v>20398</v>
      </c>
      <c r="D6409" s="60" t="s">
        <v>23846</v>
      </c>
      <c r="E6409" s="67">
        <v>2251.2199999999998</v>
      </c>
      <c r="F6409" s="58"/>
    </row>
    <row r="6410" spans="1:6">
      <c r="A6410" s="60" t="s">
        <v>23845</v>
      </c>
      <c r="B6410" s="60" t="s">
        <v>20399</v>
      </c>
      <c r="C6410" s="60" t="s">
        <v>20400</v>
      </c>
      <c r="D6410" s="60" t="s">
        <v>23846</v>
      </c>
      <c r="E6410" s="67">
        <v>2251.2199999999998</v>
      </c>
      <c r="F6410" s="58"/>
    </row>
    <row r="6411" spans="1:6">
      <c r="A6411" s="60" t="s">
        <v>23845</v>
      </c>
      <c r="B6411" s="60" t="s">
        <v>20401</v>
      </c>
      <c r="C6411" s="60" t="s">
        <v>20402</v>
      </c>
      <c r="D6411" s="60" t="s">
        <v>23846</v>
      </c>
      <c r="E6411" s="67">
        <v>2251.2199999999998</v>
      </c>
      <c r="F6411" s="58"/>
    </row>
    <row r="6412" spans="1:6">
      <c r="A6412" s="60" t="s">
        <v>23845</v>
      </c>
      <c r="B6412" s="60" t="s">
        <v>20403</v>
      </c>
      <c r="C6412" s="60" t="s">
        <v>20404</v>
      </c>
      <c r="D6412" s="60" t="s">
        <v>23846</v>
      </c>
      <c r="E6412" s="67">
        <v>2251.2199999999998</v>
      </c>
      <c r="F6412" s="58"/>
    </row>
    <row r="6413" spans="1:6">
      <c r="A6413" s="60" t="s">
        <v>23845</v>
      </c>
      <c r="B6413" s="60" t="s">
        <v>20405</v>
      </c>
      <c r="C6413" s="60" t="s">
        <v>20406</v>
      </c>
      <c r="D6413" s="60" t="s">
        <v>23846</v>
      </c>
      <c r="E6413" s="67">
        <v>2251.2199999999998</v>
      </c>
      <c r="F6413" s="58"/>
    </row>
    <row r="6414" spans="1:6">
      <c r="A6414" s="60" t="s">
        <v>23845</v>
      </c>
      <c r="B6414" s="60" t="s">
        <v>20407</v>
      </c>
      <c r="C6414" s="60" t="s">
        <v>20408</v>
      </c>
      <c r="D6414" s="60" t="s">
        <v>23846</v>
      </c>
      <c r="E6414" s="67">
        <v>2251.2199999999998</v>
      </c>
      <c r="F6414" s="58"/>
    </row>
    <row r="6415" spans="1:6">
      <c r="A6415" s="60" t="s">
        <v>23845</v>
      </c>
      <c r="B6415" s="60" t="s">
        <v>20409</v>
      </c>
      <c r="C6415" s="60" t="s">
        <v>20410</v>
      </c>
      <c r="D6415" s="60" t="s">
        <v>23846</v>
      </c>
      <c r="E6415" s="67">
        <v>2251.2199999999998</v>
      </c>
      <c r="F6415" s="58"/>
    </row>
    <row r="6416" spans="1:6">
      <c r="A6416" s="60" t="s">
        <v>23845</v>
      </c>
      <c r="B6416" s="60" t="s">
        <v>20411</v>
      </c>
      <c r="C6416" s="60" t="s">
        <v>20412</v>
      </c>
      <c r="D6416" s="60" t="s">
        <v>23846</v>
      </c>
      <c r="E6416" s="67">
        <v>2251.2199999999998</v>
      </c>
      <c r="F6416" s="58"/>
    </row>
    <row r="6417" spans="1:6">
      <c r="A6417" s="60" t="s">
        <v>23845</v>
      </c>
      <c r="B6417" s="60" t="s">
        <v>20413</v>
      </c>
      <c r="C6417" s="60" t="s">
        <v>20414</v>
      </c>
      <c r="D6417" s="60" t="s">
        <v>23846</v>
      </c>
      <c r="E6417" s="67">
        <v>2251.2199999999998</v>
      </c>
      <c r="F6417" s="58"/>
    </row>
    <row r="6418" spans="1:6">
      <c r="A6418" s="60" t="s">
        <v>23845</v>
      </c>
      <c r="B6418" s="60" t="s">
        <v>20415</v>
      </c>
      <c r="C6418" s="60" t="s">
        <v>20416</v>
      </c>
      <c r="D6418" s="60" t="s">
        <v>23846</v>
      </c>
      <c r="E6418" s="67">
        <v>2251.2199999999998</v>
      </c>
      <c r="F6418" s="58"/>
    </row>
    <row r="6419" spans="1:6">
      <c r="A6419" s="60" t="s">
        <v>23845</v>
      </c>
      <c r="B6419" s="60" t="s">
        <v>20417</v>
      </c>
      <c r="C6419" s="60" t="s">
        <v>20418</v>
      </c>
      <c r="D6419" s="60" t="s">
        <v>23846</v>
      </c>
      <c r="E6419" s="67">
        <v>2251.2199999999998</v>
      </c>
      <c r="F6419" s="58"/>
    </row>
    <row r="6420" spans="1:6">
      <c r="A6420" s="60" t="s">
        <v>23845</v>
      </c>
      <c r="B6420" s="60" t="s">
        <v>20419</v>
      </c>
      <c r="C6420" s="60" t="s">
        <v>20420</v>
      </c>
      <c r="D6420" s="60" t="s">
        <v>23846</v>
      </c>
      <c r="E6420" s="67">
        <v>2251.2199999999998</v>
      </c>
      <c r="F6420" s="58"/>
    </row>
    <row r="6421" spans="1:6">
      <c r="A6421" s="60" t="s">
        <v>23845</v>
      </c>
      <c r="B6421" s="60" t="s">
        <v>20421</v>
      </c>
      <c r="C6421" s="60" t="s">
        <v>20422</v>
      </c>
      <c r="D6421" s="60" t="s">
        <v>23846</v>
      </c>
      <c r="E6421" s="67">
        <v>2251.2199999999998</v>
      </c>
      <c r="F6421" s="58"/>
    </row>
    <row r="6422" spans="1:6">
      <c r="A6422" s="60" t="s">
        <v>23845</v>
      </c>
      <c r="B6422" s="60" t="s">
        <v>20423</v>
      </c>
      <c r="C6422" s="60" t="s">
        <v>20424</v>
      </c>
      <c r="D6422" s="60" t="s">
        <v>23846</v>
      </c>
      <c r="E6422" s="67">
        <v>2251.2199999999998</v>
      </c>
      <c r="F6422" s="58"/>
    </row>
    <row r="6423" spans="1:6">
      <c r="A6423" s="60" t="s">
        <v>23845</v>
      </c>
      <c r="B6423" s="60" t="s">
        <v>20425</v>
      </c>
      <c r="C6423" s="60" t="s">
        <v>20426</v>
      </c>
      <c r="D6423" s="60" t="s">
        <v>23846</v>
      </c>
      <c r="E6423" s="67">
        <v>2251.2199999999998</v>
      </c>
      <c r="F6423" s="58"/>
    </row>
    <row r="6424" spans="1:6">
      <c r="A6424" s="60" t="s">
        <v>23845</v>
      </c>
      <c r="B6424" s="60" t="s">
        <v>20427</v>
      </c>
      <c r="C6424" s="60" t="s">
        <v>20428</v>
      </c>
      <c r="D6424" s="60" t="s">
        <v>23846</v>
      </c>
      <c r="E6424" s="67">
        <v>2251.2199999999998</v>
      </c>
      <c r="F6424" s="58"/>
    </row>
    <row r="6425" spans="1:6">
      <c r="A6425" s="60" t="s">
        <v>23845</v>
      </c>
      <c r="B6425" s="60" t="s">
        <v>20429</v>
      </c>
      <c r="C6425" s="60" t="s">
        <v>20430</v>
      </c>
      <c r="D6425" s="60" t="s">
        <v>23846</v>
      </c>
      <c r="E6425" s="67">
        <v>2251.2199999999998</v>
      </c>
      <c r="F6425" s="58"/>
    </row>
    <row r="6426" spans="1:6">
      <c r="A6426" s="60" t="s">
        <v>23845</v>
      </c>
      <c r="B6426" s="60" t="s">
        <v>20431</v>
      </c>
      <c r="C6426" s="60" t="s">
        <v>20432</v>
      </c>
      <c r="D6426" s="60" t="s">
        <v>23846</v>
      </c>
      <c r="E6426" s="67">
        <v>2251.2199999999998</v>
      </c>
      <c r="F6426" s="58"/>
    </row>
    <row r="6427" spans="1:6">
      <c r="A6427" s="60" t="s">
        <v>23845</v>
      </c>
      <c r="B6427" s="60" t="s">
        <v>20433</v>
      </c>
      <c r="C6427" s="60" t="s">
        <v>20434</v>
      </c>
      <c r="D6427" s="60" t="s">
        <v>23846</v>
      </c>
      <c r="E6427" s="67">
        <v>2251.2199999999998</v>
      </c>
      <c r="F6427" s="58"/>
    </row>
    <row r="6428" spans="1:6">
      <c r="A6428" s="60" t="s">
        <v>23845</v>
      </c>
      <c r="B6428" s="60" t="s">
        <v>20435</v>
      </c>
      <c r="C6428" s="60" t="s">
        <v>20436</v>
      </c>
      <c r="D6428" s="60" t="s">
        <v>23846</v>
      </c>
      <c r="E6428" s="67">
        <v>2251.2199999999998</v>
      </c>
      <c r="F6428" s="58"/>
    </row>
    <row r="6429" spans="1:6">
      <c r="A6429" s="60" t="s">
        <v>23845</v>
      </c>
      <c r="B6429" s="60" t="s">
        <v>20437</v>
      </c>
      <c r="C6429" s="60" t="s">
        <v>20438</v>
      </c>
      <c r="D6429" s="60" t="s">
        <v>23846</v>
      </c>
      <c r="E6429" s="67">
        <v>2251.2199999999998</v>
      </c>
      <c r="F6429" s="58"/>
    </row>
    <row r="6430" spans="1:6">
      <c r="A6430" s="60" t="s">
        <v>23845</v>
      </c>
      <c r="B6430" s="60" t="s">
        <v>20439</v>
      </c>
      <c r="C6430" s="60" t="s">
        <v>20440</v>
      </c>
      <c r="D6430" s="60" t="s">
        <v>23846</v>
      </c>
      <c r="E6430" s="67">
        <v>2251.2199999999998</v>
      </c>
      <c r="F6430" s="58"/>
    </row>
    <row r="6431" spans="1:6">
      <c r="A6431" s="60" t="s">
        <v>23845</v>
      </c>
      <c r="B6431" s="60" t="s">
        <v>20441</v>
      </c>
      <c r="C6431" s="60" t="s">
        <v>20442</v>
      </c>
      <c r="D6431" s="60" t="s">
        <v>23846</v>
      </c>
      <c r="E6431" s="67">
        <v>2251.2199999999998</v>
      </c>
      <c r="F6431" s="58"/>
    </row>
    <row r="6432" spans="1:6">
      <c r="A6432" s="60" t="s">
        <v>23845</v>
      </c>
      <c r="B6432" s="60" t="s">
        <v>20443</v>
      </c>
      <c r="C6432" s="60" t="s">
        <v>20444</v>
      </c>
      <c r="D6432" s="60" t="s">
        <v>23846</v>
      </c>
      <c r="E6432" s="67">
        <v>2251.2199999999998</v>
      </c>
      <c r="F6432" s="58"/>
    </row>
    <row r="6433" spans="1:6">
      <c r="A6433" s="60" t="s">
        <v>23845</v>
      </c>
      <c r="B6433" s="60" t="s">
        <v>20445</v>
      </c>
      <c r="C6433" s="60" t="s">
        <v>20446</v>
      </c>
      <c r="D6433" s="60" t="s">
        <v>23846</v>
      </c>
      <c r="E6433" s="67">
        <v>2251.2199999999998</v>
      </c>
      <c r="F6433" s="58"/>
    </row>
    <row r="6434" spans="1:6">
      <c r="A6434" s="60" t="s">
        <v>23845</v>
      </c>
      <c r="B6434" s="60" t="s">
        <v>20447</v>
      </c>
      <c r="C6434" s="60" t="s">
        <v>20448</v>
      </c>
      <c r="D6434" s="60" t="s">
        <v>23846</v>
      </c>
      <c r="E6434" s="67">
        <v>2251.2199999999998</v>
      </c>
      <c r="F6434" s="58"/>
    </row>
    <row r="6435" spans="1:6">
      <c r="A6435" s="60" t="s">
        <v>23845</v>
      </c>
      <c r="B6435" s="60" t="s">
        <v>20449</v>
      </c>
      <c r="C6435" s="60" t="s">
        <v>20450</v>
      </c>
      <c r="D6435" s="60" t="s">
        <v>23846</v>
      </c>
      <c r="E6435" s="67">
        <v>2251.2199999999998</v>
      </c>
      <c r="F6435" s="58"/>
    </row>
    <row r="6436" spans="1:6">
      <c r="A6436" s="60" t="s">
        <v>23845</v>
      </c>
      <c r="B6436" s="60" t="s">
        <v>20451</v>
      </c>
      <c r="C6436" s="60" t="s">
        <v>20452</v>
      </c>
      <c r="D6436" s="60" t="s">
        <v>23846</v>
      </c>
      <c r="E6436" s="67">
        <v>2251.2199999999998</v>
      </c>
      <c r="F6436" s="58"/>
    </row>
    <row r="6437" spans="1:6">
      <c r="A6437" s="60" t="s">
        <v>23845</v>
      </c>
      <c r="B6437" s="60" t="s">
        <v>20453</v>
      </c>
      <c r="C6437" s="60" t="s">
        <v>20454</v>
      </c>
      <c r="D6437" s="60" t="s">
        <v>23846</v>
      </c>
      <c r="E6437" s="67">
        <v>2251.2199999999998</v>
      </c>
      <c r="F6437" s="58"/>
    </row>
    <row r="6438" spans="1:6">
      <c r="A6438" s="60" t="s">
        <v>23845</v>
      </c>
      <c r="B6438" s="60" t="s">
        <v>20455</v>
      </c>
      <c r="C6438" s="60" t="s">
        <v>20456</v>
      </c>
      <c r="D6438" s="60" t="s">
        <v>23846</v>
      </c>
      <c r="E6438" s="67">
        <v>2251.2199999999998</v>
      </c>
      <c r="F6438" s="58"/>
    </row>
    <row r="6439" spans="1:6">
      <c r="A6439" s="60" t="s">
        <v>23845</v>
      </c>
      <c r="B6439" s="60" t="s">
        <v>20457</v>
      </c>
      <c r="C6439" s="60" t="s">
        <v>20458</v>
      </c>
      <c r="D6439" s="60" t="s">
        <v>23846</v>
      </c>
      <c r="E6439" s="67">
        <v>2251.2199999999998</v>
      </c>
      <c r="F6439" s="58"/>
    </row>
    <row r="6440" spans="1:6">
      <c r="A6440" s="60" t="s">
        <v>23845</v>
      </c>
      <c r="B6440" s="60" t="s">
        <v>20459</v>
      </c>
      <c r="C6440" s="60" t="s">
        <v>20460</v>
      </c>
      <c r="D6440" s="60" t="s">
        <v>23846</v>
      </c>
      <c r="E6440" s="67">
        <v>2251.2199999999998</v>
      </c>
      <c r="F6440" s="58"/>
    </row>
    <row r="6441" spans="1:6">
      <c r="A6441" s="60" t="s">
        <v>23845</v>
      </c>
      <c r="B6441" s="60" t="s">
        <v>20461</v>
      </c>
      <c r="C6441" s="60" t="s">
        <v>20462</v>
      </c>
      <c r="D6441" s="60" t="s">
        <v>23846</v>
      </c>
      <c r="E6441" s="67">
        <v>2251.2199999999998</v>
      </c>
      <c r="F6441" s="58"/>
    </row>
    <row r="6442" spans="1:6">
      <c r="A6442" s="60" t="s">
        <v>23845</v>
      </c>
      <c r="B6442" s="60" t="s">
        <v>20463</v>
      </c>
      <c r="C6442" s="60" t="s">
        <v>20464</v>
      </c>
      <c r="D6442" s="60" t="s">
        <v>23846</v>
      </c>
      <c r="E6442" s="67">
        <v>2251.2199999999998</v>
      </c>
      <c r="F6442" s="58"/>
    </row>
    <row r="6443" spans="1:6">
      <c r="A6443" s="60" t="s">
        <v>23845</v>
      </c>
      <c r="B6443" s="60" t="s">
        <v>20465</v>
      </c>
      <c r="C6443" s="60" t="s">
        <v>20466</v>
      </c>
      <c r="D6443" s="60" t="s">
        <v>23846</v>
      </c>
      <c r="E6443" s="67">
        <v>2251.2199999999998</v>
      </c>
      <c r="F6443" s="58"/>
    </row>
    <row r="6444" spans="1:6">
      <c r="A6444" s="60" t="s">
        <v>23845</v>
      </c>
      <c r="B6444" s="60" t="s">
        <v>20467</v>
      </c>
      <c r="C6444" s="60" t="s">
        <v>20468</v>
      </c>
      <c r="D6444" s="60" t="s">
        <v>23846</v>
      </c>
      <c r="E6444" s="67">
        <v>2251.2199999999998</v>
      </c>
      <c r="F6444" s="58"/>
    </row>
    <row r="6445" spans="1:6">
      <c r="A6445" s="60" t="s">
        <v>23845</v>
      </c>
      <c r="B6445" s="60" t="s">
        <v>20469</v>
      </c>
      <c r="C6445" s="60" t="s">
        <v>20470</v>
      </c>
      <c r="D6445" s="60" t="s">
        <v>23846</v>
      </c>
      <c r="E6445" s="67">
        <v>2251.2199999999998</v>
      </c>
      <c r="F6445" s="58"/>
    </row>
    <row r="6446" spans="1:6">
      <c r="A6446" s="60" t="s">
        <v>23845</v>
      </c>
      <c r="B6446" s="60" t="s">
        <v>20471</v>
      </c>
      <c r="C6446" s="60" t="s">
        <v>20472</v>
      </c>
      <c r="D6446" s="60" t="s">
        <v>23846</v>
      </c>
      <c r="E6446" s="67">
        <v>2251.2199999999998</v>
      </c>
      <c r="F6446" s="58"/>
    </row>
    <row r="6447" spans="1:6">
      <c r="A6447" s="60" t="s">
        <v>23845</v>
      </c>
      <c r="B6447" s="60" t="s">
        <v>20473</v>
      </c>
      <c r="C6447" s="60" t="s">
        <v>20474</v>
      </c>
      <c r="D6447" s="60" t="s">
        <v>23846</v>
      </c>
      <c r="E6447" s="67">
        <v>2251.2199999999998</v>
      </c>
      <c r="F6447" s="58"/>
    </row>
    <row r="6448" spans="1:6">
      <c r="A6448" s="60" t="s">
        <v>23845</v>
      </c>
      <c r="B6448" s="60" t="s">
        <v>20475</v>
      </c>
      <c r="C6448" s="60" t="s">
        <v>20476</v>
      </c>
      <c r="D6448" s="60" t="s">
        <v>23846</v>
      </c>
      <c r="E6448" s="67">
        <v>2251.2199999999998</v>
      </c>
      <c r="F6448" s="58"/>
    </row>
    <row r="6449" spans="1:6">
      <c r="A6449" s="60" t="s">
        <v>23845</v>
      </c>
      <c r="B6449" s="60" t="s">
        <v>20477</v>
      </c>
      <c r="C6449" s="60" t="s">
        <v>20478</v>
      </c>
      <c r="D6449" s="60" t="s">
        <v>23846</v>
      </c>
      <c r="E6449" s="67">
        <v>2251.2199999999998</v>
      </c>
      <c r="F6449" s="58"/>
    </row>
    <row r="6450" spans="1:6">
      <c r="A6450" s="60" t="s">
        <v>23845</v>
      </c>
      <c r="B6450" s="60" t="s">
        <v>20479</v>
      </c>
      <c r="C6450" s="60" t="s">
        <v>20480</v>
      </c>
      <c r="D6450" s="60" t="s">
        <v>23846</v>
      </c>
      <c r="E6450" s="67">
        <v>2251.2199999999998</v>
      </c>
      <c r="F6450" s="58"/>
    </row>
    <row r="6451" spans="1:6">
      <c r="A6451" s="60" t="s">
        <v>23845</v>
      </c>
      <c r="B6451" s="60" t="s">
        <v>20481</v>
      </c>
      <c r="C6451" s="60" t="s">
        <v>20482</v>
      </c>
      <c r="D6451" s="60" t="s">
        <v>23846</v>
      </c>
      <c r="E6451" s="67">
        <v>328860</v>
      </c>
      <c r="F6451" s="58"/>
    </row>
    <row r="6452" spans="1:6">
      <c r="A6452" s="60" t="s">
        <v>23845</v>
      </c>
      <c r="B6452" s="60" t="s">
        <v>23717</v>
      </c>
      <c r="C6452" s="60" t="s">
        <v>23701</v>
      </c>
      <c r="D6452" s="60" t="s">
        <v>23846</v>
      </c>
      <c r="E6452" s="67">
        <v>731.69</v>
      </c>
      <c r="F6452" s="58"/>
    </row>
    <row r="6453" spans="1:6">
      <c r="A6453" s="60" t="s">
        <v>23845</v>
      </c>
      <c r="B6453" s="60" t="s">
        <v>20483</v>
      </c>
      <c r="C6453" s="60" t="s">
        <v>20484</v>
      </c>
      <c r="D6453" s="60" t="s">
        <v>23846</v>
      </c>
      <c r="E6453" s="67">
        <v>19244.57</v>
      </c>
      <c r="F6453" s="58"/>
    </row>
    <row r="6454" spans="1:6">
      <c r="A6454" s="60" t="s">
        <v>23845</v>
      </c>
      <c r="B6454" s="60" t="s">
        <v>20485</v>
      </c>
      <c r="C6454" s="60" t="s">
        <v>20486</v>
      </c>
      <c r="D6454" s="60" t="s">
        <v>23846</v>
      </c>
      <c r="E6454" s="67">
        <v>4575.78</v>
      </c>
      <c r="F6454" s="58"/>
    </row>
    <row r="6455" spans="1:6">
      <c r="A6455" s="60" t="s">
        <v>23845</v>
      </c>
      <c r="B6455" s="60" t="s">
        <v>20487</v>
      </c>
      <c r="C6455" s="60" t="s">
        <v>20488</v>
      </c>
      <c r="D6455" s="60" t="s">
        <v>23846</v>
      </c>
      <c r="E6455" s="67">
        <v>4575.78</v>
      </c>
      <c r="F6455" s="58"/>
    </row>
    <row r="6456" spans="1:6">
      <c r="A6456" s="60" t="s">
        <v>23845</v>
      </c>
      <c r="B6456" s="60" t="s">
        <v>20489</v>
      </c>
      <c r="C6456" s="60" t="s">
        <v>20490</v>
      </c>
      <c r="D6456" s="60" t="s">
        <v>23846</v>
      </c>
      <c r="E6456" s="67">
        <v>4575.78</v>
      </c>
      <c r="F6456" s="58"/>
    </row>
    <row r="6457" spans="1:6">
      <c r="A6457" s="60" t="s">
        <v>23845</v>
      </c>
      <c r="B6457" s="60" t="s">
        <v>20491</v>
      </c>
      <c r="C6457" s="60" t="s">
        <v>20492</v>
      </c>
      <c r="D6457" s="60" t="s">
        <v>23846</v>
      </c>
      <c r="E6457" s="67">
        <v>4575.78</v>
      </c>
      <c r="F6457" s="58"/>
    </row>
    <row r="6458" spans="1:6">
      <c r="A6458" s="60" t="s">
        <v>23845</v>
      </c>
      <c r="B6458" s="60" t="s">
        <v>20493</v>
      </c>
      <c r="C6458" s="60" t="s">
        <v>20494</v>
      </c>
      <c r="D6458" s="60" t="s">
        <v>23846</v>
      </c>
      <c r="E6458" s="67">
        <v>4575.78</v>
      </c>
      <c r="F6458" s="58"/>
    </row>
    <row r="6459" spans="1:6">
      <c r="A6459" s="60" t="s">
        <v>23845</v>
      </c>
      <c r="B6459" s="60" t="s">
        <v>20495</v>
      </c>
      <c r="C6459" s="60" t="s">
        <v>20496</v>
      </c>
      <c r="D6459" s="60" t="s">
        <v>23846</v>
      </c>
      <c r="E6459" s="67">
        <v>4575.78</v>
      </c>
      <c r="F6459" s="58"/>
    </row>
    <row r="6460" spans="1:6">
      <c r="A6460" s="60" t="s">
        <v>23845</v>
      </c>
      <c r="B6460" s="60" t="s">
        <v>20497</v>
      </c>
      <c r="C6460" s="60" t="s">
        <v>20498</v>
      </c>
      <c r="D6460" s="60" t="s">
        <v>23846</v>
      </c>
      <c r="E6460" s="67">
        <v>4575.78</v>
      </c>
      <c r="F6460" s="58"/>
    </row>
    <row r="6461" spans="1:6">
      <c r="A6461" s="60" t="s">
        <v>23845</v>
      </c>
      <c r="B6461" s="60" t="s">
        <v>23562</v>
      </c>
      <c r="C6461" s="60" t="s">
        <v>23236</v>
      </c>
      <c r="D6461" s="60" t="s">
        <v>23846</v>
      </c>
      <c r="E6461" s="67">
        <v>4804.58</v>
      </c>
      <c r="F6461" s="58"/>
    </row>
    <row r="6462" spans="1:6">
      <c r="A6462" s="60" t="s">
        <v>23845</v>
      </c>
      <c r="B6462" s="60" t="s">
        <v>20499</v>
      </c>
      <c r="C6462" s="60" t="s">
        <v>20500</v>
      </c>
      <c r="D6462" s="60" t="s">
        <v>23846</v>
      </c>
      <c r="E6462" s="67">
        <v>4036</v>
      </c>
      <c r="F6462" s="58"/>
    </row>
    <row r="6463" spans="1:6">
      <c r="A6463" s="60" t="s">
        <v>23845</v>
      </c>
      <c r="B6463" s="60" t="s">
        <v>20501</v>
      </c>
      <c r="C6463" s="60" t="s">
        <v>20502</v>
      </c>
      <c r="D6463" s="60" t="s">
        <v>23846</v>
      </c>
      <c r="E6463" s="67">
        <v>4036</v>
      </c>
      <c r="F6463" s="58"/>
    </row>
    <row r="6464" spans="1:6">
      <c r="A6464" s="60" t="s">
        <v>23845</v>
      </c>
      <c r="B6464" s="60" t="s">
        <v>20503</v>
      </c>
      <c r="C6464" s="60" t="s">
        <v>20504</v>
      </c>
      <c r="D6464" s="60" t="s">
        <v>23846</v>
      </c>
      <c r="E6464" s="67">
        <v>4036</v>
      </c>
      <c r="F6464" s="58"/>
    </row>
    <row r="6465" spans="1:6">
      <c r="A6465" s="60" t="s">
        <v>23845</v>
      </c>
      <c r="B6465" s="60" t="s">
        <v>20505</v>
      </c>
      <c r="C6465" s="60" t="s">
        <v>20506</v>
      </c>
      <c r="D6465" s="60" t="s">
        <v>23846</v>
      </c>
      <c r="E6465" s="67">
        <v>4036</v>
      </c>
      <c r="F6465" s="58"/>
    </row>
    <row r="6466" spans="1:6">
      <c r="A6466" s="60" t="s">
        <v>23845</v>
      </c>
      <c r="B6466" s="60" t="s">
        <v>20507</v>
      </c>
      <c r="C6466" s="60" t="s">
        <v>20508</v>
      </c>
      <c r="D6466" s="60" t="s">
        <v>23846</v>
      </c>
      <c r="E6466" s="67">
        <v>4036</v>
      </c>
      <c r="F6466" s="58"/>
    </row>
    <row r="6467" spans="1:6">
      <c r="A6467" s="60" t="s">
        <v>23845</v>
      </c>
      <c r="B6467" s="60" t="s">
        <v>20509</v>
      </c>
      <c r="C6467" s="60" t="s">
        <v>20510</v>
      </c>
      <c r="D6467" s="60" t="s">
        <v>23846</v>
      </c>
      <c r="E6467" s="67">
        <v>4036</v>
      </c>
      <c r="F6467" s="58"/>
    </row>
    <row r="6468" spans="1:6">
      <c r="A6468" s="60" t="s">
        <v>23845</v>
      </c>
      <c r="B6468" s="60" t="s">
        <v>20511</v>
      </c>
      <c r="C6468" s="60" t="s">
        <v>20512</v>
      </c>
      <c r="D6468" s="60" t="s">
        <v>23846</v>
      </c>
      <c r="E6468" s="67">
        <v>4955.5</v>
      </c>
      <c r="F6468" s="58"/>
    </row>
    <row r="6469" spans="1:6">
      <c r="A6469" s="60" t="s">
        <v>23845</v>
      </c>
      <c r="B6469" s="60" t="s">
        <v>20513</v>
      </c>
      <c r="C6469" s="60" t="s">
        <v>20514</v>
      </c>
      <c r="D6469" s="60" t="s">
        <v>23846</v>
      </c>
      <c r="E6469" s="67">
        <v>4955.5</v>
      </c>
      <c r="F6469" s="58"/>
    </row>
    <row r="6470" spans="1:6">
      <c r="A6470" s="60" t="s">
        <v>23845</v>
      </c>
      <c r="B6470" s="60" t="s">
        <v>20515</v>
      </c>
      <c r="C6470" s="60" t="s">
        <v>20516</v>
      </c>
      <c r="D6470" s="60" t="s">
        <v>23846</v>
      </c>
      <c r="E6470" s="67">
        <v>4955.5</v>
      </c>
      <c r="F6470" s="58"/>
    </row>
    <row r="6471" spans="1:6">
      <c r="A6471" s="60" t="s">
        <v>23845</v>
      </c>
      <c r="B6471" s="60" t="s">
        <v>20517</v>
      </c>
      <c r="C6471" s="60" t="s">
        <v>20518</v>
      </c>
      <c r="D6471" s="60" t="s">
        <v>23846</v>
      </c>
      <c r="E6471" s="67">
        <v>4955.5</v>
      </c>
      <c r="F6471" s="58"/>
    </row>
    <row r="6472" spans="1:6">
      <c r="A6472" s="60" t="s">
        <v>23845</v>
      </c>
      <c r="B6472" s="60" t="s">
        <v>20519</v>
      </c>
      <c r="C6472" s="60" t="s">
        <v>20520</v>
      </c>
      <c r="D6472" s="60" t="s">
        <v>23846</v>
      </c>
      <c r="E6472" s="67">
        <v>4955.5</v>
      </c>
      <c r="F6472" s="58"/>
    </row>
    <row r="6473" spans="1:6">
      <c r="A6473" s="60" t="s">
        <v>23845</v>
      </c>
      <c r="B6473" s="60" t="s">
        <v>20521</v>
      </c>
      <c r="C6473" s="60" t="s">
        <v>20522</v>
      </c>
      <c r="D6473" s="60" t="s">
        <v>23846</v>
      </c>
      <c r="E6473" s="67">
        <v>4955.5</v>
      </c>
      <c r="F6473" s="58"/>
    </row>
    <row r="6474" spans="1:6">
      <c r="A6474" s="60" t="s">
        <v>23845</v>
      </c>
      <c r="B6474" s="60" t="s">
        <v>20523</v>
      </c>
      <c r="C6474" s="60" t="s">
        <v>20524</v>
      </c>
      <c r="D6474" s="60" t="s">
        <v>23846</v>
      </c>
      <c r="E6474" s="67">
        <v>4955.5</v>
      </c>
      <c r="F6474" s="58"/>
    </row>
    <row r="6475" spans="1:6">
      <c r="A6475" s="60" t="s">
        <v>23845</v>
      </c>
      <c r="B6475" s="60" t="s">
        <v>20525</v>
      </c>
      <c r="C6475" s="60" t="s">
        <v>20526</v>
      </c>
      <c r="D6475" s="60" t="s">
        <v>23846</v>
      </c>
      <c r="E6475" s="67">
        <v>4955.5</v>
      </c>
      <c r="F6475" s="58"/>
    </row>
    <row r="6476" spans="1:6">
      <c r="A6476" s="60" t="s">
        <v>23845</v>
      </c>
      <c r="B6476" s="60" t="s">
        <v>20527</v>
      </c>
      <c r="C6476" s="60" t="s">
        <v>20528</v>
      </c>
      <c r="D6476" s="60" t="s">
        <v>23846</v>
      </c>
      <c r="E6476" s="67">
        <v>4955.5</v>
      </c>
      <c r="F6476" s="58"/>
    </row>
    <row r="6477" spans="1:6">
      <c r="A6477" s="60" t="s">
        <v>23845</v>
      </c>
      <c r="B6477" s="60" t="s">
        <v>20529</v>
      </c>
      <c r="C6477" s="60" t="s">
        <v>20530</v>
      </c>
      <c r="D6477" s="60" t="s">
        <v>23846</v>
      </c>
      <c r="E6477" s="67">
        <v>4955.5</v>
      </c>
      <c r="F6477" s="58"/>
    </row>
    <row r="6478" spans="1:6">
      <c r="A6478" s="60" t="s">
        <v>23845</v>
      </c>
      <c r="B6478" s="60" t="s">
        <v>20531</v>
      </c>
      <c r="C6478" s="60" t="s">
        <v>20532</v>
      </c>
      <c r="D6478" s="60" t="s">
        <v>23846</v>
      </c>
      <c r="E6478" s="67">
        <v>4955.5</v>
      </c>
      <c r="F6478" s="58"/>
    </row>
    <row r="6479" spans="1:6">
      <c r="A6479" s="60" t="s">
        <v>23845</v>
      </c>
      <c r="B6479" s="60" t="s">
        <v>20533</v>
      </c>
      <c r="C6479" s="60" t="s">
        <v>20534</v>
      </c>
      <c r="D6479" s="60" t="s">
        <v>23846</v>
      </c>
      <c r="E6479" s="67">
        <v>4955.5</v>
      </c>
      <c r="F6479" s="58"/>
    </row>
    <row r="6480" spans="1:6">
      <c r="A6480" s="60" t="s">
        <v>23845</v>
      </c>
      <c r="B6480" s="60" t="s">
        <v>20535</v>
      </c>
      <c r="C6480" s="60" t="s">
        <v>20536</v>
      </c>
      <c r="D6480" s="60" t="s">
        <v>23846</v>
      </c>
      <c r="E6480" s="67">
        <v>4036</v>
      </c>
      <c r="F6480" s="58"/>
    </row>
    <row r="6481" spans="1:6">
      <c r="A6481" s="60" t="s">
        <v>23845</v>
      </c>
      <c r="B6481" s="60" t="s">
        <v>20537</v>
      </c>
      <c r="C6481" s="60" t="s">
        <v>20538</v>
      </c>
      <c r="D6481" s="60" t="s">
        <v>23846</v>
      </c>
      <c r="E6481" s="67">
        <v>4036</v>
      </c>
      <c r="F6481" s="58"/>
    </row>
    <row r="6482" spans="1:6">
      <c r="A6482" s="60" t="s">
        <v>23845</v>
      </c>
      <c r="B6482" s="60" t="s">
        <v>20539</v>
      </c>
      <c r="C6482" s="60" t="s">
        <v>20540</v>
      </c>
      <c r="D6482" s="60" t="s">
        <v>23846</v>
      </c>
      <c r="E6482" s="67">
        <v>4036</v>
      </c>
      <c r="F6482" s="58"/>
    </row>
    <row r="6483" spans="1:6">
      <c r="A6483" s="60" t="s">
        <v>23845</v>
      </c>
      <c r="B6483" s="60" t="s">
        <v>20541</v>
      </c>
      <c r="C6483" s="60" t="s">
        <v>20542</v>
      </c>
      <c r="D6483" s="60" t="s">
        <v>23846</v>
      </c>
      <c r="E6483" s="67">
        <v>4036</v>
      </c>
      <c r="F6483" s="58"/>
    </row>
    <row r="6484" spans="1:6">
      <c r="A6484" s="60" t="s">
        <v>23845</v>
      </c>
      <c r="B6484" s="60" t="s">
        <v>20543</v>
      </c>
      <c r="C6484" s="60" t="s">
        <v>20544</v>
      </c>
      <c r="D6484" s="60" t="s">
        <v>23846</v>
      </c>
      <c r="E6484" s="67">
        <v>4036</v>
      </c>
      <c r="F6484" s="58"/>
    </row>
    <row r="6485" spans="1:6">
      <c r="A6485" s="60" t="s">
        <v>23845</v>
      </c>
      <c r="B6485" s="60" t="s">
        <v>20545</v>
      </c>
      <c r="C6485" s="60" t="s">
        <v>20546</v>
      </c>
      <c r="D6485" s="60" t="s">
        <v>23846</v>
      </c>
      <c r="E6485" s="67">
        <v>4036</v>
      </c>
      <c r="F6485" s="58"/>
    </row>
    <row r="6486" spans="1:6">
      <c r="A6486" s="60" t="s">
        <v>23845</v>
      </c>
      <c r="B6486" s="60" t="s">
        <v>20547</v>
      </c>
      <c r="C6486" s="60" t="s">
        <v>20548</v>
      </c>
      <c r="D6486" s="60" t="s">
        <v>23846</v>
      </c>
      <c r="E6486" s="67">
        <v>4955.5</v>
      </c>
      <c r="F6486" s="58"/>
    </row>
    <row r="6487" spans="1:6">
      <c r="A6487" s="60" t="s">
        <v>23845</v>
      </c>
      <c r="B6487" s="60" t="s">
        <v>20549</v>
      </c>
      <c r="C6487" s="60" t="s">
        <v>20550</v>
      </c>
      <c r="D6487" s="60" t="s">
        <v>23846</v>
      </c>
      <c r="E6487" s="67">
        <v>4955.5</v>
      </c>
      <c r="F6487" s="58"/>
    </row>
    <row r="6488" spans="1:6">
      <c r="A6488" s="60" t="s">
        <v>23845</v>
      </c>
      <c r="B6488" s="60" t="s">
        <v>20551</v>
      </c>
      <c r="C6488" s="60" t="s">
        <v>20552</v>
      </c>
      <c r="D6488" s="60" t="s">
        <v>23846</v>
      </c>
      <c r="E6488" s="67">
        <v>4955.5</v>
      </c>
      <c r="F6488" s="58"/>
    </row>
    <row r="6489" spans="1:6">
      <c r="A6489" s="60" t="s">
        <v>23845</v>
      </c>
      <c r="B6489" s="60" t="s">
        <v>20553</v>
      </c>
      <c r="C6489" s="60" t="s">
        <v>20554</v>
      </c>
      <c r="D6489" s="60" t="s">
        <v>23846</v>
      </c>
      <c r="E6489" s="67">
        <v>4955.5</v>
      </c>
      <c r="F6489" s="58"/>
    </row>
    <row r="6490" spans="1:6">
      <c r="A6490" s="60" t="s">
        <v>23845</v>
      </c>
      <c r="B6490" s="60" t="s">
        <v>20555</v>
      </c>
      <c r="C6490" s="60" t="s">
        <v>20556</v>
      </c>
      <c r="D6490" s="60" t="s">
        <v>23846</v>
      </c>
      <c r="E6490" s="67">
        <v>4955.5</v>
      </c>
      <c r="F6490" s="58"/>
    </row>
    <row r="6491" spans="1:6">
      <c r="A6491" s="60" t="s">
        <v>23845</v>
      </c>
      <c r="B6491" s="60" t="s">
        <v>20557</v>
      </c>
      <c r="C6491" s="60" t="s">
        <v>20558</v>
      </c>
      <c r="D6491" s="60" t="s">
        <v>23846</v>
      </c>
      <c r="E6491" s="67">
        <v>4955.5</v>
      </c>
      <c r="F6491" s="58"/>
    </row>
    <row r="6492" spans="1:6">
      <c r="A6492" s="60" t="s">
        <v>23845</v>
      </c>
      <c r="B6492" s="60" t="s">
        <v>20559</v>
      </c>
      <c r="C6492" s="60" t="s">
        <v>20560</v>
      </c>
      <c r="D6492" s="60" t="s">
        <v>23846</v>
      </c>
      <c r="E6492" s="67">
        <v>4955.5</v>
      </c>
      <c r="F6492" s="58"/>
    </row>
    <row r="6493" spans="1:6">
      <c r="A6493" s="60" t="s">
        <v>23845</v>
      </c>
      <c r="B6493" s="60" t="s">
        <v>20561</v>
      </c>
      <c r="C6493" s="60" t="s">
        <v>20562</v>
      </c>
      <c r="D6493" s="60" t="s">
        <v>23846</v>
      </c>
      <c r="E6493" s="67">
        <v>4955.5</v>
      </c>
      <c r="F6493" s="58"/>
    </row>
    <row r="6494" spans="1:6">
      <c r="A6494" s="60" t="s">
        <v>23845</v>
      </c>
      <c r="B6494" s="60" t="s">
        <v>20563</v>
      </c>
      <c r="C6494" s="60" t="s">
        <v>20564</v>
      </c>
      <c r="D6494" s="60" t="s">
        <v>23846</v>
      </c>
      <c r="E6494" s="67">
        <v>4955.5</v>
      </c>
      <c r="F6494" s="58"/>
    </row>
    <row r="6495" spans="1:6">
      <c r="A6495" s="60" t="s">
        <v>23845</v>
      </c>
      <c r="B6495" s="60" t="s">
        <v>20565</v>
      </c>
      <c r="C6495" s="60" t="s">
        <v>20566</v>
      </c>
      <c r="D6495" s="60" t="s">
        <v>23846</v>
      </c>
      <c r="E6495" s="67">
        <v>4955.5</v>
      </c>
      <c r="F6495" s="58"/>
    </row>
    <row r="6496" spans="1:6">
      <c r="A6496" s="60" t="s">
        <v>23845</v>
      </c>
      <c r="B6496" s="60" t="s">
        <v>20567</v>
      </c>
      <c r="C6496" s="60" t="s">
        <v>20568</v>
      </c>
      <c r="D6496" s="60" t="s">
        <v>23846</v>
      </c>
      <c r="E6496" s="67">
        <v>4955.5</v>
      </c>
      <c r="F6496" s="58"/>
    </row>
    <row r="6497" spans="1:6">
      <c r="A6497" s="60" t="s">
        <v>23845</v>
      </c>
      <c r="B6497" s="60" t="s">
        <v>20569</v>
      </c>
      <c r="C6497" s="60" t="s">
        <v>20570</v>
      </c>
      <c r="D6497" s="60" t="s">
        <v>23846</v>
      </c>
      <c r="E6497" s="67">
        <v>4955.5</v>
      </c>
      <c r="F6497" s="58"/>
    </row>
    <row r="6498" spans="1:6">
      <c r="A6498" s="60" t="s">
        <v>23845</v>
      </c>
      <c r="B6498" s="60" t="s">
        <v>20571</v>
      </c>
      <c r="C6498" s="60" t="s">
        <v>20572</v>
      </c>
      <c r="D6498" s="60" t="s">
        <v>23846</v>
      </c>
      <c r="E6498" s="67">
        <v>4036</v>
      </c>
      <c r="F6498" s="58"/>
    </row>
    <row r="6499" spans="1:6">
      <c r="A6499" s="60" t="s">
        <v>23845</v>
      </c>
      <c r="B6499" s="60" t="s">
        <v>20573</v>
      </c>
      <c r="C6499" s="60" t="s">
        <v>20574</v>
      </c>
      <c r="D6499" s="60" t="s">
        <v>23846</v>
      </c>
      <c r="E6499" s="67">
        <v>4036</v>
      </c>
      <c r="F6499" s="58"/>
    </row>
    <row r="6500" spans="1:6">
      <c r="A6500" s="60" t="s">
        <v>23845</v>
      </c>
      <c r="B6500" s="60" t="s">
        <v>20575</v>
      </c>
      <c r="C6500" s="60" t="s">
        <v>20576</v>
      </c>
      <c r="D6500" s="60" t="s">
        <v>23846</v>
      </c>
      <c r="E6500" s="67">
        <v>4036</v>
      </c>
      <c r="F6500" s="58"/>
    </row>
    <row r="6501" spans="1:6">
      <c r="A6501" s="60" t="s">
        <v>23845</v>
      </c>
      <c r="B6501" s="60" t="s">
        <v>20577</v>
      </c>
      <c r="C6501" s="60" t="s">
        <v>20578</v>
      </c>
      <c r="D6501" s="60" t="s">
        <v>23846</v>
      </c>
      <c r="E6501" s="67">
        <v>4036</v>
      </c>
      <c r="F6501" s="58"/>
    </row>
    <row r="6502" spans="1:6">
      <c r="A6502" s="60" t="s">
        <v>23845</v>
      </c>
      <c r="B6502" s="60" t="s">
        <v>20579</v>
      </c>
      <c r="C6502" s="60" t="s">
        <v>20580</v>
      </c>
      <c r="D6502" s="60" t="s">
        <v>23846</v>
      </c>
      <c r="E6502" s="67">
        <v>4036</v>
      </c>
      <c r="F6502" s="58"/>
    </row>
    <row r="6503" spans="1:6">
      <c r="A6503" s="60" t="s">
        <v>23845</v>
      </c>
      <c r="B6503" s="60" t="s">
        <v>20581</v>
      </c>
      <c r="C6503" s="60" t="s">
        <v>20582</v>
      </c>
      <c r="D6503" s="60" t="s">
        <v>23846</v>
      </c>
      <c r="E6503" s="67">
        <v>4036</v>
      </c>
      <c r="F6503" s="58"/>
    </row>
    <row r="6504" spans="1:6">
      <c r="A6504" s="60" t="s">
        <v>23845</v>
      </c>
      <c r="B6504" s="60" t="s">
        <v>20583</v>
      </c>
      <c r="C6504" s="60" t="s">
        <v>20584</v>
      </c>
      <c r="D6504" s="60" t="s">
        <v>23846</v>
      </c>
      <c r="E6504" s="67">
        <v>52800</v>
      </c>
      <c r="F6504" s="58"/>
    </row>
    <row r="6505" spans="1:6">
      <c r="A6505" s="60" t="s">
        <v>23845</v>
      </c>
      <c r="B6505" s="60" t="s">
        <v>20585</v>
      </c>
      <c r="C6505" s="60" t="s">
        <v>20586</v>
      </c>
      <c r="D6505" s="60" t="s">
        <v>23846</v>
      </c>
      <c r="E6505" s="67">
        <v>4955.5</v>
      </c>
      <c r="F6505" s="58"/>
    </row>
    <row r="6506" spans="1:6">
      <c r="A6506" s="60" t="s">
        <v>23845</v>
      </c>
      <c r="B6506" s="60" t="s">
        <v>20587</v>
      </c>
      <c r="C6506" s="60" t="s">
        <v>20588</v>
      </c>
      <c r="D6506" s="60" t="s">
        <v>23846</v>
      </c>
      <c r="E6506" s="67">
        <v>4955.5</v>
      </c>
      <c r="F6506" s="58"/>
    </row>
    <row r="6507" spans="1:6">
      <c r="A6507" s="60" t="s">
        <v>23845</v>
      </c>
      <c r="B6507" s="60" t="s">
        <v>20589</v>
      </c>
      <c r="C6507" s="60" t="s">
        <v>20590</v>
      </c>
      <c r="D6507" s="60" t="s">
        <v>23846</v>
      </c>
      <c r="E6507" s="67">
        <v>4955.5</v>
      </c>
      <c r="F6507" s="58"/>
    </row>
    <row r="6508" spans="1:6">
      <c r="A6508" s="60" t="s">
        <v>23845</v>
      </c>
      <c r="B6508" s="60" t="s">
        <v>20591</v>
      </c>
      <c r="C6508" s="60" t="s">
        <v>20592</v>
      </c>
      <c r="D6508" s="60" t="s">
        <v>23846</v>
      </c>
      <c r="E6508" s="67">
        <v>4955.5</v>
      </c>
      <c r="F6508" s="58"/>
    </row>
    <row r="6509" spans="1:6">
      <c r="A6509" s="60" t="s">
        <v>23845</v>
      </c>
      <c r="B6509" s="60" t="s">
        <v>20593</v>
      </c>
      <c r="C6509" s="60" t="s">
        <v>20594</v>
      </c>
      <c r="D6509" s="60" t="s">
        <v>23846</v>
      </c>
      <c r="E6509" s="67">
        <v>4955.5</v>
      </c>
      <c r="F6509" s="58"/>
    </row>
    <row r="6510" spans="1:6">
      <c r="A6510" s="60" t="s">
        <v>23845</v>
      </c>
      <c r="B6510" s="60" t="s">
        <v>20595</v>
      </c>
      <c r="C6510" s="60" t="s">
        <v>20596</v>
      </c>
      <c r="D6510" s="60" t="s">
        <v>23846</v>
      </c>
      <c r="E6510" s="67">
        <v>4955.5</v>
      </c>
      <c r="F6510" s="58"/>
    </row>
    <row r="6511" spans="1:6">
      <c r="A6511" s="60" t="s">
        <v>23845</v>
      </c>
      <c r="B6511" s="60" t="s">
        <v>20597</v>
      </c>
      <c r="C6511" s="60" t="s">
        <v>20598</v>
      </c>
      <c r="D6511" s="60" t="s">
        <v>23846</v>
      </c>
      <c r="E6511" s="67">
        <v>4955.5</v>
      </c>
      <c r="F6511" s="58"/>
    </row>
    <row r="6512" spans="1:6">
      <c r="A6512" s="60" t="s">
        <v>23845</v>
      </c>
      <c r="B6512" s="60" t="s">
        <v>20599</v>
      </c>
      <c r="C6512" s="60" t="s">
        <v>20600</v>
      </c>
      <c r="D6512" s="60" t="s">
        <v>23846</v>
      </c>
      <c r="E6512" s="67">
        <v>4955.5</v>
      </c>
      <c r="F6512" s="58"/>
    </row>
    <row r="6513" spans="1:6">
      <c r="A6513" s="60" t="s">
        <v>23845</v>
      </c>
      <c r="B6513" s="60" t="s">
        <v>20601</v>
      </c>
      <c r="C6513" s="60" t="s">
        <v>20602</v>
      </c>
      <c r="D6513" s="60" t="s">
        <v>23846</v>
      </c>
      <c r="E6513" s="67">
        <v>4955.5</v>
      </c>
      <c r="F6513" s="58"/>
    </row>
    <row r="6514" spans="1:6">
      <c r="A6514" s="60" t="s">
        <v>23845</v>
      </c>
      <c r="B6514" s="60" t="s">
        <v>20603</v>
      </c>
      <c r="C6514" s="60" t="s">
        <v>20604</v>
      </c>
      <c r="D6514" s="60" t="s">
        <v>23846</v>
      </c>
      <c r="E6514" s="67">
        <v>4955.5</v>
      </c>
      <c r="F6514" s="58"/>
    </row>
    <row r="6515" spans="1:6">
      <c r="A6515" s="60" t="s">
        <v>23845</v>
      </c>
      <c r="B6515" s="60" t="s">
        <v>20605</v>
      </c>
      <c r="C6515" s="60" t="s">
        <v>20606</v>
      </c>
      <c r="D6515" s="60" t="s">
        <v>23846</v>
      </c>
      <c r="E6515" s="67">
        <v>4955.5</v>
      </c>
      <c r="F6515" s="58"/>
    </row>
    <row r="6516" spans="1:6">
      <c r="A6516" s="60" t="s">
        <v>23845</v>
      </c>
      <c r="B6516" s="60" t="s">
        <v>20608</v>
      </c>
      <c r="C6516" s="60" t="s">
        <v>20609</v>
      </c>
      <c r="D6516" s="60" t="s">
        <v>23846</v>
      </c>
      <c r="E6516" s="67">
        <v>15600.6</v>
      </c>
      <c r="F6516" s="58"/>
    </row>
    <row r="6517" spans="1:6">
      <c r="A6517" s="60" t="s">
        <v>23845</v>
      </c>
      <c r="B6517" s="60" t="s">
        <v>20610</v>
      </c>
      <c r="C6517" s="60" t="s">
        <v>20611</v>
      </c>
      <c r="D6517" s="60" t="s">
        <v>23846</v>
      </c>
      <c r="E6517" s="67">
        <v>15600.6</v>
      </c>
      <c r="F6517" s="58"/>
    </row>
    <row r="6518" spans="1:6">
      <c r="A6518" s="60" t="s">
        <v>23845</v>
      </c>
      <c r="B6518" s="60" t="s">
        <v>20612</v>
      </c>
      <c r="C6518" s="60" t="s">
        <v>20613</v>
      </c>
      <c r="D6518" s="60" t="s">
        <v>23846</v>
      </c>
      <c r="E6518" s="67">
        <v>17680.68</v>
      </c>
      <c r="F6518" s="58"/>
    </row>
    <row r="6519" spans="1:6">
      <c r="A6519" s="60" t="s">
        <v>23845</v>
      </c>
      <c r="B6519" s="60" t="s">
        <v>20614</v>
      </c>
      <c r="C6519" s="60" t="s">
        <v>20615</v>
      </c>
      <c r="D6519" s="60" t="s">
        <v>23846</v>
      </c>
      <c r="E6519" s="67">
        <v>17680.68</v>
      </c>
      <c r="F6519" s="58"/>
    </row>
    <row r="6520" spans="1:6">
      <c r="A6520" s="60" t="s">
        <v>23845</v>
      </c>
      <c r="B6520" s="60" t="s">
        <v>20616</v>
      </c>
      <c r="C6520" s="60" t="s">
        <v>20617</v>
      </c>
      <c r="D6520" s="60" t="s">
        <v>23846</v>
      </c>
      <c r="E6520" s="67">
        <v>17680.68</v>
      </c>
      <c r="F6520" s="58"/>
    </row>
    <row r="6521" spans="1:6">
      <c r="A6521" s="60" t="s">
        <v>23845</v>
      </c>
      <c r="B6521" s="60" t="s">
        <v>20618</v>
      </c>
      <c r="C6521" s="60" t="s">
        <v>20619</v>
      </c>
      <c r="D6521" s="60" t="s">
        <v>23846</v>
      </c>
      <c r="E6521" s="67">
        <v>17680.68</v>
      </c>
      <c r="F6521" s="58"/>
    </row>
    <row r="6522" spans="1:6">
      <c r="A6522" s="60" t="s">
        <v>23845</v>
      </c>
      <c r="B6522" s="60" t="s">
        <v>20620</v>
      </c>
      <c r="C6522" s="60" t="s">
        <v>20621</v>
      </c>
      <c r="D6522" s="60" t="s">
        <v>23846</v>
      </c>
      <c r="E6522" s="67">
        <v>17680.68</v>
      </c>
      <c r="F6522" s="58"/>
    </row>
    <row r="6523" spans="1:6">
      <c r="A6523" s="60" t="s">
        <v>23845</v>
      </c>
      <c r="B6523" s="60" t="s">
        <v>20622</v>
      </c>
      <c r="C6523" s="60" t="s">
        <v>20623</v>
      </c>
      <c r="D6523" s="60" t="s">
        <v>23846</v>
      </c>
      <c r="E6523" s="67">
        <v>17680.68</v>
      </c>
      <c r="F6523" s="58"/>
    </row>
    <row r="6524" spans="1:6">
      <c r="A6524" s="60" t="s">
        <v>23845</v>
      </c>
      <c r="B6524" s="60" t="s">
        <v>20624</v>
      </c>
      <c r="C6524" s="60" t="s">
        <v>20625</v>
      </c>
      <c r="D6524" s="60" t="s">
        <v>23846</v>
      </c>
      <c r="E6524" s="67">
        <v>17680.68</v>
      </c>
      <c r="F6524" s="58"/>
    </row>
    <row r="6525" spans="1:6">
      <c r="A6525" s="60" t="s">
        <v>23845</v>
      </c>
      <c r="B6525" s="60" t="s">
        <v>30681</v>
      </c>
      <c r="C6525" s="60" t="s">
        <v>30682</v>
      </c>
      <c r="D6525" s="60" t="s">
        <v>23846</v>
      </c>
      <c r="E6525" s="67">
        <v>15600.6</v>
      </c>
      <c r="F6525" s="58"/>
    </row>
    <row r="6526" spans="1:6">
      <c r="A6526" s="60" t="s">
        <v>23845</v>
      </c>
      <c r="B6526" s="60" t="s">
        <v>30683</v>
      </c>
      <c r="C6526" s="60" t="s">
        <v>30684</v>
      </c>
      <c r="D6526" s="60" t="s">
        <v>23846</v>
      </c>
      <c r="E6526" s="67">
        <v>15600.6</v>
      </c>
      <c r="F6526" s="58"/>
    </row>
    <row r="6527" spans="1:6">
      <c r="A6527" s="60" t="s">
        <v>23845</v>
      </c>
      <c r="B6527" s="60" t="s">
        <v>30685</v>
      </c>
      <c r="C6527" s="60" t="s">
        <v>30686</v>
      </c>
      <c r="D6527" s="60" t="s">
        <v>23846</v>
      </c>
      <c r="E6527" s="67">
        <v>15600.6</v>
      </c>
      <c r="F6527" s="58"/>
    </row>
    <row r="6528" spans="1:6">
      <c r="A6528" s="60" t="s">
        <v>23845</v>
      </c>
      <c r="B6528" s="60" t="s">
        <v>20626</v>
      </c>
      <c r="C6528" s="60" t="s">
        <v>20627</v>
      </c>
      <c r="D6528" s="60" t="s">
        <v>23846</v>
      </c>
      <c r="E6528" s="67">
        <v>15600.6</v>
      </c>
      <c r="F6528" s="58"/>
    </row>
    <row r="6529" spans="1:6">
      <c r="A6529" s="60" t="s">
        <v>23845</v>
      </c>
      <c r="B6529" s="60" t="s">
        <v>30687</v>
      </c>
      <c r="C6529" s="60" t="s">
        <v>30688</v>
      </c>
      <c r="D6529" s="60" t="s">
        <v>23846</v>
      </c>
      <c r="E6529" s="67">
        <v>15600.6</v>
      </c>
      <c r="F6529" s="58"/>
    </row>
    <row r="6530" spans="1:6">
      <c r="A6530" s="60" t="s">
        <v>23845</v>
      </c>
      <c r="B6530" s="60" t="s">
        <v>20628</v>
      </c>
      <c r="C6530" s="60" t="s">
        <v>20629</v>
      </c>
      <c r="D6530" s="60" t="s">
        <v>23846</v>
      </c>
      <c r="E6530" s="67">
        <v>15600.6</v>
      </c>
      <c r="F6530" s="58"/>
    </row>
    <row r="6531" spans="1:6">
      <c r="A6531" s="60" t="s">
        <v>23845</v>
      </c>
      <c r="B6531" s="60" t="s">
        <v>20630</v>
      </c>
      <c r="C6531" s="60" t="s">
        <v>20631</v>
      </c>
      <c r="D6531" s="60" t="s">
        <v>23846</v>
      </c>
      <c r="E6531" s="67">
        <v>15600.6</v>
      </c>
      <c r="F6531" s="58"/>
    </row>
    <row r="6532" spans="1:6">
      <c r="A6532" s="60" t="s">
        <v>23845</v>
      </c>
      <c r="B6532" s="60" t="s">
        <v>20632</v>
      </c>
      <c r="C6532" s="60" t="s">
        <v>20633</v>
      </c>
      <c r="D6532" s="60" t="s">
        <v>23846</v>
      </c>
      <c r="E6532" s="67">
        <v>15600.6</v>
      </c>
      <c r="F6532" s="58"/>
    </row>
    <row r="6533" spans="1:6">
      <c r="A6533" s="60" t="s">
        <v>23845</v>
      </c>
      <c r="B6533" s="60" t="s">
        <v>20634</v>
      </c>
      <c r="C6533" s="60" t="s">
        <v>20635</v>
      </c>
      <c r="D6533" s="60" t="s">
        <v>23846</v>
      </c>
      <c r="E6533" s="67">
        <v>15600.6</v>
      </c>
      <c r="F6533" s="58"/>
    </row>
    <row r="6534" spans="1:6">
      <c r="A6534" s="60" t="s">
        <v>23845</v>
      </c>
      <c r="B6534" s="60" t="s">
        <v>20636</v>
      </c>
      <c r="C6534" s="60" t="s">
        <v>20637</v>
      </c>
      <c r="D6534" s="60" t="s">
        <v>23846</v>
      </c>
      <c r="E6534" s="67">
        <v>15600.6</v>
      </c>
      <c r="F6534" s="58"/>
    </row>
    <row r="6535" spans="1:6">
      <c r="A6535" s="60" t="s">
        <v>23845</v>
      </c>
      <c r="B6535" s="60" t="s">
        <v>20638</v>
      </c>
      <c r="C6535" s="60" t="s">
        <v>20639</v>
      </c>
      <c r="D6535" s="60" t="s">
        <v>23846</v>
      </c>
      <c r="E6535" s="67">
        <v>15600.6</v>
      </c>
      <c r="F6535" s="58"/>
    </row>
    <row r="6536" spans="1:6">
      <c r="A6536" s="60" t="s">
        <v>23845</v>
      </c>
      <c r="B6536" s="60" t="s">
        <v>20640</v>
      </c>
      <c r="C6536" s="60" t="s">
        <v>20641</v>
      </c>
      <c r="D6536" s="60" t="s">
        <v>23846</v>
      </c>
      <c r="E6536" s="67">
        <v>15600.6</v>
      </c>
      <c r="F6536" s="58"/>
    </row>
    <row r="6537" spans="1:6">
      <c r="A6537" s="60" t="s">
        <v>23845</v>
      </c>
      <c r="B6537" s="60" t="s">
        <v>20642</v>
      </c>
      <c r="C6537" s="60" t="s">
        <v>20643</v>
      </c>
      <c r="D6537" s="60" t="s">
        <v>23846</v>
      </c>
      <c r="E6537" s="67">
        <v>15600.6</v>
      </c>
      <c r="F6537" s="58"/>
    </row>
    <row r="6538" spans="1:6">
      <c r="A6538" s="60" t="s">
        <v>23845</v>
      </c>
      <c r="B6538" s="60" t="s">
        <v>20644</v>
      </c>
      <c r="C6538" s="60" t="s">
        <v>20645</v>
      </c>
      <c r="D6538" s="60" t="s">
        <v>23846</v>
      </c>
      <c r="E6538" s="67">
        <v>15600.6</v>
      </c>
      <c r="F6538" s="58"/>
    </row>
    <row r="6539" spans="1:6">
      <c r="A6539" s="60" t="s">
        <v>23845</v>
      </c>
      <c r="B6539" s="60" t="s">
        <v>20646</v>
      </c>
      <c r="C6539" s="60" t="s">
        <v>20647</v>
      </c>
      <c r="D6539" s="60" t="s">
        <v>23846</v>
      </c>
      <c r="E6539" s="67">
        <v>15600.6</v>
      </c>
      <c r="F6539" s="58"/>
    </row>
    <row r="6540" spans="1:6">
      <c r="A6540" s="60" t="s">
        <v>23845</v>
      </c>
      <c r="B6540" s="60" t="s">
        <v>20648</v>
      </c>
      <c r="C6540" s="60" t="s">
        <v>20649</v>
      </c>
      <c r="D6540" s="60" t="s">
        <v>23846</v>
      </c>
      <c r="E6540" s="67">
        <v>15600.6</v>
      </c>
      <c r="F6540" s="58"/>
    </row>
    <row r="6541" spans="1:6">
      <c r="A6541" s="60" t="s">
        <v>23845</v>
      </c>
      <c r="B6541" s="60" t="s">
        <v>20650</v>
      </c>
      <c r="C6541" s="60" t="s">
        <v>20651</v>
      </c>
      <c r="D6541" s="60" t="s">
        <v>23846</v>
      </c>
      <c r="E6541" s="67">
        <v>15600.6</v>
      </c>
      <c r="F6541" s="58"/>
    </row>
    <row r="6542" spans="1:6">
      <c r="A6542" s="60" t="s">
        <v>23845</v>
      </c>
      <c r="B6542" s="60" t="s">
        <v>20652</v>
      </c>
      <c r="C6542" s="60" t="s">
        <v>20653</v>
      </c>
      <c r="D6542" s="60" t="s">
        <v>23846</v>
      </c>
      <c r="E6542" s="67">
        <v>15600.6</v>
      </c>
      <c r="F6542" s="58"/>
    </row>
    <row r="6543" spans="1:6">
      <c r="A6543" s="60" t="s">
        <v>23845</v>
      </c>
      <c r="B6543" s="60" t="s">
        <v>20654</v>
      </c>
      <c r="C6543" s="60" t="s">
        <v>20655</v>
      </c>
      <c r="D6543" s="60" t="s">
        <v>23846</v>
      </c>
      <c r="E6543" s="67">
        <v>15600.6</v>
      </c>
      <c r="F6543" s="58"/>
    </row>
    <row r="6544" spans="1:6">
      <c r="A6544" s="60" t="s">
        <v>23845</v>
      </c>
      <c r="B6544" s="60" t="s">
        <v>20656</v>
      </c>
      <c r="C6544" s="60" t="s">
        <v>20657</v>
      </c>
      <c r="D6544" s="60" t="s">
        <v>23846</v>
      </c>
      <c r="E6544" s="67">
        <v>15600.6</v>
      </c>
      <c r="F6544" s="58"/>
    </row>
    <row r="6545" spans="1:6">
      <c r="A6545" s="60" t="s">
        <v>23845</v>
      </c>
      <c r="B6545" s="60" t="s">
        <v>20658</v>
      </c>
      <c r="C6545" s="60" t="s">
        <v>20659</v>
      </c>
      <c r="D6545" s="60" t="s">
        <v>23846</v>
      </c>
      <c r="E6545" s="67">
        <v>15600.6</v>
      </c>
      <c r="F6545" s="58"/>
    </row>
    <row r="6546" spans="1:6">
      <c r="A6546" s="60" t="s">
        <v>23845</v>
      </c>
      <c r="B6546" s="60" t="s">
        <v>20660</v>
      </c>
      <c r="C6546" s="60" t="s">
        <v>20661</v>
      </c>
      <c r="D6546" s="60" t="s">
        <v>23846</v>
      </c>
      <c r="E6546" s="67">
        <v>15600.6</v>
      </c>
      <c r="F6546" s="58"/>
    </row>
    <row r="6547" spans="1:6">
      <c r="A6547" s="60" t="s">
        <v>23845</v>
      </c>
      <c r="B6547" s="60" t="s">
        <v>20662</v>
      </c>
      <c r="C6547" s="60" t="s">
        <v>20663</v>
      </c>
      <c r="D6547" s="60" t="s">
        <v>23846</v>
      </c>
      <c r="E6547" s="67">
        <v>15600.6</v>
      </c>
      <c r="F6547" s="58"/>
    </row>
    <row r="6548" spans="1:6">
      <c r="A6548" s="60" t="s">
        <v>23845</v>
      </c>
      <c r="B6548" s="60" t="s">
        <v>20664</v>
      </c>
      <c r="C6548" s="60" t="s">
        <v>20665</v>
      </c>
      <c r="D6548" s="60" t="s">
        <v>23846</v>
      </c>
      <c r="E6548" s="67">
        <v>15600.6</v>
      </c>
      <c r="F6548" s="58"/>
    </row>
    <row r="6549" spans="1:6">
      <c r="A6549" s="60" t="s">
        <v>23845</v>
      </c>
      <c r="B6549" s="60" t="s">
        <v>20666</v>
      </c>
      <c r="C6549" s="60" t="s">
        <v>20667</v>
      </c>
      <c r="D6549" s="60" t="s">
        <v>23846</v>
      </c>
      <c r="E6549" s="67">
        <v>15600.6</v>
      </c>
      <c r="F6549" s="58"/>
    </row>
    <row r="6550" spans="1:6">
      <c r="A6550" s="60" t="s">
        <v>23845</v>
      </c>
      <c r="B6550" s="60" t="s">
        <v>20668</v>
      </c>
      <c r="C6550" s="60" t="s">
        <v>20669</v>
      </c>
      <c r="D6550" s="60" t="s">
        <v>23846</v>
      </c>
      <c r="E6550" s="67">
        <v>15600.6</v>
      </c>
      <c r="F6550" s="58"/>
    </row>
    <row r="6551" spans="1:6">
      <c r="A6551" s="60" t="s">
        <v>23845</v>
      </c>
      <c r="B6551" s="60" t="s">
        <v>20670</v>
      </c>
      <c r="C6551" s="60" t="s">
        <v>20671</v>
      </c>
      <c r="D6551" s="60" t="s">
        <v>23846</v>
      </c>
      <c r="E6551" s="67">
        <v>15600.6</v>
      </c>
      <c r="F6551" s="58"/>
    </row>
    <row r="6552" spans="1:6">
      <c r="A6552" s="60" t="s">
        <v>23845</v>
      </c>
      <c r="B6552" s="60" t="s">
        <v>20672</v>
      </c>
      <c r="C6552" s="60" t="s">
        <v>20673</v>
      </c>
      <c r="D6552" s="60" t="s">
        <v>23846</v>
      </c>
      <c r="E6552" s="67">
        <v>15600.6</v>
      </c>
      <c r="F6552" s="58"/>
    </row>
    <row r="6553" spans="1:6">
      <c r="A6553" s="60" t="s">
        <v>23845</v>
      </c>
      <c r="B6553" s="60" t="s">
        <v>20674</v>
      </c>
      <c r="C6553" s="60" t="s">
        <v>20675</v>
      </c>
      <c r="D6553" s="60" t="s">
        <v>23846</v>
      </c>
      <c r="E6553" s="67">
        <v>15600.6</v>
      </c>
      <c r="F6553" s="58"/>
    </row>
    <row r="6554" spans="1:6">
      <c r="A6554" s="60" t="s">
        <v>23845</v>
      </c>
      <c r="B6554" s="60" t="s">
        <v>20676</v>
      </c>
      <c r="C6554" s="60" t="s">
        <v>20677</v>
      </c>
      <c r="D6554" s="60" t="s">
        <v>23846</v>
      </c>
      <c r="E6554" s="67">
        <v>15600.6</v>
      </c>
      <c r="F6554" s="58"/>
    </row>
    <row r="6555" spans="1:6">
      <c r="A6555" s="60" t="s">
        <v>23845</v>
      </c>
      <c r="B6555" s="60" t="s">
        <v>20678</v>
      </c>
      <c r="C6555" s="60" t="s">
        <v>20679</v>
      </c>
      <c r="D6555" s="60" t="s">
        <v>23846</v>
      </c>
      <c r="E6555" s="67">
        <v>15600.6</v>
      </c>
      <c r="F6555" s="58"/>
    </row>
    <row r="6556" spans="1:6">
      <c r="A6556" s="60" t="s">
        <v>23845</v>
      </c>
      <c r="B6556" s="60" t="s">
        <v>20680</v>
      </c>
      <c r="C6556" s="60" t="s">
        <v>20681</v>
      </c>
      <c r="D6556" s="60" t="s">
        <v>23846</v>
      </c>
      <c r="E6556" s="67">
        <v>15600.6</v>
      </c>
      <c r="F6556" s="58"/>
    </row>
    <row r="6557" spans="1:6">
      <c r="A6557" s="60" t="s">
        <v>23845</v>
      </c>
      <c r="B6557" s="60" t="s">
        <v>20682</v>
      </c>
      <c r="C6557" s="60" t="s">
        <v>20683</v>
      </c>
      <c r="D6557" s="60" t="s">
        <v>23846</v>
      </c>
      <c r="E6557" s="67">
        <v>15600.6</v>
      </c>
      <c r="F6557" s="58"/>
    </row>
    <row r="6558" spans="1:6">
      <c r="A6558" s="60" t="s">
        <v>23845</v>
      </c>
      <c r="B6558" s="60" t="s">
        <v>20684</v>
      </c>
      <c r="C6558" s="60" t="s">
        <v>20685</v>
      </c>
      <c r="D6558" s="60" t="s">
        <v>23846</v>
      </c>
      <c r="E6558" s="67">
        <v>15600.6</v>
      </c>
      <c r="F6558" s="58"/>
    </row>
    <row r="6559" spans="1:6">
      <c r="A6559" s="60" t="s">
        <v>23845</v>
      </c>
      <c r="B6559" s="60" t="s">
        <v>20686</v>
      </c>
      <c r="C6559" s="60" t="s">
        <v>20687</v>
      </c>
      <c r="D6559" s="60" t="s">
        <v>23846</v>
      </c>
      <c r="E6559" s="67">
        <v>15600.6</v>
      </c>
      <c r="F6559" s="58"/>
    </row>
    <row r="6560" spans="1:6">
      <c r="A6560" s="60" t="s">
        <v>23845</v>
      </c>
      <c r="B6560" s="60" t="s">
        <v>20688</v>
      </c>
      <c r="C6560" s="60" t="s">
        <v>20689</v>
      </c>
      <c r="D6560" s="60" t="s">
        <v>23846</v>
      </c>
      <c r="E6560" s="67">
        <v>15600.6</v>
      </c>
      <c r="F6560" s="58"/>
    </row>
    <row r="6561" spans="1:6">
      <c r="A6561" s="60" t="s">
        <v>23845</v>
      </c>
      <c r="B6561" s="60" t="s">
        <v>20690</v>
      </c>
      <c r="C6561" s="60" t="s">
        <v>20691</v>
      </c>
      <c r="D6561" s="60" t="s">
        <v>23846</v>
      </c>
      <c r="E6561" s="67">
        <v>15600.6</v>
      </c>
      <c r="F6561" s="58"/>
    </row>
    <row r="6562" spans="1:6">
      <c r="A6562" s="60" t="s">
        <v>23845</v>
      </c>
      <c r="B6562" s="60" t="s">
        <v>20692</v>
      </c>
      <c r="C6562" s="60" t="s">
        <v>20693</v>
      </c>
      <c r="D6562" s="60" t="s">
        <v>23846</v>
      </c>
      <c r="E6562" s="67">
        <v>15600.6</v>
      </c>
      <c r="F6562" s="58"/>
    </row>
    <row r="6563" spans="1:6">
      <c r="A6563" s="60" t="s">
        <v>23845</v>
      </c>
      <c r="B6563" s="60" t="s">
        <v>20694</v>
      </c>
      <c r="C6563" s="60" t="s">
        <v>20695</v>
      </c>
      <c r="D6563" s="60" t="s">
        <v>23846</v>
      </c>
      <c r="E6563" s="67">
        <v>15600.6</v>
      </c>
      <c r="F6563" s="58"/>
    </row>
    <row r="6564" spans="1:6">
      <c r="A6564" s="60" t="s">
        <v>23845</v>
      </c>
      <c r="B6564" s="60" t="s">
        <v>20696</v>
      </c>
      <c r="C6564" s="60" t="s">
        <v>20697</v>
      </c>
      <c r="D6564" s="60" t="s">
        <v>23846</v>
      </c>
      <c r="E6564" s="67">
        <v>15600.6</v>
      </c>
      <c r="F6564" s="58"/>
    </row>
    <row r="6565" spans="1:6">
      <c r="A6565" s="60" t="s">
        <v>23845</v>
      </c>
      <c r="B6565" s="60" t="s">
        <v>20698</v>
      </c>
      <c r="C6565" s="60" t="s">
        <v>20699</v>
      </c>
      <c r="D6565" s="60" t="s">
        <v>23846</v>
      </c>
      <c r="E6565" s="67">
        <v>15600.6</v>
      </c>
      <c r="F6565" s="58"/>
    </row>
    <row r="6566" spans="1:6">
      <c r="A6566" s="60" t="s">
        <v>23845</v>
      </c>
      <c r="B6566" s="60" t="s">
        <v>20700</v>
      </c>
      <c r="C6566" s="60" t="s">
        <v>20701</v>
      </c>
      <c r="D6566" s="60" t="s">
        <v>23846</v>
      </c>
      <c r="E6566" s="67">
        <v>15600.6</v>
      </c>
      <c r="F6566" s="58"/>
    </row>
    <row r="6567" spans="1:6">
      <c r="A6567" s="60" t="s">
        <v>23845</v>
      </c>
      <c r="B6567" s="60" t="s">
        <v>20702</v>
      </c>
      <c r="C6567" s="60" t="s">
        <v>20703</v>
      </c>
      <c r="D6567" s="60" t="s">
        <v>23846</v>
      </c>
      <c r="E6567" s="67">
        <v>15600.6</v>
      </c>
      <c r="F6567" s="58"/>
    </row>
    <row r="6568" spans="1:6">
      <c r="A6568" s="60" t="s">
        <v>23845</v>
      </c>
      <c r="B6568" s="60" t="s">
        <v>20704</v>
      </c>
      <c r="C6568" s="60" t="s">
        <v>20705</v>
      </c>
      <c r="D6568" s="60" t="s">
        <v>23846</v>
      </c>
      <c r="E6568" s="67">
        <v>14508.56</v>
      </c>
      <c r="F6568" s="58"/>
    </row>
    <row r="6569" spans="1:6">
      <c r="A6569" s="60" t="s">
        <v>23845</v>
      </c>
      <c r="B6569" s="60" t="s">
        <v>20706</v>
      </c>
      <c r="C6569" s="60" t="s">
        <v>20707</v>
      </c>
      <c r="D6569" s="60" t="s">
        <v>23846</v>
      </c>
      <c r="E6569" s="67">
        <v>14508.56</v>
      </c>
      <c r="F6569" s="58"/>
    </row>
    <row r="6570" spans="1:6">
      <c r="A6570" s="60" t="s">
        <v>23845</v>
      </c>
      <c r="B6570" s="60" t="s">
        <v>20708</v>
      </c>
      <c r="C6570" s="60" t="s">
        <v>20709</v>
      </c>
      <c r="D6570" s="60" t="s">
        <v>23846</v>
      </c>
      <c r="E6570" s="67">
        <v>14508.56</v>
      </c>
      <c r="F6570" s="58"/>
    </row>
    <row r="6571" spans="1:6">
      <c r="A6571" s="60" t="s">
        <v>23845</v>
      </c>
      <c r="B6571" s="60" t="s">
        <v>20710</v>
      </c>
      <c r="C6571" s="60" t="s">
        <v>20711</v>
      </c>
      <c r="D6571" s="60" t="s">
        <v>23846</v>
      </c>
      <c r="E6571" s="67">
        <v>14508.56</v>
      </c>
      <c r="F6571" s="58"/>
    </row>
    <row r="6572" spans="1:6">
      <c r="A6572" s="60" t="s">
        <v>23845</v>
      </c>
      <c r="B6572" s="60" t="s">
        <v>30689</v>
      </c>
      <c r="C6572" s="60" t="s">
        <v>30690</v>
      </c>
      <c r="D6572" s="60" t="s">
        <v>23846</v>
      </c>
      <c r="E6572" s="67">
        <v>14508.56</v>
      </c>
      <c r="F6572" s="58"/>
    </row>
    <row r="6573" spans="1:6">
      <c r="A6573" s="60" t="s">
        <v>23845</v>
      </c>
      <c r="B6573" s="60" t="s">
        <v>30691</v>
      </c>
      <c r="C6573" s="60" t="s">
        <v>30692</v>
      </c>
      <c r="D6573" s="60" t="s">
        <v>23846</v>
      </c>
      <c r="E6573" s="67">
        <v>14508.56</v>
      </c>
      <c r="F6573" s="58"/>
    </row>
    <row r="6574" spans="1:6">
      <c r="A6574" s="60" t="s">
        <v>23845</v>
      </c>
      <c r="B6574" s="60" t="s">
        <v>20712</v>
      </c>
      <c r="C6574" s="60" t="s">
        <v>20713</v>
      </c>
      <c r="D6574" s="60" t="s">
        <v>23846</v>
      </c>
      <c r="E6574" s="67">
        <v>14508.56</v>
      </c>
      <c r="F6574" s="58"/>
    </row>
    <row r="6575" spans="1:6">
      <c r="A6575" s="60" t="s">
        <v>23845</v>
      </c>
      <c r="B6575" s="60" t="s">
        <v>20714</v>
      </c>
      <c r="C6575" s="60" t="s">
        <v>20715</v>
      </c>
      <c r="D6575" s="60" t="s">
        <v>23846</v>
      </c>
      <c r="E6575" s="67">
        <v>14508.56</v>
      </c>
      <c r="F6575" s="58"/>
    </row>
    <row r="6576" spans="1:6">
      <c r="A6576" s="60" t="s">
        <v>23845</v>
      </c>
      <c r="B6576" s="60" t="s">
        <v>22747</v>
      </c>
      <c r="C6576" s="60" t="s">
        <v>20716</v>
      </c>
      <c r="D6576" s="60" t="s">
        <v>23846</v>
      </c>
      <c r="E6576" s="67">
        <v>14508.56</v>
      </c>
      <c r="F6576" s="58"/>
    </row>
    <row r="6577" spans="1:6">
      <c r="A6577" s="60" t="s">
        <v>23845</v>
      </c>
      <c r="B6577" s="60" t="s">
        <v>20717</v>
      </c>
      <c r="C6577" s="60" t="s">
        <v>20718</v>
      </c>
      <c r="D6577" s="60" t="s">
        <v>23846</v>
      </c>
      <c r="E6577" s="67">
        <v>14508.56</v>
      </c>
      <c r="F6577" s="58"/>
    </row>
    <row r="6578" spans="1:6">
      <c r="A6578" s="60" t="s">
        <v>23845</v>
      </c>
      <c r="B6578" s="60" t="s">
        <v>20719</v>
      </c>
      <c r="C6578" s="60" t="s">
        <v>20720</v>
      </c>
      <c r="D6578" s="60" t="s">
        <v>23846</v>
      </c>
      <c r="E6578" s="67">
        <v>14508.56</v>
      </c>
      <c r="F6578" s="58"/>
    </row>
    <row r="6579" spans="1:6">
      <c r="A6579" s="60" t="s">
        <v>23845</v>
      </c>
      <c r="B6579" s="60" t="s">
        <v>20721</v>
      </c>
      <c r="C6579" s="60" t="s">
        <v>20722</v>
      </c>
      <c r="D6579" s="60" t="s">
        <v>23846</v>
      </c>
      <c r="E6579" s="67">
        <v>14508.56</v>
      </c>
      <c r="F6579" s="58"/>
    </row>
    <row r="6580" spans="1:6">
      <c r="A6580" s="60" t="s">
        <v>23845</v>
      </c>
      <c r="B6580" s="60" t="s">
        <v>30693</v>
      </c>
      <c r="C6580" s="60" t="s">
        <v>30694</v>
      </c>
      <c r="D6580" s="60" t="s">
        <v>23846</v>
      </c>
      <c r="E6580" s="67">
        <v>14508.56</v>
      </c>
      <c r="F6580" s="58"/>
    </row>
    <row r="6581" spans="1:6">
      <c r="A6581" s="60" t="s">
        <v>23845</v>
      </c>
      <c r="B6581" s="60" t="s">
        <v>30695</v>
      </c>
      <c r="C6581" s="60" t="s">
        <v>30696</v>
      </c>
      <c r="D6581" s="60" t="s">
        <v>23846</v>
      </c>
      <c r="E6581" s="67">
        <v>14508.56</v>
      </c>
      <c r="F6581" s="58"/>
    </row>
    <row r="6582" spans="1:6">
      <c r="A6582" s="60" t="s">
        <v>23845</v>
      </c>
      <c r="B6582" s="60" t="s">
        <v>30697</v>
      </c>
      <c r="C6582" s="60" t="s">
        <v>30698</v>
      </c>
      <c r="D6582" s="60" t="s">
        <v>23846</v>
      </c>
      <c r="E6582" s="67">
        <v>14508.56</v>
      </c>
      <c r="F6582" s="58"/>
    </row>
    <row r="6583" spans="1:6">
      <c r="A6583" s="60" t="s">
        <v>23845</v>
      </c>
      <c r="B6583" s="60" t="s">
        <v>30699</v>
      </c>
      <c r="C6583" s="60" t="s">
        <v>30700</v>
      </c>
      <c r="D6583" s="60" t="s">
        <v>23846</v>
      </c>
      <c r="E6583" s="67">
        <v>14508.56</v>
      </c>
      <c r="F6583" s="58"/>
    </row>
    <row r="6584" spans="1:6">
      <c r="A6584" s="60" t="s">
        <v>23845</v>
      </c>
      <c r="B6584" s="60" t="s">
        <v>30701</v>
      </c>
      <c r="C6584" s="60" t="s">
        <v>30702</v>
      </c>
      <c r="D6584" s="60" t="s">
        <v>23846</v>
      </c>
      <c r="E6584" s="67">
        <v>14508.56</v>
      </c>
      <c r="F6584" s="58"/>
    </row>
    <row r="6585" spans="1:6">
      <c r="A6585" s="60" t="s">
        <v>23845</v>
      </c>
      <c r="B6585" s="60" t="s">
        <v>30703</v>
      </c>
      <c r="C6585" s="60" t="s">
        <v>30704</v>
      </c>
      <c r="D6585" s="60" t="s">
        <v>23846</v>
      </c>
      <c r="E6585" s="67">
        <v>14508.56</v>
      </c>
      <c r="F6585" s="58"/>
    </row>
    <row r="6586" spans="1:6">
      <c r="A6586" s="60" t="s">
        <v>23845</v>
      </c>
      <c r="B6586" s="60" t="s">
        <v>30705</v>
      </c>
      <c r="C6586" s="60" t="s">
        <v>30706</v>
      </c>
      <c r="D6586" s="60" t="s">
        <v>23846</v>
      </c>
      <c r="E6586" s="67">
        <v>14508.56</v>
      </c>
      <c r="F6586" s="58"/>
    </row>
    <row r="6587" spans="1:6">
      <c r="A6587" s="60" t="s">
        <v>23845</v>
      </c>
      <c r="B6587" s="60" t="s">
        <v>20723</v>
      </c>
      <c r="C6587" s="60" t="s">
        <v>20724</v>
      </c>
      <c r="D6587" s="60" t="s">
        <v>23846</v>
      </c>
      <c r="E6587" s="67">
        <v>14508.56</v>
      </c>
      <c r="F6587" s="58"/>
    </row>
    <row r="6588" spans="1:6">
      <c r="A6588" s="60" t="s">
        <v>23845</v>
      </c>
      <c r="B6588" s="60" t="s">
        <v>20725</v>
      </c>
      <c r="C6588" s="60" t="s">
        <v>20726</v>
      </c>
      <c r="D6588" s="60" t="s">
        <v>23846</v>
      </c>
      <c r="E6588" s="67">
        <v>14508.56</v>
      </c>
      <c r="F6588" s="58"/>
    </row>
    <row r="6589" spans="1:6">
      <c r="A6589" s="60" t="s">
        <v>23845</v>
      </c>
      <c r="B6589" s="60" t="s">
        <v>20727</v>
      </c>
      <c r="C6589" s="60" t="s">
        <v>20728</v>
      </c>
      <c r="D6589" s="60" t="s">
        <v>23846</v>
      </c>
      <c r="E6589" s="67">
        <v>14508.56</v>
      </c>
      <c r="F6589" s="58"/>
    </row>
    <row r="6590" spans="1:6">
      <c r="A6590" s="60" t="s">
        <v>23845</v>
      </c>
      <c r="B6590" s="60" t="s">
        <v>30707</v>
      </c>
      <c r="C6590" s="60" t="s">
        <v>30708</v>
      </c>
      <c r="D6590" s="60" t="s">
        <v>23846</v>
      </c>
      <c r="E6590" s="67">
        <v>14508.56</v>
      </c>
      <c r="F6590" s="58"/>
    </row>
    <row r="6591" spans="1:6">
      <c r="A6591" s="60" t="s">
        <v>23845</v>
      </c>
      <c r="B6591" s="60" t="s">
        <v>20729</v>
      </c>
      <c r="C6591" s="60" t="s">
        <v>20730</v>
      </c>
      <c r="D6591" s="60" t="s">
        <v>23846</v>
      </c>
      <c r="E6591" s="67">
        <v>14508.56</v>
      </c>
      <c r="F6591" s="58"/>
    </row>
    <row r="6592" spans="1:6">
      <c r="A6592" s="60" t="s">
        <v>23845</v>
      </c>
      <c r="B6592" s="60" t="s">
        <v>30709</v>
      </c>
      <c r="C6592" s="60" t="s">
        <v>30710</v>
      </c>
      <c r="D6592" s="60" t="s">
        <v>23846</v>
      </c>
      <c r="E6592" s="67">
        <v>14508.56</v>
      </c>
      <c r="F6592" s="58"/>
    </row>
    <row r="6593" spans="1:6">
      <c r="A6593" s="60" t="s">
        <v>23845</v>
      </c>
      <c r="B6593" s="60" t="s">
        <v>30711</v>
      </c>
      <c r="C6593" s="60" t="s">
        <v>30712</v>
      </c>
      <c r="D6593" s="60" t="s">
        <v>23846</v>
      </c>
      <c r="E6593" s="67">
        <v>14508.56</v>
      </c>
      <c r="F6593" s="58"/>
    </row>
    <row r="6594" spans="1:6">
      <c r="A6594" s="60" t="s">
        <v>23845</v>
      </c>
      <c r="B6594" s="60" t="s">
        <v>30713</v>
      </c>
      <c r="C6594" s="60" t="s">
        <v>30714</v>
      </c>
      <c r="D6594" s="60" t="s">
        <v>23846</v>
      </c>
      <c r="E6594" s="67">
        <v>14508.56</v>
      </c>
      <c r="F6594" s="58"/>
    </row>
    <row r="6595" spans="1:6">
      <c r="A6595" s="60" t="s">
        <v>23845</v>
      </c>
      <c r="B6595" s="60" t="s">
        <v>30715</v>
      </c>
      <c r="C6595" s="60" t="s">
        <v>30716</v>
      </c>
      <c r="D6595" s="60" t="s">
        <v>23846</v>
      </c>
      <c r="E6595" s="67">
        <v>14508.56</v>
      </c>
      <c r="F6595" s="58"/>
    </row>
    <row r="6596" spans="1:6">
      <c r="A6596" s="60" t="s">
        <v>23845</v>
      </c>
      <c r="B6596" s="60" t="s">
        <v>30717</v>
      </c>
      <c r="C6596" s="60" t="s">
        <v>30718</v>
      </c>
      <c r="D6596" s="60" t="s">
        <v>23846</v>
      </c>
      <c r="E6596" s="67">
        <v>14508.56</v>
      </c>
      <c r="F6596" s="58"/>
    </row>
    <row r="6597" spans="1:6">
      <c r="A6597" s="60" t="s">
        <v>23845</v>
      </c>
      <c r="B6597" s="60" t="s">
        <v>30719</v>
      </c>
      <c r="C6597" s="60" t="s">
        <v>30720</v>
      </c>
      <c r="D6597" s="60" t="s">
        <v>23846</v>
      </c>
      <c r="E6597" s="67">
        <v>14508.56</v>
      </c>
      <c r="F6597" s="58"/>
    </row>
    <row r="6598" spans="1:6">
      <c r="A6598" s="60" t="s">
        <v>23845</v>
      </c>
      <c r="B6598" s="60" t="s">
        <v>30721</v>
      </c>
      <c r="C6598" s="60" t="s">
        <v>30722</v>
      </c>
      <c r="D6598" s="60" t="s">
        <v>23846</v>
      </c>
      <c r="E6598" s="67">
        <v>14508.56</v>
      </c>
      <c r="F6598" s="58"/>
    </row>
    <row r="6599" spans="1:6">
      <c r="A6599" s="60" t="s">
        <v>23845</v>
      </c>
      <c r="B6599" s="60" t="s">
        <v>30723</v>
      </c>
      <c r="C6599" s="60" t="s">
        <v>30724</v>
      </c>
      <c r="D6599" s="60" t="s">
        <v>23846</v>
      </c>
      <c r="E6599" s="67">
        <v>14508.56</v>
      </c>
      <c r="F6599" s="58"/>
    </row>
    <row r="6600" spans="1:6">
      <c r="A6600" s="60" t="s">
        <v>23845</v>
      </c>
      <c r="B6600" s="60" t="s">
        <v>30725</v>
      </c>
      <c r="C6600" s="60" t="s">
        <v>30726</v>
      </c>
      <c r="D6600" s="60" t="s">
        <v>23846</v>
      </c>
      <c r="E6600" s="67">
        <v>14508.56</v>
      </c>
      <c r="F6600" s="58"/>
    </row>
    <row r="6601" spans="1:6">
      <c r="A6601" s="60" t="s">
        <v>23845</v>
      </c>
      <c r="B6601" s="60" t="s">
        <v>30727</v>
      </c>
      <c r="C6601" s="60" t="s">
        <v>30728</v>
      </c>
      <c r="D6601" s="60" t="s">
        <v>23846</v>
      </c>
      <c r="E6601" s="67">
        <v>14508.56</v>
      </c>
      <c r="F6601" s="58"/>
    </row>
    <row r="6602" spans="1:6">
      <c r="A6602" s="60" t="s">
        <v>23845</v>
      </c>
      <c r="B6602" s="60" t="s">
        <v>22752</v>
      </c>
      <c r="C6602" s="60" t="s">
        <v>20731</v>
      </c>
      <c r="D6602" s="60" t="s">
        <v>23846</v>
      </c>
      <c r="E6602" s="67">
        <v>14508.56</v>
      </c>
      <c r="F6602" s="58"/>
    </row>
    <row r="6603" spans="1:6">
      <c r="A6603" s="60" t="s">
        <v>23845</v>
      </c>
      <c r="B6603" s="60" t="s">
        <v>20732</v>
      </c>
      <c r="C6603" s="60" t="s">
        <v>20733</v>
      </c>
      <c r="D6603" s="60" t="s">
        <v>23846</v>
      </c>
      <c r="E6603" s="67">
        <v>14508.56</v>
      </c>
      <c r="F6603" s="58"/>
    </row>
    <row r="6604" spans="1:6">
      <c r="A6604" s="60" t="s">
        <v>23845</v>
      </c>
      <c r="B6604" s="60" t="s">
        <v>20734</v>
      </c>
      <c r="C6604" s="60" t="s">
        <v>20735</v>
      </c>
      <c r="D6604" s="60" t="s">
        <v>23846</v>
      </c>
      <c r="E6604" s="67">
        <v>14508.56</v>
      </c>
      <c r="F6604" s="58"/>
    </row>
    <row r="6605" spans="1:6">
      <c r="A6605" s="60" t="s">
        <v>23845</v>
      </c>
      <c r="B6605" s="60" t="s">
        <v>23207</v>
      </c>
      <c r="C6605" s="60" t="s">
        <v>23202</v>
      </c>
      <c r="D6605" s="60" t="s">
        <v>23846</v>
      </c>
      <c r="E6605" s="67">
        <v>14508.56</v>
      </c>
      <c r="F6605" s="58"/>
    </row>
    <row r="6606" spans="1:6">
      <c r="A6606" s="60" t="s">
        <v>23845</v>
      </c>
      <c r="B6606" s="60" t="s">
        <v>23208</v>
      </c>
      <c r="C6606" s="60" t="s">
        <v>23203</v>
      </c>
      <c r="D6606" s="60" t="s">
        <v>23846</v>
      </c>
      <c r="E6606" s="67">
        <v>14508.56</v>
      </c>
      <c r="F6606" s="58"/>
    </row>
    <row r="6607" spans="1:6">
      <c r="A6607" s="60" t="s">
        <v>23845</v>
      </c>
      <c r="B6607" s="60" t="s">
        <v>20736</v>
      </c>
      <c r="C6607" s="60" t="s">
        <v>20737</v>
      </c>
      <c r="D6607" s="60" t="s">
        <v>23846</v>
      </c>
      <c r="E6607" s="67">
        <v>14508.56</v>
      </c>
      <c r="F6607" s="58"/>
    </row>
    <row r="6608" spans="1:6">
      <c r="A6608" s="60" t="s">
        <v>23845</v>
      </c>
      <c r="B6608" s="60" t="s">
        <v>20738</v>
      </c>
      <c r="C6608" s="60" t="s">
        <v>20739</v>
      </c>
      <c r="D6608" s="60" t="s">
        <v>23846</v>
      </c>
      <c r="E6608" s="67">
        <v>14508.56</v>
      </c>
      <c r="F6608" s="58"/>
    </row>
    <row r="6609" spans="1:6">
      <c r="A6609" s="60" t="s">
        <v>23845</v>
      </c>
      <c r="B6609" s="60" t="s">
        <v>29592</v>
      </c>
      <c r="C6609" s="60" t="s">
        <v>29587</v>
      </c>
      <c r="D6609" s="60" t="s">
        <v>23846</v>
      </c>
      <c r="E6609" s="67">
        <v>14508.56</v>
      </c>
      <c r="F6609" s="58"/>
    </row>
    <row r="6610" spans="1:6">
      <c r="A6610" s="60" t="s">
        <v>23845</v>
      </c>
      <c r="B6610" s="60" t="s">
        <v>20740</v>
      </c>
      <c r="C6610" s="60" t="s">
        <v>20741</v>
      </c>
      <c r="D6610" s="60" t="s">
        <v>23846</v>
      </c>
      <c r="E6610" s="67">
        <v>14508.56</v>
      </c>
      <c r="F6610" s="58"/>
    </row>
    <row r="6611" spans="1:6">
      <c r="A6611" s="60" t="s">
        <v>23845</v>
      </c>
      <c r="B6611" s="60" t="s">
        <v>20742</v>
      </c>
      <c r="C6611" s="60" t="s">
        <v>20743</v>
      </c>
      <c r="D6611" s="60" t="s">
        <v>23846</v>
      </c>
      <c r="E6611" s="67">
        <v>14508.56</v>
      </c>
      <c r="F6611" s="58"/>
    </row>
    <row r="6612" spans="1:6">
      <c r="A6612" s="60" t="s">
        <v>23845</v>
      </c>
      <c r="B6612" s="60" t="s">
        <v>20744</v>
      </c>
      <c r="C6612" s="60" t="s">
        <v>20745</v>
      </c>
      <c r="D6612" s="60" t="s">
        <v>23846</v>
      </c>
      <c r="E6612" s="67">
        <v>14508.56</v>
      </c>
      <c r="F6612" s="58"/>
    </row>
    <row r="6613" spans="1:6">
      <c r="A6613" s="60" t="s">
        <v>23845</v>
      </c>
      <c r="B6613" s="60" t="s">
        <v>20746</v>
      </c>
      <c r="C6613" s="60" t="s">
        <v>20747</v>
      </c>
      <c r="D6613" s="60" t="s">
        <v>23846</v>
      </c>
      <c r="E6613" s="67">
        <v>14508.56</v>
      </c>
      <c r="F6613" s="58"/>
    </row>
    <row r="6614" spans="1:6">
      <c r="A6614" s="60" t="s">
        <v>23845</v>
      </c>
      <c r="B6614" s="60" t="s">
        <v>20748</v>
      </c>
      <c r="C6614" s="60" t="s">
        <v>20749</v>
      </c>
      <c r="D6614" s="60" t="s">
        <v>23846</v>
      </c>
      <c r="E6614" s="67">
        <v>14508.56</v>
      </c>
      <c r="F6614" s="58"/>
    </row>
    <row r="6615" spans="1:6">
      <c r="A6615" s="60" t="s">
        <v>23845</v>
      </c>
      <c r="B6615" s="60" t="s">
        <v>20750</v>
      </c>
      <c r="C6615" s="60" t="s">
        <v>20751</v>
      </c>
      <c r="D6615" s="60" t="s">
        <v>23846</v>
      </c>
      <c r="E6615" s="67">
        <v>14508.56</v>
      </c>
      <c r="F6615" s="58"/>
    </row>
    <row r="6616" spans="1:6">
      <c r="A6616" s="60" t="s">
        <v>23845</v>
      </c>
      <c r="B6616" s="60" t="s">
        <v>29593</v>
      </c>
      <c r="C6616" s="60" t="s">
        <v>29588</v>
      </c>
      <c r="D6616" s="60" t="s">
        <v>23846</v>
      </c>
      <c r="E6616" s="67">
        <v>14508.56</v>
      </c>
      <c r="F6616" s="58"/>
    </row>
    <row r="6617" spans="1:6">
      <c r="A6617" s="60" t="s">
        <v>23845</v>
      </c>
      <c r="B6617" s="60" t="s">
        <v>23209</v>
      </c>
      <c r="C6617" s="60" t="s">
        <v>23204</v>
      </c>
      <c r="D6617" s="60" t="s">
        <v>23846</v>
      </c>
      <c r="E6617" s="67">
        <v>14508.56</v>
      </c>
      <c r="F6617" s="58"/>
    </row>
    <row r="6618" spans="1:6">
      <c r="A6618" s="60" t="s">
        <v>23845</v>
      </c>
      <c r="B6618" s="60" t="s">
        <v>23210</v>
      </c>
      <c r="C6618" s="60" t="s">
        <v>23205</v>
      </c>
      <c r="D6618" s="60" t="s">
        <v>23846</v>
      </c>
      <c r="E6618" s="67">
        <v>14508.56</v>
      </c>
      <c r="F6618" s="58"/>
    </row>
    <row r="6619" spans="1:6">
      <c r="A6619" s="60" t="s">
        <v>23845</v>
      </c>
      <c r="B6619" s="60" t="s">
        <v>23211</v>
      </c>
      <c r="C6619" s="60" t="s">
        <v>23206</v>
      </c>
      <c r="D6619" s="60" t="s">
        <v>23846</v>
      </c>
      <c r="E6619" s="67">
        <v>14508.56</v>
      </c>
      <c r="F6619" s="58"/>
    </row>
    <row r="6620" spans="1:6">
      <c r="A6620" s="60" t="s">
        <v>23845</v>
      </c>
      <c r="B6620" s="60" t="s">
        <v>20752</v>
      </c>
      <c r="C6620" s="60" t="s">
        <v>20753</v>
      </c>
      <c r="D6620" s="60" t="s">
        <v>23846</v>
      </c>
      <c r="E6620" s="67">
        <v>14508.56</v>
      </c>
      <c r="F6620" s="58"/>
    </row>
    <row r="6621" spans="1:6">
      <c r="A6621" s="60" t="s">
        <v>23845</v>
      </c>
      <c r="B6621" s="60" t="s">
        <v>20754</v>
      </c>
      <c r="C6621" s="60" t="s">
        <v>20755</v>
      </c>
      <c r="D6621" s="60" t="s">
        <v>23846</v>
      </c>
      <c r="E6621" s="67">
        <v>14508.56</v>
      </c>
      <c r="F6621" s="58"/>
    </row>
    <row r="6622" spans="1:6">
      <c r="A6622" s="60" t="s">
        <v>23845</v>
      </c>
      <c r="B6622" s="60" t="s">
        <v>20756</v>
      </c>
      <c r="C6622" s="60" t="s">
        <v>20757</v>
      </c>
      <c r="D6622" s="60" t="s">
        <v>23846</v>
      </c>
      <c r="E6622" s="67">
        <v>14508.56</v>
      </c>
      <c r="F6622" s="58"/>
    </row>
    <row r="6623" spans="1:6">
      <c r="A6623" s="60" t="s">
        <v>23845</v>
      </c>
      <c r="B6623" s="60" t="s">
        <v>20758</v>
      </c>
      <c r="C6623" s="60" t="s">
        <v>20759</v>
      </c>
      <c r="D6623" s="60" t="s">
        <v>23846</v>
      </c>
      <c r="E6623" s="67">
        <v>14508.56</v>
      </c>
      <c r="F6623" s="58"/>
    </row>
    <row r="6624" spans="1:6">
      <c r="A6624" s="60" t="s">
        <v>23845</v>
      </c>
      <c r="B6624" s="60" t="s">
        <v>30729</v>
      </c>
      <c r="C6624" s="60" t="s">
        <v>30730</v>
      </c>
      <c r="D6624" s="60" t="s">
        <v>23846</v>
      </c>
      <c r="E6624" s="67">
        <v>14508.56</v>
      </c>
      <c r="F6624" s="58"/>
    </row>
    <row r="6625" spans="1:6">
      <c r="A6625" s="60" t="s">
        <v>23845</v>
      </c>
      <c r="B6625" s="60" t="s">
        <v>20760</v>
      </c>
      <c r="C6625" s="60" t="s">
        <v>20761</v>
      </c>
      <c r="D6625" s="60" t="s">
        <v>23846</v>
      </c>
      <c r="E6625" s="67">
        <v>14508.56</v>
      </c>
      <c r="F6625" s="58"/>
    </row>
    <row r="6626" spans="1:6">
      <c r="A6626" s="60" t="s">
        <v>23845</v>
      </c>
      <c r="B6626" s="60" t="s">
        <v>20762</v>
      </c>
      <c r="C6626" s="60" t="s">
        <v>20763</v>
      </c>
      <c r="D6626" s="60" t="s">
        <v>23846</v>
      </c>
      <c r="E6626" s="67">
        <v>14508.56</v>
      </c>
      <c r="F6626" s="58"/>
    </row>
    <row r="6627" spans="1:6">
      <c r="A6627" s="60" t="s">
        <v>23845</v>
      </c>
      <c r="B6627" s="60" t="s">
        <v>20764</v>
      </c>
      <c r="C6627" s="60" t="s">
        <v>20765</v>
      </c>
      <c r="D6627" s="60" t="s">
        <v>23846</v>
      </c>
      <c r="E6627" s="67">
        <v>14508.56</v>
      </c>
      <c r="F6627" s="58"/>
    </row>
    <row r="6628" spans="1:6">
      <c r="A6628" s="60" t="s">
        <v>23845</v>
      </c>
      <c r="B6628" s="60" t="s">
        <v>20766</v>
      </c>
      <c r="C6628" s="60" t="s">
        <v>20767</v>
      </c>
      <c r="D6628" s="60" t="s">
        <v>23846</v>
      </c>
      <c r="E6628" s="67">
        <v>14508.56</v>
      </c>
      <c r="F6628" s="58"/>
    </row>
    <row r="6629" spans="1:6">
      <c r="A6629" s="60" t="s">
        <v>23845</v>
      </c>
      <c r="B6629" s="60" t="s">
        <v>30731</v>
      </c>
      <c r="C6629" s="60" t="s">
        <v>30732</v>
      </c>
      <c r="D6629" s="60" t="s">
        <v>23846</v>
      </c>
      <c r="E6629" s="67">
        <v>14508.56</v>
      </c>
      <c r="F6629" s="58"/>
    </row>
    <row r="6630" spans="1:6">
      <c r="A6630" s="60" t="s">
        <v>23845</v>
      </c>
      <c r="B6630" s="60" t="s">
        <v>20768</v>
      </c>
      <c r="C6630" s="60" t="s">
        <v>20769</v>
      </c>
      <c r="D6630" s="60" t="s">
        <v>23846</v>
      </c>
      <c r="E6630" s="67">
        <v>14508.56</v>
      </c>
      <c r="F6630" s="58"/>
    </row>
    <row r="6631" spans="1:6">
      <c r="A6631" s="60" t="s">
        <v>23845</v>
      </c>
      <c r="B6631" s="60" t="s">
        <v>20770</v>
      </c>
      <c r="C6631" s="60" t="s">
        <v>20771</v>
      </c>
      <c r="D6631" s="60" t="s">
        <v>23846</v>
      </c>
      <c r="E6631" s="67">
        <v>14508.56</v>
      </c>
      <c r="F6631" s="58"/>
    </row>
    <row r="6632" spans="1:6">
      <c r="A6632" s="60" t="s">
        <v>23845</v>
      </c>
      <c r="B6632" s="60" t="s">
        <v>20772</v>
      </c>
      <c r="C6632" s="60" t="s">
        <v>20773</v>
      </c>
      <c r="D6632" s="60" t="s">
        <v>23846</v>
      </c>
      <c r="E6632" s="67">
        <v>14508.56</v>
      </c>
      <c r="F6632" s="58"/>
    </row>
    <row r="6633" spans="1:6">
      <c r="A6633" s="60" t="s">
        <v>23845</v>
      </c>
      <c r="B6633" s="60" t="s">
        <v>29594</v>
      </c>
      <c r="C6633" s="60" t="s">
        <v>29589</v>
      </c>
      <c r="D6633" s="60" t="s">
        <v>23846</v>
      </c>
      <c r="E6633" s="67">
        <v>14508.56</v>
      </c>
      <c r="F6633" s="58"/>
    </row>
    <row r="6634" spans="1:6">
      <c r="A6634" s="60" t="s">
        <v>23845</v>
      </c>
      <c r="B6634" s="60" t="s">
        <v>20774</v>
      </c>
      <c r="C6634" s="60" t="s">
        <v>20775</v>
      </c>
      <c r="D6634" s="60" t="s">
        <v>23846</v>
      </c>
      <c r="E6634" s="67">
        <v>14508.56</v>
      </c>
      <c r="F6634" s="58"/>
    </row>
    <row r="6635" spans="1:6">
      <c r="A6635" s="60" t="s">
        <v>23845</v>
      </c>
      <c r="B6635" s="60" t="s">
        <v>20776</v>
      </c>
      <c r="C6635" s="60" t="s">
        <v>20777</v>
      </c>
      <c r="D6635" s="60" t="s">
        <v>23846</v>
      </c>
      <c r="E6635" s="67">
        <v>14508.56</v>
      </c>
      <c r="F6635" s="58"/>
    </row>
    <row r="6636" spans="1:6">
      <c r="A6636" s="60" t="s">
        <v>23845</v>
      </c>
      <c r="B6636" s="60" t="s">
        <v>20778</v>
      </c>
      <c r="C6636" s="60" t="s">
        <v>20779</v>
      </c>
      <c r="D6636" s="60" t="s">
        <v>23846</v>
      </c>
      <c r="E6636" s="67">
        <v>14508.56</v>
      </c>
      <c r="F6636" s="58"/>
    </row>
    <row r="6637" spans="1:6">
      <c r="A6637" s="60" t="s">
        <v>23845</v>
      </c>
      <c r="B6637" s="60" t="s">
        <v>20780</v>
      </c>
      <c r="C6637" s="60" t="s">
        <v>20781</v>
      </c>
      <c r="D6637" s="60" t="s">
        <v>23846</v>
      </c>
      <c r="E6637" s="67">
        <v>14508.56</v>
      </c>
      <c r="F6637" s="58"/>
    </row>
    <row r="6638" spans="1:6">
      <c r="A6638" s="60" t="s">
        <v>23845</v>
      </c>
      <c r="B6638" s="60" t="s">
        <v>30733</v>
      </c>
      <c r="C6638" s="60" t="s">
        <v>30734</v>
      </c>
      <c r="D6638" s="60" t="s">
        <v>23846</v>
      </c>
      <c r="E6638" s="67">
        <v>14508.56</v>
      </c>
      <c r="F6638" s="58"/>
    </row>
    <row r="6639" spans="1:6">
      <c r="A6639" s="60" t="s">
        <v>23845</v>
      </c>
      <c r="B6639" s="60" t="s">
        <v>30735</v>
      </c>
      <c r="C6639" s="60" t="s">
        <v>30736</v>
      </c>
      <c r="D6639" s="60" t="s">
        <v>23846</v>
      </c>
      <c r="E6639" s="67">
        <v>14508.56</v>
      </c>
      <c r="F6639" s="58"/>
    </row>
    <row r="6640" spans="1:6">
      <c r="A6640" s="60" t="s">
        <v>23845</v>
      </c>
      <c r="B6640" s="60" t="s">
        <v>30737</v>
      </c>
      <c r="C6640" s="60" t="s">
        <v>30738</v>
      </c>
      <c r="D6640" s="60" t="s">
        <v>23846</v>
      </c>
      <c r="E6640" s="67">
        <v>14508.56</v>
      </c>
      <c r="F6640" s="58"/>
    </row>
    <row r="6641" spans="1:6">
      <c r="A6641" s="60" t="s">
        <v>23845</v>
      </c>
      <c r="B6641" s="60" t="s">
        <v>30739</v>
      </c>
      <c r="C6641" s="60" t="s">
        <v>30740</v>
      </c>
      <c r="D6641" s="60" t="s">
        <v>23846</v>
      </c>
      <c r="E6641" s="67">
        <v>14508.56</v>
      </c>
      <c r="F6641" s="58"/>
    </row>
    <row r="6642" spans="1:6">
      <c r="A6642" s="60" t="s">
        <v>23845</v>
      </c>
      <c r="B6642" s="60" t="s">
        <v>30741</v>
      </c>
      <c r="C6642" s="60" t="s">
        <v>30742</v>
      </c>
      <c r="D6642" s="60" t="s">
        <v>23846</v>
      </c>
      <c r="E6642" s="67">
        <v>14508.56</v>
      </c>
      <c r="F6642" s="58"/>
    </row>
    <row r="6643" spans="1:6">
      <c r="A6643" s="60" t="s">
        <v>23845</v>
      </c>
      <c r="B6643" s="60" t="s">
        <v>30743</v>
      </c>
      <c r="C6643" s="60" t="s">
        <v>30744</v>
      </c>
      <c r="D6643" s="60" t="s">
        <v>23846</v>
      </c>
      <c r="E6643" s="67">
        <v>14508.56</v>
      </c>
      <c r="F6643" s="58"/>
    </row>
    <row r="6644" spans="1:6">
      <c r="A6644" s="60" t="s">
        <v>23845</v>
      </c>
      <c r="B6644" s="60" t="s">
        <v>30745</v>
      </c>
      <c r="C6644" s="60" t="s">
        <v>30746</v>
      </c>
      <c r="D6644" s="60" t="s">
        <v>23846</v>
      </c>
      <c r="E6644" s="67">
        <v>14508.56</v>
      </c>
      <c r="F6644" s="58"/>
    </row>
    <row r="6645" spans="1:6">
      <c r="A6645" s="60" t="s">
        <v>23845</v>
      </c>
      <c r="B6645" s="60" t="s">
        <v>30747</v>
      </c>
      <c r="C6645" s="60" t="s">
        <v>30748</v>
      </c>
      <c r="D6645" s="60" t="s">
        <v>23846</v>
      </c>
      <c r="E6645" s="67">
        <v>14508.56</v>
      </c>
      <c r="F6645" s="58"/>
    </row>
    <row r="6646" spans="1:6">
      <c r="A6646" s="60" t="s">
        <v>23845</v>
      </c>
      <c r="B6646" s="60" t="s">
        <v>20782</v>
      </c>
      <c r="C6646" s="60" t="s">
        <v>20783</v>
      </c>
      <c r="D6646" s="60" t="s">
        <v>23846</v>
      </c>
      <c r="E6646" s="67">
        <v>14508.56</v>
      </c>
      <c r="F6646" s="58"/>
    </row>
    <row r="6647" spans="1:6">
      <c r="A6647" s="60" t="s">
        <v>23845</v>
      </c>
      <c r="B6647" s="60" t="s">
        <v>30749</v>
      </c>
      <c r="C6647" s="60" t="s">
        <v>30750</v>
      </c>
      <c r="D6647" s="60" t="s">
        <v>23846</v>
      </c>
      <c r="E6647" s="67">
        <v>14508.56</v>
      </c>
      <c r="F6647" s="58"/>
    </row>
    <row r="6648" spans="1:6">
      <c r="A6648" s="60" t="s">
        <v>23845</v>
      </c>
      <c r="B6648" s="60" t="s">
        <v>20784</v>
      </c>
      <c r="C6648" s="60" t="s">
        <v>20785</v>
      </c>
      <c r="D6648" s="60" t="s">
        <v>23846</v>
      </c>
      <c r="E6648" s="67">
        <v>14508.56</v>
      </c>
      <c r="F6648" s="58"/>
    </row>
    <row r="6649" spans="1:6">
      <c r="A6649" s="60" t="s">
        <v>23845</v>
      </c>
      <c r="B6649" s="60" t="s">
        <v>20786</v>
      </c>
      <c r="C6649" s="60" t="s">
        <v>20787</v>
      </c>
      <c r="D6649" s="60" t="s">
        <v>23846</v>
      </c>
      <c r="E6649" s="67">
        <v>14508.56</v>
      </c>
      <c r="F6649" s="58"/>
    </row>
    <row r="6650" spans="1:6">
      <c r="A6650" s="60" t="s">
        <v>23845</v>
      </c>
      <c r="B6650" s="60" t="s">
        <v>29708</v>
      </c>
      <c r="C6650" s="60" t="s">
        <v>29701</v>
      </c>
      <c r="D6650" s="60" t="s">
        <v>23846</v>
      </c>
      <c r="E6650" s="67">
        <v>14508.56</v>
      </c>
      <c r="F6650" s="58"/>
    </row>
    <row r="6651" spans="1:6">
      <c r="A6651" s="60" t="s">
        <v>23845</v>
      </c>
      <c r="B6651" s="60" t="s">
        <v>20788</v>
      </c>
      <c r="C6651" s="60" t="s">
        <v>20789</v>
      </c>
      <c r="D6651" s="60" t="s">
        <v>23846</v>
      </c>
      <c r="E6651" s="67">
        <v>14508.56</v>
      </c>
      <c r="F6651" s="58"/>
    </row>
    <row r="6652" spans="1:6">
      <c r="A6652" s="60" t="s">
        <v>23845</v>
      </c>
      <c r="B6652" s="60" t="s">
        <v>30751</v>
      </c>
      <c r="C6652" s="60" t="s">
        <v>30752</v>
      </c>
      <c r="D6652" s="60" t="s">
        <v>23846</v>
      </c>
      <c r="E6652" s="67">
        <v>14508.56</v>
      </c>
      <c r="F6652" s="58"/>
    </row>
    <row r="6653" spans="1:6">
      <c r="A6653" s="60" t="s">
        <v>23845</v>
      </c>
      <c r="B6653" s="60" t="s">
        <v>20790</v>
      </c>
      <c r="C6653" s="60" t="s">
        <v>20791</v>
      </c>
      <c r="D6653" s="60" t="s">
        <v>23846</v>
      </c>
      <c r="E6653" s="67">
        <v>14508.56</v>
      </c>
      <c r="F6653" s="58"/>
    </row>
    <row r="6654" spans="1:6">
      <c r="A6654" s="60" t="s">
        <v>23845</v>
      </c>
      <c r="B6654" s="60" t="s">
        <v>20792</v>
      </c>
      <c r="C6654" s="60" t="s">
        <v>20793</v>
      </c>
      <c r="D6654" s="60" t="s">
        <v>23846</v>
      </c>
      <c r="E6654" s="67">
        <v>14508.56</v>
      </c>
      <c r="F6654" s="58"/>
    </row>
    <row r="6655" spans="1:6">
      <c r="A6655" s="60" t="s">
        <v>23845</v>
      </c>
      <c r="B6655" s="60" t="s">
        <v>20794</v>
      </c>
      <c r="C6655" s="60" t="s">
        <v>20795</v>
      </c>
      <c r="D6655" s="60" t="s">
        <v>23846</v>
      </c>
      <c r="E6655" s="67">
        <v>14508.56</v>
      </c>
      <c r="F6655" s="58"/>
    </row>
    <row r="6656" spans="1:6">
      <c r="A6656" s="60" t="s">
        <v>23845</v>
      </c>
      <c r="B6656" s="60" t="s">
        <v>20796</v>
      </c>
      <c r="C6656" s="60" t="s">
        <v>20797</v>
      </c>
      <c r="D6656" s="60" t="s">
        <v>23846</v>
      </c>
      <c r="E6656" s="67">
        <v>14508.56</v>
      </c>
      <c r="F6656" s="58"/>
    </row>
    <row r="6657" spans="1:6">
      <c r="A6657" s="60" t="s">
        <v>23845</v>
      </c>
      <c r="B6657" s="60" t="s">
        <v>20798</v>
      </c>
      <c r="C6657" s="60" t="s">
        <v>20799</v>
      </c>
      <c r="D6657" s="60" t="s">
        <v>23846</v>
      </c>
      <c r="E6657" s="67">
        <v>14508.56</v>
      </c>
      <c r="F6657" s="58"/>
    </row>
    <row r="6658" spans="1:6">
      <c r="A6658" s="60" t="s">
        <v>23845</v>
      </c>
      <c r="B6658" s="60" t="s">
        <v>20800</v>
      </c>
      <c r="C6658" s="60" t="s">
        <v>20801</v>
      </c>
      <c r="D6658" s="60" t="s">
        <v>23846</v>
      </c>
      <c r="E6658" s="67">
        <v>14508.56</v>
      </c>
      <c r="F6658" s="58"/>
    </row>
    <row r="6659" spans="1:6">
      <c r="A6659" s="60" t="s">
        <v>23845</v>
      </c>
      <c r="B6659" s="60" t="s">
        <v>20802</v>
      </c>
      <c r="C6659" s="60" t="s">
        <v>20803</v>
      </c>
      <c r="D6659" s="60" t="s">
        <v>23846</v>
      </c>
      <c r="E6659" s="67">
        <v>14508.56</v>
      </c>
      <c r="F6659" s="58"/>
    </row>
    <row r="6660" spans="1:6">
      <c r="A6660" s="60" t="s">
        <v>23845</v>
      </c>
      <c r="B6660" s="60" t="s">
        <v>20804</v>
      </c>
      <c r="C6660" s="60" t="s">
        <v>20805</v>
      </c>
      <c r="D6660" s="60" t="s">
        <v>23846</v>
      </c>
      <c r="E6660" s="67">
        <v>14508.56</v>
      </c>
      <c r="F6660" s="58"/>
    </row>
    <row r="6661" spans="1:6">
      <c r="A6661" s="60" t="s">
        <v>23845</v>
      </c>
      <c r="B6661" s="60" t="s">
        <v>20806</v>
      </c>
      <c r="C6661" s="60" t="s">
        <v>20807</v>
      </c>
      <c r="D6661" s="60" t="s">
        <v>23846</v>
      </c>
      <c r="E6661" s="67">
        <v>14508.56</v>
      </c>
      <c r="F6661" s="58"/>
    </row>
    <row r="6662" spans="1:6">
      <c r="A6662" s="60" t="s">
        <v>23845</v>
      </c>
      <c r="B6662" s="60" t="s">
        <v>20808</v>
      </c>
      <c r="C6662" s="60" t="s">
        <v>20809</v>
      </c>
      <c r="D6662" s="60" t="s">
        <v>23846</v>
      </c>
      <c r="E6662" s="67">
        <v>14508.56</v>
      </c>
      <c r="F6662" s="58"/>
    </row>
    <row r="6663" spans="1:6">
      <c r="A6663" s="60" t="s">
        <v>23845</v>
      </c>
      <c r="B6663" s="60" t="s">
        <v>20810</v>
      </c>
      <c r="C6663" s="60" t="s">
        <v>20811</v>
      </c>
      <c r="D6663" s="60" t="s">
        <v>23846</v>
      </c>
      <c r="E6663" s="67">
        <v>14508.56</v>
      </c>
      <c r="F6663" s="58"/>
    </row>
    <row r="6664" spans="1:6">
      <c r="A6664" s="60" t="s">
        <v>23845</v>
      </c>
      <c r="B6664" s="60" t="s">
        <v>30753</v>
      </c>
      <c r="C6664" s="60" t="s">
        <v>30754</v>
      </c>
      <c r="D6664" s="60" t="s">
        <v>23846</v>
      </c>
      <c r="E6664" s="67">
        <v>14508.56</v>
      </c>
      <c r="F6664" s="58"/>
    </row>
    <row r="6665" spans="1:6">
      <c r="A6665" s="60" t="s">
        <v>23845</v>
      </c>
      <c r="B6665" s="60" t="s">
        <v>20812</v>
      </c>
      <c r="C6665" s="60" t="s">
        <v>20813</v>
      </c>
      <c r="D6665" s="60" t="s">
        <v>23846</v>
      </c>
      <c r="E6665" s="67">
        <v>14508.56</v>
      </c>
      <c r="F6665" s="58"/>
    </row>
    <row r="6666" spans="1:6">
      <c r="A6666" s="60" t="s">
        <v>23845</v>
      </c>
      <c r="B6666" s="60" t="s">
        <v>20814</v>
      </c>
      <c r="C6666" s="60" t="s">
        <v>20815</v>
      </c>
      <c r="D6666" s="60" t="s">
        <v>23846</v>
      </c>
      <c r="E6666" s="67">
        <v>14508.56</v>
      </c>
      <c r="F6666" s="58"/>
    </row>
    <row r="6667" spans="1:6">
      <c r="A6667" s="60" t="s">
        <v>23845</v>
      </c>
      <c r="B6667" s="60" t="s">
        <v>20816</v>
      </c>
      <c r="C6667" s="60" t="s">
        <v>20817</v>
      </c>
      <c r="D6667" s="60" t="s">
        <v>23846</v>
      </c>
      <c r="E6667" s="67">
        <v>14508.56</v>
      </c>
      <c r="F6667" s="58"/>
    </row>
    <row r="6668" spans="1:6">
      <c r="A6668" s="60" t="s">
        <v>23845</v>
      </c>
      <c r="B6668" s="60" t="s">
        <v>30755</v>
      </c>
      <c r="C6668" s="60" t="s">
        <v>30756</v>
      </c>
      <c r="D6668" s="60" t="s">
        <v>23846</v>
      </c>
      <c r="E6668" s="67">
        <v>14508.56</v>
      </c>
      <c r="F6668" s="58"/>
    </row>
    <row r="6669" spans="1:6">
      <c r="A6669" s="60" t="s">
        <v>23845</v>
      </c>
      <c r="B6669" s="60" t="s">
        <v>20818</v>
      </c>
      <c r="C6669" s="60" t="s">
        <v>20819</v>
      </c>
      <c r="D6669" s="60" t="s">
        <v>23846</v>
      </c>
      <c r="E6669" s="67">
        <v>14508.56</v>
      </c>
      <c r="F6669" s="58"/>
    </row>
    <row r="6670" spans="1:6">
      <c r="A6670" s="60" t="s">
        <v>23845</v>
      </c>
      <c r="B6670" s="60" t="s">
        <v>20820</v>
      </c>
      <c r="C6670" s="60" t="s">
        <v>20821</v>
      </c>
      <c r="D6670" s="60" t="s">
        <v>23846</v>
      </c>
      <c r="E6670" s="67">
        <v>14508.56</v>
      </c>
      <c r="F6670" s="58"/>
    </row>
    <row r="6671" spans="1:6">
      <c r="A6671" s="60" t="s">
        <v>23845</v>
      </c>
      <c r="B6671" s="60" t="s">
        <v>20822</v>
      </c>
      <c r="C6671" s="60" t="s">
        <v>20823</v>
      </c>
      <c r="D6671" s="60" t="s">
        <v>23846</v>
      </c>
      <c r="E6671" s="67">
        <v>14508.56</v>
      </c>
      <c r="F6671" s="58"/>
    </row>
    <row r="6672" spans="1:6">
      <c r="A6672" s="60" t="s">
        <v>23845</v>
      </c>
      <c r="B6672" s="60" t="s">
        <v>20824</v>
      </c>
      <c r="C6672" s="60" t="s">
        <v>20825</v>
      </c>
      <c r="D6672" s="60" t="s">
        <v>23846</v>
      </c>
      <c r="E6672" s="67">
        <v>14508.56</v>
      </c>
      <c r="F6672" s="58"/>
    </row>
    <row r="6673" spans="1:6">
      <c r="A6673" s="60" t="s">
        <v>23845</v>
      </c>
      <c r="B6673" s="60" t="s">
        <v>30757</v>
      </c>
      <c r="C6673" s="60" t="s">
        <v>30758</v>
      </c>
      <c r="D6673" s="60" t="s">
        <v>23846</v>
      </c>
      <c r="E6673" s="67">
        <v>14508.56</v>
      </c>
      <c r="F6673" s="58"/>
    </row>
    <row r="6674" spans="1:6">
      <c r="A6674" s="60" t="s">
        <v>23845</v>
      </c>
      <c r="B6674" s="60" t="s">
        <v>20826</v>
      </c>
      <c r="C6674" s="60" t="s">
        <v>20827</v>
      </c>
      <c r="D6674" s="60" t="s">
        <v>23846</v>
      </c>
      <c r="E6674" s="67">
        <v>14508.56</v>
      </c>
      <c r="F6674" s="58"/>
    </row>
    <row r="6675" spans="1:6">
      <c r="A6675" s="60" t="s">
        <v>23845</v>
      </c>
      <c r="B6675" s="60" t="s">
        <v>20828</v>
      </c>
      <c r="C6675" s="60" t="s">
        <v>20829</v>
      </c>
      <c r="D6675" s="60" t="s">
        <v>23846</v>
      </c>
      <c r="E6675" s="67">
        <v>14508.56</v>
      </c>
      <c r="F6675" s="58"/>
    </row>
    <row r="6676" spans="1:6">
      <c r="A6676" s="60" t="s">
        <v>23845</v>
      </c>
      <c r="B6676" s="60" t="s">
        <v>20830</v>
      </c>
      <c r="C6676" s="60" t="s">
        <v>20831</v>
      </c>
      <c r="D6676" s="60" t="s">
        <v>23846</v>
      </c>
      <c r="E6676" s="67">
        <v>14508.56</v>
      </c>
      <c r="F6676" s="58"/>
    </row>
    <row r="6677" spans="1:6">
      <c r="A6677" s="60" t="s">
        <v>23845</v>
      </c>
      <c r="B6677" s="60" t="s">
        <v>30759</v>
      </c>
      <c r="C6677" s="60" t="s">
        <v>30760</v>
      </c>
      <c r="D6677" s="60" t="s">
        <v>23846</v>
      </c>
      <c r="E6677" s="67">
        <v>14508.56</v>
      </c>
      <c r="F6677" s="58"/>
    </row>
    <row r="6678" spans="1:6">
      <c r="A6678" s="60" t="s">
        <v>23845</v>
      </c>
      <c r="B6678" s="60" t="s">
        <v>20832</v>
      </c>
      <c r="C6678" s="60" t="s">
        <v>20833</v>
      </c>
      <c r="D6678" s="60" t="s">
        <v>23846</v>
      </c>
      <c r="E6678" s="67">
        <v>14508.56</v>
      </c>
      <c r="F6678" s="58"/>
    </row>
    <row r="6679" spans="1:6">
      <c r="A6679" s="60" t="s">
        <v>23845</v>
      </c>
      <c r="B6679" s="60" t="s">
        <v>20834</v>
      </c>
      <c r="C6679" s="60" t="s">
        <v>20835</v>
      </c>
      <c r="D6679" s="60" t="s">
        <v>23846</v>
      </c>
      <c r="E6679" s="67">
        <v>14508.56</v>
      </c>
      <c r="F6679" s="58"/>
    </row>
    <row r="6680" spans="1:6">
      <c r="A6680" s="60" t="s">
        <v>23845</v>
      </c>
      <c r="B6680" s="60" t="s">
        <v>20836</v>
      </c>
      <c r="C6680" s="60" t="s">
        <v>20837</v>
      </c>
      <c r="D6680" s="60" t="s">
        <v>23846</v>
      </c>
      <c r="E6680" s="67">
        <v>14508.56</v>
      </c>
      <c r="F6680" s="58"/>
    </row>
    <row r="6681" spans="1:6">
      <c r="A6681" s="60" t="s">
        <v>23845</v>
      </c>
      <c r="B6681" s="60" t="s">
        <v>20838</v>
      </c>
      <c r="C6681" s="60" t="s">
        <v>20839</v>
      </c>
      <c r="D6681" s="60" t="s">
        <v>23846</v>
      </c>
      <c r="E6681" s="67">
        <v>14508.56</v>
      </c>
      <c r="F6681" s="58"/>
    </row>
    <row r="6682" spans="1:6">
      <c r="A6682" s="60" t="s">
        <v>23845</v>
      </c>
      <c r="B6682" s="60" t="s">
        <v>20840</v>
      </c>
      <c r="C6682" s="60" t="s">
        <v>20841</v>
      </c>
      <c r="D6682" s="60" t="s">
        <v>23846</v>
      </c>
      <c r="E6682" s="67">
        <v>14508.56</v>
      </c>
      <c r="F6682" s="58"/>
    </row>
    <row r="6683" spans="1:6">
      <c r="A6683" s="60" t="s">
        <v>23845</v>
      </c>
      <c r="B6683" s="60" t="s">
        <v>20842</v>
      </c>
      <c r="C6683" s="60" t="s">
        <v>20843</v>
      </c>
      <c r="D6683" s="60" t="s">
        <v>23846</v>
      </c>
      <c r="E6683" s="67">
        <v>14508.56</v>
      </c>
      <c r="F6683" s="58"/>
    </row>
    <row r="6684" spans="1:6">
      <c r="A6684" s="60" t="s">
        <v>23845</v>
      </c>
      <c r="B6684" s="60" t="s">
        <v>20844</v>
      </c>
      <c r="C6684" s="60" t="s">
        <v>20845</v>
      </c>
      <c r="D6684" s="60" t="s">
        <v>23846</v>
      </c>
      <c r="E6684" s="67">
        <v>14508.56</v>
      </c>
      <c r="F6684" s="58"/>
    </row>
    <row r="6685" spans="1:6">
      <c r="A6685" s="60" t="s">
        <v>23845</v>
      </c>
      <c r="B6685" s="60" t="s">
        <v>20846</v>
      </c>
      <c r="C6685" s="60" t="s">
        <v>20847</v>
      </c>
      <c r="D6685" s="60" t="s">
        <v>23846</v>
      </c>
      <c r="E6685" s="67">
        <v>14508.56</v>
      </c>
      <c r="F6685" s="58"/>
    </row>
    <row r="6686" spans="1:6">
      <c r="A6686" s="60" t="s">
        <v>23845</v>
      </c>
      <c r="B6686" s="60" t="s">
        <v>20848</v>
      </c>
      <c r="C6686" s="60" t="s">
        <v>20849</v>
      </c>
      <c r="D6686" s="60" t="s">
        <v>23846</v>
      </c>
      <c r="E6686" s="67">
        <v>14508.56</v>
      </c>
      <c r="F6686" s="58"/>
    </row>
    <row r="6687" spans="1:6">
      <c r="A6687" s="60" t="s">
        <v>23845</v>
      </c>
      <c r="B6687" s="60" t="s">
        <v>30761</v>
      </c>
      <c r="C6687" s="60" t="s">
        <v>30762</v>
      </c>
      <c r="D6687" s="60" t="s">
        <v>23846</v>
      </c>
      <c r="E6687" s="67">
        <v>14508.56</v>
      </c>
      <c r="F6687" s="58"/>
    </row>
    <row r="6688" spans="1:6">
      <c r="A6688" s="60" t="s">
        <v>23845</v>
      </c>
      <c r="B6688" s="60" t="s">
        <v>20850</v>
      </c>
      <c r="C6688" s="60" t="s">
        <v>20851</v>
      </c>
      <c r="D6688" s="60" t="s">
        <v>23846</v>
      </c>
      <c r="E6688" s="67">
        <v>14508.56</v>
      </c>
      <c r="F6688" s="58"/>
    </row>
    <row r="6689" spans="1:6">
      <c r="A6689" s="60" t="s">
        <v>23845</v>
      </c>
      <c r="B6689" s="60" t="s">
        <v>23882</v>
      </c>
      <c r="C6689" s="60" t="s">
        <v>23883</v>
      </c>
      <c r="D6689" s="60" t="s">
        <v>23846</v>
      </c>
      <c r="E6689" s="67">
        <v>14508.56</v>
      </c>
      <c r="F6689" s="58"/>
    </row>
    <row r="6690" spans="1:6">
      <c r="A6690" s="60" t="s">
        <v>23845</v>
      </c>
      <c r="B6690" s="60" t="s">
        <v>22757</v>
      </c>
      <c r="C6690" s="60" t="s">
        <v>20852</v>
      </c>
      <c r="D6690" s="60" t="s">
        <v>23846</v>
      </c>
      <c r="E6690" s="67">
        <v>14508.56</v>
      </c>
      <c r="F6690" s="58"/>
    </row>
    <row r="6691" spans="1:6">
      <c r="A6691" s="60" t="s">
        <v>23845</v>
      </c>
      <c r="B6691" s="60" t="s">
        <v>22761</v>
      </c>
      <c r="C6691" s="60" t="s">
        <v>20853</v>
      </c>
      <c r="D6691" s="60" t="s">
        <v>23846</v>
      </c>
      <c r="E6691" s="67">
        <v>14508.56</v>
      </c>
      <c r="F6691" s="58"/>
    </row>
    <row r="6692" spans="1:6">
      <c r="A6692" s="60" t="s">
        <v>23845</v>
      </c>
      <c r="B6692" s="60" t="s">
        <v>20854</v>
      </c>
      <c r="C6692" s="60" t="s">
        <v>20855</v>
      </c>
      <c r="D6692" s="60" t="s">
        <v>23846</v>
      </c>
      <c r="E6692" s="67">
        <v>14508.56</v>
      </c>
      <c r="F6692" s="58"/>
    </row>
    <row r="6693" spans="1:6">
      <c r="A6693" s="60" t="s">
        <v>23845</v>
      </c>
      <c r="B6693" s="60" t="s">
        <v>20856</v>
      </c>
      <c r="C6693" s="60" t="s">
        <v>20857</v>
      </c>
      <c r="D6693" s="60" t="s">
        <v>23846</v>
      </c>
      <c r="E6693" s="67">
        <v>14508.56</v>
      </c>
      <c r="F6693" s="58"/>
    </row>
    <row r="6694" spans="1:6">
      <c r="A6694" s="60" t="s">
        <v>23845</v>
      </c>
      <c r="B6694" s="60" t="s">
        <v>20858</v>
      </c>
      <c r="C6694" s="60" t="s">
        <v>20859</v>
      </c>
      <c r="D6694" s="60" t="s">
        <v>23846</v>
      </c>
      <c r="E6694" s="67">
        <v>14508.56</v>
      </c>
      <c r="F6694" s="58"/>
    </row>
    <row r="6695" spans="1:6">
      <c r="A6695" s="60" t="s">
        <v>23845</v>
      </c>
      <c r="B6695" s="60" t="s">
        <v>20860</v>
      </c>
      <c r="C6695" s="60" t="s">
        <v>20861</v>
      </c>
      <c r="D6695" s="60" t="s">
        <v>23846</v>
      </c>
      <c r="E6695" s="67">
        <v>14508.56</v>
      </c>
      <c r="F6695" s="58"/>
    </row>
    <row r="6696" spans="1:6">
      <c r="A6696" s="60" t="s">
        <v>23845</v>
      </c>
      <c r="B6696" s="60" t="s">
        <v>20862</v>
      </c>
      <c r="C6696" s="60" t="s">
        <v>20863</v>
      </c>
      <c r="D6696" s="60" t="s">
        <v>23846</v>
      </c>
      <c r="E6696" s="67">
        <v>14508.56</v>
      </c>
      <c r="F6696" s="58"/>
    </row>
    <row r="6697" spans="1:6">
      <c r="A6697" s="60" t="s">
        <v>23845</v>
      </c>
      <c r="B6697" s="60" t="s">
        <v>30763</v>
      </c>
      <c r="C6697" s="60" t="s">
        <v>30764</v>
      </c>
      <c r="D6697" s="60" t="s">
        <v>23846</v>
      </c>
      <c r="E6697" s="67">
        <v>14508.56</v>
      </c>
      <c r="F6697" s="58"/>
    </row>
    <row r="6698" spans="1:6">
      <c r="A6698" s="60" t="s">
        <v>23845</v>
      </c>
      <c r="B6698" s="60" t="s">
        <v>30765</v>
      </c>
      <c r="C6698" s="60" t="s">
        <v>30766</v>
      </c>
      <c r="D6698" s="60" t="s">
        <v>23846</v>
      </c>
      <c r="E6698" s="67">
        <v>14508.56</v>
      </c>
      <c r="F6698" s="58"/>
    </row>
    <row r="6699" spans="1:6">
      <c r="A6699" s="60" t="s">
        <v>23845</v>
      </c>
      <c r="B6699" s="60" t="s">
        <v>30767</v>
      </c>
      <c r="C6699" s="60" t="s">
        <v>30768</v>
      </c>
      <c r="D6699" s="60" t="s">
        <v>23846</v>
      </c>
      <c r="E6699" s="67">
        <v>14508.56</v>
      </c>
      <c r="F6699" s="58"/>
    </row>
    <row r="6700" spans="1:6">
      <c r="A6700" s="60" t="s">
        <v>23845</v>
      </c>
      <c r="B6700" s="60" t="s">
        <v>20864</v>
      </c>
      <c r="C6700" s="60" t="s">
        <v>20865</v>
      </c>
      <c r="D6700" s="60" t="s">
        <v>23846</v>
      </c>
      <c r="E6700" s="67">
        <v>14508.56</v>
      </c>
      <c r="F6700" s="58"/>
    </row>
    <row r="6701" spans="1:6">
      <c r="A6701" s="60" t="s">
        <v>23845</v>
      </c>
      <c r="B6701" s="60" t="s">
        <v>30769</v>
      </c>
      <c r="C6701" s="60" t="s">
        <v>30770</v>
      </c>
      <c r="D6701" s="60" t="s">
        <v>23846</v>
      </c>
      <c r="E6701" s="67">
        <v>14508.56</v>
      </c>
      <c r="F6701" s="58"/>
    </row>
    <row r="6702" spans="1:6">
      <c r="A6702" s="60" t="s">
        <v>23845</v>
      </c>
      <c r="B6702" s="60" t="s">
        <v>30771</v>
      </c>
      <c r="C6702" s="60" t="s">
        <v>30772</v>
      </c>
      <c r="D6702" s="60" t="s">
        <v>23846</v>
      </c>
      <c r="E6702" s="67">
        <v>14508.56</v>
      </c>
      <c r="F6702" s="58"/>
    </row>
    <row r="6703" spans="1:6">
      <c r="A6703" s="60" t="s">
        <v>23845</v>
      </c>
      <c r="B6703" s="60" t="s">
        <v>30773</v>
      </c>
      <c r="C6703" s="60" t="s">
        <v>30774</v>
      </c>
      <c r="D6703" s="60" t="s">
        <v>23846</v>
      </c>
      <c r="E6703" s="67">
        <v>14508.56</v>
      </c>
      <c r="F6703" s="58"/>
    </row>
    <row r="6704" spans="1:6">
      <c r="A6704" s="60" t="s">
        <v>23845</v>
      </c>
      <c r="B6704" s="60" t="s">
        <v>20866</v>
      </c>
      <c r="C6704" s="60" t="s">
        <v>20867</v>
      </c>
      <c r="D6704" s="60" t="s">
        <v>23846</v>
      </c>
      <c r="E6704" s="67">
        <v>14508.56</v>
      </c>
      <c r="F6704" s="58"/>
    </row>
    <row r="6705" spans="1:6">
      <c r="A6705" s="60" t="s">
        <v>23845</v>
      </c>
      <c r="B6705" s="60" t="s">
        <v>20868</v>
      </c>
      <c r="C6705" s="60" t="s">
        <v>20869</v>
      </c>
      <c r="D6705" s="60" t="s">
        <v>23846</v>
      </c>
      <c r="E6705" s="67">
        <v>14508.56</v>
      </c>
      <c r="F6705" s="58"/>
    </row>
    <row r="6706" spans="1:6">
      <c r="A6706" s="60" t="s">
        <v>23845</v>
      </c>
      <c r="B6706" s="60" t="s">
        <v>20870</v>
      </c>
      <c r="C6706" s="60" t="s">
        <v>20871</v>
      </c>
      <c r="D6706" s="60" t="s">
        <v>23846</v>
      </c>
      <c r="E6706" s="67">
        <v>14508.56</v>
      </c>
      <c r="F6706" s="58"/>
    </row>
    <row r="6707" spans="1:6">
      <c r="A6707" s="60" t="s">
        <v>23845</v>
      </c>
      <c r="B6707" s="60" t="s">
        <v>20872</v>
      </c>
      <c r="C6707" s="60" t="s">
        <v>20873</v>
      </c>
      <c r="D6707" s="60" t="s">
        <v>23846</v>
      </c>
      <c r="E6707" s="67">
        <v>14508.56</v>
      </c>
      <c r="F6707" s="58"/>
    </row>
    <row r="6708" spans="1:6">
      <c r="A6708" s="60" t="s">
        <v>23845</v>
      </c>
      <c r="B6708" s="60" t="s">
        <v>20874</v>
      </c>
      <c r="C6708" s="60" t="s">
        <v>20875</v>
      </c>
      <c r="D6708" s="60" t="s">
        <v>23846</v>
      </c>
      <c r="E6708" s="67">
        <v>14508.56</v>
      </c>
      <c r="F6708" s="58"/>
    </row>
    <row r="6709" spans="1:6">
      <c r="A6709" s="60" t="s">
        <v>23845</v>
      </c>
      <c r="B6709" s="60" t="s">
        <v>30775</v>
      </c>
      <c r="C6709" s="60" t="s">
        <v>30776</v>
      </c>
      <c r="D6709" s="60" t="s">
        <v>23846</v>
      </c>
      <c r="E6709" s="67">
        <v>14508.56</v>
      </c>
      <c r="F6709" s="58"/>
    </row>
    <row r="6710" spans="1:6">
      <c r="A6710" s="60" t="s">
        <v>23845</v>
      </c>
      <c r="B6710" s="60" t="s">
        <v>20876</v>
      </c>
      <c r="C6710" s="60" t="s">
        <v>20877</v>
      </c>
      <c r="D6710" s="60" t="s">
        <v>23846</v>
      </c>
      <c r="E6710" s="67">
        <v>14508.56</v>
      </c>
      <c r="F6710" s="58"/>
    </row>
    <row r="6711" spans="1:6">
      <c r="A6711" s="60" t="s">
        <v>23845</v>
      </c>
      <c r="B6711" s="60" t="s">
        <v>30777</v>
      </c>
      <c r="C6711" s="60" t="s">
        <v>30778</v>
      </c>
      <c r="D6711" s="60" t="s">
        <v>23846</v>
      </c>
      <c r="E6711" s="67">
        <v>14508.56</v>
      </c>
      <c r="F6711" s="58"/>
    </row>
    <row r="6712" spans="1:6">
      <c r="A6712" s="60" t="s">
        <v>23845</v>
      </c>
      <c r="B6712" s="60" t="s">
        <v>30779</v>
      </c>
      <c r="C6712" s="60" t="s">
        <v>30780</v>
      </c>
      <c r="D6712" s="60" t="s">
        <v>23846</v>
      </c>
      <c r="E6712" s="67">
        <v>14508.56</v>
      </c>
      <c r="F6712" s="58"/>
    </row>
    <row r="6713" spans="1:6">
      <c r="A6713" s="60" t="s">
        <v>23845</v>
      </c>
      <c r="B6713" s="60" t="s">
        <v>30781</v>
      </c>
      <c r="C6713" s="60" t="s">
        <v>30782</v>
      </c>
      <c r="D6713" s="60" t="s">
        <v>23846</v>
      </c>
      <c r="E6713" s="67">
        <v>14508.56</v>
      </c>
      <c r="F6713" s="58"/>
    </row>
    <row r="6714" spans="1:6">
      <c r="A6714" s="60" t="s">
        <v>23845</v>
      </c>
      <c r="B6714" s="60" t="s">
        <v>20878</v>
      </c>
      <c r="C6714" s="60" t="s">
        <v>20879</v>
      </c>
      <c r="D6714" s="60" t="s">
        <v>23846</v>
      </c>
      <c r="E6714" s="67">
        <v>14508.56</v>
      </c>
      <c r="F6714" s="58"/>
    </row>
    <row r="6715" spans="1:6">
      <c r="A6715" s="60" t="s">
        <v>23845</v>
      </c>
      <c r="B6715" s="60" t="s">
        <v>20880</v>
      </c>
      <c r="C6715" s="60" t="s">
        <v>20881</v>
      </c>
      <c r="D6715" s="60" t="s">
        <v>23846</v>
      </c>
      <c r="E6715" s="67">
        <v>14508.56</v>
      </c>
      <c r="F6715" s="58"/>
    </row>
    <row r="6716" spans="1:6">
      <c r="A6716" s="60" t="s">
        <v>23845</v>
      </c>
      <c r="B6716" s="60" t="s">
        <v>20882</v>
      </c>
      <c r="C6716" s="60" t="s">
        <v>20883</v>
      </c>
      <c r="D6716" s="60" t="s">
        <v>23846</v>
      </c>
      <c r="E6716" s="67">
        <v>14508.56</v>
      </c>
      <c r="F6716" s="58"/>
    </row>
    <row r="6717" spans="1:6">
      <c r="A6717" s="60" t="s">
        <v>23845</v>
      </c>
      <c r="B6717" s="60" t="s">
        <v>20884</v>
      </c>
      <c r="C6717" s="60" t="s">
        <v>20885</v>
      </c>
      <c r="D6717" s="60" t="s">
        <v>23846</v>
      </c>
      <c r="E6717" s="67">
        <v>14508.56</v>
      </c>
      <c r="F6717" s="58"/>
    </row>
    <row r="6718" spans="1:6">
      <c r="A6718" s="60" t="s">
        <v>23845</v>
      </c>
      <c r="B6718" s="60" t="s">
        <v>20886</v>
      </c>
      <c r="C6718" s="60" t="s">
        <v>20887</v>
      </c>
      <c r="D6718" s="60" t="s">
        <v>23846</v>
      </c>
      <c r="E6718" s="67">
        <v>14508.56</v>
      </c>
      <c r="F6718" s="58"/>
    </row>
    <row r="6719" spans="1:6">
      <c r="A6719" s="60" t="s">
        <v>23845</v>
      </c>
      <c r="B6719" s="60" t="s">
        <v>30783</v>
      </c>
      <c r="C6719" s="60" t="s">
        <v>30784</v>
      </c>
      <c r="D6719" s="60" t="s">
        <v>23846</v>
      </c>
      <c r="E6719" s="67">
        <v>14508.56</v>
      </c>
      <c r="F6719" s="58"/>
    </row>
    <row r="6720" spans="1:6">
      <c r="A6720" s="60" t="s">
        <v>23845</v>
      </c>
      <c r="B6720" s="60" t="s">
        <v>20888</v>
      </c>
      <c r="C6720" s="60" t="s">
        <v>20889</v>
      </c>
      <c r="D6720" s="60" t="s">
        <v>23846</v>
      </c>
      <c r="E6720" s="67">
        <v>14508.56</v>
      </c>
      <c r="F6720" s="58"/>
    </row>
    <row r="6721" spans="1:6">
      <c r="A6721" s="60" t="s">
        <v>23845</v>
      </c>
      <c r="B6721" s="60" t="s">
        <v>20890</v>
      </c>
      <c r="C6721" s="60" t="s">
        <v>20891</v>
      </c>
      <c r="D6721" s="60" t="s">
        <v>23846</v>
      </c>
      <c r="E6721" s="67">
        <v>14508.56</v>
      </c>
      <c r="F6721" s="58"/>
    </row>
    <row r="6722" spans="1:6">
      <c r="A6722" s="60" t="s">
        <v>23845</v>
      </c>
      <c r="B6722" s="60" t="s">
        <v>22764</v>
      </c>
      <c r="C6722" s="60" t="s">
        <v>20892</v>
      </c>
      <c r="D6722" s="60" t="s">
        <v>23846</v>
      </c>
      <c r="E6722" s="67">
        <v>14508.56</v>
      </c>
      <c r="F6722" s="58"/>
    </row>
    <row r="6723" spans="1:6">
      <c r="A6723" s="60" t="s">
        <v>23845</v>
      </c>
      <c r="B6723" s="60" t="s">
        <v>22766</v>
      </c>
      <c r="C6723" s="60" t="s">
        <v>20893</v>
      </c>
      <c r="D6723" s="60" t="s">
        <v>23846</v>
      </c>
      <c r="E6723" s="67">
        <v>14508.56</v>
      </c>
      <c r="F6723" s="58"/>
    </row>
    <row r="6724" spans="1:6">
      <c r="A6724" s="60" t="s">
        <v>23845</v>
      </c>
      <c r="B6724" s="60" t="s">
        <v>22768</v>
      </c>
      <c r="C6724" s="60" t="s">
        <v>20894</v>
      </c>
      <c r="D6724" s="60" t="s">
        <v>23846</v>
      </c>
      <c r="E6724" s="67">
        <v>14508.56</v>
      </c>
      <c r="F6724" s="58"/>
    </row>
    <row r="6725" spans="1:6">
      <c r="A6725" s="60" t="s">
        <v>23845</v>
      </c>
      <c r="B6725" s="60" t="s">
        <v>22745</v>
      </c>
      <c r="C6725" s="60" t="s">
        <v>20895</v>
      </c>
      <c r="D6725" s="60" t="s">
        <v>23846</v>
      </c>
      <c r="E6725" s="67">
        <v>375000</v>
      </c>
      <c r="F6725" s="58"/>
    </row>
    <row r="6726" spans="1:6">
      <c r="A6726" s="60" t="s">
        <v>23845</v>
      </c>
      <c r="B6726" s="60" t="s">
        <v>22746</v>
      </c>
      <c r="C6726" s="60" t="s">
        <v>20896</v>
      </c>
      <c r="D6726" s="60" t="s">
        <v>23846</v>
      </c>
      <c r="E6726" s="67">
        <v>375000</v>
      </c>
      <c r="F6726" s="58"/>
    </row>
    <row r="6727" spans="1:6">
      <c r="A6727" s="60" t="s">
        <v>23845</v>
      </c>
      <c r="B6727" s="60" t="s">
        <v>22748</v>
      </c>
      <c r="C6727" s="60" t="s">
        <v>20897</v>
      </c>
      <c r="D6727" s="60" t="s">
        <v>23846</v>
      </c>
      <c r="E6727" s="67">
        <v>375000</v>
      </c>
      <c r="F6727" s="58"/>
    </row>
    <row r="6728" spans="1:6">
      <c r="A6728" s="60" t="s">
        <v>23845</v>
      </c>
      <c r="B6728" s="60" t="s">
        <v>22749</v>
      </c>
      <c r="C6728" s="60" t="s">
        <v>20898</v>
      </c>
      <c r="D6728" s="60" t="s">
        <v>23846</v>
      </c>
      <c r="E6728" s="67">
        <v>375000</v>
      </c>
      <c r="F6728" s="58"/>
    </row>
    <row r="6729" spans="1:6">
      <c r="A6729" s="60" t="s">
        <v>23845</v>
      </c>
      <c r="B6729" s="60" t="s">
        <v>22750</v>
      </c>
      <c r="C6729" s="60" t="s">
        <v>20899</v>
      </c>
      <c r="D6729" s="60" t="s">
        <v>23846</v>
      </c>
      <c r="E6729" s="67">
        <v>375000</v>
      </c>
      <c r="F6729" s="58"/>
    </row>
    <row r="6730" spans="1:6">
      <c r="A6730" s="60" t="s">
        <v>23845</v>
      </c>
      <c r="B6730" s="60" t="s">
        <v>22751</v>
      </c>
      <c r="C6730" s="60" t="s">
        <v>20900</v>
      </c>
      <c r="D6730" s="60" t="s">
        <v>23846</v>
      </c>
      <c r="E6730" s="67">
        <v>375000</v>
      </c>
      <c r="F6730" s="58"/>
    </row>
    <row r="6731" spans="1:6">
      <c r="A6731" s="60" t="s">
        <v>23845</v>
      </c>
      <c r="B6731" s="60" t="s">
        <v>30956</v>
      </c>
      <c r="C6731" s="60" t="s">
        <v>30785</v>
      </c>
      <c r="D6731" s="60" t="s">
        <v>23846</v>
      </c>
      <c r="E6731" s="67">
        <v>375000</v>
      </c>
      <c r="F6731" s="58"/>
    </row>
    <row r="6732" spans="1:6">
      <c r="A6732" s="60" t="s">
        <v>23845</v>
      </c>
      <c r="B6732" s="60" t="s">
        <v>22753</v>
      </c>
      <c r="C6732" s="60" t="s">
        <v>20901</v>
      </c>
      <c r="D6732" s="60" t="s">
        <v>23846</v>
      </c>
      <c r="E6732" s="67">
        <v>375000</v>
      </c>
      <c r="F6732" s="58"/>
    </row>
    <row r="6733" spans="1:6">
      <c r="A6733" s="60" t="s">
        <v>23845</v>
      </c>
      <c r="B6733" s="60" t="s">
        <v>22754</v>
      </c>
      <c r="C6733" s="60" t="s">
        <v>20902</v>
      </c>
      <c r="D6733" s="60" t="s">
        <v>23846</v>
      </c>
      <c r="E6733" s="67">
        <v>375000</v>
      </c>
      <c r="F6733" s="58"/>
    </row>
    <row r="6734" spans="1:6">
      <c r="A6734" s="60" t="s">
        <v>23845</v>
      </c>
      <c r="B6734" s="60" t="s">
        <v>20903</v>
      </c>
      <c r="C6734" s="60" t="s">
        <v>20904</v>
      </c>
      <c r="D6734" s="60" t="s">
        <v>23846</v>
      </c>
      <c r="E6734" s="67">
        <v>375000</v>
      </c>
      <c r="F6734" s="58"/>
    </row>
    <row r="6735" spans="1:6">
      <c r="A6735" s="60" t="s">
        <v>23845</v>
      </c>
      <c r="B6735" s="60" t="s">
        <v>30786</v>
      </c>
      <c r="C6735" s="60" t="s">
        <v>30787</v>
      </c>
      <c r="D6735" s="60" t="s">
        <v>23846</v>
      </c>
      <c r="E6735" s="67">
        <v>375000</v>
      </c>
      <c r="F6735" s="58"/>
    </row>
    <row r="6736" spans="1:6">
      <c r="A6736" s="60" t="s">
        <v>23845</v>
      </c>
      <c r="B6736" s="60" t="s">
        <v>20905</v>
      </c>
      <c r="C6736" s="60" t="s">
        <v>20906</v>
      </c>
      <c r="D6736" s="60" t="s">
        <v>23846</v>
      </c>
      <c r="E6736" s="67">
        <v>375000</v>
      </c>
      <c r="F6736" s="58"/>
    </row>
    <row r="6737" spans="1:6">
      <c r="A6737" s="60" t="s">
        <v>23845</v>
      </c>
      <c r="B6737" s="60" t="s">
        <v>20907</v>
      </c>
      <c r="C6737" s="60" t="s">
        <v>20908</v>
      </c>
      <c r="D6737" s="60" t="s">
        <v>23846</v>
      </c>
      <c r="E6737" s="67">
        <v>375000</v>
      </c>
      <c r="F6737" s="58"/>
    </row>
    <row r="6738" spans="1:6">
      <c r="A6738" s="60" t="s">
        <v>23845</v>
      </c>
      <c r="B6738" s="60" t="s">
        <v>22755</v>
      </c>
      <c r="C6738" s="60" t="s">
        <v>20909</v>
      </c>
      <c r="D6738" s="60" t="s">
        <v>23846</v>
      </c>
      <c r="E6738" s="67">
        <v>375000</v>
      </c>
      <c r="F6738" s="58"/>
    </row>
    <row r="6739" spans="1:6">
      <c r="A6739" s="60" t="s">
        <v>23845</v>
      </c>
      <c r="B6739" s="60" t="s">
        <v>20910</v>
      </c>
      <c r="C6739" s="60" t="s">
        <v>20911</v>
      </c>
      <c r="D6739" s="60" t="s">
        <v>23846</v>
      </c>
      <c r="E6739" s="67">
        <v>375000</v>
      </c>
      <c r="F6739" s="58"/>
    </row>
    <row r="6740" spans="1:6">
      <c r="A6740" s="60" t="s">
        <v>23845</v>
      </c>
      <c r="B6740" s="60" t="s">
        <v>20912</v>
      </c>
      <c r="C6740" s="60" t="s">
        <v>20913</v>
      </c>
      <c r="D6740" s="60" t="s">
        <v>23846</v>
      </c>
      <c r="E6740" s="67">
        <v>375000</v>
      </c>
      <c r="F6740" s="58"/>
    </row>
    <row r="6741" spans="1:6">
      <c r="A6741" s="60" t="s">
        <v>23845</v>
      </c>
      <c r="B6741" s="60" t="s">
        <v>30788</v>
      </c>
      <c r="C6741" s="60" t="s">
        <v>30789</v>
      </c>
      <c r="D6741" s="60" t="s">
        <v>23846</v>
      </c>
      <c r="E6741" s="67">
        <v>375000</v>
      </c>
      <c r="F6741" s="58"/>
    </row>
    <row r="6742" spans="1:6">
      <c r="A6742" s="60" t="s">
        <v>23845</v>
      </c>
      <c r="B6742" s="60" t="s">
        <v>22756</v>
      </c>
      <c r="C6742" s="60" t="s">
        <v>20914</v>
      </c>
      <c r="D6742" s="60" t="s">
        <v>23846</v>
      </c>
      <c r="E6742" s="67">
        <v>375000</v>
      </c>
      <c r="F6742" s="58"/>
    </row>
    <row r="6743" spans="1:6">
      <c r="A6743" s="60" t="s">
        <v>23845</v>
      </c>
      <c r="B6743" s="60" t="s">
        <v>30790</v>
      </c>
      <c r="C6743" s="60" t="s">
        <v>30791</v>
      </c>
      <c r="D6743" s="60" t="s">
        <v>23846</v>
      </c>
      <c r="E6743" s="67">
        <v>375000</v>
      </c>
      <c r="F6743" s="58"/>
    </row>
    <row r="6744" spans="1:6">
      <c r="A6744" s="60" t="s">
        <v>23845</v>
      </c>
      <c r="B6744" s="60" t="s">
        <v>23803</v>
      </c>
      <c r="C6744" s="60" t="s">
        <v>23782</v>
      </c>
      <c r="D6744" s="60" t="s">
        <v>23846</v>
      </c>
      <c r="E6744" s="67">
        <v>375000</v>
      </c>
      <c r="F6744" s="58"/>
    </row>
    <row r="6745" spans="1:6">
      <c r="A6745" s="60" t="s">
        <v>23845</v>
      </c>
      <c r="B6745" s="60" t="s">
        <v>22758</v>
      </c>
      <c r="C6745" s="60" t="s">
        <v>20915</v>
      </c>
      <c r="D6745" s="60" t="s">
        <v>23846</v>
      </c>
      <c r="E6745" s="67">
        <v>375000</v>
      </c>
      <c r="F6745" s="58"/>
    </row>
    <row r="6746" spans="1:6">
      <c r="A6746" s="60" t="s">
        <v>23845</v>
      </c>
      <c r="B6746" s="60" t="s">
        <v>22759</v>
      </c>
      <c r="C6746" s="60" t="s">
        <v>20916</v>
      </c>
      <c r="D6746" s="60" t="s">
        <v>23846</v>
      </c>
      <c r="E6746" s="67">
        <v>375000</v>
      </c>
      <c r="F6746" s="58"/>
    </row>
    <row r="6747" spans="1:6">
      <c r="A6747" s="60" t="s">
        <v>23845</v>
      </c>
      <c r="B6747" s="60" t="s">
        <v>22760</v>
      </c>
      <c r="C6747" s="60" t="s">
        <v>20917</v>
      </c>
      <c r="D6747" s="60" t="s">
        <v>23846</v>
      </c>
      <c r="E6747" s="67">
        <v>375000</v>
      </c>
      <c r="F6747" s="58"/>
    </row>
    <row r="6748" spans="1:6">
      <c r="A6748" s="60" t="s">
        <v>23845</v>
      </c>
      <c r="B6748" s="60" t="s">
        <v>22762</v>
      </c>
      <c r="C6748" s="60" t="s">
        <v>20918</v>
      </c>
      <c r="D6748" s="60" t="s">
        <v>23846</v>
      </c>
      <c r="E6748" s="67">
        <v>375000</v>
      </c>
      <c r="F6748" s="58"/>
    </row>
    <row r="6749" spans="1:6">
      <c r="A6749" s="60" t="s">
        <v>23845</v>
      </c>
      <c r="B6749" s="60" t="s">
        <v>22763</v>
      </c>
      <c r="C6749" s="60" t="s">
        <v>20919</v>
      </c>
      <c r="D6749" s="60" t="s">
        <v>23846</v>
      </c>
      <c r="E6749" s="67">
        <v>375000</v>
      </c>
      <c r="F6749" s="58"/>
    </row>
    <row r="6750" spans="1:6">
      <c r="A6750" s="60" t="s">
        <v>23845</v>
      </c>
      <c r="B6750" s="60" t="s">
        <v>22765</v>
      </c>
      <c r="C6750" s="60" t="s">
        <v>20920</v>
      </c>
      <c r="D6750" s="60" t="s">
        <v>23846</v>
      </c>
      <c r="E6750" s="67">
        <v>375000</v>
      </c>
      <c r="F6750" s="58"/>
    </row>
    <row r="6751" spans="1:6">
      <c r="A6751" s="60" t="s">
        <v>23845</v>
      </c>
      <c r="B6751" s="60" t="s">
        <v>22767</v>
      </c>
      <c r="C6751" s="60" t="s">
        <v>20921</v>
      </c>
      <c r="D6751" s="60" t="s">
        <v>23846</v>
      </c>
      <c r="E6751" s="67">
        <v>375000</v>
      </c>
      <c r="F6751" s="58"/>
    </row>
    <row r="6752" spans="1:6">
      <c r="A6752" s="60" t="s">
        <v>23845</v>
      </c>
      <c r="B6752" s="60" t="s">
        <v>22769</v>
      </c>
      <c r="C6752" s="60" t="s">
        <v>20922</v>
      </c>
      <c r="D6752" s="60" t="s">
        <v>23846</v>
      </c>
      <c r="E6752" s="67">
        <v>375000</v>
      </c>
      <c r="F6752" s="58"/>
    </row>
    <row r="6753" spans="1:6">
      <c r="A6753" s="60" t="s">
        <v>23845</v>
      </c>
      <c r="B6753" s="60" t="s">
        <v>22770</v>
      </c>
      <c r="C6753" s="60" t="s">
        <v>20923</v>
      </c>
      <c r="D6753" s="60" t="s">
        <v>23846</v>
      </c>
      <c r="E6753" s="67">
        <v>375000</v>
      </c>
      <c r="F6753" s="58"/>
    </row>
    <row r="6754" spans="1:6">
      <c r="A6754" s="60" t="s">
        <v>23845</v>
      </c>
      <c r="B6754" s="60" t="s">
        <v>22771</v>
      </c>
      <c r="C6754" s="60" t="s">
        <v>20924</v>
      </c>
      <c r="D6754" s="60" t="s">
        <v>23846</v>
      </c>
      <c r="E6754" s="67">
        <v>375000</v>
      </c>
      <c r="F6754" s="58"/>
    </row>
    <row r="6755" spans="1:6">
      <c r="A6755" s="60" t="s">
        <v>23845</v>
      </c>
      <c r="B6755" s="60" t="s">
        <v>22772</v>
      </c>
      <c r="C6755" s="60" t="s">
        <v>20925</v>
      </c>
      <c r="D6755" s="60" t="s">
        <v>23846</v>
      </c>
      <c r="E6755" s="67">
        <v>375000</v>
      </c>
      <c r="F6755" s="58"/>
    </row>
    <row r="6756" spans="1:6">
      <c r="A6756" s="60" t="s">
        <v>23845</v>
      </c>
      <c r="B6756" s="60" t="s">
        <v>22773</v>
      </c>
      <c r="C6756" s="60" t="s">
        <v>20926</v>
      </c>
      <c r="D6756" s="60" t="s">
        <v>23846</v>
      </c>
      <c r="E6756" s="67">
        <v>375000</v>
      </c>
      <c r="F6756" s="58"/>
    </row>
    <row r="6757" spans="1:6">
      <c r="A6757" s="60" t="s">
        <v>23845</v>
      </c>
      <c r="B6757" s="60" t="s">
        <v>22774</v>
      </c>
      <c r="C6757" s="60" t="s">
        <v>20927</v>
      </c>
      <c r="D6757" s="60" t="s">
        <v>23846</v>
      </c>
      <c r="E6757" s="67">
        <v>375000</v>
      </c>
      <c r="F6757" s="58"/>
    </row>
    <row r="6758" spans="1:6">
      <c r="A6758" s="60" t="s">
        <v>23845</v>
      </c>
      <c r="B6758" s="60" t="s">
        <v>23213</v>
      </c>
      <c r="C6758" s="60" t="s">
        <v>23212</v>
      </c>
      <c r="D6758" s="60" t="s">
        <v>23846</v>
      </c>
      <c r="E6758" s="67">
        <v>375000</v>
      </c>
      <c r="F6758" s="58"/>
    </row>
    <row r="6759" spans="1:6">
      <c r="A6759" s="60" t="s">
        <v>23845</v>
      </c>
      <c r="B6759" s="60" t="s">
        <v>22894</v>
      </c>
      <c r="C6759" s="60" t="s">
        <v>20928</v>
      </c>
      <c r="D6759" s="60" t="s">
        <v>23846</v>
      </c>
      <c r="E6759" s="67">
        <v>375000</v>
      </c>
      <c r="F6759" s="58"/>
    </row>
    <row r="6760" spans="1:6">
      <c r="A6760" s="60" t="s">
        <v>23845</v>
      </c>
      <c r="B6760" s="60" t="s">
        <v>22895</v>
      </c>
      <c r="C6760" s="60" t="s">
        <v>20929</v>
      </c>
      <c r="D6760" s="60" t="s">
        <v>23846</v>
      </c>
      <c r="E6760" s="67">
        <v>375000</v>
      </c>
      <c r="F6760" s="58"/>
    </row>
    <row r="6761" spans="1:6">
      <c r="A6761" s="60" t="s">
        <v>23845</v>
      </c>
      <c r="B6761" s="60" t="s">
        <v>20930</v>
      </c>
      <c r="C6761" s="60" t="s">
        <v>20931</v>
      </c>
      <c r="D6761" s="60" t="s">
        <v>23846</v>
      </c>
      <c r="E6761" s="67">
        <v>14508.56</v>
      </c>
      <c r="F6761" s="58"/>
    </row>
    <row r="6762" spans="1:6">
      <c r="A6762" s="60" t="s">
        <v>23845</v>
      </c>
      <c r="B6762" s="60" t="s">
        <v>20932</v>
      </c>
      <c r="C6762" s="60" t="s">
        <v>20933</v>
      </c>
      <c r="D6762" s="60" t="s">
        <v>23846</v>
      </c>
      <c r="E6762" s="67">
        <v>14508.56</v>
      </c>
      <c r="F6762" s="58"/>
    </row>
    <row r="6763" spans="1:6">
      <c r="A6763" s="60" t="s">
        <v>23845</v>
      </c>
      <c r="B6763" s="60" t="s">
        <v>20934</v>
      </c>
      <c r="C6763" s="60" t="s">
        <v>20935</v>
      </c>
      <c r="D6763" s="60" t="s">
        <v>23846</v>
      </c>
      <c r="E6763" s="67">
        <v>14508.56</v>
      </c>
      <c r="F6763" s="58"/>
    </row>
    <row r="6764" spans="1:6">
      <c r="A6764" s="60" t="s">
        <v>23845</v>
      </c>
      <c r="B6764" s="60" t="s">
        <v>20936</v>
      </c>
      <c r="C6764" s="60" t="s">
        <v>20937</v>
      </c>
      <c r="D6764" s="60" t="s">
        <v>23846</v>
      </c>
      <c r="E6764" s="67">
        <v>14508.56</v>
      </c>
      <c r="F6764" s="58"/>
    </row>
    <row r="6765" spans="1:6">
      <c r="A6765" s="60" t="s">
        <v>23845</v>
      </c>
      <c r="B6765" s="60" t="s">
        <v>20938</v>
      </c>
      <c r="C6765" s="60" t="s">
        <v>20939</v>
      </c>
      <c r="D6765" s="60" t="s">
        <v>23846</v>
      </c>
      <c r="E6765" s="67">
        <v>14508.56</v>
      </c>
      <c r="F6765" s="58"/>
    </row>
    <row r="6766" spans="1:6">
      <c r="A6766" s="60" t="s">
        <v>23845</v>
      </c>
      <c r="B6766" s="60" t="s">
        <v>20940</v>
      </c>
      <c r="C6766" s="60" t="s">
        <v>20941</v>
      </c>
      <c r="D6766" s="60" t="s">
        <v>23846</v>
      </c>
      <c r="E6766" s="67">
        <v>14924.57</v>
      </c>
      <c r="F6766" s="58"/>
    </row>
    <row r="6767" spans="1:6">
      <c r="A6767" s="60" t="s">
        <v>23845</v>
      </c>
      <c r="B6767" s="60" t="s">
        <v>20942</v>
      </c>
      <c r="C6767" s="60" t="s">
        <v>20943</v>
      </c>
      <c r="D6767" s="60" t="s">
        <v>23846</v>
      </c>
      <c r="E6767" s="67">
        <v>14924.57</v>
      </c>
      <c r="F6767" s="58"/>
    </row>
    <row r="6768" spans="1:6">
      <c r="A6768" s="60" t="s">
        <v>23845</v>
      </c>
      <c r="B6768" s="60" t="s">
        <v>20944</v>
      </c>
      <c r="C6768" s="60" t="s">
        <v>20945</v>
      </c>
      <c r="D6768" s="60" t="s">
        <v>23846</v>
      </c>
      <c r="E6768" s="67">
        <v>14924.57</v>
      </c>
      <c r="F6768" s="58"/>
    </row>
    <row r="6769" spans="1:6">
      <c r="A6769" s="60" t="s">
        <v>23845</v>
      </c>
      <c r="B6769" s="60" t="s">
        <v>20946</v>
      </c>
      <c r="C6769" s="60" t="s">
        <v>20947</v>
      </c>
      <c r="D6769" s="60" t="s">
        <v>23846</v>
      </c>
      <c r="E6769" s="67">
        <v>14924.57</v>
      </c>
      <c r="F6769" s="58"/>
    </row>
    <row r="6770" spans="1:6">
      <c r="A6770" s="60" t="s">
        <v>23845</v>
      </c>
      <c r="B6770" s="60" t="s">
        <v>20948</v>
      </c>
      <c r="C6770" s="60" t="s">
        <v>20949</v>
      </c>
      <c r="D6770" s="60" t="s">
        <v>23846</v>
      </c>
      <c r="E6770" s="67">
        <v>14924.57</v>
      </c>
      <c r="F6770" s="58"/>
    </row>
    <row r="6771" spans="1:6">
      <c r="A6771" s="60" t="s">
        <v>23845</v>
      </c>
      <c r="B6771" s="60" t="s">
        <v>20950</v>
      </c>
      <c r="C6771" s="60" t="s">
        <v>20951</v>
      </c>
      <c r="D6771" s="60" t="s">
        <v>23846</v>
      </c>
      <c r="E6771" s="67">
        <v>14924.57</v>
      </c>
      <c r="F6771" s="58"/>
    </row>
    <row r="6772" spans="1:6">
      <c r="A6772" s="60" t="s">
        <v>23845</v>
      </c>
      <c r="B6772" s="60" t="s">
        <v>20952</v>
      </c>
      <c r="C6772" s="60" t="s">
        <v>20953</v>
      </c>
      <c r="D6772" s="60" t="s">
        <v>23846</v>
      </c>
      <c r="E6772" s="67">
        <v>14924.57</v>
      </c>
      <c r="F6772" s="58"/>
    </row>
    <row r="6773" spans="1:6">
      <c r="A6773" s="60" t="s">
        <v>23845</v>
      </c>
      <c r="B6773" s="60" t="s">
        <v>20954</v>
      </c>
      <c r="C6773" s="60" t="s">
        <v>20955</v>
      </c>
      <c r="D6773" s="60" t="s">
        <v>23846</v>
      </c>
      <c r="E6773" s="67">
        <v>14924.57</v>
      </c>
      <c r="F6773" s="58"/>
    </row>
    <row r="6774" spans="1:6">
      <c r="A6774" s="60" t="s">
        <v>23845</v>
      </c>
      <c r="B6774" s="60" t="s">
        <v>20956</v>
      </c>
      <c r="C6774" s="60" t="s">
        <v>20957</v>
      </c>
      <c r="D6774" s="60" t="s">
        <v>23846</v>
      </c>
      <c r="E6774" s="67">
        <v>14924.57</v>
      </c>
      <c r="F6774" s="58"/>
    </row>
    <row r="6775" spans="1:6">
      <c r="A6775" s="60" t="s">
        <v>23845</v>
      </c>
      <c r="B6775" s="60" t="s">
        <v>20958</v>
      </c>
      <c r="C6775" s="60" t="s">
        <v>20959</v>
      </c>
      <c r="D6775" s="60" t="s">
        <v>23846</v>
      </c>
      <c r="E6775" s="67">
        <v>14924.57</v>
      </c>
      <c r="F6775" s="58"/>
    </row>
    <row r="6776" spans="1:6">
      <c r="A6776" s="60" t="s">
        <v>23845</v>
      </c>
      <c r="B6776" s="60" t="s">
        <v>20960</v>
      </c>
      <c r="C6776" s="60" t="s">
        <v>20961</v>
      </c>
      <c r="D6776" s="60" t="s">
        <v>23846</v>
      </c>
      <c r="E6776" s="67">
        <v>14924.57</v>
      </c>
      <c r="F6776" s="58"/>
    </row>
    <row r="6777" spans="1:6">
      <c r="A6777" s="60" t="s">
        <v>23845</v>
      </c>
      <c r="B6777" s="60" t="s">
        <v>20962</v>
      </c>
      <c r="C6777" s="60" t="s">
        <v>20963</v>
      </c>
      <c r="D6777" s="60" t="s">
        <v>23846</v>
      </c>
      <c r="E6777" s="67">
        <v>14924.57</v>
      </c>
      <c r="F6777" s="58"/>
    </row>
    <row r="6778" spans="1:6">
      <c r="A6778" s="60" t="s">
        <v>23845</v>
      </c>
      <c r="B6778" s="60" t="s">
        <v>20964</v>
      </c>
      <c r="C6778" s="60" t="s">
        <v>20965</v>
      </c>
      <c r="D6778" s="60" t="s">
        <v>23846</v>
      </c>
      <c r="E6778" s="67">
        <v>14924.57</v>
      </c>
      <c r="F6778" s="58"/>
    </row>
    <row r="6779" spans="1:6">
      <c r="A6779" s="60" t="s">
        <v>23845</v>
      </c>
      <c r="B6779" s="60" t="s">
        <v>20966</v>
      </c>
      <c r="C6779" s="60" t="s">
        <v>20967</v>
      </c>
      <c r="D6779" s="60" t="s">
        <v>23846</v>
      </c>
      <c r="E6779" s="67">
        <v>14924.57</v>
      </c>
      <c r="F6779" s="58"/>
    </row>
    <row r="6780" spans="1:6">
      <c r="A6780" s="60" t="s">
        <v>23845</v>
      </c>
      <c r="B6780" s="60" t="s">
        <v>20968</v>
      </c>
      <c r="C6780" s="60" t="s">
        <v>20969</v>
      </c>
      <c r="D6780" s="60" t="s">
        <v>23846</v>
      </c>
      <c r="E6780" s="67">
        <v>14924.57</v>
      </c>
      <c r="F6780" s="58"/>
    </row>
    <row r="6781" spans="1:6">
      <c r="A6781" s="60" t="s">
        <v>23845</v>
      </c>
      <c r="B6781" s="60" t="s">
        <v>20970</v>
      </c>
      <c r="C6781" s="60" t="s">
        <v>20971</v>
      </c>
      <c r="D6781" s="60" t="s">
        <v>23846</v>
      </c>
      <c r="E6781" s="67">
        <v>14924.57</v>
      </c>
      <c r="F6781" s="58"/>
    </row>
    <row r="6782" spans="1:6">
      <c r="A6782" s="60" t="s">
        <v>23845</v>
      </c>
      <c r="B6782" s="60" t="s">
        <v>20972</v>
      </c>
      <c r="C6782" s="60" t="s">
        <v>20973</v>
      </c>
      <c r="D6782" s="60" t="s">
        <v>23846</v>
      </c>
      <c r="E6782" s="67">
        <v>14924.57</v>
      </c>
      <c r="F6782" s="58"/>
    </row>
    <row r="6783" spans="1:6">
      <c r="A6783" s="60" t="s">
        <v>23845</v>
      </c>
      <c r="B6783" s="60" t="s">
        <v>20974</v>
      </c>
      <c r="C6783" s="60" t="s">
        <v>20975</v>
      </c>
      <c r="D6783" s="60" t="s">
        <v>23846</v>
      </c>
      <c r="E6783" s="67">
        <v>14924.57</v>
      </c>
      <c r="F6783" s="58"/>
    </row>
    <row r="6784" spans="1:6">
      <c r="A6784" s="60" t="s">
        <v>23845</v>
      </c>
      <c r="B6784" s="60" t="s">
        <v>20976</v>
      </c>
      <c r="C6784" s="60" t="s">
        <v>20977</v>
      </c>
      <c r="D6784" s="60" t="s">
        <v>23846</v>
      </c>
      <c r="E6784" s="67">
        <v>14924.57</v>
      </c>
      <c r="F6784" s="58"/>
    </row>
    <row r="6785" spans="1:6">
      <c r="A6785" s="60" t="s">
        <v>23845</v>
      </c>
      <c r="B6785" s="60" t="s">
        <v>20978</v>
      </c>
      <c r="C6785" s="60" t="s">
        <v>20979</v>
      </c>
      <c r="D6785" s="60" t="s">
        <v>23846</v>
      </c>
      <c r="E6785" s="67">
        <v>14924.57</v>
      </c>
      <c r="F6785" s="58"/>
    </row>
    <row r="6786" spans="1:6">
      <c r="A6786" s="60" t="s">
        <v>23845</v>
      </c>
      <c r="B6786" s="60" t="s">
        <v>20980</v>
      </c>
      <c r="C6786" s="60" t="s">
        <v>20981</v>
      </c>
      <c r="D6786" s="60" t="s">
        <v>23846</v>
      </c>
      <c r="E6786" s="67">
        <v>14924.57</v>
      </c>
      <c r="F6786" s="58"/>
    </row>
    <row r="6787" spans="1:6">
      <c r="A6787" s="60" t="s">
        <v>23845</v>
      </c>
      <c r="B6787" s="60" t="s">
        <v>20982</v>
      </c>
      <c r="C6787" s="60" t="s">
        <v>20983</v>
      </c>
      <c r="D6787" s="60" t="s">
        <v>23846</v>
      </c>
      <c r="E6787" s="67">
        <v>14924.57</v>
      </c>
      <c r="F6787" s="58"/>
    </row>
    <row r="6788" spans="1:6">
      <c r="A6788" s="60" t="s">
        <v>23845</v>
      </c>
      <c r="B6788" s="60" t="s">
        <v>20984</v>
      </c>
      <c r="C6788" s="60" t="s">
        <v>20985</v>
      </c>
      <c r="D6788" s="60" t="s">
        <v>23846</v>
      </c>
      <c r="E6788" s="67">
        <v>14924.57</v>
      </c>
      <c r="F6788" s="58"/>
    </row>
    <row r="6789" spans="1:6">
      <c r="A6789" s="60" t="s">
        <v>23845</v>
      </c>
      <c r="B6789" s="60" t="s">
        <v>20986</v>
      </c>
      <c r="C6789" s="60" t="s">
        <v>20987</v>
      </c>
      <c r="D6789" s="60" t="s">
        <v>23846</v>
      </c>
      <c r="E6789" s="67">
        <v>14924.57</v>
      </c>
      <c r="F6789" s="58"/>
    </row>
    <row r="6790" spans="1:6">
      <c r="A6790" s="60" t="s">
        <v>23845</v>
      </c>
      <c r="B6790" s="60" t="s">
        <v>20988</v>
      </c>
      <c r="C6790" s="60" t="s">
        <v>20989</v>
      </c>
      <c r="D6790" s="60" t="s">
        <v>23846</v>
      </c>
      <c r="E6790" s="67">
        <v>14924.57</v>
      </c>
      <c r="F6790" s="58"/>
    </row>
    <row r="6791" spans="1:6">
      <c r="A6791" s="60" t="s">
        <v>23845</v>
      </c>
      <c r="B6791" s="60" t="s">
        <v>20990</v>
      </c>
      <c r="C6791" s="60" t="s">
        <v>20991</v>
      </c>
      <c r="D6791" s="60" t="s">
        <v>23846</v>
      </c>
      <c r="E6791" s="67">
        <v>14924.57</v>
      </c>
      <c r="F6791" s="58"/>
    </row>
    <row r="6792" spans="1:6">
      <c r="A6792" s="60" t="s">
        <v>23845</v>
      </c>
      <c r="B6792" s="60" t="s">
        <v>20992</v>
      </c>
      <c r="C6792" s="60" t="s">
        <v>20993</v>
      </c>
      <c r="D6792" s="60" t="s">
        <v>23846</v>
      </c>
      <c r="E6792" s="67">
        <v>14924.57</v>
      </c>
      <c r="F6792" s="58"/>
    </row>
    <row r="6793" spans="1:6">
      <c r="A6793" s="60" t="s">
        <v>23845</v>
      </c>
      <c r="B6793" s="60" t="s">
        <v>20994</v>
      </c>
      <c r="C6793" s="60" t="s">
        <v>20995</v>
      </c>
      <c r="D6793" s="60" t="s">
        <v>23846</v>
      </c>
      <c r="E6793" s="67">
        <v>14924.57</v>
      </c>
      <c r="F6793" s="58"/>
    </row>
    <row r="6794" spans="1:6">
      <c r="A6794" s="60" t="s">
        <v>23845</v>
      </c>
      <c r="B6794" s="60" t="s">
        <v>20996</v>
      </c>
      <c r="C6794" s="60" t="s">
        <v>20997</v>
      </c>
      <c r="D6794" s="60" t="s">
        <v>23846</v>
      </c>
      <c r="E6794" s="67">
        <v>14924.57</v>
      </c>
      <c r="F6794" s="58"/>
    </row>
    <row r="6795" spans="1:6">
      <c r="A6795" s="60" t="s">
        <v>23845</v>
      </c>
      <c r="B6795" s="60" t="s">
        <v>22743</v>
      </c>
      <c r="C6795" s="60" t="s">
        <v>22471</v>
      </c>
      <c r="D6795" s="60" t="s">
        <v>23846</v>
      </c>
      <c r="E6795" s="67">
        <v>14924.57</v>
      </c>
      <c r="F6795" s="58"/>
    </row>
    <row r="6796" spans="1:6">
      <c r="A6796" s="60" t="s">
        <v>23845</v>
      </c>
      <c r="B6796" s="60" t="s">
        <v>20998</v>
      </c>
      <c r="C6796" s="60" t="s">
        <v>20999</v>
      </c>
      <c r="D6796" s="60" t="s">
        <v>23846</v>
      </c>
      <c r="E6796" s="67">
        <v>14508.56</v>
      </c>
      <c r="F6796" s="58"/>
    </row>
    <row r="6797" spans="1:6">
      <c r="A6797" s="60" t="s">
        <v>23845</v>
      </c>
      <c r="B6797" s="60" t="s">
        <v>21000</v>
      </c>
      <c r="C6797" s="60" t="s">
        <v>21001</v>
      </c>
      <c r="D6797" s="60" t="s">
        <v>23846</v>
      </c>
      <c r="E6797" s="67">
        <v>14508.56</v>
      </c>
      <c r="F6797" s="58"/>
    </row>
    <row r="6798" spans="1:6">
      <c r="A6798" s="60" t="s">
        <v>23845</v>
      </c>
      <c r="B6798" s="60" t="s">
        <v>21002</v>
      </c>
      <c r="C6798" s="60" t="s">
        <v>21003</v>
      </c>
      <c r="D6798" s="60" t="s">
        <v>23846</v>
      </c>
      <c r="E6798" s="67">
        <v>14508.56</v>
      </c>
      <c r="F6798" s="58"/>
    </row>
    <row r="6799" spans="1:6">
      <c r="A6799" s="60" t="s">
        <v>23845</v>
      </c>
      <c r="B6799" s="60" t="s">
        <v>29709</v>
      </c>
      <c r="C6799" s="60" t="s">
        <v>29702</v>
      </c>
      <c r="D6799" s="60" t="s">
        <v>23846</v>
      </c>
      <c r="E6799" s="67">
        <v>14508.56</v>
      </c>
      <c r="F6799" s="58"/>
    </row>
    <row r="6800" spans="1:6">
      <c r="A6800" s="60" t="s">
        <v>23845</v>
      </c>
      <c r="B6800" s="60" t="s">
        <v>21004</v>
      </c>
      <c r="C6800" s="60" t="s">
        <v>21005</v>
      </c>
      <c r="D6800" s="60" t="s">
        <v>23846</v>
      </c>
      <c r="E6800" s="67">
        <v>14508.56</v>
      </c>
      <c r="F6800" s="58"/>
    </row>
    <row r="6801" spans="1:6">
      <c r="A6801" s="60" t="s">
        <v>23845</v>
      </c>
      <c r="B6801" s="60" t="s">
        <v>23029</v>
      </c>
      <c r="C6801" s="60" t="s">
        <v>23030</v>
      </c>
      <c r="D6801" s="60" t="s">
        <v>23846</v>
      </c>
      <c r="E6801" s="67">
        <v>14508.56</v>
      </c>
      <c r="F6801" s="58"/>
    </row>
    <row r="6802" spans="1:6">
      <c r="A6802" s="60" t="s">
        <v>23845</v>
      </c>
      <c r="B6802" s="60" t="s">
        <v>30792</v>
      </c>
      <c r="C6802" s="60" t="s">
        <v>30793</v>
      </c>
      <c r="D6802" s="60" t="s">
        <v>23846</v>
      </c>
      <c r="E6802" s="67">
        <v>14508.56</v>
      </c>
      <c r="F6802" s="58"/>
    </row>
    <row r="6803" spans="1:6">
      <c r="A6803" s="60" t="s">
        <v>23845</v>
      </c>
      <c r="B6803" s="60" t="s">
        <v>21006</v>
      </c>
      <c r="C6803" s="60" t="s">
        <v>21007</v>
      </c>
      <c r="D6803" s="60" t="s">
        <v>23846</v>
      </c>
      <c r="E6803" s="67">
        <v>14508.56</v>
      </c>
      <c r="F6803" s="58"/>
    </row>
    <row r="6804" spans="1:6">
      <c r="A6804" s="60" t="s">
        <v>23845</v>
      </c>
      <c r="B6804" s="60" t="s">
        <v>21008</v>
      </c>
      <c r="C6804" s="60" t="s">
        <v>21009</v>
      </c>
      <c r="D6804" s="60" t="s">
        <v>23846</v>
      </c>
      <c r="E6804" s="67">
        <v>14508.56</v>
      </c>
      <c r="F6804" s="58"/>
    </row>
    <row r="6805" spans="1:6">
      <c r="A6805" s="60" t="s">
        <v>23845</v>
      </c>
      <c r="B6805" s="60" t="s">
        <v>21010</v>
      </c>
      <c r="C6805" s="60" t="s">
        <v>21011</v>
      </c>
      <c r="D6805" s="60" t="s">
        <v>23846</v>
      </c>
      <c r="E6805" s="67">
        <v>14508.56</v>
      </c>
      <c r="F6805" s="58"/>
    </row>
    <row r="6806" spans="1:6">
      <c r="A6806" s="60" t="s">
        <v>23845</v>
      </c>
      <c r="B6806" s="60" t="s">
        <v>21012</v>
      </c>
      <c r="C6806" s="60" t="s">
        <v>21013</v>
      </c>
      <c r="D6806" s="60" t="s">
        <v>23846</v>
      </c>
      <c r="E6806" s="67">
        <v>14508.56</v>
      </c>
      <c r="F6806" s="58"/>
    </row>
    <row r="6807" spans="1:6">
      <c r="A6807" s="60" t="s">
        <v>23845</v>
      </c>
      <c r="B6807" s="60" t="s">
        <v>21014</v>
      </c>
      <c r="C6807" s="60" t="s">
        <v>21015</v>
      </c>
      <c r="D6807" s="60" t="s">
        <v>23846</v>
      </c>
      <c r="E6807" s="67">
        <v>14508.56</v>
      </c>
      <c r="F6807" s="58"/>
    </row>
    <row r="6808" spans="1:6">
      <c r="A6808" s="60" t="s">
        <v>23845</v>
      </c>
      <c r="B6808" s="60" t="s">
        <v>21016</v>
      </c>
      <c r="C6808" s="60" t="s">
        <v>21017</v>
      </c>
      <c r="D6808" s="60" t="s">
        <v>23846</v>
      </c>
      <c r="E6808" s="67">
        <v>14508.56</v>
      </c>
      <c r="F6808" s="58"/>
    </row>
    <row r="6809" spans="1:6">
      <c r="A6809" s="60" t="s">
        <v>23845</v>
      </c>
      <c r="B6809" s="60" t="s">
        <v>21018</v>
      </c>
      <c r="C6809" s="60" t="s">
        <v>21019</v>
      </c>
      <c r="D6809" s="60" t="s">
        <v>23846</v>
      </c>
      <c r="E6809" s="67">
        <v>14508.56</v>
      </c>
      <c r="F6809" s="58"/>
    </row>
    <row r="6810" spans="1:6">
      <c r="A6810" s="60" t="s">
        <v>23845</v>
      </c>
      <c r="B6810" s="60" t="s">
        <v>23843</v>
      </c>
      <c r="C6810" s="60" t="s">
        <v>23840</v>
      </c>
      <c r="D6810" s="60" t="s">
        <v>23846</v>
      </c>
      <c r="E6810" s="67">
        <v>14508.56</v>
      </c>
      <c r="F6810" s="58"/>
    </row>
    <row r="6811" spans="1:6">
      <c r="A6811" s="60" t="s">
        <v>23845</v>
      </c>
      <c r="B6811" s="60" t="s">
        <v>21020</v>
      </c>
      <c r="C6811" s="60" t="s">
        <v>21021</v>
      </c>
      <c r="D6811" s="60" t="s">
        <v>23846</v>
      </c>
      <c r="E6811" s="67">
        <v>14508.56</v>
      </c>
      <c r="F6811" s="58"/>
    </row>
    <row r="6812" spans="1:6">
      <c r="A6812" s="60" t="s">
        <v>23845</v>
      </c>
      <c r="B6812" s="60" t="s">
        <v>21022</v>
      </c>
      <c r="C6812" s="60" t="s">
        <v>21023</v>
      </c>
      <c r="D6812" s="60" t="s">
        <v>23846</v>
      </c>
      <c r="E6812" s="67">
        <v>14508.56</v>
      </c>
      <c r="F6812" s="58"/>
    </row>
    <row r="6813" spans="1:6">
      <c r="A6813" s="60" t="s">
        <v>23845</v>
      </c>
      <c r="B6813" s="60" t="s">
        <v>21024</v>
      </c>
      <c r="C6813" s="60" t="s">
        <v>21025</v>
      </c>
      <c r="D6813" s="60" t="s">
        <v>23846</v>
      </c>
      <c r="E6813" s="67">
        <v>14508.56</v>
      </c>
      <c r="F6813" s="58"/>
    </row>
    <row r="6814" spans="1:6">
      <c r="A6814" s="60" t="s">
        <v>23845</v>
      </c>
      <c r="B6814" s="60" t="s">
        <v>21026</v>
      </c>
      <c r="C6814" s="60" t="s">
        <v>21027</v>
      </c>
      <c r="D6814" s="60" t="s">
        <v>23846</v>
      </c>
      <c r="E6814" s="67">
        <v>14508.56</v>
      </c>
      <c r="F6814" s="58"/>
    </row>
    <row r="6815" spans="1:6">
      <c r="A6815" s="60" t="s">
        <v>23845</v>
      </c>
      <c r="B6815" s="60" t="s">
        <v>21028</v>
      </c>
      <c r="C6815" s="60" t="s">
        <v>21029</v>
      </c>
      <c r="D6815" s="60" t="s">
        <v>23846</v>
      </c>
      <c r="E6815" s="67">
        <v>14508.56</v>
      </c>
      <c r="F6815" s="58"/>
    </row>
    <row r="6816" spans="1:6">
      <c r="A6816" s="60" t="s">
        <v>23845</v>
      </c>
      <c r="B6816" s="60" t="s">
        <v>21030</v>
      </c>
      <c r="C6816" s="60" t="s">
        <v>21031</v>
      </c>
      <c r="D6816" s="60" t="s">
        <v>23846</v>
      </c>
      <c r="E6816" s="67">
        <v>14508.56</v>
      </c>
      <c r="F6816" s="58"/>
    </row>
    <row r="6817" spans="1:6">
      <c r="A6817" s="60" t="s">
        <v>23845</v>
      </c>
      <c r="B6817" s="60" t="s">
        <v>21032</v>
      </c>
      <c r="C6817" s="60" t="s">
        <v>21033</v>
      </c>
      <c r="D6817" s="60" t="s">
        <v>23846</v>
      </c>
      <c r="E6817" s="67">
        <v>14508.56</v>
      </c>
      <c r="F6817" s="58"/>
    </row>
    <row r="6818" spans="1:6">
      <c r="A6818" s="60" t="s">
        <v>23845</v>
      </c>
      <c r="B6818" s="60" t="s">
        <v>21034</v>
      </c>
      <c r="C6818" s="60" t="s">
        <v>21035</v>
      </c>
      <c r="D6818" s="60" t="s">
        <v>23846</v>
      </c>
      <c r="E6818" s="67">
        <v>14508.56</v>
      </c>
      <c r="F6818" s="58"/>
    </row>
    <row r="6819" spans="1:6">
      <c r="A6819" s="60" t="s">
        <v>23845</v>
      </c>
      <c r="B6819" s="60" t="s">
        <v>21036</v>
      </c>
      <c r="C6819" s="60" t="s">
        <v>21037</v>
      </c>
      <c r="D6819" s="60" t="s">
        <v>23846</v>
      </c>
      <c r="E6819" s="67">
        <v>14508.56</v>
      </c>
      <c r="F6819" s="58"/>
    </row>
    <row r="6820" spans="1:6">
      <c r="A6820" s="60" t="s">
        <v>23845</v>
      </c>
      <c r="B6820" s="60" t="s">
        <v>21038</v>
      </c>
      <c r="C6820" s="60" t="s">
        <v>21039</v>
      </c>
      <c r="D6820" s="60" t="s">
        <v>23846</v>
      </c>
      <c r="E6820" s="67">
        <v>14508.56</v>
      </c>
      <c r="F6820" s="58"/>
    </row>
    <row r="6821" spans="1:6">
      <c r="A6821" s="60" t="s">
        <v>23845</v>
      </c>
      <c r="B6821" s="60" t="s">
        <v>21040</v>
      </c>
      <c r="C6821" s="60" t="s">
        <v>21041</v>
      </c>
      <c r="D6821" s="60" t="s">
        <v>23846</v>
      </c>
      <c r="E6821" s="67">
        <v>14508.56</v>
      </c>
      <c r="F6821" s="58"/>
    </row>
    <row r="6822" spans="1:6">
      <c r="A6822" s="60" t="s">
        <v>23845</v>
      </c>
      <c r="B6822" s="60" t="s">
        <v>21042</v>
      </c>
      <c r="C6822" s="60" t="s">
        <v>21043</v>
      </c>
      <c r="D6822" s="60" t="s">
        <v>23846</v>
      </c>
      <c r="E6822" s="67">
        <v>14508.56</v>
      </c>
      <c r="F6822" s="58"/>
    </row>
    <row r="6823" spans="1:6">
      <c r="A6823" s="60" t="s">
        <v>23845</v>
      </c>
      <c r="B6823" s="60" t="s">
        <v>21044</v>
      </c>
      <c r="C6823" s="60" t="s">
        <v>21045</v>
      </c>
      <c r="D6823" s="60" t="s">
        <v>23846</v>
      </c>
      <c r="E6823" s="67">
        <v>14508.56</v>
      </c>
      <c r="F6823" s="58"/>
    </row>
    <row r="6824" spans="1:6">
      <c r="A6824" s="60" t="s">
        <v>23845</v>
      </c>
      <c r="B6824" s="60" t="s">
        <v>21046</v>
      </c>
      <c r="C6824" s="60" t="s">
        <v>21047</v>
      </c>
      <c r="D6824" s="60" t="s">
        <v>23846</v>
      </c>
      <c r="E6824" s="67">
        <v>14508.56</v>
      </c>
      <c r="F6824" s="58"/>
    </row>
    <row r="6825" spans="1:6">
      <c r="A6825" s="60" t="s">
        <v>23845</v>
      </c>
      <c r="B6825" s="60" t="s">
        <v>21048</v>
      </c>
      <c r="C6825" s="60" t="s">
        <v>21049</v>
      </c>
      <c r="D6825" s="60" t="s">
        <v>23846</v>
      </c>
      <c r="E6825" s="67">
        <v>14508.56</v>
      </c>
      <c r="F6825" s="58"/>
    </row>
    <row r="6826" spans="1:6">
      <c r="A6826" s="60" t="s">
        <v>23845</v>
      </c>
      <c r="B6826" s="60" t="s">
        <v>21050</v>
      </c>
      <c r="C6826" s="60" t="s">
        <v>21051</v>
      </c>
      <c r="D6826" s="60" t="s">
        <v>23846</v>
      </c>
      <c r="E6826" s="67">
        <v>14508.56</v>
      </c>
      <c r="F6826" s="58"/>
    </row>
    <row r="6827" spans="1:6">
      <c r="A6827" s="60" t="s">
        <v>23845</v>
      </c>
      <c r="B6827" s="60" t="s">
        <v>21052</v>
      </c>
      <c r="C6827" s="60" t="s">
        <v>21053</v>
      </c>
      <c r="D6827" s="60" t="s">
        <v>23846</v>
      </c>
      <c r="E6827" s="67">
        <v>14508.56</v>
      </c>
      <c r="F6827" s="58"/>
    </row>
    <row r="6828" spans="1:6">
      <c r="A6828" s="60" t="s">
        <v>23845</v>
      </c>
      <c r="B6828" s="60" t="s">
        <v>21054</v>
      </c>
      <c r="C6828" s="60" t="s">
        <v>21055</v>
      </c>
      <c r="D6828" s="60" t="s">
        <v>23846</v>
      </c>
      <c r="E6828" s="67">
        <v>14508.56</v>
      </c>
      <c r="F6828" s="58"/>
    </row>
    <row r="6829" spans="1:6">
      <c r="A6829" s="60" t="s">
        <v>23845</v>
      </c>
      <c r="B6829" s="60" t="s">
        <v>21056</v>
      </c>
      <c r="C6829" s="60" t="s">
        <v>21057</v>
      </c>
      <c r="D6829" s="60" t="s">
        <v>23846</v>
      </c>
      <c r="E6829" s="67">
        <v>14508.56</v>
      </c>
      <c r="F6829" s="58"/>
    </row>
    <row r="6830" spans="1:6">
      <c r="A6830" s="60" t="s">
        <v>23845</v>
      </c>
      <c r="B6830" s="60" t="s">
        <v>22891</v>
      </c>
      <c r="C6830" s="60" t="s">
        <v>21058</v>
      </c>
      <c r="D6830" s="60" t="s">
        <v>23846</v>
      </c>
      <c r="E6830" s="67">
        <v>14508.56</v>
      </c>
      <c r="F6830" s="58"/>
    </row>
    <row r="6831" spans="1:6">
      <c r="A6831" s="60" t="s">
        <v>23845</v>
      </c>
      <c r="B6831" s="60" t="s">
        <v>21059</v>
      </c>
      <c r="C6831" s="60" t="s">
        <v>21060</v>
      </c>
      <c r="D6831" s="60" t="s">
        <v>23846</v>
      </c>
      <c r="E6831" s="67">
        <v>14508.56</v>
      </c>
      <c r="F6831" s="58"/>
    </row>
    <row r="6832" spans="1:6">
      <c r="A6832" s="60" t="s">
        <v>23845</v>
      </c>
      <c r="B6832" s="60" t="s">
        <v>21061</v>
      </c>
      <c r="C6832" s="60" t="s">
        <v>21062</v>
      </c>
      <c r="D6832" s="60" t="s">
        <v>23846</v>
      </c>
      <c r="E6832" s="67">
        <v>14508.56</v>
      </c>
      <c r="F6832" s="58"/>
    </row>
    <row r="6833" spans="1:6">
      <c r="A6833" s="60" t="s">
        <v>23845</v>
      </c>
      <c r="B6833" s="60" t="s">
        <v>21063</v>
      </c>
      <c r="C6833" s="60" t="s">
        <v>21064</v>
      </c>
      <c r="D6833" s="60" t="s">
        <v>23846</v>
      </c>
      <c r="E6833" s="67">
        <v>14508.56</v>
      </c>
      <c r="F6833" s="58"/>
    </row>
    <row r="6834" spans="1:6">
      <c r="A6834" s="60" t="s">
        <v>23845</v>
      </c>
      <c r="B6834" s="60" t="s">
        <v>21065</v>
      </c>
      <c r="C6834" s="60" t="s">
        <v>21066</v>
      </c>
      <c r="D6834" s="60" t="s">
        <v>23846</v>
      </c>
      <c r="E6834" s="67">
        <v>14508.56</v>
      </c>
      <c r="F6834" s="58"/>
    </row>
    <row r="6835" spans="1:6">
      <c r="A6835" s="60" t="s">
        <v>23845</v>
      </c>
      <c r="B6835" s="60" t="s">
        <v>21067</v>
      </c>
      <c r="C6835" s="60" t="s">
        <v>21068</v>
      </c>
      <c r="D6835" s="60" t="s">
        <v>23846</v>
      </c>
      <c r="E6835" s="67">
        <v>14508.56</v>
      </c>
      <c r="F6835" s="58"/>
    </row>
    <row r="6836" spans="1:6">
      <c r="A6836" s="60" t="s">
        <v>23845</v>
      </c>
      <c r="B6836" s="60" t="s">
        <v>21069</v>
      </c>
      <c r="C6836" s="60" t="s">
        <v>21070</v>
      </c>
      <c r="D6836" s="60" t="s">
        <v>23846</v>
      </c>
      <c r="E6836" s="67">
        <v>14508.56</v>
      </c>
      <c r="F6836" s="58"/>
    </row>
    <row r="6837" spans="1:6">
      <c r="A6837" s="60" t="s">
        <v>23845</v>
      </c>
      <c r="B6837" s="60" t="s">
        <v>21071</v>
      </c>
      <c r="C6837" s="60" t="s">
        <v>21072</v>
      </c>
      <c r="D6837" s="60" t="s">
        <v>23846</v>
      </c>
      <c r="E6837" s="67">
        <v>14508.56</v>
      </c>
      <c r="F6837" s="58"/>
    </row>
    <row r="6838" spans="1:6">
      <c r="A6838" s="60" t="s">
        <v>23845</v>
      </c>
      <c r="B6838" s="60" t="s">
        <v>21073</v>
      </c>
      <c r="C6838" s="60" t="s">
        <v>21074</v>
      </c>
      <c r="D6838" s="60" t="s">
        <v>23846</v>
      </c>
      <c r="E6838" s="67">
        <v>14508.56</v>
      </c>
      <c r="F6838" s="58"/>
    </row>
    <row r="6839" spans="1:6">
      <c r="A6839" s="60" t="s">
        <v>23845</v>
      </c>
      <c r="B6839" s="60" t="s">
        <v>21075</v>
      </c>
      <c r="C6839" s="60" t="s">
        <v>21076</v>
      </c>
      <c r="D6839" s="60" t="s">
        <v>23846</v>
      </c>
      <c r="E6839" s="67">
        <v>14508.56</v>
      </c>
      <c r="F6839" s="58"/>
    </row>
    <row r="6840" spans="1:6">
      <c r="A6840" s="60" t="s">
        <v>23845</v>
      </c>
      <c r="B6840" s="60" t="s">
        <v>21077</v>
      </c>
      <c r="C6840" s="60" t="s">
        <v>21078</v>
      </c>
      <c r="D6840" s="60" t="s">
        <v>23846</v>
      </c>
      <c r="E6840" s="67">
        <v>14508.56</v>
      </c>
      <c r="F6840" s="58"/>
    </row>
    <row r="6841" spans="1:6">
      <c r="A6841" s="60" t="s">
        <v>23845</v>
      </c>
      <c r="B6841" s="60" t="s">
        <v>21079</v>
      </c>
      <c r="C6841" s="60" t="s">
        <v>21080</v>
      </c>
      <c r="D6841" s="60" t="s">
        <v>23846</v>
      </c>
      <c r="E6841" s="67">
        <v>14508.56</v>
      </c>
      <c r="F6841" s="58"/>
    </row>
    <row r="6842" spans="1:6">
      <c r="A6842" s="60" t="s">
        <v>23845</v>
      </c>
      <c r="B6842" s="60" t="s">
        <v>21081</v>
      </c>
      <c r="C6842" s="60" t="s">
        <v>21082</v>
      </c>
      <c r="D6842" s="60" t="s">
        <v>23846</v>
      </c>
      <c r="E6842" s="67">
        <v>14508.56</v>
      </c>
      <c r="F6842" s="58"/>
    </row>
    <row r="6843" spans="1:6">
      <c r="A6843" s="60" t="s">
        <v>23845</v>
      </c>
      <c r="B6843" s="60" t="s">
        <v>21083</v>
      </c>
      <c r="C6843" s="60" t="s">
        <v>21084</v>
      </c>
      <c r="D6843" s="60" t="s">
        <v>23846</v>
      </c>
      <c r="E6843" s="67">
        <v>14508.56</v>
      </c>
      <c r="F6843" s="58"/>
    </row>
    <row r="6844" spans="1:6">
      <c r="A6844" s="60" t="s">
        <v>23845</v>
      </c>
      <c r="B6844" s="60" t="s">
        <v>21085</v>
      </c>
      <c r="C6844" s="60" t="s">
        <v>21086</v>
      </c>
      <c r="D6844" s="60" t="s">
        <v>23846</v>
      </c>
      <c r="E6844" s="67">
        <v>14508.56</v>
      </c>
      <c r="F6844" s="58"/>
    </row>
    <row r="6845" spans="1:6">
      <c r="A6845" s="60" t="s">
        <v>23845</v>
      </c>
      <c r="B6845" s="60" t="s">
        <v>21087</v>
      </c>
      <c r="C6845" s="60" t="s">
        <v>21088</v>
      </c>
      <c r="D6845" s="60" t="s">
        <v>23846</v>
      </c>
      <c r="E6845" s="67">
        <v>14508.56</v>
      </c>
      <c r="F6845" s="58"/>
    </row>
    <row r="6846" spans="1:6">
      <c r="A6846" s="60" t="s">
        <v>23845</v>
      </c>
      <c r="B6846" s="60" t="s">
        <v>21089</v>
      </c>
      <c r="C6846" s="60" t="s">
        <v>21090</v>
      </c>
      <c r="D6846" s="60" t="s">
        <v>23846</v>
      </c>
      <c r="E6846" s="67">
        <v>14508.56</v>
      </c>
      <c r="F6846" s="58"/>
    </row>
    <row r="6847" spans="1:6">
      <c r="A6847" s="60" t="s">
        <v>23845</v>
      </c>
      <c r="B6847" s="60" t="s">
        <v>21091</v>
      </c>
      <c r="C6847" s="60" t="s">
        <v>21092</v>
      </c>
      <c r="D6847" s="60" t="s">
        <v>23846</v>
      </c>
      <c r="E6847" s="67">
        <v>14508.56</v>
      </c>
      <c r="F6847" s="58"/>
    </row>
    <row r="6848" spans="1:6">
      <c r="A6848" s="60" t="s">
        <v>23845</v>
      </c>
      <c r="B6848" s="60" t="s">
        <v>21093</v>
      </c>
      <c r="C6848" s="60" t="s">
        <v>21094</v>
      </c>
      <c r="D6848" s="60" t="s">
        <v>23846</v>
      </c>
      <c r="E6848" s="67">
        <v>14508.56</v>
      </c>
      <c r="F6848" s="58"/>
    </row>
    <row r="6849" spans="1:6">
      <c r="A6849" s="60" t="s">
        <v>23845</v>
      </c>
      <c r="B6849" s="60" t="s">
        <v>21095</v>
      </c>
      <c r="C6849" s="60" t="s">
        <v>21096</v>
      </c>
      <c r="D6849" s="60" t="s">
        <v>23846</v>
      </c>
      <c r="E6849" s="67">
        <v>14508.56</v>
      </c>
      <c r="F6849" s="58"/>
    </row>
    <row r="6850" spans="1:6">
      <c r="A6850" s="60" t="s">
        <v>23845</v>
      </c>
      <c r="B6850" s="60" t="s">
        <v>21097</v>
      </c>
      <c r="C6850" s="60" t="s">
        <v>21098</v>
      </c>
      <c r="D6850" s="60" t="s">
        <v>23846</v>
      </c>
      <c r="E6850" s="67">
        <v>14508.56</v>
      </c>
      <c r="F6850" s="58"/>
    </row>
    <row r="6851" spans="1:6">
      <c r="A6851" s="60" t="s">
        <v>23845</v>
      </c>
      <c r="B6851" s="60" t="s">
        <v>21099</v>
      </c>
      <c r="C6851" s="60" t="s">
        <v>21100</v>
      </c>
      <c r="D6851" s="60" t="s">
        <v>23846</v>
      </c>
      <c r="E6851" s="67">
        <v>14508.56</v>
      </c>
      <c r="F6851" s="58"/>
    </row>
    <row r="6852" spans="1:6">
      <c r="A6852" s="60" t="s">
        <v>23845</v>
      </c>
      <c r="B6852" s="60" t="s">
        <v>21101</v>
      </c>
      <c r="C6852" s="60" t="s">
        <v>21102</v>
      </c>
      <c r="D6852" s="60" t="s">
        <v>23846</v>
      </c>
      <c r="E6852" s="67">
        <v>14508.56</v>
      </c>
      <c r="F6852" s="58"/>
    </row>
    <row r="6853" spans="1:6">
      <c r="A6853" s="60" t="s">
        <v>23845</v>
      </c>
      <c r="B6853" s="60" t="s">
        <v>21103</v>
      </c>
      <c r="C6853" s="60" t="s">
        <v>21104</v>
      </c>
      <c r="D6853" s="60" t="s">
        <v>23846</v>
      </c>
      <c r="E6853" s="67">
        <v>14508.56</v>
      </c>
      <c r="F6853" s="58"/>
    </row>
    <row r="6854" spans="1:6">
      <c r="A6854" s="60" t="s">
        <v>23845</v>
      </c>
      <c r="B6854" s="60" t="s">
        <v>21105</v>
      </c>
      <c r="C6854" s="60" t="s">
        <v>21106</v>
      </c>
      <c r="D6854" s="60" t="s">
        <v>23846</v>
      </c>
      <c r="E6854" s="67">
        <v>14508.56</v>
      </c>
      <c r="F6854" s="58"/>
    </row>
    <row r="6855" spans="1:6">
      <c r="A6855" s="60" t="s">
        <v>23845</v>
      </c>
      <c r="B6855" s="60" t="s">
        <v>21107</v>
      </c>
      <c r="C6855" s="60" t="s">
        <v>21108</v>
      </c>
      <c r="D6855" s="60" t="s">
        <v>23846</v>
      </c>
      <c r="E6855" s="67">
        <v>14508.56</v>
      </c>
      <c r="F6855" s="58"/>
    </row>
    <row r="6856" spans="1:6">
      <c r="A6856" s="60" t="s">
        <v>23845</v>
      </c>
      <c r="B6856" s="60" t="s">
        <v>21109</v>
      </c>
      <c r="C6856" s="60" t="s">
        <v>21110</v>
      </c>
      <c r="D6856" s="60" t="s">
        <v>23846</v>
      </c>
      <c r="E6856" s="67">
        <v>14508.56</v>
      </c>
      <c r="F6856" s="58"/>
    </row>
    <row r="6857" spans="1:6">
      <c r="A6857" s="60" t="s">
        <v>23845</v>
      </c>
      <c r="B6857" s="60" t="s">
        <v>21111</v>
      </c>
      <c r="C6857" s="60" t="s">
        <v>21112</v>
      </c>
      <c r="D6857" s="60" t="s">
        <v>23846</v>
      </c>
      <c r="E6857" s="67">
        <v>14508.56</v>
      </c>
      <c r="F6857" s="58"/>
    </row>
    <row r="6858" spans="1:6">
      <c r="A6858" s="60" t="s">
        <v>23845</v>
      </c>
      <c r="B6858" s="60" t="s">
        <v>21113</v>
      </c>
      <c r="C6858" s="60" t="s">
        <v>21114</v>
      </c>
      <c r="D6858" s="60" t="s">
        <v>23846</v>
      </c>
      <c r="E6858" s="67">
        <v>14508.56</v>
      </c>
      <c r="F6858" s="58"/>
    </row>
    <row r="6859" spans="1:6">
      <c r="A6859" s="60" t="s">
        <v>23845</v>
      </c>
      <c r="B6859" s="60" t="s">
        <v>21115</v>
      </c>
      <c r="C6859" s="60" t="s">
        <v>21116</v>
      </c>
      <c r="D6859" s="60" t="s">
        <v>23846</v>
      </c>
      <c r="E6859" s="67">
        <v>14508.56</v>
      </c>
      <c r="F6859" s="58"/>
    </row>
    <row r="6860" spans="1:6">
      <c r="A6860" s="60" t="s">
        <v>23845</v>
      </c>
      <c r="B6860" s="60" t="s">
        <v>21117</v>
      </c>
      <c r="C6860" s="60" t="s">
        <v>21118</v>
      </c>
      <c r="D6860" s="60" t="s">
        <v>23846</v>
      </c>
      <c r="E6860" s="67">
        <v>14508.56</v>
      </c>
      <c r="F6860" s="58"/>
    </row>
    <row r="6861" spans="1:6">
      <c r="A6861" s="60" t="s">
        <v>23845</v>
      </c>
      <c r="B6861" s="60" t="s">
        <v>21119</v>
      </c>
      <c r="C6861" s="60" t="s">
        <v>21120</v>
      </c>
      <c r="D6861" s="60" t="s">
        <v>23846</v>
      </c>
      <c r="E6861" s="67">
        <v>14508.56</v>
      </c>
      <c r="F6861" s="58"/>
    </row>
    <row r="6862" spans="1:6">
      <c r="A6862" s="60" t="s">
        <v>23845</v>
      </c>
      <c r="B6862" s="60" t="s">
        <v>21121</v>
      </c>
      <c r="C6862" s="60" t="s">
        <v>21122</v>
      </c>
      <c r="D6862" s="60" t="s">
        <v>23846</v>
      </c>
      <c r="E6862" s="67">
        <v>14508.56</v>
      </c>
      <c r="F6862" s="58"/>
    </row>
    <row r="6863" spans="1:6">
      <c r="A6863" s="60" t="s">
        <v>23845</v>
      </c>
      <c r="B6863" s="60" t="s">
        <v>21123</v>
      </c>
      <c r="C6863" s="60" t="s">
        <v>21124</v>
      </c>
      <c r="D6863" s="60" t="s">
        <v>23846</v>
      </c>
      <c r="E6863" s="67">
        <v>14508.56</v>
      </c>
      <c r="F6863" s="58"/>
    </row>
    <row r="6864" spans="1:6">
      <c r="A6864" s="60" t="s">
        <v>23845</v>
      </c>
      <c r="B6864" s="60" t="s">
        <v>21125</v>
      </c>
      <c r="C6864" s="60" t="s">
        <v>21126</v>
      </c>
      <c r="D6864" s="60" t="s">
        <v>23846</v>
      </c>
      <c r="E6864" s="67">
        <v>14508.56</v>
      </c>
      <c r="F6864" s="58"/>
    </row>
    <row r="6865" spans="1:6">
      <c r="A6865" s="60" t="s">
        <v>23845</v>
      </c>
      <c r="B6865" s="60" t="s">
        <v>21127</v>
      </c>
      <c r="C6865" s="60" t="s">
        <v>21128</v>
      </c>
      <c r="D6865" s="60" t="s">
        <v>23846</v>
      </c>
      <c r="E6865" s="67">
        <v>14508.56</v>
      </c>
      <c r="F6865" s="58"/>
    </row>
    <row r="6866" spans="1:6">
      <c r="A6866" s="60" t="s">
        <v>23845</v>
      </c>
      <c r="B6866" s="60" t="s">
        <v>21129</v>
      </c>
      <c r="C6866" s="60" t="s">
        <v>21130</v>
      </c>
      <c r="D6866" s="60" t="s">
        <v>23846</v>
      </c>
      <c r="E6866" s="67">
        <v>14508.56</v>
      </c>
      <c r="F6866" s="58"/>
    </row>
    <row r="6867" spans="1:6">
      <c r="A6867" s="60" t="s">
        <v>23845</v>
      </c>
      <c r="B6867" s="60" t="s">
        <v>21131</v>
      </c>
      <c r="C6867" s="60" t="s">
        <v>21132</v>
      </c>
      <c r="D6867" s="60" t="s">
        <v>23846</v>
      </c>
      <c r="E6867" s="67">
        <v>14508.56</v>
      </c>
      <c r="F6867" s="58"/>
    </row>
    <row r="6868" spans="1:6">
      <c r="A6868" s="60" t="s">
        <v>23845</v>
      </c>
      <c r="B6868" s="60" t="s">
        <v>21133</v>
      </c>
      <c r="C6868" s="60" t="s">
        <v>21134</v>
      </c>
      <c r="D6868" s="60" t="s">
        <v>23846</v>
      </c>
      <c r="E6868" s="67">
        <v>14508.56</v>
      </c>
      <c r="F6868" s="58"/>
    </row>
    <row r="6869" spans="1:6">
      <c r="A6869" s="60" t="s">
        <v>23845</v>
      </c>
      <c r="B6869" s="60" t="s">
        <v>21135</v>
      </c>
      <c r="C6869" s="60" t="s">
        <v>21136</v>
      </c>
      <c r="D6869" s="60" t="s">
        <v>23846</v>
      </c>
      <c r="E6869" s="67">
        <v>14508.56</v>
      </c>
      <c r="F6869" s="58"/>
    </row>
    <row r="6870" spans="1:6">
      <c r="A6870" s="60" t="s">
        <v>23845</v>
      </c>
      <c r="B6870" s="60" t="s">
        <v>21137</v>
      </c>
      <c r="C6870" s="60" t="s">
        <v>21138</v>
      </c>
      <c r="D6870" s="60" t="s">
        <v>23846</v>
      </c>
      <c r="E6870" s="67">
        <v>14508.56</v>
      </c>
      <c r="F6870" s="58"/>
    </row>
    <row r="6871" spans="1:6">
      <c r="A6871" s="60" t="s">
        <v>23845</v>
      </c>
      <c r="B6871" s="60" t="s">
        <v>21139</v>
      </c>
      <c r="C6871" s="60" t="s">
        <v>21140</v>
      </c>
      <c r="D6871" s="60" t="s">
        <v>23846</v>
      </c>
      <c r="E6871" s="67">
        <v>14508.56</v>
      </c>
      <c r="F6871" s="58"/>
    </row>
    <row r="6872" spans="1:6">
      <c r="A6872" s="60" t="s">
        <v>23845</v>
      </c>
      <c r="B6872" s="60" t="s">
        <v>21141</v>
      </c>
      <c r="C6872" s="60" t="s">
        <v>21142</v>
      </c>
      <c r="D6872" s="60" t="s">
        <v>23846</v>
      </c>
      <c r="E6872" s="67">
        <v>14508.56</v>
      </c>
      <c r="F6872" s="58"/>
    </row>
    <row r="6873" spans="1:6">
      <c r="A6873" s="60" t="s">
        <v>23845</v>
      </c>
      <c r="B6873" s="60" t="s">
        <v>21143</v>
      </c>
      <c r="C6873" s="60" t="s">
        <v>21144</v>
      </c>
      <c r="D6873" s="60" t="s">
        <v>23846</v>
      </c>
      <c r="E6873" s="67">
        <v>14508.56</v>
      </c>
      <c r="F6873" s="58"/>
    </row>
    <row r="6874" spans="1:6">
      <c r="A6874" s="60" t="s">
        <v>23845</v>
      </c>
      <c r="B6874" s="60" t="s">
        <v>21145</v>
      </c>
      <c r="C6874" s="60" t="s">
        <v>21146</v>
      </c>
      <c r="D6874" s="60" t="s">
        <v>23846</v>
      </c>
      <c r="E6874" s="67">
        <v>14508.56</v>
      </c>
      <c r="F6874" s="58"/>
    </row>
    <row r="6875" spans="1:6">
      <c r="A6875" s="60" t="s">
        <v>23845</v>
      </c>
      <c r="B6875" s="60" t="s">
        <v>21147</v>
      </c>
      <c r="C6875" s="60" t="s">
        <v>21148</v>
      </c>
      <c r="D6875" s="60" t="s">
        <v>23846</v>
      </c>
      <c r="E6875" s="67">
        <v>14508.56</v>
      </c>
      <c r="F6875" s="58"/>
    </row>
    <row r="6876" spans="1:6">
      <c r="A6876" s="60" t="s">
        <v>23845</v>
      </c>
      <c r="B6876" s="60" t="s">
        <v>21149</v>
      </c>
      <c r="C6876" s="60" t="s">
        <v>21150</v>
      </c>
      <c r="D6876" s="60" t="s">
        <v>23846</v>
      </c>
      <c r="E6876" s="67">
        <v>14508.56</v>
      </c>
      <c r="F6876" s="58"/>
    </row>
    <row r="6877" spans="1:6">
      <c r="A6877" s="60" t="s">
        <v>23845</v>
      </c>
      <c r="B6877" s="60" t="s">
        <v>21151</v>
      </c>
      <c r="C6877" s="60" t="s">
        <v>21152</v>
      </c>
      <c r="D6877" s="60" t="s">
        <v>23846</v>
      </c>
      <c r="E6877" s="67">
        <v>14508.56</v>
      </c>
      <c r="F6877" s="58"/>
    </row>
    <row r="6878" spans="1:6">
      <c r="A6878" s="60" t="s">
        <v>23845</v>
      </c>
      <c r="B6878" s="60" t="s">
        <v>21153</v>
      </c>
      <c r="C6878" s="60" t="s">
        <v>21154</v>
      </c>
      <c r="D6878" s="60" t="s">
        <v>23846</v>
      </c>
      <c r="E6878" s="67">
        <v>14508.56</v>
      </c>
      <c r="F6878" s="58"/>
    </row>
    <row r="6879" spans="1:6">
      <c r="A6879" s="60" t="s">
        <v>23845</v>
      </c>
      <c r="B6879" s="60" t="s">
        <v>21155</v>
      </c>
      <c r="C6879" s="60" t="s">
        <v>21156</v>
      </c>
      <c r="D6879" s="60" t="s">
        <v>23846</v>
      </c>
      <c r="E6879" s="67">
        <v>14508.56</v>
      </c>
      <c r="F6879" s="58"/>
    </row>
    <row r="6880" spans="1:6">
      <c r="A6880" s="60" t="s">
        <v>23845</v>
      </c>
      <c r="B6880" s="60" t="s">
        <v>21157</v>
      </c>
      <c r="C6880" s="60" t="s">
        <v>21158</v>
      </c>
      <c r="D6880" s="60" t="s">
        <v>23846</v>
      </c>
      <c r="E6880" s="67">
        <v>14508.56</v>
      </c>
      <c r="F6880" s="58"/>
    </row>
    <row r="6881" spans="1:6">
      <c r="A6881" s="60" t="s">
        <v>23845</v>
      </c>
      <c r="B6881" s="60" t="s">
        <v>21159</v>
      </c>
      <c r="C6881" s="60" t="s">
        <v>21160</v>
      </c>
      <c r="D6881" s="60" t="s">
        <v>23846</v>
      </c>
      <c r="E6881" s="67">
        <v>14508.56</v>
      </c>
      <c r="F6881" s="58"/>
    </row>
    <row r="6882" spans="1:6">
      <c r="A6882" s="60" t="s">
        <v>23845</v>
      </c>
      <c r="B6882" s="60" t="s">
        <v>21161</v>
      </c>
      <c r="C6882" s="60" t="s">
        <v>21162</v>
      </c>
      <c r="D6882" s="60" t="s">
        <v>23846</v>
      </c>
      <c r="E6882" s="67">
        <v>14508.56</v>
      </c>
      <c r="F6882" s="58"/>
    </row>
    <row r="6883" spans="1:6">
      <c r="A6883" s="60" t="s">
        <v>23845</v>
      </c>
      <c r="B6883" s="60" t="s">
        <v>21163</v>
      </c>
      <c r="C6883" s="60" t="s">
        <v>21164</v>
      </c>
      <c r="D6883" s="60" t="s">
        <v>23846</v>
      </c>
      <c r="E6883" s="67">
        <v>14508.56</v>
      </c>
      <c r="F6883" s="58"/>
    </row>
    <row r="6884" spans="1:6">
      <c r="A6884" s="60" t="s">
        <v>23845</v>
      </c>
      <c r="B6884" s="60" t="s">
        <v>21165</v>
      </c>
      <c r="C6884" s="60" t="s">
        <v>21166</v>
      </c>
      <c r="D6884" s="60" t="s">
        <v>23846</v>
      </c>
      <c r="E6884" s="67">
        <v>14508.56</v>
      </c>
      <c r="F6884" s="58"/>
    </row>
    <row r="6885" spans="1:6">
      <c r="A6885" s="60" t="s">
        <v>23845</v>
      </c>
      <c r="B6885" s="60" t="s">
        <v>21167</v>
      </c>
      <c r="C6885" s="60" t="s">
        <v>21168</v>
      </c>
      <c r="D6885" s="60" t="s">
        <v>23846</v>
      </c>
      <c r="E6885" s="67">
        <v>14508.56</v>
      </c>
      <c r="F6885" s="58"/>
    </row>
    <row r="6886" spans="1:6">
      <c r="A6886" s="60" t="s">
        <v>23845</v>
      </c>
      <c r="B6886" s="60" t="s">
        <v>21169</v>
      </c>
      <c r="C6886" s="60" t="s">
        <v>21170</v>
      </c>
      <c r="D6886" s="60" t="s">
        <v>23846</v>
      </c>
      <c r="E6886" s="67">
        <v>14508.56</v>
      </c>
      <c r="F6886" s="58"/>
    </row>
    <row r="6887" spans="1:6">
      <c r="A6887" s="60" t="s">
        <v>23845</v>
      </c>
      <c r="B6887" s="60" t="s">
        <v>21171</v>
      </c>
      <c r="C6887" s="60" t="s">
        <v>21172</v>
      </c>
      <c r="D6887" s="60" t="s">
        <v>23846</v>
      </c>
      <c r="E6887" s="67">
        <v>14508.56</v>
      </c>
      <c r="F6887" s="58"/>
    </row>
    <row r="6888" spans="1:6">
      <c r="A6888" s="60" t="s">
        <v>23845</v>
      </c>
      <c r="B6888" s="60" t="s">
        <v>21173</v>
      </c>
      <c r="C6888" s="60" t="s">
        <v>21174</v>
      </c>
      <c r="D6888" s="60" t="s">
        <v>23846</v>
      </c>
      <c r="E6888" s="67">
        <v>14508.56</v>
      </c>
      <c r="F6888" s="58"/>
    </row>
    <row r="6889" spans="1:6">
      <c r="A6889" s="60" t="s">
        <v>23845</v>
      </c>
      <c r="B6889" s="60" t="s">
        <v>21175</v>
      </c>
      <c r="C6889" s="60" t="s">
        <v>21176</v>
      </c>
      <c r="D6889" s="60" t="s">
        <v>23846</v>
      </c>
      <c r="E6889" s="67">
        <v>14508.56</v>
      </c>
      <c r="F6889" s="58"/>
    </row>
    <row r="6890" spans="1:6">
      <c r="A6890" s="60" t="s">
        <v>23845</v>
      </c>
      <c r="B6890" s="60" t="s">
        <v>21177</v>
      </c>
      <c r="C6890" s="60" t="s">
        <v>21178</v>
      </c>
      <c r="D6890" s="60" t="s">
        <v>23846</v>
      </c>
      <c r="E6890" s="67">
        <v>14508.56</v>
      </c>
      <c r="F6890" s="58"/>
    </row>
    <row r="6891" spans="1:6">
      <c r="A6891" s="60" t="s">
        <v>23845</v>
      </c>
      <c r="B6891" s="60" t="s">
        <v>21179</v>
      </c>
      <c r="C6891" s="60" t="s">
        <v>21180</v>
      </c>
      <c r="D6891" s="60" t="s">
        <v>23846</v>
      </c>
      <c r="E6891" s="67">
        <v>14508.56</v>
      </c>
      <c r="F6891" s="58"/>
    </row>
    <row r="6892" spans="1:6">
      <c r="A6892" s="60" t="s">
        <v>23845</v>
      </c>
      <c r="B6892" s="60" t="s">
        <v>21181</v>
      </c>
      <c r="C6892" s="60" t="s">
        <v>21182</v>
      </c>
      <c r="D6892" s="60" t="s">
        <v>23846</v>
      </c>
      <c r="E6892" s="67">
        <v>14508.56</v>
      </c>
      <c r="F6892" s="58"/>
    </row>
    <row r="6893" spans="1:6">
      <c r="A6893" s="60" t="s">
        <v>23845</v>
      </c>
      <c r="B6893" s="60" t="s">
        <v>21183</v>
      </c>
      <c r="C6893" s="60" t="s">
        <v>21184</v>
      </c>
      <c r="D6893" s="60" t="s">
        <v>23846</v>
      </c>
      <c r="E6893" s="67">
        <v>14508.56</v>
      </c>
      <c r="F6893" s="58"/>
    </row>
    <row r="6894" spans="1:6">
      <c r="A6894" s="60" t="s">
        <v>23845</v>
      </c>
      <c r="B6894" s="60" t="s">
        <v>21185</v>
      </c>
      <c r="C6894" s="60" t="s">
        <v>21186</v>
      </c>
      <c r="D6894" s="60" t="s">
        <v>23846</v>
      </c>
      <c r="E6894" s="67">
        <v>14508.56</v>
      </c>
      <c r="F6894" s="58"/>
    </row>
    <row r="6895" spans="1:6">
      <c r="A6895" s="60" t="s">
        <v>23845</v>
      </c>
      <c r="B6895" s="60" t="s">
        <v>21187</v>
      </c>
      <c r="C6895" s="60" t="s">
        <v>21188</v>
      </c>
      <c r="D6895" s="60" t="s">
        <v>23846</v>
      </c>
      <c r="E6895" s="67">
        <v>14508.56</v>
      </c>
      <c r="F6895" s="58"/>
    </row>
    <row r="6896" spans="1:6">
      <c r="A6896" s="60" t="s">
        <v>23845</v>
      </c>
      <c r="B6896" s="60" t="s">
        <v>21189</v>
      </c>
      <c r="C6896" s="60" t="s">
        <v>21190</v>
      </c>
      <c r="D6896" s="60" t="s">
        <v>23846</v>
      </c>
      <c r="E6896" s="67">
        <v>14508.56</v>
      </c>
      <c r="F6896" s="58"/>
    </row>
    <row r="6897" spans="1:6">
      <c r="A6897" s="60" t="s">
        <v>23845</v>
      </c>
      <c r="B6897" s="60" t="s">
        <v>21191</v>
      </c>
      <c r="C6897" s="60" t="s">
        <v>21192</v>
      </c>
      <c r="D6897" s="60" t="s">
        <v>23846</v>
      </c>
      <c r="E6897" s="67">
        <v>14508.56</v>
      </c>
      <c r="F6897" s="58"/>
    </row>
    <row r="6898" spans="1:6">
      <c r="A6898" s="60" t="s">
        <v>23845</v>
      </c>
      <c r="B6898" s="60" t="s">
        <v>21193</v>
      </c>
      <c r="C6898" s="60" t="s">
        <v>21194</v>
      </c>
      <c r="D6898" s="60" t="s">
        <v>23846</v>
      </c>
      <c r="E6898" s="67">
        <v>14508.56</v>
      </c>
      <c r="F6898" s="58"/>
    </row>
    <row r="6899" spans="1:6">
      <c r="A6899" s="60" t="s">
        <v>23845</v>
      </c>
      <c r="B6899" s="60" t="s">
        <v>21195</v>
      </c>
      <c r="C6899" s="60" t="s">
        <v>21196</v>
      </c>
      <c r="D6899" s="60" t="s">
        <v>23846</v>
      </c>
      <c r="E6899" s="67">
        <v>14508.56</v>
      </c>
      <c r="F6899" s="58"/>
    </row>
    <row r="6900" spans="1:6">
      <c r="A6900" s="60" t="s">
        <v>23845</v>
      </c>
      <c r="B6900" s="60" t="s">
        <v>21197</v>
      </c>
      <c r="C6900" s="60" t="s">
        <v>21198</v>
      </c>
      <c r="D6900" s="60" t="s">
        <v>23846</v>
      </c>
      <c r="E6900" s="67">
        <v>14508.56</v>
      </c>
      <c r="F6900" s="58"/>
    </row>
    <row r="6901" spans="1:6">
      <c r="A6901" s="60" t="s">
        <v>23845</v>
      </c>
      <c r="B6901" s="60" t="s">
        <v>21199</v>
      </c>
      <c r="C6901" s="60" t="s">
        <v>21200</v>
      </c>
      <c r="D6901" s="60" t="s">
        <v>23846</v>
      </c>
      <c r="E6901" s="67">
        <v>14508.56</v>
      </c>
      <c r="F6901" s="58"/>
    </row>
    <row r="6902" spans="1:6">
      <c r="A6902" s="60" t="s">
        <v>23845</v>
      </c>
      <c r="B6902" s="60" t="s">
        <v>21201</v>
      </c>
      <c r="C6902" s="60" t="s">
        <v>21202</v>
      </c>
      <c r="D6902" s="60" t="s">
        <v>23846</v>
      </c>
      <c r="E6902" s="67">
        <v>14508.56</v>
      </c>
      <c r="F6902" s="58"/>
    </row>
    <row r="6903" spans="1:6">
      <c r="A6903" s="60" t="s">
        <v>23845</v>
      </c>
      <c r="B6903" s="60" t="s">
        <v>21203</v>
      </c>
      <c r="C6903" s="60" t="s">
        <v>21204</v>
      </c>
      <c r="D6903" s="60" t="s">
        <v>23846</v>
      </c>
      <c r="E6903" s="67">
        <v>14508.56</v>
      </c>
      <c r="F6903" s="58"/>
    </row>
    <row r="6904" spans="1:6">
      <c r="A6904" s="60" t="s">
        <v>23845</v>
      </c>
      <c r="B6904" s="60" t="s">
        <v>21205</v>
      </c>
      <c r="C6904" s="60" t="s">
        <v>21206</v>
      </c>
      <c r="D6904" s="60" t="s">
        <v>23846</v>
      </c>
      <c r="E6904" s="67">
        <v>14508.56</v>
      </c>
      <c r="F6904" s="58"/>
    </row>
    <row r="6905" spans="1:6">
      <c r="A6905" s="60" t="s">
        <v>23845</v>
      </c>
      <c r="B6905" s="60" t="s">
        <v>21207</v>
      </c>
      <c r="C6905" s="60" t="s">
        <v>21208</v>
      </c>
      <c r="D6905" s="60" t="s">
        <v>23846</v>
      </c>
      <c r="E6905" s="67">
        <v>14508.56</v>
      </c>
      <c r="F6905" s="58"/>
    </row>
    <row r="6906" spans="1:6">
      <c r="A6906" s="60" t="s">
        <v>23845</v>
      </c>
      <c r="B6906" s="60" t="s">
        <v>21209</v>
      </c>
      <c r="C6906" s="60" t="s">
        <v>21210</v>
      </c>
      <c r="D6906" s="60" t="s">
        <v>23846</v>
      </c>
      <c r="E6906" s="67">
        <v>14508.56</v>
      </c>
      <c r="F6906" s="58"/>
    </row>
    <row r="6907" spans="1:6">
      <c r="A6907" s="60" t="s">
        <v>23845</v>
      </c>
      <c r="B6907" s="60" t="s">
        <v>21211</v>
      </c>
      <c r="C6907" s="60" t="s">
        <v>21212</v>
      </c>
      <c r="D6907" s="60" t="s">
        <v>23846</v>
      </c>
      <c r="E6907" s="67">
        <v>14508.56</v>
      </c>
      <c r="F6907" s="58"/>
    </row>
    <row r="6908" spans="1:6">
      <c r="A6908" s="60" t="s">
        <v>23845</v>
      </c>
      <c r="B6908" s="60" t="s">
        <v>21213</v>
      </c>
      <c r="C6908" s="60" t="s">
        <v>21214</v>
      </c>
      <c r="D6908" s="60" t="s">
        <v>23846</v>
      </c>
      <c r="E6908" s="67">
        <v>14508.56</v>
      </c>
      <c r="F6908" s="58"/>
    </row>
    <row r="6909" spans="1:6">
      <c r="A6909" s="60" t="s">
        <v>23845</v>
      </c>
      <c r="B6909" s="60" t="s">
        <v>21215</v>
      </c>
      <c r="C6909" s="60" t="s">
        <v>21216</v>
      </c>
      <c r="D6909" s="60" t="s">
        <v>23846</v>
      </c>
      <c r="E6909" s="67">
        <v>14508.56</v>
      </c>
      <c r="F6909" s="58"/>
    </row>
    <row r="6910" spans="1:6">
      <c r="A6910" s="60" t="s">
        <v>23845</v>
      </c>
      <c r="B6910" s="60" t="s">
        <v>22887</v>
      </c>
      <c r="C6910" s="60" t="s">
        <v>21217</v>
      </c>
      <c r="D6910" s="60" t="s">
        <v>23846</v>
      </c>
      <c r="E6910" s="67">
        <v>14508.56</v>
      </c>
      <c r="F6910" s="58"/>
    </row>
    <row r="6911" spans="1:6">
      <c r="A6911" s="60" t="s">
        <v>23845</v>
      </c>
      <c r="B6911" s="60" t="s">
        <v>22886</v>
      </c>
      <c r="C6911" s="60" t="s">
        <v>21218</v>
      </c>
      <c r="D6911" s="60" t="s">
        <v>23846</v>
      </c>
      <c r="E6911" s="67">
        <v>14508.56</v>
      </c>
      <c r="F6911" s="58"/>
    </row>
    <row r="6912" spans="1:6">
      <c r="A6912" s="60" t="s">
        <v>23845</v>
      </c>
      <c r="B6912" s="60" t="s">
        <v>29658</v>
      </c>
      <c r="C6912" s="60" t="s">
        <v>29651</v>
      </c>
      <c r="D6912" s="60" t="s">
        <v>23846</v>
      </c>
      <c r="E6912" s="67">
        <v>374985</v>
      </c>
      <c r="F6912" s="58"/>
    </row>
    <row r="6913" spans="1:6">
      <c r="A6913" s="60" t="s">
        <v>23845</v>
      </c>
      <c r="B6913" s="60" t="s">
        <v>22888</v>
      </c>
      <c r="C6913" s="60" t="s">
        <v>21219</v>
      </c>
      <c r="D6913" s="60" t="s">
        <v>23846</v>
      </c>
      <c r="E6913" s="67">
        <v>14508.56</v>
      </c>
      <c r="F6913" s="58"/>
    </row>
    <row r="6914" spans="1:6">
      <c r="A6914" s="60" t="s">
        <v>23845</v>
      </c>
      <c r="B6914" s="60" t="s">
        <v>22889</v>
      </c>
      <c r="C6914" s="60" t="s">
        <v>21220</v>
      </c>
      <c r="D6914" s="60" t="s">
        <v>23846</v>
      </c>
      <c r="E6914" s="67">
        <v>14508.56</v>
      </c>
      <c r="F6914" s="58"/>
    </row>
    <row r="6915" spans="1:6">
      <c r="A6915" s="60" t="s">
        <v>23845</v>
      </c>
      <c r="B6915" s="60" t="s">
        <v>29659</v>
      </c>
      <c r="C6915" s="60" t="s">
        <v>29652</v>
      </c>
      <c r="D6915" s="60" t="s">
        <v>23846</v>
      </c>
      <c r="E6915" s="67">
        <v>374985</v>
      </c>
      <c r="F6915" s="58"/>
    </row>
    <row r="6916" spans="1:6">
      <c r="A6916" s="60" t="s">
        <v>23845</v>
      </c>
      <c r="B6916" s="60" t="s">
        <v>22744</v>
      </c>
      <c r="C6916" s="60" t="s">
        <v>21221</v>
      </c>
      <c r="D6916" s="60" t="s">
        <v>23846</v>
      </c>
      <c r="E6916" s="67">
        <v>14508.56</v>
      </c>
      <c r="F6916" s="58"/>
    </row>
    <row r="6917" spans="1:6">
      <c r="A6917" s="60" t="s">
        <v>23845</v>
      </c>
      <c r="B6917" s="60" t="s">
        <v>29660</v>
      </c>
      <c r="C6917" s="60" t="s">
        <v>29653</v>
      </c>
      <c r="D6917" s="60" t="s">
        <v>23846</v>
      </c>
      <c r="E6917" s="67">
        <v>374985</v>
      </c>
      <c r="F6917" s="58"/>
    </row>
    <row r="6918" spans="1:6">
      <c r="A6918" s="60" t="s">
        <v>23845</v>
      </c>
      <c r="B6918" s="60" t="s">
        <v>22890</v>
      </c>
      <c r="C6918" s="60" t="s">
        <v>21222</v>
      </c>
      <c r="D6918" s="60" t="s">
        <v>23846</v>
      </c>
      <c r="E6918" s="67">
        <v>14508.56</v>
      </c>
      <c r="F6918" s="58"/>
    </row>
    <row r="6919" spans="1:6">
      <c r="A6919" s="60" t="s">
        <v>23845</v>
      </c>
      <c r="B6919" s="60" t="s">
        <v>23699</v>
      </c>
      <c r="C6919" s="60" t="s">
        <v>23697</v>
      </c>
      <c r="D6919" s="60" t="s">
        <v>23846</v>
      </c>
      <c r="E6919" s="67">
        <v>14508.56</v>
      </c>
      <c r="F6919" s="58"/>
    </row>
    <row r="6920" spans="1:6">
      <c r="A6920" s="60" t="s">
        <v>23845</v>
      </c>
      <c r="B6920" s="60" t="s">
        <v>22892</v>
      </c>
      <c r="C6920" s="60" t="s">
        <v>22472</v>
      </c>
      <c r="D6920" s="60" t="s">
        <v>23846</v>
      </c>
      <c r="E6920" s="67">
        <v>14508.56</v>
      </c>
      <c r="F6920" s="58"/>
    </row>
    <row r="6921" spans="1:6">
      <c r="A6921" s="60" t="s">
        <v>23845</v>
      </c>
      <c r="B6921" s="60" t="s">
        <v>22893</v>
      </c>
      <c r="C6921" s="60" t="s">
        <v>21223</v>
      </c>
      <c r="D6921" s="60" t="s">
        <v>23846</v>
      </c>
      <c r="E6921" s="67">
        <v>14508.56</v>
      </c>
      <c r="F6921" s="58"/>
    </row>
    <row r="6922" spans="1:6">
      <c r="A6922" s="60" t="s">
        <v>23845</v>
      </c>
      <c r="B6922" s="60" t="s">
        <v>30983</v>
      </c>
      <c r="C6922" s="60" t="s">
        <v>30982</v>
      </c>
      <c r="D6922" s="60" t="s">
        <v>23846</v>
      </c>
      <c r="E6922" s="67">
        <v>14508.56</v>
      </c>
      <c r="F6922" s="58"/>
    </row>
    <row r="6923" spans="1:6">
      <c r="A6923" s="60" t="s">
        <v>23845</v>
      </c>
      <c r="B6923" s="60" t="s">
        <v>21224</v>
      </c>
      <c r="C6923" s="60" t="s">
        <v>21225</v>
      </c>
      <c r="D6923" s="60" t="s">
        <v>23846</v>
      </c>
      <c r="E6923" s="67">
        <v>14508.56</v>
      </c>
      <c r="F6923" s="58"/>
    </row>
    <row r="6924" spans="1:6">
      <c r="A6924" s="60" t="s">
        <v>23845</v>
      </c>
      <c r="B6924" s="60" t="s">
        <v>21226</v>
      </c>
      <c r="C6924" s="60" t="s">
        <v>21227</v>
      </c>
      <c r="D6924" s="60" t="s">
        <v>23846</v>
      </c>
      <c r="E6924" s="67">
        <v>14508.56</v>
      </c>
      <c r="F6924" s="58"/>
    </row>
    <row r="6925" spans="1:6">
      <c r="A6925" s="60" t="s">
        <v>23845</v>
      </c>
      <c r="B6925" s="60" t="s">
        <v>21228</v>
      </c>
      <c r="C6925" s="60" t="s">
        <v>21229</v>
      </c>
      <c r="D6925" s="60" t="s">
        <v>23846</v>
      </c>
      <c r="E6925" s="67">
        <v>14508.56</v>
      </c>
      <c r="F6925" s="58"/>
    </row>
    <row r="6926" spans="1:6">
      <c r="A6926" s="60" t="s">
        <v>23845</v>
      </c>
      <c r="B6926" s="60" t="s">
        <v>21230</v>
      </c>
      <c r="C6926" s="60" t="s">
        <v>21231</v>
      </c>
      <c r="D6926" s="60" t="s">
        <v>23846</v>
      </c>
      <c r="E6926" s="67">
        <v>14508.56</v>
      </c>
      <c r="F6926" s="58"/>
    </row>
    <row r="6927" spans="1:6">
      <c r="A6927" s="60" t="s">
        <v>23845</v>
      </c>
      <c r="B6927" s="60" t="s">
        <v>21232</v>
      </c>
      <c r="C6927" s="60" t="s">
        <v>21233</v>
      </c>
      <c r="D6927" s="60" t="s">
        <v>23846</v>
      </c>
      <c r="E6927" s="67">
        <v>14508.56</v>
      </c>
      <c r="F6927" s="58"/>
    </row>
    <row r="6928" spans="1:6">
      <c r="A6928" s="60" t="s">
        <v>23845</v>
      </c>
      <c r="B6928" s="60" t="s">
        <v>21234</v>
      </c>
      <c r="C6928" s="60" t="s">
        <v>21235</v>
      </c>
      <c r="D6928" s="60" t="s">
        <v>23846</v>
      </c>
      <c r="E6928" s="67">
        <v>14508.56</v>
      </c>
      <c r="F6928" s="58"/>
    </row>
    <row r="6929" spans="1:6">
      <c r="A6929" s="60" t="s">
        <v>23845</v>
      </c>
      <c r="B6929" s="60" t="s">
        <v>21236</v>
      </c>
      <c r="C6929" s="60" t="s">
        <v>21237</v>
      </c>
      <c r="D6929" s="60" t="s">
        <v>23846</v>
      </c>
      <c r="E6929" s="67">
        <v>14508.56</v>
      </c>
      <c r="F6929" s="58"/>
    </row>
    <row r="6930" spans="1:6">
      <c r="A6930" s="60" t="s">
        <v>23845</v>
      </c>
      <c r="B6930" s="60" t="s">
        <v>21238</v>
      </c>
      <c r="C6930" s="60" t="s">
        <v>21239</v>
      </c>
      <c r="D6930" s="60" t="s">
        <v>23846</v>
      </c>
      <c r="E6930" s="67">
        <v>14508.56</v>
      </c>
      <c r="F6930" s="58"/>
    </row>
    <row r="6931" spans="1:6">
      <c r="A6931" s="60" t="s">
        <v>23845</v>
      </c>
      <c r="B6931" s="60" t="s">
        <v>21240</v>
      </c>
      <c r="C6931" s="60" t="s">
        <v>21241</v>
      </c>
      <c r="D6931" s="60" t="s">
        <v>23846</v>
      </c>
      <c r="E6931" s="67">
        <v>14508.56</v>
      </c>
      <c r="F6931" s="58"/>
    </row>
    <row r="6932" spans="1:6">
      <c r="A6932" s="60" t="s">
        <v>23845</v>
      </c>
      <c r="B6932" s="60" t="s">
        <v>21242</v>
      </c>
      <c r="C6932" s="60" t="s">
        <v>21243</v>
      </c>
      <c r="D6932" s="60" t="s">
        <v>23846</v>
      </c>
      <c r="E6932" s="67">
        <v>14508.56</v>
      </c>
      <c r="F6932" s="58"/>
    </row>
    <row r="6933" spans="1:6">
      <c r="A6933" s="60" t="s">
        <v>23845</v>
      </c>
      <c r="B6933" s="60" t="s">
        <v>21244</v>
      </c>
      <c r="C6933" s="60" t="s">
        <v>21245</v>
      </c>
      <c r="D6933" s="60" t="s">
        <v>23846</v>
      </c>
      <c r="E6933" s="67">
        <v>14508.56</v>
      </c>
      <c r="F6933" s="58"/>
    </row>
    <row r="6934" spans="1:6">
      <c r="A6934" s="60" t="s">
        <v>23845</v>
      </c>
      <c r="B6934" s="60" t="s">
        <v>21246</v>
      </c>
      <c r="C6934" s="60" t="s">
        <v>21247</v>
      </c>
      <c r="D6934" s="60" t="s">
        <v>23846</v>
      </c>
      <c r="E6934" s="67">
        <v>14508.56</v>
      </c>
      <c r="F6934" s="58"/>
    </row>
    <row r="6935" spans="1:6">
      <c r="A6935" s="60" t="s">
        <v>23845</v>
      </c>
      <c r="B6935" s="60" t="s">
        <v>21248</v>
      </c>
      <c r="C6935" s="60" t="s">
        <v>21249</v>
      </c>
      <c r="D6935" s="60" t="s">
        <v>23846</v>
      </c>
      <c r="E6935" s="67">
        <v>14508.56</v>
      </c>
      <c r="F6935" s="58"/>
    </row>
    <row r="6936" spans="1:6">
      <c r="A6936" s="60" t="s">
        <v>23845</v>
      </c>
      <c r="B6936" s="60" t="s">
        <v>21250</v>
      </c>
      <c r="C6936" s="60" t="s">
        <v>21251</v>
      </c>
      <c r="D6936" s="60" t="s">
        <v>23846</v>
      </c>
      <c r="E6936" s="67">
        <v>14508.56</v>
      </c>
      <c r="F6936" s="58"/>
    </row>
    <row r="6937" spans="1:6">
      <c r="A6937" s="60" t="s">
        <v>23845</v>
      </c>
      <c r="B6937" s="60" t="s">
        <v>21252</v>
      </c>
      <c r="C6937" s="60" t="s">
        <v>21253</v>
      </c>
      <c r="D6937" s="60" t="s">
        <v>23846</v>
      </c>
      <c r="E6937" s="67">
        <v>14508.56</v>
      </c>
      <c r="F6937" s="58"/>
    </row>
    <row r="6938" spans="1:6">
      <c r="A6938" s="60" t="s">
        <v>23845</v>
      </c>
      <c r="B6938" s="60" t="s">
        <v>21254</v>
      </c>
      <c r="C6938" s="60" t="s">
        <v>21255</v>
      </c>
      <c r="D6938" s="60" t="s">
        <v>23846</v>
      </c>
      <c r="E6938" s="67">
        <v>14508.56</v>
      </c>
      <c r="F6938" s="58"/>
    </row>
    <row r="6939" spans="1:6">
      <c r="A6939" s="60" t="s">
        <v>23845</v>
      </c>
      <c r="B6939" s="60" t="s">
        <v>21256</v>
      </c>
      <c r="C6939" s="60" t="s">
        <v>21257</v>
      </c>
      <c r="D6939" s="60" t="s">
        <v>23846</v>
      </c>
      <c r="E6939" s="67">
        <v>14508.56</v>
      </c>
      <c r="F6939" s="58"/>
    </row>
    <row r="6940" spans="1:6">
      <c r="A6940" s="60" t="s">
        <v>23845</v>
      </c>
      <c r="B6940" s="60" t="s">
        <v>21258</v>
      </c>
      <c r="C6940" s="60" t="s">
        <v>21259</v>
      </c>
      <c r="D6940" s="60" t="s">
        <v>23846</v>
      </c>
      <c r="E6940" s="67">
        <v>14508.56</v>
      </c>
      <c r="F6940" s="58"/>
    </row>
    <row r="6941" spans="1:6">
      <c r="A6941" s="60" t="s">
        <v>23845</v>
      </c>
      <c r="B6941" s="60" t="s">
        <v>21260</v>
      </c>
      <c r="C6941" s="60" t="s">
        <v>21261</v>
      </c>
      <c r="D6941" s="60" t="s">
        <v>23846</v>
      </c>
      <c r="E6941" s="67">
        <v>14508.56</v>
      </c>
      <c r="F6941" s="58"/>
    </row>
    <row r="6942" spans="1:6">
      <c r="A6942" s="60" t="s">
        <v>23845</v>
      </c>
      <c r="B6942" s="60" t="s">
        <v>23031</v>
      </c>
      <c r="C6942" s="60" t="s">
        <v>23032</v>
      </c>
      <c r="D6942" s="60" t="s">
        <v>23846</v>
      </c>
      <c r="E6942" s="67">
        <v>14508.56</v>
      </c>
      <c r="F6942" s="58"/>
    </row>
    <row r="6943" spans="1:6">
      <c r="A6943" s="60" t="s">
        <v>23845</v>
      </c>
      <c r="B6943" s="60" t="s">
        <v>22782</v>
      </c>
      <c r="C6943" s="60" t="s">
        <v>22536</v>
      </c>
      <c r="D6943" s="60" t="s">
        <v>23846</v>
      </c>
      <c r="E6943" s="67">
        <v>14508.56</v>
      </c>
      <c r="F6943" s="58"/>
    </row>
    <row r="6944" spans="1:6">
      <c r="A6944" s="60" t="s">
        <v>23845</v>
      </c>
      <c r="B6944" s="60" t="s">
        <v>29661</v>
      </c>
      <c r="C6944" s="60" t="s">
        <v>29654</v>
      </c>
      <c r="D6944" s="60" t="s">
        <v>23846</v>
      </c>
      <c r="E6944" s="67">
        <v>374985</v>
      </c>
      <c r="F6944" s="58"/>
    </row>
    <row r="6945" spans="1:6">
      <c r="A6945" s="60" t="s">
        <v>23845</v>
      </c>
      <c r="B6945" s="60" t="s">
        <v>29662</v>
      </c>
      <c r="C6945" s="60" t="s">
        <v>29655</v>
      </c>
      <c r="D6945" s="60" t="s">
        <v>23846</v>
      </c>
      <c r="E6945" s="67">
        <v>374985</v>
      </c>
      <c r="F6945" s="58"/>
    </row>
    <row r="6946" spans="1:6">
      <c r="A6946" s="60" t="s">
        <v>23845</v>
      </c>
      <c r="B6946" s="60" t="s">
        <v>29663</v>
      </c>
      <c r="C6946" s="60" t="s">
        <v>29656</v>
      </c>
      <c r="D6946" s="60" t="s">
        <v>23846</v>
      </c>
      <c r="E6946" s="67">
        <v>374985</v>
      </c>
      <c r="F6946" s="58"/>
    </row>
    <row r="6947" spans="1:6">
      <c r="A6947" s="60" t="s">
        <v>23845</v>
      </c>
      <c r="B6947" s="60" t="s">
        <v>23108</v>
      </c>
      <c r="C6947" s="60" t="s">
        <v>23107</v>
      </c>
      <c r="D6947" s="60" t="s">
        <v>23846</v>
      </c>
      <c r="E6947" s="67">
        <v>14508.56</v>
      </c>
      <c r="F6947" s="58"/>
    </row>
    <row r="6948" spans="1:6">
      <c r="A6948" s="60" t="s">
        <v>23845</v>
      </c>
      <c r="B6948" s="60" t="s">
        <v>30957</v>
      </c>
      <c r="C6948" s="60" t="s">
        <v>30794</v>
      </c>
      <c r="D6948" s="60" t="s">
        <v>23846</v>
      </c>
      <c r="E6948" s="67">
        <v>14508.56</v>
      </c>
      <c r="F6948" s="58"/>
    </row>
    <row r="6949" spans="1:6">
      <c r="A6949" s="60" t="s">
        <v>23845</v>
      </c>
      <c r="B6949" s="60" t="s">
        <v>21262</v>
      </c>
      <c r="C6949" s="60" t="s">
        <v>21263</v>
      </c>
      <c r="D6949" s="60" t="s">
        <v>23846</v>
      </c>
      <c r="E6949" s="67">
        <v>14508.56</v>
      </c>
      <c r="F6949" s="58"/>
    </row>
    <row r="6950" spans="1:6">
      <c r="A6950" s="60" t="s">
        <v>23845</v>
      </c>
      <c r="B6950" s="60" t="s">
        <v>30795</v>
      </c>
      <c r="C6950" s="60" t="s">
        <v>30796</v>
      </c>
      <c r="D6950" s="60" t="s">
        <v>23846</v>
      </c>
      <c r="E6950" s="67">
        <v>14508.56</v>
      </c>
      <c r="F6950" s="58"/>
    </row>
    <row r="6951" spans="1:6">
      <c r="A6951" s="60" t="s">
        <v>23845</v>
      </c>
      <c r="B6951" s="60" t="s">
        <v>21264</v>
      </c>
      <c r="C6951" s="60" t="s">
        <v>21265</v>
      </c>
      <c r="D6951" s="60" t="s">
        <v>23846</v>
      </c>
      <c r="E6951" s="67">
        <v>14508.56</v>
      </c>
      <c r="F6951" s="58"/>
    </row>
    <row r="6952" spans="1:6">
      <c r="A6952" s="60" t="s">
        <v>23845</v>
      </c>
      <c r="B6952" s="60" t="s">
        <v>21266</v>
      </c>
      <c r="C6952" s="60" t="s">
        <v>21267</v>
      </c>
      <c r="D6952" s="60" t="s">
        <v>23846</v>
      </c>
      <c r="E6952" s="67">
        <v>14508.56</v>
      </c>
      <c r="F6952" s="58"/>
    </row>
    <row r="6953" spans="1:6">
      <c r="A6953" s="60" t="s">
        <v>23845</v>
      </c>
      <c r="B6953" s="60" t="s">
        <v>21268</v>
      </c>
      <c r="C6953" s="60" t="s">
        <v>21269</v>
      </c>
      <c r="D6953" s="60" t="s">
        <v>23846</v>
      </c>
      <c r="E6953" s="67">
        <v>14508.56</v>
      </c>
      <c r="F6953" s="58"/>
    </row>
    <row r="6954" spans="1:6">
      <c r="A6954" s="60" t="s">
        <v>23845</v>
      </c>
      <c r="B6954" s="60" t="s">
        <v>22959</v>
      </c>
      <c r="C6954" s="60" t="s">
        <v>22957</v>
      </c>
      <c r="D6954" s="60" t="s">
        <v>23846</v>
      </c>
      <c r="E6954" s="67">
        <v>14508.56</v>
      </c>
      <c r="F6954" s="58"/>
    </row>
    <row r="6955" spans="1:6">
      <c r="A6955" s="60" t="s">
        <v>23845</v>
      </c>
      <c r="B6955" s="60" t="s">
        <v>30797</v>
      </c>
      <c r="C6955" s="60" t="s">
        <v>30798</v>
      </c>
      <c r="D6955" s="60" t="s">
        <v>23846</v>
      </c>
      <c r="E6955" s="67">
        <v>14508.56</v>
      </c>
      <c r="F6955" s="58"/>
    </row>
    <row r="6956" spans="1:6">
      <c r="A6956" s="60" t="s">
        <v>23845</v>
      </c>
      <c r="B6956" s="60" t="s">
        <v>21270</v>
      </c>
      <c r="C6956" s="60" t="s">
        <v>21271</v>
      </c>
      <c r="D6956" s="60" t="s">
        <v>23846</v>
      </c>
      <c r="E6956" s="67">
        <v>14508.56</v>
      </c>
      <c r="F6956" s="58"/>
    </row>
    <row r="6957" spans="1:6">
      <c r="A6957" s="60" t="s">
        <v>23845</v>
      </c>
      <c r="B6957" s="60" t="s">
        <v>21272</v>
      </c>
      <c r="C6957" s="60" t="s">
        <v>21273</v>
      </c>
      <c r="D6957" s="60" t="s">
        <v>23846</v>
      </c>
      <c r="E6957" s="67">
        <v>14508.56</v>
      </c>
      <c r="F6957" s="58"/>
    </row>
    <row r="6958" spans="1:6">
      <c r="A6958" s="60" t="s">
        <v>23845</v>
      </c>
      <c r="B6958" s="60" t="s">
        <v>30799</v>
      </c>
      <c r="C6958" s="60" t="s">
        <v>30800</v>
      </c>
      <c r="D6958" s="60" t="s">
        <v>23846</v>
      </c>
      <c r="E6958" s="67">
        <v>14508.56</v>
      </c>
      <c r="F6958" s="58"/>
    </row>
    <row r="6959" spans="1:6">
      <c r="A6959" s="60" t="s">
        <v>23845</v>
      </c>
      <c r="B6959" s="60" t="s">
        <v>21274</v>
      </c>
      <c r="C6959" s="60" t="s">
        <v>21275</v>
      </c>
      <c r="D6959" s="60" t="s">
        <v>23846</v>
      </c>
      <c r="E6959" s="67">
        <v>14508.56</v>
      </c>
      <c r="F6959" s="58"/>
    </row>
    <row r="6960" spans="1:6">
      <c r="A6960" s="60" t="s">
        <v>23845</v>
      </c>
      <c r="B6960" s="60" t="s">
        <v>30801</v>
      </c>
      <c r="C6960" s="60" t="s">
        <v>30802</v>
      </c>
      <c r="D6960" s="60" t="s">
        <v>23846</v>
      </c>
      <c r="E6960" s="67">
        <v>14508.56</v>
      </c>
      <c r="F6960" s="58"/>
    </row>
    <row r="6961" spans="1:6">
      <c r="A6961" s="60" t="s">
        <v>23845</v>
      </c>
      <c r="B6961" s="60" t="s">
        <v>21276</v>
      </c>
      <c r="C6961" s="60" t="s">
        <v>21277</v>
      </c>
      <c r="D6961" s="60" t="s">
        <v>23846</v>
      </c>
      <c r="E6961" s="67">
        <v>14508.56</v>
      </c>
      <c r="F6961" s="58"/>
    </row>
    <row r="6962" spans="1:6">
      <c r="A6962" s="60" t="s">
        <v>23845</v>
      </c>
      <c r="B6962" s="60" t="s">
        <v>30803</v>
      </c>
      <c r="C6962" s="60" t="s">
        <v>30804</v>
      </c>
      <c r="D6962" s="60" t="s">
        <v>23846</v>
      </c>
      <c r="E6962" s="67">
        <v>14508.56</v>
      </c>
      <c r="F6962" s="58"/>
    </row>
    <row r="6963" spans="1:6">
      <c r="A6963" s="60" t="s">
        <v>23845</v>
      </c>
      <c r="B6963" s="60" t="s">
        <v>21278</v>
      </c>
      <c r="C6963" s="60" t="s">
        <v>21279</v>
      </c>
      <c r="D6963" s="60" t="s">
        <v>23846</v>
      </c>
      <c r="E6963" s="67">
        <v>14508.56</v>
      </c>
      <c r="F6963" s="58"/>
    </row>
    <row r="6964" spans="1:6">
      <c r="A6964" s="60" t="s">
        <v>23845</v>
      </c>
      <c r="B6964" s="60" t="s">
        <v>21280</v>
      </c>
      <c r="C6964" s="60" t="s">
        <v>21281</v>
      </c>
      <c r="D6964" s="60" t="s">
        <v>23846</v>
      </c>
      <c r="E6964" s="67">
        <v>14508.56</v>
      </c>
      <c r="F6964" s="58"/>
    </row>
    <row r="6965" spans="1:6">
      <c r="A6965" s="60" t="s">
        <v>23845</v>
      </c>
      <c r="B6965" s="60" t="s">
        <v>21282</v>
      </c>
      <c r="C6965" s="60" t="s">
        <v>21283</v>
      </c>
      <c r="D6965" s="60" t="s">
        <v>23846</v>
      </c>
      <c r="E6965" s="67">
        <v>14508.56</v>
      </c>
      <c r="F6965" s="58"/>
    </row>
    <row r="6966" spans="1:6">
      <c r="A6966" s="60" t="s">
        <v>23845</v>
      </c>
      <c r="B6966" s="60" t="s">
        <v>21284</v>
      </c>
      <c r="C6966" s="60" t="s">
        <v>21285</v>
      </c>
      <c r="D6966" s="60" t="s">
        <v>23846</v>
      </c>
      <c r="E6966" s="67">
        <v>14508.56</v>
      </c>
      <c r="F6966" s="58"/>
    </row>
    <row r="6967" spans="1:6">
      <c r="A6967" s="60" t="s">
        <v>23845</v>
      </c>
      <c r="B6967" s="60" t="s">
        <v>21286</v>
      </c>
      <c r="C6967" s="60" t="s">
        <v>21287</v>
      </c>
      <c r="D6967" s="60" t="s">
        <v>23846</v>
      </c>
      <c r="E6967" s="67">
        <v>14508.56</v>
      </c>
      <c r="F6967" s="58"/>
    </row>
    <row r="6968" spans="1:6">
      <c r="A6968" s="60" t="s">
        <v>23845</v>
      </c>
      <c r="B6968" s="60" t="s">
        <v>21288</v>
      </c>
      <c r="C6968" s="60" t="s">
        <v>21289</v>
      </c>
      <c r="D6968" s="60" t="s">
        <v>23846</v>
      </c>
      <c r="E6968" s="67">
        <v>14508.56</v>
      </c>
      <c r="F6968" s="58"/>
    </row>
    <row r="6969" spans="1:6">
      <c r="A6969" s="60" t="s">
        <v>23845</v>
      </c>
      <c r="B6969" s="60" t="s">
        <v>21290</v>
      </c>
      <c r="C6969" s="60" t="s">
        <v>21291</v>
      </c>
      <c r="D6969" s="60" t="s">
        <v>23846</v>
      </c>
      <c r="E6969" s="67">
        <v>14508.56</v>
      </c>
      <c r="F6969" s="58"/>
    </row>
    <row r="6970" spans="1:6">
      <c r="A6970" s="60" t="s">
        <v>23845</v>
      </c>
      <c r="B6970" s="60" t="s">
        <v>21292</v>
      </c>
      <c r="C6970" s="60" t="s">
        <v>21293</v>
      </c>
      <c r="D6970" s="60" t="s">
        <v>23846</v>
      </c>
      <c r="E6970" s="67">
        <v>14508.56</v>
      </c>
      <c r="F6970" s="58"/>
    </row>
    <row r="6971" spans="1:6">
      <c r="A6971" s="60" t="s">
        <v>23845</v>
      </c>
      <c r="B6971" s="60" t="s">
        <v>21294</v>
      </c>
      <c r="C6971" s="60" t="s">
        <v>21295</v>
      </c>
      <c r="D6971" s="60" t="s">
        <v>23846</v>
      </c>
      <c r="E6971" s="67">
        <v>14508.56</v>
      </c>
      <c r="F6971" s="58"/>
    </row>
    <row r="6972" spans="1:6">
      <c r="A6972" s="60" t="s">
        <v>23845</v>
      </c>
      <c r="B6972" s="60" t="s">
        <v>21296</v>
      </c>
      <c r="C6972" s="60" t="s">
        <v>21297</v>
      </c>
      <c r="D6972" s="60" t="s">
        <v>23846</v>
      </c>
      <c r="E6972" s="67">
        <v>14508.56</v>
      </c>
      <c r="F6972" s="58"/>
    </row>
    <row r="6973" spans="1:6">
      <c r="A6973" s="60" t="s">
        <v>23845</v>
      </c>
      <c r="B6973" s="60" t="s">
        <v>21298</v>
      </c>
      <c r="C6973" s="60" t="s">
        <v>21299</v>
      </c>
      <c r="D6973" s="60" t="s">
        <v>23846</v>
      </c>
      <c r="E6973" s="67">
        <v>14508.56</v>
      </c>
      <c r="F6973" s="58"/>
    </row>
    <row r="6974" spans="1:6">
      <c r="A6974" s="60" t="s">
        <v>23845</v>
      </c>
      <c r="B6974" s="60" t="s">
        <v>21300</v>
      </c>
      <c r="C6974" s="60" t="s">
        <v>21301</v>
      </c>
      <c r="D6974" s="60" t="s">
        <v>23846</v>
      </c>
      <c r="E6974" s="67">
        <v>14508.56</v>
      </c>
      <c r="F6974" s="58"/>
    </row>
    <row r="6975" spans="1:6">
      <c r="A6975" s="60" t="s">
        <v>23845</v>
      </c>
      <c r="B6975" s="60" t="s">
        <v>21302</v>
      </c>
      <c r="C6975" s="60" t="s">
        <v>21303</v>
      </c>
      <c r="D6975" s="60" t="s">
        <v>23846</v>
      </c>
      <c r="E6975" s="67">
        <v>14508.56</v>
      </c>
      <c r="F6975" s="58"/>
    </row>
    <row r="6976" spans="1:6">
      <c r="A6976" s="60" t="s">
        <v>23845</v>
      </c>
      <c r="B6976" s="60" t="s">
        <v>21304</v>
      </c>
      <c r="C6976" s="60" t="s">
        <v>21305</v>
      </c>
      <c r="D6976" s="60" t="s">
        <v>23846</v>
      </c>
      <c r="E6976" s="67">
        <v>14508.56</v>
      </c>
      <c r="F6976" s="58"/>
    </row>
    <row r="6977" spans="1:6">
      <c r="A6977" s="60" t="s">
        <v>23845</v>
      </c>
      <c r="B6977" s="60" t="s">
        <v>21306</v>
      </c>
      <c r="C6977" s="60" t="s">
        <v>21307</v>
      </c>
      <c r="D6977" s="60" t="s">
        <v>23846</v>
      </c>
      <c r="E6977" s="67">
        <v>14508.56</v>
      </c>
      <c r="F6977" s="58"/>
    </row>
    <row r="6978" spans="1:6">
      <c r="A6978" s="60" t="s">
        <v>23845</v>
      </c>
      <c r="B6978" s="60" t="s">
        <v>21308</v>
      </c>
      <c r="C6978" s="60" t="s">
        <v>21309</v>
      </c>
      <c r="D6978" s="60" t="s">
        <v>23846</v>
      </c>
      <c r="E6978" s="67">
        <v>14508.56</v>
      </c>
      <c r="F6978" s="58"/>
    </row>
    <row r="6979" spans="1:6">
      <c r="A6979" s="60" t="s">
        <v>23845</v>
      </c>
      <c r="B6979" s="60" t="s">
        <v>21310</v>
      </c>
      <c r="C6979" s="60" t="s">
        <v>21311</v>
      </c>
      <c r="D6979" s="60" t="s">
        <v>23846</v>
      </c>
      <c r="E6979" s="67">
        <v>14508.56</v>
      </c>
      <c r="F6979" s="58"/>
    </row>
    <row r="6980" spans="1:6">
      <c r="A6980" s="60" t="s">
        <v>23845</v>
      </c>
      <c r="B6980" s="60" t="s">
        <v>21312</v>
      </c>
      <c r="C6980" s="60" t="s">
        <v>21313</v>
      </c>
      <c r="D6980" s="60" t="s">
        <v>23846</v>
      </c>
      <c r="E6980" s="67">
        <v>14508.56</v>
      </c>
      <c r="F6980" s="58"/>
    </row>
    <row r="6981" spans="1:6">
      <c r="A6981" s="60" t="s">
        <v>23845</v>
      </c>
      <c r="B6981" s="60" t="s">
        <v>21314</v>
      </c>
      <c r="C6981" s="60" t="s">
        <v>21315</v>
      </c>
      <c r="D6981" s="60" t="s">
        <v>23846</v>
      </c>
      <c r="E6981" s="67">
        <v>14508.56</v>
      </c>
      <c r="F6981" s="58"/>
    </row>
    <row r="6982" spans="1:6">
      <c r="A6982" s="60" t="s">
        <v>23845</v>
      </c>
      <c r="B6982" s="60" t="s">
        <v>21316</v>
      </c>
      <c r="C6982" s="60" t="s">
        <v>21317</v>
      </c>
      <c r="D6982" s="60" t="s">
        <v>23846</v>
      </c>
      <c r="E6982" s="67">
        <v>14508.56</v>
      </c>
      <c r="F6982" s="58"/>
    </row>
    <row r="6983" spans="1:6">
      <c r="A6983" s="60" t="s">
        <v>23845</v>
      </c>
      <c r="B6983" s="60" t="s">
        <v>21318</v>
      </c>
      <c r="C6983" s="60" t="s">
        <v>21319</v>
      </c>
      <c r="D6983" s="60" t="s">
        <v>23846</v>
      </c>
      <c r="E6983" s="67">
        <v>14508.56</v>
      </c>
      <c r="F6983" s="58"/>
    </row>
    <row r="6984" spans="1:6">
      <c r="A6984" s="60" t="s">
        <v>23845</v>
      </c>
      <c r="B6984" s="60" t="s">
        <v>23033</v>
      </c>
      <c r="C6984" s="60" t="s">
        <v>23034</v>
      </c>
      <c r="D6984" s="60" t="s">
        <v>23846</v>
      </c>
      <c r="E6984" s="67">
        <v>14508.56</v>
      </c>
      <c r="F6984" s="58"/>
    </row>
    <row r="6985" spans="1:6">
      <c r="A6985" s="60" t="s">
        <v>23845</v>
      </c>
      <c r="B6985" s="60" t="s">
        <v>21320</v>
      </c>
      <c r="C6985" s="60" t="s">
        <v>21321</v>
      </c>
      <c r="D6985" s="60" t="s">
        <v>23846</v>
      </c>
      <c r="E6985" s="67">
        <v>14508.56</v>
      </c>
      <c r="F6985" s="58"/>
    </row>
    <row r="6986" spans="1:6">
      <c r="A6986" s="60" t="s">
        <v>23845</v>
      </c>
      <c r="B6986" s="60" t="s">
        <v>21322</v>
      </c>
      <c r="C6986" s="60" t="s">
        <v>21323</v>
      </c>
      <c r="D6986" s="60" t="s">
        <v>23846</v>
      </c>
      <c r="E6986" s="67">
        <v>14508.56</v>
      </c>
      <c r="F6986" s="58"/>
    </row>
    <row r="6987" spans="1:6">
      <c r="A6987" s="60" t="s">
        <v>23845</v>
      </c>
      <c r="B6987" s="60" t="s">
        <v>21324</v>
      </c>
      <c r="C6987" s="60" t="s">
        <v>21325</v>
      </c>
      <c r="D6987" s="60" t="s">
        <v>23846</v>
      </c>
      <c r="E6987" s="67">
        <v>14508.56</v>
      </c>
      <c r="F6987" s="58"/>
    </row>
    <row r="6988" spans="1:6">
      <c r="A6988" s="60" t="s">
        <v>23845</v>
      </c>
      <c r="B6988" s="60" t="s">
        <v>21326</v>
      </c>
      <c r="C6988" s="60" t="s">
        <v>21327</v>
      </c>
      <c r="D6988" s="60" t="s">
        <v>23846</v>
      </c>
      <c r="E6988" s="67">
        <v>14508.56</v>
      </c>
      <c r="F6988" s="58"/>
    </row>
    <row r="6989" spans="1:6">
      <c r="A6989" s="60" t="s">
        <v>23845</v>
      </c>
      <c r="B6989" s="60" t="s">
        <v>21328</v>
      </c>
      <c r="C6989" s="60" t="s">
        <v>21329</v>
      </c>
      <c r="D6989" s="60" t="s">
        <v>23846</v>
      </c>
      <c r="E6989" s="67">
        <v>14508.56</v>
      </c>
      <c r="F6989" s="58"/>
    </row>
    <row r="6990" spans="1:6">
      <c r="A6990" s="60" t="s">
        <v>23845</v>
      </c>
      <c r="B6990" s="60" t="s">
        <v>21330</v>
      </c>
      <c r="C6990" s="60" t="s">
        <v>21331</v>
      </c>
      <c r="D6990" s="60" t="s">
        <v>23846</v>
      </c>
      <c r="E6990" s="67">
        <v>14508.56</v>
      </c>
      <c r="F6990" s="58"/>
    </row>
    <row r="6991" spans="1:6">
      <c r="A6991" s="60" t="s">
        <v>23845</v>
      </c>
      <c r="B6991" s="60" t="s">
        <v>21332</v>
      </c>
      <c r="C6991" s="60" t="s">
        <v>21333</v>
      </c>
      <c r="D6991" s="60" t="s">
        <v>23846</v>
      </c>
      <c r="E6991" s="67">
        <v>14508.56</v>
      </c>
      <c r="F6991" s="58"/>
    </row>
    <row r="6992" spans="1:6">
      <c r="A6992" s="60" t="s">
        <v>23845</v>
      </c>
      <c r="B6992" s="60" t="s">
        <v>21334</v>
      </c>
      <c r="C6992" s="60" t="s">
        <v>21335</v>
      </c>
      <c r="D6992" s="60" t="s">
        <v>23846</v>
      </c>
      <c r="E6992" s="67">
        <v>14508.56</v>
      </c>
      <c r="F6992" s="58"/>
    </row>
    <row r="6993" spans="1:6">
      <c r="A6993" s="60" t="s">
        <v>23845</v>
      </c>
      <c r="B6993" s="60" t="s">
        <v>21336</v>
      </c>
      <c r="C6993" s="60" t="s">
        <v>21337</v>
      </c>
      <c r="D6993" s="60" t="s">
        <v>23846</v>
      </c>
      <c r="E6993" s="67">
        <v>14508.56</v>
      </c>
      <c r="F6993" s="58"/>
    </row>
    <row r="6994" spans="1:6">
      <c r="A6994" s="60" t="s">
        <v>23845</v>
      </c>
      <c r="B6994" s="60" t="s">
        <v>21338</v>
      </c>
      <c r="C6994" s="60" t="s">
        <v>21339</v>
      </c>
      <c r="D6994" s="60" t="s">
        <v>23846</v>
      </c>
      <c r="E6994" s="67">
        <v>14508.56</v>
      </c>
      <c r="F6994" s="58"/>
    </row>
    <row r="6995" spans="1:6">
      <c r="A6995" s="60" t="s">
        <v>23845</v>
      </c>
      <c r="B6995" s="60" t="s">
        <v>21340</v>
      </c>
      <c r="C6995" s="60" t="s">
        <v>21341</v>
      </c>
      <c r="D6995" s="60" t="s">
        <v>23846</v>
      </c>
      <c r="E6995" s="67">
        <v>14508.56</v>
      </c>
      <c r="F6995" s="58"/>
    </row>
    <row r="6996" spans="1:6">
      <c r="A6996" s="60" t="s">
        <v>23845</v>
      </c>
      <c r="B6996" s="60" t="s">
        <v>21342</v>
      </c>
      <c r="C6996" s="60" t="s">
        <v>21343</v>
      </c>
      <c r="D6996" s="60" t="s">
        <v>23846</v>
      </c>
      <c r="E6996" s="67">
        <v>14508.56</v>
      </c>
      <c r="F6996" s="58"/>
    </row>
    <row r="6997" spans="1:6">
      <c r="A6997" s="60" t="s">
        <v>23845</v>
      </c>
      <c r="B6997" s="60" t="s">
        <v>30805</v>
      </c>
      <c r="C6997" s="60" t="s">
        <v>30806</v>
      </c>
      <c r="D6997" s="60" t="s">
        <v>23846</v>
      </c>
      <c r="E6997" s="67">
        <v>14508.56</v>
      </c>
      <c r="F6997" s="58"/>
    </row>
    <row r="6998" spans="1:6">
      <c r="A6998" s="60" t="s">
        <v>23845</v>
      </c>
      <c r="B6998" s="60" t="s">
        <v>30807</v>
      </c>
      <c r="C6998" s="60" t="s">
        <v>30808</v>
      </c>
      <c r="D6998" s="60" t="s">
        <v>23846</v>
      </c>
      <c r="E6998" s="67">
        <v>14508.56</v>
      </c>
      <c r="F6998" s="58"/>
    </row>
    <row r="6999" spans="1:6">
      <c r="A6999" s="60" t="s">
        <v>23845</v>
      </c>
      <c r="B6999" s="60" t="s">
        <v>21344</v>
      </c>
      <c r="C6999" s="60" t="s">
        <v>21345</v>
      </c>
      <c r="D6999" s="60" t="s">
        <v>23846</v>
      </c>
      <c r="E6999" s="67">
        <v>14508.56</v>
      </c>
      <c r="F6999" s="58"/>
    </row>
    <row r="7000" spans="1:6">
      <c r="A7000" s="60" t="s">
        <v>23845</v>
      </c>
      <c r="B7000" s="60" t="s">
        <v>21346</v>
      </c>
      <c r="C7000" s="60" t="s">
        <v>21347</v>
      </c>
      <c r="D7000" s="60" t="s">
        <v>23846</v>
      </c>
      <c r="E7000" s="67">
        <v>14508.56</v>
      </c>
      <c r="F7000" s="58"/>
    </row>
    <row r="7001" spans="1:6">
      <c r="A7001" s="60" t="s">
        <v>23845</v>
      </c>
      <c r="B7001" s="60" t="s">
        <v>30809</v>
      </c>
      <c r="C7001" s="60" t="s">
        <v>30810</v>
      </c>
      <c r="D7001" s="60" t="s">
        <v>23846</v>
      </c>
      <c r="E7001" s="67">
        <v>14508.56</v>
      </c>
      <c r="F7001" s="58"/>
    </row>
    <row r="7002" spans="1:6">
      <c r="A7002" s="60" t="s">
        <v>23845</v>
      </c>
      <c r="B7002" s="60" t="s">
        <v>30811</v>
      </c>
      <c r="C7002" s="60" t="s">
        <v>30812</v>
      </c>
      <c r="D7002" s="60" t="s">
        <v>23846</v>
      </c>
      <c r="E7002" s="67">
        <v>14508.56</v>
      </c>
      <c r="F7002" s="58"/>
    </row>
    <row r="7003" spans="1:6">
      <c r="A7003" s="60" t="s">
        <v>23845</v>
      </c>
      <c r="B7003" s="60" t="s">
        <v>21348</v>
      </c>
      <c r="C7003" s="60" t="s">
        <v>21349</v>
      </c>
      <c r="D7003" s="60" t="s">
        <v>23846</v>
      </c>
      <c r="E7003" s="67">
        <v>14508.56</v>
      </c>
      <c r="F7003" s="58"/>
    </row>
    <row r="7004" spans="1:6">
      <c r="A7004" s="60" t="s">
        <v>23845</v>
      </c>
      <c r="B7004" s="60" t="s">
        <v>21350</v>
      </c>
      <c r="C7004" s="60" t="s">
        <v>21351</v>
      </c>
      <c r="D7004" s="60" t="s">
        <v>23846</v>
      </c>
      <c r="E7004" s="67">
        <v>14508.56</v>
      </c>
      <c r="F7004" s="58"/>
    </row>
    <row r="7005" spans="1:6">
      <c r="A7005" s="60" t="s">
        <v>23845</v>
      </c>
      <c r="B7005" s="60" t="s">
        <v>21352</v>
      </c>
      <c r="C7005" s="60" t="s">
        <v>21353</v>
      </c>
      <c r="D7005" s="60" t="s">
        <v>23846</v>
      </c>
      <c r="E7005" s="67">
        <v>14508.56</v>
      </c>
      <c r="F7005" s="58"/>
    </row>
    <row r="7006" spans="1:6">
      <c r="A7006" s="60" t="s">
        <v>23845</v>
      </c>
      <c r="B7006" s="60" t="s">
        <v>21354</v>
      </c>
      <c r="C7006" s="60" t="s">
        <v>21355</v>
      </c>
      <c r="D7006" s="60" t="s">
        <v>23846</v>
      </c>
      <c r="E7006" s="67">
        <v>14508.56</v>
      </c>
      <c r="F7006" s="58"/>
    </row>
    <row r="7007" spans="1:6">
      <c r="A7007" s="60" t="s">
        <v>23845</v>
      </c>
      <c r="B7007" s="60" t="s">
        <v>21356</v>
      </c>
      <c r="C7007" s="60" t="s">
        <v>21357</v>
      </c>
      <c r="D7007" s="60" t="s">
        <v>23846</v>
      </c>
      <c r="E7007" s="67">
        <v>14508.56</v>
      </c>
      <c r="F7007" s="58"/>
    </row>
    <row r="7008" spans="1:6">
      <c r="A7008" s="60" t="s">
        <v>23845</v>
      </c>
      <c r="B7008" s="60" t="s">
        <v>21358</v>
      </c>
      <c r="C7008" s="60" t="s">
        <v>21359</v>
      </c>
      <c r="D7008" s="60" t="s">
        <v>23846</v>
      </c>
      <c r="E7008" s="67">
        <v>14508.56</v>
      </c>
      <c r="F7008" s="58"/>
    </row>
    <row r="7009" spans="1:6">
      <c r="A7009" s="60" t="s">
        <v>23845</v>
      </c>
      <c r="B7009" s="60" t="s">
        <v>21360</v>
      </c>
      <c r="C7009" s="60" t="s">
        <v>21361</v>
      </c>
      <c r="D7009" s="60" t="s">
        <v>23846</v>
      </c>
      <c r="E7009" s="67">
        <v>14508.56</v>
      </c>
      <c r="F7009" s="58"/>
    </row>
    <row r="7010" spans="1:6">
      <c r="A7010" s="60" t="s">
        <v>23845</v>
      </c>
      <c r="B7010" s="60" t="s">
        <v>21362</v>
      </c>
      <c r="C7010" s="60" t="s">
        <v>21363</v>
      </c>
      <c r="D7010" s="60" t="s">
        <v>23846</v>
      </c>
      <c r="E7010" s="67">
        <v>14508.56</v>
      </c>
      <c r="F7010" s="58"/>
    </row>
    <row r="7011" spans="1:6">
      <c r="A7011" s="60" t="s">
        <v>23845</v>
      </c>
      <c r="B7011" s="60" t="s">
        <v>21364</v>
      </c>
      <c r="C7011" s="60" t="s">
        <v>21365</v>
      </c>
      <c r="D7011" s="60" t="s">
        <v>23846</v>
      </c>
      <c r="E7011" s="67">
        <v>14508.56</v>
      </c>
      <c r="F7011" s="58"/>
    </row>
    <row r="7012" spans="1:6">
      <c r="A7012" s="60" t="s">
        <v>23845</v>
      </c>
      <c r="B7012" s="60" t="s">
        <v>21366</v>
      </c>
      <c r="C7012" s="60" t="s">
        <v>21367</v>
      </c>
      <c r="D7012" s="60" t="s">
        <v>23846</v>
      </c>
      <c r="E7012" s="67">
        <v>14508.56</v>
      </c>
      <c r="F7012" s="58"/>
    </row>
    <row r="7013" spans="1:6">
      <c r="A7013" s="60" t="s">
        <v>23845</v>
      </c>
      <c r="B7013" s="60" t="s">
        <v>21368</v>
      </c>
      <c r="C7013" s="60" t="s">
        <v>21369</v>
      </c>
      <c r="D7013" s="60" t="s">
        <v>23846</v>
      </c>
      <c r="E7013" s="67">
        <v>14508.56</v>
      </c>
      <c r="F7013" s="58"/>
    </row>
    <row r="7014" spans="1:6">
      <c r="A7014" s="60" t="s">
        <v>23845</v>
      </c>
      <c r="B7014" s="60" t="s">
        <v>21370</v>
      </c>
      <c r="C7014" s="60" t="s">
        <v>21371</v>
      </c>
      <c r="D7014" s="60" t="s">
        <v>23846</v>
      </c>
      <c r="E7014" s="67">
        <v>14508.56</v>
      </c>
      <c r="F7014" s="58"/>
    </row>
    <row r="7015" spans="1:6">
      <c r="A7015" s="60" t="s">
        <v>23845</v>
      </c>
      <c r="B7015" s="60" t="s">
        <v>21372</v>
      </c>
      <c r="C7015" s="60" t="s">
        <v>21373</v>
      </c>
      <c r="D7015" s="60" t="s">
        <v>23846</v>
      </c>
      <c r="E7015" s="67">
        <v>14508.56</v>
      </c>
      <c r="F7015" s="58"/>
    </row>
    <row r="7016" spans="1:6">
      <c r="A7016" s="60" t="s">
        <v>23845</v>
      </c>
      <c r="B7016" s="60" t="s">
        <v>21374</v>
      </c>
      <c r="C7016" s="60" t="s">
        <v>21375</v>
      </c>
      <c r="D7016" s="60" t="s">
        <v>23846</v>
      </c>
      <c r="E7016" s="67">
        <v>14508.56</v>
      </c>
      <c r="F7016" s="58"/>
    </row>
    <row r="7017" spans="1:6">
      <c r="A7017" s="60" t="s">
        <v>23845</v>
      </c>
      <c r="B7017" s="60" t="s">
        <v>21376</v>
      </c>
      <c r="C7017" s="60" t="s">
        <v>21377</v>
      </c>
      <c r="D7017" s="60" t="s">
        <v>23846</v>
      </c>
      <c r="E7017" s="67">
        <v>14508.56</v>
      </c>
      <c r="F7017" s="58"/>
    </row>
    <row r="7018" spans="1:6">
      <c r="A7018" s="60" t="s">
        <v>23845</v>
      </c>
      <c r="B7018" s="60" t="s">
        <v>21378</v>
      </c>
      <c r="C7018" s="60" t="s">
        <v>21379</v>
      </c>
      <c r="D7018" s="60" t="s">
        <v>23846</v>
      </c>
      <c r="E7018" s="67">
        <v>14508.56</v>
      </c>
      <c r="F7018" s="58"/>
    </row>
    <row r="7019" spans="1:6">
      <c r="A7019" s="60" t="s">
        <v>23845</v>
      </c>
      <c r="B7019" s="60" t="s">
        <v>21380</v>
      </c>
      <c r="C7019" s="60" t="s">
        <v>21381</v>
      </c>
      <c r="D7019" s="60" t="s">
        <v>23846</v>
      </c>
      <c r="E7019" s="67">
        <v>14508.56</v>
      </c>
      <c r="F7019" s="58"/>
    </row>
    <row r="7020" spans="1:6">
      <c r="A7020" s="60" t="s">
        <v>23845</v>
      </c>
      <c r="B7020" s="60" t="s">
        <v>21382</v>
      </c>
      <c r="C7020" s="60" t="s">
        <v>21383</v>
      </c>
      <c r="D7020" s="60" t="s">
        <v>23846</v>
      </c>
      <c r="E7020" s="67">
        <v>14508.56</v>
      </c>
      <c r="F7020" s="58"/>
    </row>
    <row r="7021" spans="1:6">
      <c r="A7021" s="60" t="s">
        <v>23845</v>
      </c>
      <c r="B7021" s="60" t="s">
        <v>21384</v>
      </c>
      <c r="C7021" s="60" t="s">
        <v>21385</v>
      </c>
      <c r="D7021" s="60" t="s">
        <v>23846</v>
      </c>
      <c r="E7021" s="67">
        <v>14508.56</v>
      </c>
      <c r="F7021" s="58"/>
    </row>
    <row r="7022" spans="1:6">
      <c r="A7022" s="60" t="s">
        <v>23845</v>
      </c>
      <c r="B7022" s="60" t="s">
        <v>21386</v>
      </c>
      <c r="C7022" s="60" t="s">
        <v>21387</v>
      </c>
      <c r="D7022" s="60" t="s">
        <v>23846</v>
      </c>
      <c r="E7022" s="67">
        <v>14508.56</v>
      </c>
      <c r="F7022" s="58"/>
    </row>
    <row r="7023" spans="1:6">
      <c r="A7023" s="60" t="s">
        <v>23845</v>
      </c>
      <c r="B7023" s="60" t="s">
        <v>21388</v>
      </c>
      <c r="C7023" s="60" t="s">
        <v>21389</v>
      </c>
      <c r="D7023" s="60" t="s">
        <v>23846</v>
      </c>
      <c r="E7023" s="67">
        <v>14508.56</v>
      </c>
      <c r="F7023" s="58"/>
    </row>
    <row r="7024" spans="1:6">
      <c r="A7024" s="60" t="s">
        <v>23845</v>
      </c>
      <c r="B7024" s="60" t="s">
        <v>21390</v>
      </c>
      <c r="C7024" s="60" t="s">
        <v>21391</v>
      </c>
      <c r="D7024" s="60" t="s">
        <v>23846</v>
      </c>
      <c r="E7024" s="67">
        <v>14508.56</v>
      </c>
      <c r="F7024" s="58"/>
    </row>
    <row r="7025" spans="1:6">
      <c r="A7025" s="60" t="s">
        <v>23845</v>
      </c>
      <c r="B7025" s="60" t="s">
        <v>21392</v>
      </c>
      <c r="C7025" s="60" t="s">
        <v>21393</v>
      </c>
      <c r="D7025" s="60" t="s">
        <v>23846</v>
      </c>
      <c r="E7025" s="67">
        <v>14508.56</v>
      </c>
      <c r="F7025" s="58"/>
    </row>
    <row r="7026" spans="1:6">
      <c r="A7026" s="60" t="s">
        <v>23845</v>
      </c>
      <c r="B7026" s="60" t="s">
        <v>21394</v>
      </c>
      <c r="C7026" s="60" t="s">
        <v>21395</v>
      </c>
      <c r="D7026" s="60" t="s">
        <v>23846</v>
      </c>
      <c r="E7026" s="67">
        <v>14508.56</v>
      </c>
      <c r="F7026" s="58"/>
    </row>
    <row r="7027" spans="1:6">
      <c r="A7027" s="60" t="s">
        <v>23845</v>
      </c>
      <c r="B7027" s="60" t="s">
        <v>21396</v>
      </c>
      <c r="C7027" s="60" t="s">
        <v>21397</v>
      </c>
      <c r="D7027" s="60" t="s">
        <v>23846</v>
      </c>
      <c r="E7027" s="67">
        <v>14508.56</v>
      </c>
      <c r="F7027" s="58"/>
    </row>
    <row r="7028" spans="1:6">
      <c r="A7028" s="60" t="s">
        <v>23845</v>
      </c>
      <c r="B7028" s="60" t="s">
        <v>23035</v>
      </c>
      <c r="C7028" s="60" t="s">
        <v>23036</v>
      </c>
      <c r="D7028" s="60" t="s">
        <v>23846</v>
      </c>
      <c r="E7028" s="67">
        <v>14508.56</v>
      </c>
      <c r="F7028" s="58"/>
    </row>
    <row r="7029" spans="1:6">
      <c r="A7029" s="60" t="s">
        <v>23845</v>
      </c>
      <c r="B7029" s="60" t="s">
        <v>21398</v>
      </c>
      <c r="C7029" s="60" t="s">
        <v>21399</v>
      </c>
      <c r="D7029" s="60" t="s">
        <v>23846</v>
      </c>
      <c r="E7029" s="67">
        <v>14508.56</v>
      </c>
      <c r="F7029" s="58"/>
    </row>
    <row r="7030" spans="1:6">
      <c r="A7030" s="60" t="s">
        <v>23845</v>
      </c>
      <c r="B7030" s="60" t="s">
        <v>21400</v>
      </c>
      <c r="C7030" s="60" t="s">
        <v>21401</v>
      </c>
      <c r="D7030" s="60" t="s">
        <v>23846</v>
      </c>
      <c r="E7030" s="67">
        <v>14508.56</v>
      </c>
      <c r="F7030" s="58"/>
    </row>
    <row r="7031" spans="1:6">
      <c r="A7031" s="60" t="s">
        <v>23845</v>
      </c>
      <c r="B7031" s="60" t="s">
        <v>21402</v>
      </c>
      <c r="C7031" s="60" t="s">
        <v>21403</v>
      </c>
      <c r="D7031" s="60" t="s">
        <v>23846</v>
      </c>
      <c r="E7031" s="67">
        <v>14508.56</v>
      </c>
      <c r="F7031" s="58"/>
    </row>
    <row r="7032" spans="1:6">
      <c r="A7032" s="60" t="s">
        <v>23845</v>
      </c>
      <c r="B7032" s="60" t="s">
        <v>21404</v>
      </c>
      <c r="C7032" s="60" t="s">
        <v>21405</v>
      </c>
      <c r="D7032" s="60" t="s">
        <v>23846</v>
      </c>
      <c r="E7032" s="67">
        <v>14508.56</v>
      </c>
      <c r="F7032" s="58"/>
    </row>
    <row r="7033" spans="1:6">
      <c r="A7033" s="60" t="s">
        <v>23845</v>
      </c>
      <c r="B7033" s="60" t="s">
        <v>21406</v>
      </c>
      <c r="C7033" s="60" t="s">
        <v>21407</v>
      </c>
      <c r="D7033" s="60" t="s">
        <v>23846</v>
      </c>
      <c r="E7033" s="67">
        <v>14508.56</v>
      </c>
      <c r="F7033" s="58"/>
    </row>
    <row r="7034" spans="1:6">
      <c r="A7034" s="60" t="s">
        <v>23845</v>
      </c>
      <c r="B7034" s="60" t="s">
        <v>21408</v>
      </c>
      <c r="C7034" s="60" t="s">
        <v>21409</v>
      </c>
      <c r="D7034" s="60" t="s">
        <v>23846</v>
      </c>
      <c r="E7034" s="67">
        <v>14508.56</v>
      </c>
      <c r="F7034" s="58"/>
    </row>
    <row r="7035" spans="1:6">
      <c r="A7035" s="60" t="s">
        <v>23845</v>
      </c>
      <c r="B7035" s="60" t="s">
        <v>21410</v>
      </c>
      <c r="C7035" s="60" t="s">
        <v>21411</v>
      </c>
      <c r="D7035" s="60" t="s">
        <v>23846</v>
      </c>
      <c r="E7035" s="67">
        <v>14508.56</v>
      </c>
      <c r="F7035" s="58"/>
    </row>
    <row r="7036" spans="1:6">
      <c r="A7036" s="60" t="s">
        <v>23845</v>
      </c>
      <c r="B7036" s="60" t="s">
        <v>21412</v>
      </c>
      <c r="C7036" s="60" t="s">
        <v>21413</v>
      </c>
      <c r="D7036" s="60" t="s">
        <v>23846</v>
      </c>
      <c r="E7036" s="67">
        <v>14508.56</v>
      </c>
      <c r="F7036" s="58"/>
    </row>
    <row r="7037" spans="1:6">
      <c r="A7037" s="60" t="s">
        <v>23845</v>
      </c>
      <c r="B7037" s="60" t="s">
        <v>21414</v>
      </c>
      <c r="C7037" s="60" t="s">
        <v>21415</v>
      </c>
      <c r="D7037" s="60" t="s">
        <v>23846</v>
      </c>
      <c r="E7037" s="67">
        <v>14508.56</v>
      </c>
      <c r="F7037" s="58"/>
    </row>
    <row r="7038" spans="1:6">
      <c r="A7038" s="60" t="s">
        <v>23845</v>
      </c>
      <c r="B7038" s="60" t="s">
        <v>21416</v>
      </c>
      <c r="C7038" s="60" t="s">
        <v>21417</v>
      </c>
      <c r="D7038" s="60" t="s">
        <v>23846</v>
      </c>
      <c r="E7038" s="67">
        <v>14508.56</v>
      </c>
      <c r="F7038" s="58"/>
    </row>
    <row r="7039" spans="1:6">
      <c r="A7039" s="60" t="s">
        <v>23845</v>
      </c>
      <c r="B7039" s="60" t="s">
        <v>21418</v>
      </c>
      <c r="C7039" s="60" t="s">
        <v>21419</v>
      </c>
      <c r="D7039" s="60" t="s">
        <v>23846</v>
      </c>
      <c r="E7039" s="67">
        <v>14508.56</v>
      </c>
      <c r="F7039" s="58"/>
    </row>
    <row r="7040" spans="1:6">
      <c r="A7040" s="60" t="s">
        <v>23845</v>
      </c>
      <c r="B7040" s="60" t="s">
        <v>23037</v>
      </c>
      <c r="C7040" s="60" t="s">
        <v>23038</v>
      </c>
      <c r="D7040" s="60" t="s">
        <v>23846</v>
      </c>
      <c r="E7040" s="67">
        <v>14508.56</v>
      </c>
      <c r="F7040" s="58"/>
    </row>
    <row r="7041" spans="1:6">
      <c r="A7041" s="60" t="s">
        <v>23845</v>
      </c>
      <c r="B7041" s="60" t="s">
        <v>21420</v>
      </c>
      <c r="C7041" s="60" t="s">
        <v>21421</v>
      </c>
      <c r="D7041" s="60" t="s">
        <v>23846</v>
      </c>
      <c r="E7041" s="67">
        <v>14508.56</v>
      </c>
      <c r="F7041" s="58"/>
    </row>
    <row r="7042" spans="1:6">
      <c r="A7042" s="60" t="s">
        <v>23845</v>
      </c>
      <c r="B7042" s="60" t="s">
        <v>21422</v>
      </c>
      <c r="C7042" s="60" t="s">
        <v>21423</v>
      </c>
      <c r="D7042" s="60" t="s">
        <v>23846</v>
      </c>
      <c r="E7042" s="67">
        <v>14508.56</v>
      </c>
      <c r="F7042" s="58"/>
    </row>
    <row r="7043" spans="1:6">
      <c r="A7043" s="60" t="s">
        <v>23845</v>
      </c>
      <c r="B7043" s="60" t="s">
        <v>21424</v>
      </c>
      <c r="C7043" s="60" t="s">
        <v>21425</v>
      </c>
      <c r="D7043" s="60" t="s">
        <v>23846</v>
      </c>
      <c r="E7043" s="67">
        <v>14508.56</v>
      </c>
      <c r="F7043" s="58"/>
    </row>
    <row r="7044" spans="1:6">
      <c r="A7044" s="60" t="s">
        <v>23845</v>
      </c>
      <c r="B7044" s="60" t="s">
        <v>21426</v>
      </c>
      <c r="C7044" s="60" t="s">
        <v>21427</v>
      </c>
      <c r="D7044" s="60" t="s">
        <v>23846</v>
      </c>
      <c r="E7044" s="67">
        <v>14508.56</v>
      </c>
      <c r="F7044" s="58"/>
    </row>
    <row r="7045" spans="1:6">
      <c r="A7045" s="60" t="s">
        <v>23845</v>
      </c>
      <c r="B7045" s="60" t="s">
        <v>21428</v>
      </c>
      <c r="C7045" s="60" t="s">
        <v>21429</v>
      </c>
      <c r="D7045" s="60" t="s">
        <v>23846</v>
      </c>
      <c r="E7045" s="67">
        <v>14508.56</v>
      </c>
      <c r="F7045" s="58"/>
    </row>
    <row r="7046" spans="1:6">
      <c r="A7046" s="60" t="s">
        <v>23845</v>
      </c>
      <c r="B7046" s="60" t="s">
        <v>21430</v>
      </c>
      <c r="C7046" s="60" t="s">
        <v>21431</v>
      </c>
      <c r="D7046" s="60" t="s">
        <v>23846</v>
      </c>
      <c r="E7046" s="67">
        <v>14508.56</v>
      </c>
      <c r="F7046" s="58"/>
    </row>
    <row r="7047" spans="1:6">
      <c r="A7047" s="60" t="s">
        <v>23845</v>
      </c>
      <c r="B7047" s="60" t="s">
        <v>21432</v>
      </c>
      <c r="C7047" s="60" t="s">
        <v>21433</v>
      </c>
      <c r="D7047" s="60" t="s">
        <v>23846</v>
      </c>
      <c r="E7047" s="67">
        <v>14508.56</v>
      </c>
      <c r="F7047" s="58"/>
    </row>
    <row r="7048" spans="1:6">
      <c r="A7048" s="60" t="s">
        <v>23845</v>
      </c>
      <c r="B7048" s="60" t="s">
        <v>21434</v>
      </c>
      <c r="C7048" s="60" t="s">
        <v>21435</v>
      </c>
      <c r="D7048" s="60" t="s">
        <v>23846</v>
      </c>
      <c r="E7048" s="67">
        <v>14508.56</v>
      </c>
      <c r="F7048" s="58"/>
    </row>
    <row r="7049" spans="1:6">
      <c r="A7049" s="60" t="s">
        <v>23845</v>
      </c>
      <c r="B7049" s="60" t="s">
        <v>21436</v>
      </c>
      <c r="C7049" s="60" t="s">
        <v>21437</v>
      </c>
      <c r="D7049" s="60" t="s">
        <v>23846</v>
      </c>
      <c r="E7049" s="67">
        <v>14508.56</v>
      </c>
      <c r="F7049" s="58"/>
    </row>
    <row r="7050" spans="1:6">
      <c r="A7050" s="60" t="s">
        <v>23845</v>
      </c>
      <c r="B7050" s="60" t="s">
        <v>21438</v>
      </c>
      <c r="C7050" s="60" t="s">
        <v>21439</v>
      </c>
      <c r="D7050" s="60" t="s">
        <v>23846</v>
      </c>
      <c r="E7050" s="67">
        <v>14508.56</v>
      </c>
      <c r="F7050" s="58"/>
    </row>
    <row r="7051" spans="1:6">
      <c r="A7051" s="60" t="s">
        <v>23845</v>
      </c>
      <c r="B7051" s="60" t="s">
        <v>21440</v>
      </c>
      <c r="C7051" s="60" t="s">
        <v>21441</v>
      </c>
      <c r="D7051" s="60" t="s">
        <v>23846</v>
      </c>
      <c r="E7051" s="67">
        <v>14508.56</v>
      </c>
      <c r="F7051" s="58"/>
    </row>
    <row r="7052" spans="1:6">
      <c r="A7052" s="60" t="s">
        <v>23845</v>
      </c>
      <c r="B7052" s="60" t="s">
        <v>21442</v>
      </c>
      <c r="C7052" s="60" t="s">
        <v>21443</v>
      </c>
      <c r="D7052" s="60" t="s">
        <v>23846</v>
      </c>
      <c r="E7052" s="67">
        <v>14508.56</v>
      </c>
      <c r="F7052" s="58"/>
    </row>
    <row r="7053" spans="1:6">
      <c r="A7053" s="60" t="s">
        <v>23845</v>
      </c>
      <c r="B7053" s="60" t="s">
        <v>21444</v>
      </c>
      <c r="C7053" s="60" t="s">
        <v>21445</v>
      </c>
      <c r="D7053" s="60" t="s">
        <v>23846</v>
      </c>
      <c r="E7053" s="67">
        <v>14508.56</v>
      </c>
      <c r="F7053" s="58"/>
    </row>
    <row r="7054" spans="1:6">
      <c r="A7054" s="60" t="s">
        <v>23845</v>
      </c>
      <c r="B7054" s="60" t="s">
        <v>21446</v>
      </c>
      <c r="C7054" s="60" t="s">
        <v>21447</v>
      </c>
      <c r="D7054" s="60" t="s">
        <v>23846</v>
      </c>
      <c r="E7054" s="67">
        <v>14508.56</v>
      </c>
      <c r="F7054" s="58"/>
    </row>
    <row r="7055" spans="1:6">
      <c r="A7055" s="60" t="s">
        <v>23845</v>
      </c>
      <c r="B7055" s="60" t="s">
        <v>21448</v>
      </c>
      <c r="C7055" s="60" t="s">
        <v>21449</v>
      </c>
      <c r="D7055" s="60" t="s">
        <v>23846</v>
      </c>
      <c r="E7055" s="67">
        <v>14508.56</v>
      </c>
      <c r="F7055" s="58"/>
    </row>
    <row r="7056" spans="1:6">
      <c r="A7056" s="60" t="s">
        <v>23845</v>
      </c>
      <c r="B7056" s="60" t="s">
        <v>21450</v>
      </c>
      <c r="C7056" s="60" t="s">
        <v>21451</v>
      </c>
      <c r="D7056" s="60" t="s">
        <v>23846</v>
      </c>
      <c r="E7056" s="67">
        <v>14508.56</v>
      </c>
      <c r="F7056" s="58"/>
    </row>
    <row r="7057" spans="1:6">
      <c r="A7057" s="60" t="s">
        <v>23845</v>
      </c>
      <c r="B7057" s="60" t="s">
        <v>21452</v>
      </c>
      <c r="C7057" s="60" t="s">
        <v>21453</v>
      </c>
      <c r="D7057" s="60" t="s">
        <v>23846</v>
      </c>
      <c r="E7057" s="67">
        <v>14508.56</v>
      </c>
      <c r="F7057" s="58"/>
    </row>
    <row r="7058" spans="1:6">
      <c r="A7058" s="60" t="s">
        <v>23845</v>
      </c>
      <c r="B7058" s="60" t="s">
        <v>23039</v>
      </c>
      <c r="C7058" s="60" t="s">
        <v>23040</v>
      </c>
      <c r="D7058" s="60" t="s">
        <v>23846</v>
      </c>
      <c r="E7058" s="67">
        <v>14508.56</v>
      </c>
      <c r="F7058" s="58"/>
    </row>
    <row r="7059" spans="1:6">
      <c r="A7059" s="60" t="s">
        <v>23845</v>
      </c>
      <c r="B7059" s="60" t="s">
        <v>21454</v>
      </c>
      <c r="C7059" s="60" t="s">
        <v>21455</v>
      </c>
      <c r="D7059" s="60" t="s">
        <v>23846</v>
      </c>
      <c r="E7059" s="67">
        <v>14508.56</v>
      </c>
      <c r="F7059" s="58"/>
    </row>
    <row r="7060" spans="1:6">
      <c r="A7060" s="60" t="s">
        <v>23845</v>
      </c>
      <c r="B7060" s="60" t="s">
        <v>21456</v>
      </c>
      <c r="C7060" s="60" t="s">
        <v>21457</v>
      </c>
      <c r="D7060" s="60" t="s">
        <v>23846</v>
      </c>
      <c r="E7060" s="67">
        <v>14508.56</v>
      </c>
      <c r="F7060" s="58"/>
    </row>
    <row r="7061" spans="1:6">
      <c r="A7061" s="60" t="s">
        <v>23845</v>
      </c>
      <c r="B7061" s="60" t="s">
        <v>21458</v>
      </c>
      <c r="C7061" s="60" t="s">
        <v>21459</v>
      </c>
      <c r="D7061" s="60" t="s">
        <v>23846</v>
      </c>
      <c r="E7061" s="67">
        <v>14508.56</v>
      </c>
      <c r="F7061" s="58"/>
    </row>
    <row r="7062" spans="1:6">
      <c r="A7062" s="60" t="s">
        <v>23845</v>
      </c>
      <c r="B7062" s="60" t="s">
        <v>21460</v>
      </c>
      <c r="C7062" s="60" t="s">
        <v>21461</v>
      </c>
      <c r="D7062" s="60" t="s">
        <v>23846</v>
      </c>
      <c r="E7062" s="67">
        <v>14508.56</v>
      </c>
      <c r="F7062" s="58"/>
    </row>
    <row r="7063" spans="1:6">
      <c r="A7063" s="60" t="s">
        <v>23845</v>
      </c>
      <c r="B7063" s="60" t="s">
        <v>21462</v>
      </c>
      <c r="C7063" s="60" t="s">
        <v>21463</v>
      </c>
      <c r="D7063" s="60" t="s">
        <v>23846</v>
      </c>
      <c r="E7063" s="67">
        <v>14508.56</v>
      </c>
      <c r="F7063" s="58"/>
    </row>
    <row r="7064" spans="1:6">
      <c r="A7064" s="60" t="s">
        <v>23845</v>
      </c>
      <c r="B7064" s="60" t="s">
        <v>21464</v>
      </c>
      <c r="C7064" s="60" t="s">
        <v>21465</v>
      </c>
      <c r="D7064" s="60" t="s">
        <v>23846</v>
      </c>
      <c r="E7064" s="67">
        <v>14508.56</v>
      </c>
      <c r="F7064" s="58"/>
    </row>
    <row r="7065" spans="1:6">
      <c r="A7065" s="60" t="s">
        <v>23845</v>
      </c>
      <c r="B7065" s="60" t="s">
        <v>21466</v>
      </c>
      <c r="C7065" s="60" t="s">
        <v>21467</v>
      </c>
      <c r="D7065" s="60" t="s">
        <v>23846</v>
      </c>
      <c r="E7065" s="67">
        <v>14508.56</v>
      </c>
      <c r="F7065" s="58"/>
    </row>
    <row r="7066" spans="1:6">
      <c r="A7066" s="60" t="s">
        <v>23845</v>
      </c>
      <c r="B7066" s="60" t="s">
        <v>21468</v>
      </c>
      <c r="C7066" s="60" t="s">
        <v>21469</v>
      </c>
      <c r="D7066" s="60" t="s">
        <v>23846</v>
      </c>
      <c r="E7066" s="67">
        <v>14508.56</v>
      </c>
      <c r="F7066" s="58"/>
    </row>
    <row r="7067" spans="1:6">
      <c r="A7067" s="60" t="s">
        <v>23845</v>
      </c>
      <c r="B7067" s="60" t="s">
        <v>21470</v>
      </c>
      <c r="C7067" s="60" t="s">
        <v>21471</v>
      </c>
      <c r="D7067" s="60" t="s">
        <v>23846</v>
      </c>
      <c r="E7067" s="67">
        <v>14508.56</v>
      </c>
      <c r="F7067" s="58"/>
    </row>
    <row r="7068" spans="1:6">
      <c r="A7068" s="60" t="s">
        <v>23845</v>
      </c>
      <c r="B7068" s="60" t="s">
        <v>21472</v>
      </c>
      <c r="C7068" s="60" t="s">
        <v>21473</v>
      </c>
      <c r="D7068" s="60" t="s">
        <v>23846</v>
      </c>
      <c r="E7068" s="67">
        <v>14508.56</v>
      </c>
      <c r="F7068" s="58"/>
    </row>
    <row r="7069" spans="1:6">
      <c r="A7069" s="60" t="s">
        <v>23845</v>
      </c>
      <c r="B7069" s="60" t="s">
        <v>21474</v>
      </c>
      <c r="C7069" s="60" t="s">
        <v>21475</v>
      </c>
      <c r="D7069" s="60" t="s">
        <v>23846</v>
      </c>
      <c r="E7069" s="67">
        <v>14508.56</v>
      </c>
      <c r="F7069" s="58"/>
    </row>
    <row r="7070" spans="1:6">
      <c r="A7070" s="60" t="s">
        <v>23845</v>
      </c>
      <c r="B7070" s="60" t="s">
        <v>21476</v>
      </c>
      <c r="C7070" s="60" t="s">
        <v>21477</v>
      </c>
      <c r="D7070" s="60" t="s">
        <v>23846</v>
      </c>
      <c r="E7070" s="67">
        <v>14508.56</v>
      </c>
      <c r="F7070" s="58"/>
    </row>
    <row r="7071" spans="1:6">
      <c r="A7071" s="60" t="s">
        <v>23845</v>
      </c>
      <c r="B7071" s="60" t="s">
        <v>21478</v>
      </c>
      <c r="C7071" s="60" t="s">
        <v>21479</v>
      </c>
      <c r="D7071" s="60" t="s">
        <v>23846</v>
      </c>
      <c r="E7071" s="67">
        <v>14508.56</v>
      </c>
      <c r="F7071" s="58"/>
    </row>
    <row r="7072" spans="1:6">
      <c r="A7072" s="60" t="s">
        <v>23845</v>
      </c>
      <c r="B7072" s="60" t="s">
        <v>21480</v>
      </c>
      <c r="C7072" s="60" t="s">
        <v>21481</v>
      </c>
      <c r="D7072" s="60" t="s">
        <v>23846</v>
      </c>
      <c r="E7072" s="67">
        <v>14508.56</v>
      </c>
      <c r="F7072" s="58"/>
    </row>
    <row r="7073" spans="1:6">
      <c r="A7073" s="60" t="s">
        <v>23845</v>
      </c>
      <c r="B7073" s="60" t="s">
        <v>21482</v>
      </c>
      <c r="C7073" s="60" t="s">
        <v>21483</v>
      </c>
      <c r="D7073" s="60" t="s">
        <v>23846</v>
      </c>
      <c r="E7073" s="67">
        <v>14508.56</v>
      </c>
      <c r="F7073" s="58"/>
    </row>
    <row r="7074" spans="1:6">
      <c r="A7074" s="60" t="s">
        <v>23845</v>
      </c>
      <c r="B7074" s="60" t="s">
        <v>21484</v>
      </c>
      <c r="C7074" s="60" t="s">
        <v>21485</v>
      </c>
      <c r="D7074" s="60" t="s">
        <v>23846</v>
      </c>
      <c r="E7074" s="67">
        <v>14508.56</v>
      </c>
      <c r="F7074" s="58"/>
    </row>
    <row r="7075" spans="1:6">
      <c r="A7075" s="60" t="s">
        <v>23845</v>
      </c>
      <c r="B7075" s="60" t="s">
        <v>21486</v>
      </c>
      <c r="C7075" s="60" t="s">
        <v>21487</v>
      </c>
      <c r="D7075" s="60" t="s">
        <v>23846</v>
      </c>
      <c r="E7075" s="67">
        <v>14508.56</v>
      </c>
      <c r="F7075" s="58"/>
    </row>
    <row r="7076" spans="1:6">
      <c r="A7076" s="60" t="s">
        <v>23845</v>
      </c>
      <c r="B7076" s="60" t="s">
        <v>21488</v>
      </c>
      <c r="C7076" s="60" t="s">
        <v>21489</v>
      </c>
      <c r="D7076" s="60" t="s">
        <v>23846</v>
      </c>
      <c r="E7076" s="67">
        <v>14508.56</v>
      </c>
      <c r="F7076" s="58"/>
    </row>
    <row r="7077" spans="1:6">
      <c r="A7077" s="60" t="s">
        <v>23845</v>
      </c>
      <c r="B7077" s="60" t="s">
        <v>21490</v>
      </c>
      <c r="C7077" s="60" t="s">
        <v>21491</v>
      </c>
      <c r="D7077" s="60" t="s">
        <v>23846</v>
      </c>
      <c r="E7077" s="67">
        <v>14508.56</v>
      </c>
      <c r="F7077" s="58"/>
    </row>
    <row r="7078" spans="1:6">
      <c r="A7078" s="60" t="s">
        <v>23845</v>
      </c>
      <c r="B7078" s="60" t="s">
        <v>21492</v>
      </c>
      <c r="C7078" s="60" t="s">
        <v>21493</v>
      </c>
      <c r="D7078" s="60" t="s">
        <v>23846</v>
      </c>
      <c r="E7078" s="67">
        <v>14508.56</v>
      </c>
      <c r="F7078" s="58"/>
    </row>
    <row r="7079" spans="1:6">
      <c r="A7079" s="60" t="s">
        <v>23845</v>
      </c>
      <c r="B7079" s="60" t="s">
        <v>21494</v>
      </c>
      <c r="C7079" s="60" t="s">
        <v>21495</v>
      </c>
      <c r="D7079" s="60" t="s">
        <v>23846</v>
      </c>
      <c r="E7079" s="67">
        <v>14508.56</v>
      </c>
      <c r="F7079" s="58"/>
    </row>
    <row r="7080" spans="1:6">
      <c r="A7080" s="60" t="s">
        <v>23845</v>
      </c>
      <c r="B7080" s="60" t="s">
        <v>21496</v>
      </c>
      <c r="C7080" s="60" t="s">
        <v>21497</v>
      </c>
      <c r="D7080" s="60" t="s">
        <v>23846</v>
      </c>
      <c r="E7080" s="67">
        <v>14508.56</v>
      </c>
      <c r="F7080" s="58"/>
    </row>
    <row r="7081" spans="1:6">
      <c r="A7081" s="60" t="s">
        <v>23845</v>
      </c>
      <c r="B7081" s="60" t="s">
        <v>21498</v>
      </c>
      <c r="C7081" s="60" t="s">
        <v>21499</v>
      </c>
      <c r="D7081" s="60" t="s">
        <v>23846</v>
      </c>
      <c r="E7081" s="67">
        <v>14508.56</v>
      </c>
      <c r="F7081" s="58"/>
    </row>
    <row r="7082" spans="1:6">
      <c r="A7082" s="60" t="s">
        <v>23845</v>
      </c>
      <c r="B7082" s="60" t="s">
        <v>21500</v>
      </c>
      <c r="C7082" s="60" t="s">
        <v>21501</v>
      </c>
      <c r="D7082" s="60" t="s">
        <v>23846</v>
      </c>
      <c r="E7082" s="67">
        <v>14508.56</v>
      </c>
      <c r="F7082" s="58"/>
    </row>
    <row r="7083" spans="1:6">
      <c r="A7083" s="60" t="s">
        <v>23845</v>
      </c>
      <c r="B7083" s="60" t="s">
        <v>21502</v>
      </c>
      <c r="C7083" s="60" t="s">
        <v>21503</v>
      </c>
      <c r="D7083" s="60" t="s">
        <v>23846</v>
      </c>
      <c r="E7083" s="67">
        <v>14508.56</v>
      </c>
      <c r="F7083" s="58"/>
    </row>
    <row r="7084" spans="1:6">
      <c r="A7084" s="60" t="s">
        <v>23845</v>
      </c>
      <c r="B7084" s="60" t="s">
        <v>21504</v>
      </c>
      <c r="C7084" s="60" t="s">
        <v>21505</v>
      </c>
      <c r="D7084" s="60" t="s">
        <v>23846</v>
      </c>
      <c r="E7084" s="67">
        <v>14508.56</v>
      </c>
      <c r="F7084" s="58"/>
    </row>
    <row r="7085" spans="1:6">
      <c r="A7085" s="60" t="s">
        <v>23845</v>
      </c>
      <c r="B7085" s="60" t="s">
        <v>21506</v>
      </c>
      <c r="C7085" s="60" t="s">
        <v>21507</v>
      </c>
      <c r="D7085" s="60" t="s">
        <v>23846</v>
      </c>
      <c r="E7085" s="67">
        <v>14508.56</v>
      </c>
      <c r="F7085" s="58"/>
    </row>
    <row r="7086" spans="1:6">
      <c r="A7086" s="60" t="s">
        <v>23845</v>
      </c>
      <c r="B7086" s="60" t="s">
        <v>21508</v>
      </c>
      <c r="C7086" s="60" t="s">
        <v>21509</v>
      </c>
      <c r="D7086" s="60" t="s">
        <v>23846</v>
      </c>
      <c r="E7086" s="67">
        <v>14508.56</v>
      </c>
      <c r="F7086" s="58"/>
    </row>
    <row r="7087" spans="1:6">
      <c r="A7087" s="60" t="s">
        <v>23845</v>
      </c>
      <c r="B7087" s="60" t="s">
        <v>21510</v>
      </c>
      <c r="C7087" s="60" t="s">
        <v>21511</v>
      </c>
      <c r="D7087" s="60" t="s">
        <v>23846</v>
      </c>
      <c r="E7087" s="67">
        <v>14508.56</v>
      </c>
      <c r="F7087" s="58"/>
    </row>
    <row r="7088" spans="1:6">
      <c r="A7088" s="60" t="s">
        <v>23845</v>
      </c>
      <c r="B7088" s="60" t="s">
        <v>21512</v>
      </c>
      <c r="C7088" s="60" t="s">
        <v>21513</v>
      </c>
      <c r="D7088" s="60" t="s">
        <v>23846</v>
      </c>
      <c r="E7088" s="67">
        <v>14508.56</v>
      </c>
      <c r="F7088" s="58"/>
    </row>
    <row r="7089" spans="1:6">
      <c r="A7089" s="60" t="s">
        <v>23845</v>
      </c>
      <c r="B7089" s="60" t="s">
        <v>21514</v>
      </c>
      <c r="C7089" s="60" t="s">
        <v>21515</v>
      </c>
      <c r="D7089" s="60" t="s">
        <v>23846</v>
      </c>
      <c r="E7089" s="67">
        <v>14508.56</v>
      </c>
      <c r="F7089" s="58"/>
    </row>
    <row r="7090" spans="1:6">
      <c r="A7090" s="60" t="s">
        <v>23845</v>
      </c>
      <c r="B7090" s="60" t="s">
        <v>21516</v>
      </c>
      <c r="C7090" s="60" t="s">
        <v>21517</v>
      </c>
      <c r="D7090" s="60" t="s">
        <v>23846</v>
      </c>
      <c r="E7090" s="67">
        <v>14508.56</v>
      </c>
      <c r="F7090" s="58"/>
    </row>
    <row r="7091" spans="1:6">
      <c r="A7091" s="60" t="s">
        <v>23845</v>
      </c>
      <c r="B7091" s="60" t="s">
        <v>21518</v>
      </c>
      <c r="C7091" s="60" t="s">
        <v>21519</v>
      </c>
      <c r="D7091" s="60" t="s">
        <v>23846</v>
      </c>
      <c r="E7091" s="67">
        <v>14508.56</v>
      </c>
      <c r="F7091" s="58"/>
    </row>
    <row r="7092" spans="1:6">
      <c r="A7092" s="60" t="s">
        <v>23845</v>
      </c>
      <c r="B7092" s="60" t="s">
        <v>21520</v>
      </c>
      <c r="C7092" s="60" t="s">
        <v>21521</v>
      </c>
      <c r="D7092" s="60" t="s">
        <v>23846</v>
      </c>
      <c r="E7092" s="67">
        <v>14508.56</v>
      </c>
      <c r="F7092" s="58"/>
    </row>
    <row r="7093" spans="1:6">
      <c r="A7093" s="60" t="s">
        <v>23845</v>
      </c>
      <c r="B7093" s="60" t="s">
        <v>21522</v>
      </c>
      <c r="C7093" s="60" t="s">
        <v>21523</v>
      </c>
      <c r="D7093" s="60" t="s">
        <v>23846</v>
      </c>
      <c r="E7093" s="67">
        <v>14508.56</v>
      </c>
      <c r="F7093" s="58"/>
    </row>
    <row r="7094" spans="1:6">
      <c r="A7094" s="60" t="s">
        <v>23845</v>
      </c>
      <c r="B7094" s="60" t="s">
        <v>21524</v>
      </c>
      <c r="C7094" s="60" t="s">
        <v>21525</v>
      </c>
      <c r="D7094" s="60" t="s">
        <v>23846</v>
      </c>
      <c r="E7094" s="67">
        <v>14508.56</v>
      </c>
      <c r="F7094" s="58"/>
    </row>
    <row r="7095" spans="1:6">
      <c r="A7095" s="60" t="s">
        <v>23845</v>
      </c>
      <c r="B7095" s="60" t="s">
        <v>21526</v>
      </c>
      <c r="C7095" s="60" t="s">
        <v>21527</v>
      </c>
      <c r="D7095" s="60" t="s">
        <v>23846</v>
      </c>
      <c r="E7095" s="67">
        <v>14508.56</v>
      </c>
      <c r="F7095" s="58"/>
    </row>
    <row r="7096" spans="1:6">
      <c r="A7096" s="60" t="s">
        <v>23845</v>
      </c>
      <c r="B7096" s="60" t="s">
        <v>21528</v>
      </c>
      <c r="C7096" s="60" t="s">
        <v>21529</v>
      </c>
      <c r="D7096" s="60" t="s">
        <v>23846</v>
      </c>
      <c r="E7096" s="67">
        <v>14508.56</v>
      </c>
      <c r="F7096" s="58"/>
    </row>
    <row r="7097" spans="1:6">
      <c r="A7097" s="60" t="s">
        <v>23845</v>
      </c>
      <c r="B7097" s="60" t="s">
        <v>21530</v>
      </c>
      <c r="C7097" s="60" t="s">
        <v>21531</v>
      </c>
      <c r="D7097" s="60" t="s">
        <v>23846</v>
      </c>
      <c r="E7097" s="67">
        <v>14508.56</v>
      </c>
      <c r="F7097" s="58"/>
    </row>
    <row r="7098" spans="1:6">
      <c r="A7098" s="60" t="s">
        <v>23845</v>
      </c>
      <c r="B7098" s="60" t="s">
        <v>21532</v>
      </c>
      <c r="C7098" s="60" t="s">
        <v>21533</v>
      </c>
      <c r="D7098" s="60" t="s">
        <v>23846</v>
      </c>
      <c r="E7098" s="67">
        <v>14508.56</v>
      </c>
      <c r="F7098" s="58"/>
    </row>
    <row r="7099" spans="1:6">
      <c r="A7099" s="60" t="s">
        <v>23845</v>
      </c>
      <c r="B7099" s="60" t="s">
        <v>21534</v>
      </c>
      <c r="C7099" s="60" t="s">
        <v>21535</v>
      </c>
      <c r="D7099" s="60" t="s">
        <v>23846</v>
      </c>
      <c r="E7099" s="67">
        <v>14508.56</v>
      </c>
      <c r="F7099" s="58"/>
    </row>
    <row r="7100" spans="1:6">
      <c r="A7100" s="60" t="s">
        <v>23845</v>
      </c>
      <c r="B7100" s="60" t="s">
        <v>21536</v>
      </c>
      <c r="C7100" s="60" t="s">
        <v>21537</v>
      </c>
      <c r="D7100" s="60" t="s">
        <v>23846</v>
      </c>
      <c r="E7100" s="67">
        <v>14508.56</v>
      </c>
      <c r="F7100" s="58"/>
    </row>
    <row r="7101" spans="1:6">
      <c r="A7101" s="60" t="s">
        <v>23845</v>
      </c>
      <c r="B7101" s="60" t="s">
        <v>21538</v>
      </c>
      <c r="C7101" s="60" t="s">
        <v>21539</v>
      </c>
      <c r="D7101" s="60" t="s">
        <v>23846</v>
      </c>
      <c r="E7101" s="67">
        <v>14508.56</v>
      </c>
      <c r="F7101" s="58"/>
    </row>
    <row r="7102" spans="1:6">
      <c r="A7102" s="60" t="s">
        <v>23845</v>
      </c>
      <c r="B7102" s="60" t="s">
        <v>21540</v>
      </c>
      <c r="C7102" s="60" t="s">
        <v>21541</v>
      </c>
      <c r="D7102" s="60" t="s">
        <v>23846</v>
      </c>
      <c r="E7102" s="67">
        <v>14508.56</v>
      </c>
      <c r="F7102" s="58"/>
    </row>
    <row r="7103" spans="1:6">
      <c r="A7103" s="60" t="s">
        <v>23845</v>
      </c>
      <c r="B7103" s="60" t="s">
        <v>21542</v>
      </c>
      <c r="C7103" s="60" t="s">
        <v>21543</v>
      </c>
      <c r="D7103" s="60" t="s">
        <v>23846</v>
      </c>
      <c r="E7103" s="67">
        <v>14508.56</v>
      </c>
      <c r="F7103" s="58"/>
    </row>
    <row r="7104" spans="1:6">
      <c r="A7104" s="60" t="s">
        <v>23845</v>
      </c>
      <c r="B7104" s="60" t="s">
        <v>21544</v>
      </c>
      <c r="C7104" s="60" t="s">
        <v>21545</v>
      </c>
      <c r="D7104" s="60" t="s">
        <v>23846</v>
      </c>
      <c r="E7104" s="67">
        <v>14508.56</v>
      </c>
      <c r="F7104" s="58"/>
    </row>
    <row r="7105" spans="1:6">
      <c r="A7105" s="60" t="s">
        <v>23845</v>
      </c>
      <c r="B7105" s="60" t="s">
        <v>21546</v>
      </c>
      <c r="C7105" s="60" t="s">
        <v>21547</v>
      </c>
      <c r="D7105" s="60" t="s">
        <v>23846</v>
      </c>
      <c r="E7105" s="67">
        <v>14508.56</v>
      </c>
      <c r="F7105" s="58"/>
    </row>
    <row r="7106" spans="1:6">
      <c r="A7106" s="60" t="s">
        <v>23845</v>
      </c>
      <c r="B7106" s="60" t="s">
        <v>21548</v>
      </c>
      <c r="C7106" s="60" t="s">
        <v>21549</v>
      </c>
      <c r="D7106" s="60" t="s">
        <v>23846</v>
      </c>
      <c r="E7106" s="67">
        <v>14508.56</v>
      </c>
      <c r="F7106" s="58"/>
    </row>
    <row r="7107" spans="1:6">
      <c r="A7107" s="60" t="s">
        <v>23845</v>
      </c>
      <c r="B7107" s="60" t="s">
        <v>21550</v>
      </c>
      <c r="C7107" s="60" t="s">
        <v>21551</v>
      </c>
      <c r="D7107" s="60" t="s">
        <v>23846</v>
      </c>
      <c r="E7107" s="67">
        <v>14508.56</v>
      </c>
      <c r="F7107" s="58"/>
    </row>
    <row r="7108" spans="1:6">
      <c r="A7108" s="60" t="s">
        <v>23845</v>
      </c>
      <c r="B7108" s="60" t="s">
        <v>21552</v>
      </c>
      <c r="C7108" s="60" t="s">
        <v>21553</v>
      </c>
      <c r="D7108" s="60" t="s">
        <v>23846</v>
      </c>
      <c r="E7108" s="67">
        <v>14508.56</v>
      </c>
      <c r="F7108" s="58"/>
    </row>
    <row r="7109" spans="1:6">
      <c r="A7109" s="60" t="s">
        <v>23845</v>
      </c>
      <c r="B7109" s="60" t="s">
        <v>21554</v>
      </c>
      <c r="C7109" s="60" t="s">
        <v>21555</v>
      </c>
      <c r="D7109" s="60" t="s">
        <v>23846</v>
      </c>
      <c r="E7109" s="67">
        <v>14508.56</v>
      </c>
      <c r="F7109" s="58"/>
    </row>
    <row r="7110" spans="1:6">
      <c r="A7110" s="60" t="s">
        <v>23845</v>
      </c>
      <c r="B7110" s="60" t="s">
        <v>21556</v>
      </c>
      <c r="C7110" s="60" t="s">
        <v>21557</v>
      </c>
      <c r="D7110" s="60" t="s">
        <v>23846</v>
      </c>
      <c r="E7110" s="67">
        <v>14508.56</v>
      </c>
      <c r="F7110" s="58"/>
    </row>
    <row r="7111" spans="1:6">
      <c r="A7111" s="60" t="s">
        <v>23845</v>
      </c>
      <c r="B7111" s="60" t="s">
        <v>21558</v>
      </c>
      <c r="C7111" s="60" t="s">
        <v>21559</v>
      </c>
      <c r="D7111" s="60" t="s">
        <v>23846</v>
      </c>
      <c r="E7111" s="67">
        <v>14508.56</v>
      </c>
      <c r="F7111" s="58"/>
    </row>
    <row r="7112" spans="1:6">
      <c r="A7112" s="60" t="s">
        <v>23845</v>
      </c>
      <c r="B7112" s="60" t="s">
        <v>21560</v>
      </c>
      <c r="C7112" s="60" t="s">
        <v>21561</v>
      </c>
      <c r="D7112" s="60" t="s">
        <v>23846</v>
      </c>
      <c r="E7112" s="67">
        <v>14508.56</v>
      </c>
      <c r="F7112" s="58"/>
    </row>
    <row r="7113" spans="1:6">
      <c r="A7113" s="60" t="s">
        <v>23845</v>
      </c>
      <c r="B7113" s="60" t="s">
        <v>21562</v>
      </c>
      <c r="C7113" s="60" t="s">
        <v>21563</v>
      </c>
      <c r="D7113" s="60" t="s">
        <v>23846</v>
      </c>
      <c r="E7113" s="67">
        <v>2087</v>
      </c>
      <c r="F7113" s="58"/>
    </row>
    <row r="7114" spans="1:6">
      <c r="A7114" s="60" t="s">
        <v>23845</v>
      </c>
      <c r="B7114" s="60" t="s">
        <v>21564</v>
      </c>
      <c r="C7114" s="60" t="s">
        <v>21565</v>
      </c>
      <c r="D7114" s="60" t="s">
        <v>23846</v>
      </c>
      <c r="E7114" s="67">
        <v>57000</v>
      </c>
      <c r="F7114" s="58"/>
    </row>
    <row r="7115" spans="1:6">
      <c r="A7115" s="60" t="s">
        <v>23845</v>
      </c>
      <c r="B7115" s="60" t="s">
        <v>22428</v>
      </c>
      <c r="C7115" s="60" t="s">
        <v>22429</v>
      </c>
      <c r="D7115" s="60" t="s">
        <v>23846</v>
      </c>
      <c r="E7115" s="67">
        <v>22000</v>
      </c>
      <c r="F7115" s="58"/>
    </row>
    <row r="7116" spans="1:6">
      <c r="A7116" s="60" t="s">
        <v>23845</v>
      </c>
      <c r="B7116" s="60" t="s">
        <v>21566</v>
      </c>
      <c r="C7116" s="60" t="s">
        <v>21567</v>
      </c>
      <c r="D7116" s="60" t="s">
        <v>23846</v>
      </c>
      <c r="E7116" s="67">
        <v>12000</v>
      </c>
      <c r="F7116" s="58"/>
    </row>
    <row r="7117" spans="1:6">
      <c r="A7117" s="60" t="s">
        <v>23845</v>
      </c>
      <c r="B7117" s="60" t="s">
        <v>21568</v>
      </c>
      <c r="C7117" s="60" t="s">
        <v>21569</v>
      </c>
      <c r="D7117" s="60" t="s">
        <v>23846</v>
      </c>
      <c r="E7117" s="67">
        <v>24503.65</v>
      </c>
      <c r="F7117" s="58"/>
    </row>
    <row r="7118" spans="1:6">
      <c r="A7118" s="60" t="s">
        <v>23845</v>
      </c>
      <c r="B7118" s="60" t="s">
        <v>28256</v>
      </c>
      <c r="C7118" s="60" t="s">
        <v>31057</v>
      </c>
      <c r="D7118" s="60" t="s">
        <v>23846</v>
      </c>
      <c r="E7118" s="67">
        <v>30764.240000000002</v>
      </c>
      <c r="F7118" s="58"/>
    </row>
    <row r="7119" spans="1:6">
      <c r="A7119" s="60" t="s">
        <v>23845</v>
      </c>
      <c r="B7119" s="60" t="s">
        <v>21570</v>
      </c>
      <c r="C7119" s="60" t="s">
        <v>21571</v>
      </c>
      <c r="D7119" s="60" t="s">
        <v>23846</v>
      </c>
      <c r="E7119" s="67">
        <v>6030</v>
      </c>
      <c r="F7119" s="58"/>
    </row>
    <row r="7120" spans="1:6">
      <c r="A7120" s="60" t="s">
        <v>23845</v>
      </c>
      <c r="B7120" s="60" t="s">
        <v>21572</v>
      </c>
      <c r="C7120" s="60" t="s">
        <v>21573</v>
      </c>
      <c r="D7120" s="60" t="s">
        <v>23846</v>
      </c>
      <c r="E7120" s="67">
        <v>28480</v>
      </c>
      <c r="F7120" s="58"/>
    </row>
    <row r="7121" spans="1:6">
      <c r="A7121" s="60" t="s">
        <v>23845</v>
      </c>
      <c r="B7121" s="60" t="s">
        <v>21574</v>
      </c>
      <c r="C7121" s="60" t="s">
        <v>21575</v>
      </c>
      <c r="D7121" s="60" t="s">
        <v>23846</v>
      </c>
      <c r="E7121" s="67">
        <v>6030</v>
      </c>
      <c r="F7121" s="58"/>
    </row>
    <row r="7122" spans="1:6">
      <c r="A7122" s="60" t="s">
        <v>23845</v>
      </c>
      <c r="B7122" s="60" t="s">
        <v>21576</v>
      </c>
      <c r="C7122" s="60" t="s">
        <v>21577</v>
      </c>
      <c r="D7122" s="60" t="s">
        <v>23846</v>
      </c>
      <c r="E7122" s="67">
        <v>28480</v>
      </c>
      <c r="F7122" s="58"/>
    </row>
    <row r="7123" spans="1:6">
      <c r="A7123" s="60" t="s">
        <v>23845</v>
      </c>
      <c r="B7123" s="60" t="s">
        <v>21578</v>
      </c>
      <c r="C7123" s="60" t="s">
        <v>21579</v>
      </c>
      <c r="D7123" s="60" t="s">
        <v>23846</v>
      </c>
      <c r="E7123" s="67">
        <v>6030</v>
      </c>
      <c r="F7123" s="58"/>
    </row>
    <row r="7124" spans="1:6">
      <c r="A7124" s="60" t="s">
        <v>23845</v>
      </c>
      <c r="B7124" s="60" t="s">
        <v>21580</v>
      </c>
      <c r="C7124" s="60" t="s">
        <v>21581</v>
      </c>
      <c r="D7124" s="60" t="s">
        <v>23846</v>
      </c>
      <c r="E7124" s="67">
        <v>6030</v>
      </c>
      <c r="F7124" s="58"/>
    </row>
    <row r="7125" spans="1:6">
      <c r="A7125" s="60" t="s">
        <v>23845</v>
      </c>
      <c r="B7125" s="60" t="s">
        <v>23565</v>
      </c>
      <c r="C7125" s="60" t="s">
        <v>22610</v>
      </c>
      <c r="D7125" s="60" t="s">
        <v>23846</v>
      </c>
      <c r="E7125" s="67">
        <v>39974.519999999997</v>
      </c>
      <c r="F7125" s="58"/>
    </row>
    <row r="7126" spans="1:6">
      <c r="A7126" s="60" t="s">
        <v>23845</v>
      </c>
      <c r="B7126" s="60" t="s">
        <v>21582</v>
      </c>
      <c r="C7126" s="60" t="s">
        <v>21583</v>
      </c>
      <c r="D7126" s="60" t="s">
        <v>23846</v>
      </c>
      <c r="E7126" s="67">
        <v>12900</v>
      </c>
      <c r="F7126" s="58"/>
    </row>
    <row r="7127" spans="1:6">
      <c r="A7127" s="60" t="s">
        <v>23845</v>
      </c>
      <c r="B7127" s="60" t="s">
        <v>21585</v>
      </c>
      <c r="C7127" s="60" t="s">
        <v>21586</v>
      </c>
      <c r="D7127" s="60" t="s">
        <v>23846</v>
      </c>
      <c r="E7127" s="67">
        <v>7672.71</v>
      </c>
      <c r="F7127" s="58"/>
    </row>
    <row r="7128" spans="1:6">
      <c r="A7128" s="60" t="s">
        <v>23845</v>
      </c>
      <c r="B7128" s="60" t="s">
        <v>21587</v>
      </c>
      <c r="C7128" s="60" t="s">
        <v>21588</v>
      </c>
      <c r="D7128" s="60" t="s">
        <v>23846</v>
      </c>
      <c r="E7128" s="67">
        <v>36230</v>
      </c>
      <c r="F7128" s="58"/>
    </row>
    <row r="7129" spans="1:6">
      <c r="A7129" s="60" t="s">
        <v>23845</v>
      </c>
      <c r="B7129" s="60" t="s">
        <v>22622</v>
      </c>
      <c r="C7129" s="60" t="s">
        <v>22623</v>
      </c>
      <c r="D7129" s="60" t="s">
        <v>23846</v>
      </c>
      <c r="E7129" s="67">
        <v>5800</v>
      </c>
      <c r="F7129" s="58"/>
    </row>
    <row r="7130" spans="1:6">
      <c r="A7130" s="60" t="s">
        <v>23845</v>
      </c>
      <c r="B7130" s="60" t="s">
        <v>21589</v>
      </c>
      <c r="C7130" s="60" t="s">
        <v>21590</v>
      </c>
      <c r="D7130" s="60" t="s">
        <v>23846</v>
      </c>
      <c r="E7130" s="67">
        <v>180210</v>
      </c>
      <c r="F7130" s="58"/>
    </row>
    <row r="7131" spans="1:6">
      <c r="A7131" s="60" t="s">
        <v>23845</v>
      </c>
      <c r="B7131" s="60" t="s">
        <v>22849</v>
      </c>
      <c r="C7131" s="60" t="s">
        <v>21591</v>
      </c>
      <c r="D7131" s="60" t="s">
        <v>23846</v>
      </c>
      <c r="E7131" s="67">
        <v>139990</v>
      </c>
      <c r="F7131" s="58"/>
    </row>
    <row r="7132" spans="1:6">
      <c r="A7132" s="60" t="s">
        <v>23845</v>
      </c>
      <c r="B7132" s="60" t="s">
        <v>23234</v>
      </c>
      <c r="C7132" s="60" t="s">
        <v>23231</v>
      </c>
      <c r="D7132" s="60" t="s">
        <v>23846</v>
      </c>
      <c r="E7132" s="67">
        <v>5705.7</v>
      </c>
      <c r="F7132" s="58"/>
    </row>
    <row r="7133" spans="1:6">
      <c r="A7133" s="60" t="s">
        <v>23845</v>
      </c>
      <c r="B7133" s="60" t="s">
        <v>23235</v>
      </c>
      <c r="C7133" s="60" t="s">
        <v>23232</v>
      </c>
      <c r="D7133" s="60" t="s">
        <v>23846</v>
      </c>
      <c r="E7133" s="67">
        <v>5705.7</v>
      </c>
      <c r="F7133" s="58"/>
    </row>
    <row r="7134" spans="1:6">
      <c r="A7134" s="60" t="s">
        <v>23845</v>
      </c>
      <c r="B7134" s="60" t="s">
        <v>21592</v>
      </c>
      <c r="C7134" s="60" t="s">
        <v>21593</v>
      </c>
      <c r="D7134" s="60" t="s">
        <v>23846</v>
      </c>
      <c r="E7134" s="67">
        <v>634110</v>
      </c>
      <c r="F7134" s="58"/>
    </row>
    <row r="7135" spans="1:6">
      <c r="A7135" s="60" t="s">
        <v>23845</v>
      </c>
      <c r="B7135" s="60" t="s">
        <v>23041</v>
      </c>
      <c r="C7135" s="60" t="s">
        <v>23042</v>
      </c>
      <c r="D7135" s="60" t="s">
        <v>23846</v>
      </c>
      <c r="E7135" s="67">
        <v>536560</v>
      </c>
      <c r="F7135" s="58"/>
    </row>
    <row r="7136" spans="1:6">
      <c r="A7136" s="60" t="s">
        <v>23845</v>
      </c>
      <c r="B7136" s="60" t="s">
        <v>30813</v>
      </c>
      <c r="C7136" s="60" t="s">
        <v>30814</v>
      </c>
      <c r="D7136" s="60" t="s">
        <v>23846</v>
      </c>
      <c r="E7136" s="67">
        <v>365840</v>
      </c>
      <c r="F7136" s="58"/>
    </row>
    <row r="7137" spans="1:6">
      <c r="A7137" s="60" t="s">
        <v>23845</v>
      </c>
      <c r="B7137" s="60" t="s">
        <v>23043</v>
      </c>
      <c r="C7137" s="60" t="s">
        <v>23044</v>
      </c>
      <c r="D7137" s="60" t="s">
        <v>23846</v>
      </c>
      <c r="E7137" s="67">
        <v>463400</v>
      </c>
      <c r="F7137" s="58"/>
    </row>
    <row r="7138" spans="1:6">
      <c r="A7138" s="60" t="s">
        <v>23845</v>
      </c>
      <c r="B7138" s="60" t="s">
        <v>30815</v>
      </c>
      <c r="C7138" s="60" t="s">
        <v>30816</v>
      </c>
      <c r="D7138" s="60" t="s">
        <v>23846</v>
      </c>
      <c r="E7138" s="67">
        <v>390220</v>
      </c>
      <c r="F7138" s="58"/>
    </row>
    <row r="7139" spans="1:6">
      <c r="A7139" s="60" t="s">
        <v>23845</v>
      </c>
      <c r="B7139" s="60" t="s">
        <v>21595</v>
      </c>
      <c r="C7139" s="60" t="s">
        <v>21596</v>
      </c>
      <c r="D7139" s="60" t="s">
        <v>23846</v>
      </c>
      <c r="E7139" s="67">
        <v>4116.1000000000004</v>
      </c>
      <c r="F7139" s="58"/>
    </row>
    <row r="7140" spans="1:6">
      <c r="A7140" s="60" t="s">
        <v>23845</v>
      </c>
      <c r="B7140" s="60" t="s">
        <v>21597</v>
      </c>
      <c r="C7140" s="60" t="s">
        <v>21598</v>
      </c>
      <c r="D7140" s="60" t="s">
        <v>23846</v>
      </c>
      <c r="E7140" s="67">
        <v>49000</v>
      </c>
      <c r="F7140" s="58"/>
    </row>
    <row r="7141" spans="1:6">
      <c r="A7141" s="60" t="s">
        <v>23845</v>
      </c>
      <c r="B7141" s="60" t="s">
        <v>21599</v>
      </c>
      <c r="C7141" s="60" t="s">
        <v>21600</v>
      </c>
      <c r="D7141" s="60" t="s">
        <v>23846</v>
      </c>
      <c r="E7141" s="67">
        <v>61036.3</v>
      </c>
      <c r="F7141" s="58"/>
    </row>
    <row r="7142" spans="1:6">
      <c r="A7142" s="60" t="s">
        <v>23845</v>
      </c>
      <c r="B7142" s="60" t="s">
        <v>22856</v>
      </c>
      <c r="C7142" s="60" t="s">
        <v>23669</v>
      </c>
      <c r="D7142" s="60" t="s">
        <v>23846</v>
      </c>
      <c r="E7142" s="67">
        <v>650105.36</v>
      </c>
      <c r="F7142" s="58"/>
    </row>
    <row r="7143" spans="1:6">
      <c r="A7143" s="60" t="s">
        <v>23845</v>
      </c>
      <c r="B7143" s="60" t="s">
        <v>21601</v>
      </c>
      <c r="C7143" s="60" t="s">
        <v>23670</v>
      </c>
      <c r="D7143" s="60" t="s">
        <v>23846</v>
      </c>
      <c r="E7143" s="67">
        <v>689474.02</v>
      </c>
      <c r="F7143" s="58"/>
    </row>
    <row r="7144" spans="1:6">
      <c r="A7144" s="60" t="s">
        <v>23845</v>
      </c>
      <c r="B7144" s="60" t="s">
        <v>21602</v>
      </c>
      <c r="C7144" s="60" t="s">
        <v>23671</v>
      </c>
      <c r="D7144" s="60" t="s">
        <v>23846</v>
      </c>
      <c r="E7144" s="67">
        <v>728182.31</v>
      </c>
      <c r="F7144" s="58"/>
    </row>
    <row r="7145" spans="1:6">
      <c r="A7145" s="60" t="s">
        <v>23845</v>
      </c>
      <c r="B7145" s="60" t="s">
        <v>21603</v>
      </c>
      <c r="C7145" s="60" t="s">
        <v>21604</v>
      </c>
      <c r="D7145" s="60" t="s">
        <v>23846</v>
      </c>
      <c r="E7145" s="67">
        <v>419980</v>
      </c>
      <c r="F7145" s="58"/>
    </row>
    <row r="7146" spans="1:6">
      <c r="A7146" s="60" t="s">
        <v>23845</v>
      </c>
      <c r="B7146" s="60" t="s">
        <v>30817</v>
      </c>
      <c r="C7146" s="60" t="s">
        <v>30818</v>
      </c>
      <c r="D7146" s="60" t="s">
        <v>23846</v>
      </c>
      <c r="E7146" s="67">
        <v>184380</v>
      </c>
      <c r="F7146" s="58"/>
    </row>
    <row r="7147" spans="1:6">
      <c r="A7147" s="60" t="s">
        <v>23845</v>
      </c>
      <c r="B7147" s="60" t="s">
        <v>30819</v>
      </c>
      <c r="C7147" s="60" t="s">
        <v>30820</v>
      </c>
      <c r="D7147" s="60" t="s">
        <v>23846</v>
      </c>
      <c r="E7147" s="67">
        <v>253920</v>
      </c>
      <c r="F7147" s="58"/>
    </row>
    <row r="7148" spans="1:6">
      <c r="A7148" s="60" t="s">
        <v>23845</v>
      </c>
      <c r="B7148" s="60" t="s">
        <v>21605</v>
      </c>
      <c r="C7148" s="60" t="s">
        <v>21606</v>
      </c>
      <c r="D7148" s="60" t="s">
        <v>23846</v>
      </c>
      <c r="E7148" s="67">
        <v>133110</v>
      </c>
      <c r="F7148" s="58"/>
    </row>
    <row r="7149" spans="1:6">
      <c r="A7149" s="60" t="s">
        <v>23845</v>
      </c>
      <c r="B7149" s="60" t="s">
        <v>30821</v>
      </c>
      <c r="C7149" s="60" t="s">
        <v>21606</v>
      </c>
      <c r="D7149" s="60" t="s">
        <v>23846</v>
      </c>
      <c r="E7149" s="67">
        <v>187080</v>
      </c>
      <c r="F7149" s="58"/>
    </row>
    <row r="7150" spans="1:6">
      <c r="A7150" s="60" t="s">
        <v>23845</v>
      </c>
      <c r="B7150" s="60" t="s">
        <v>21607</v>
      </c>
      <c r="C7150" s="60" t="s">
        <v>21608</v>
      </c>
      <c r="D7150" s="60" t="s">
        <v>23846</v>
      </c>
      <c r="E7150" s="67">
        <v>157490</v>
      </c>
      <c r="F7150" s="58"/>
    </row>
    <row r="7151" spans="1:6">
      <c r="A7151" s="60" t="s">
        <v>23845</v>
      </c>
      <c r="B7151" s="60" t="s">
        <v>21609</v>
      </c>
      <c r="C7151" s="60" t="s">
        <v>21610</v>
      </c>
      <c r="D7151" s="60" t="s">
        <v>23846</v>
      </c>
      <c r="E7151" s="67">
        <v>218390</v>
      </c>
      <c r="F7151" s="58"/>
    </row>
    <row r="7152" spans="1:6">
      <c r="A7152" s="60" t="s">
        <v>23845</v>
      </c>
      <c r="B7152" s="60" t="s">
        <v>21611</v>
      </c>
      <c r="C7152" s="60" t="s">
        <v>21612</v>
      </c>
      <c r="D7152" s="60" t="s">
        <v>23846</v>
      </c>
      <c r="E7152" s="67">
        <v>236240</v>
      </c>
      <c r="F7152" s="58"/>
    </row>
    <row r="7153" spans="1:6">
      <c r="A7153" s="60" t="s">
        <v>23845</v>
      </c>
      <c r="B7153" s="60" t="s">
        <v>21613</v>
      </c>
      <c r="C7153" s="60" t="s">
        <v>21614</v>
      </c>
      <c r="D7153" s="60" t="s">
        <v>23846</v>
      </c>
      <c r="E7153" s="67">
        <v>269990</v>
      </c>
      <c r="F7153" s="58"/>
    </row>
    <row r="7154" spans="1:6">
      <c r="A7154" s="60" t="s">
        <v>23845</v>
      </c>
      <c r="B7154" s="60" t="s">
        <v>21615</v>
      </c>
      <c r="C7154" s="60" t="s">
        <v>21616</v>
      </c>
      <c r="D7154" s="60" t="s">
        <v>23846</v>
      </c>
      <c r="E7154" s="67">
        <v>307490</v>
      </c>
      <c r="F7154" s="58"/>
    </row>
    <row r="7155" spans="1:6">
      <c r="A7155" s="60" t="s">
        <v>23845</v>
      </c>
      <c r="B7155" s="60" t="s">
        <v>22691</v>
      </c>
      <c r="C7155" s="60" t="s">
        <v>22692</v>
      </c>
      <c r="D7155" s="60" t="s">
        <v>23846</v>
      </c>
      <c r="E7155" s="67">
        <v>367490</v>
      </c>
      <c r="F7155" s="58"/>
    </row>
    <row r="7156" spans="1:6">
      <c r="A7156" s="60" t="s">
        <v>23845</v>
      </c>
      <c r="B7156" s="60" t="s">
        <v>22689</v>
      </c>
      <c r="C7156" s="60" t="s">
        <v>22690</v>
      </c>
      <c r="D7156" s="60" t="s">
        <v>23846</v>
      </c>
      <c r="E7156" s="67">
        <v>408730</v>
      </c>
      <c r="F7156" s="58"/>
    </row>
    <row r="7157" spans="1:6">
      <c r="A7157" s="60" t="s">
        <v>23845</v>
      </c>
      <c r="B7157" s="60" t="s">
        <v>23884</v>
      </c>
      <c r="C7157" s="60" t="s">
        <v>23885</v>
      </c>
      <c r="D7157" s="60" t="s">
        <v>23846</v>
      </c>
      <c r="E7157" s="67">
        <v>907460</v>
      </c>
      <c r="F7157" s="58"/>
    </row>
    <row r="7158" spans="1:6">
      <c r="A7158" s="60" t="s">
        <v>23845</v>
      </c>
      <c r="B7158" s="60" t="s">
        <v>21618</v>
      </c>
      <c r="C7158" s="60" t="s">
        <v>21619</v>
      </c>
      <c r="D7158" s="60" t="s">
        <v>23846</v>
      </c>
      <c r="E7158" s="67">
        <v>696825.93</v>
      </c>
      <c r="F7158" s="58"/>
    </row>
    <row r="7159" spans="1:6">
      <c r="A7159" s="60" t="s">
        <v>23845</v>
      </c>
      <c r="B7159" s="60" t="s">
        <v>21617</v>
      </c>
      <c r="C7159" s="60" t="s">
        <v>23672</v>
      </c>
      <c r="D7159" s="60" t="s">
        <v>23846</v>
      </c>
      <c r="E7159" s="67">
        <v>838409.58</v>
      </c>
      <c r="F7159" s="58"/>
    </row>
    <row r="7160" spans="1:6">
      <c r="A7160" s="60" t="s">
        <v>23845</v>
      </c>
      <c r="B7160" s="60" t="s">
        <v>21620</v>
      </c>
      <c r="C7160" s="60" t="s">
        <v>23673</v>
      </c>
      <c r="D7160" s="60" t="s">
        <v>23846</v>
      </c>
      <c r="E7160" s="67">
        <v>937046</v>
      </c>
      <c r="F7160" s="58"/>
    </row>
    <row r="7161" spans="1:6">
      <c r="A7161" s="60" t="s">
        <v>23845</v>
      </c>
      <c r="B7161" s="60" t="s">
        <v>23070</v>
      </c>
      <c r="C7161" s="60" t="s">
        <v>23045</v>
      </c>
      <c r="D7161" s="60" t="s">
        <v>23846</v>
      </c>
      <c r="E7161" s="67">
        <v>770</v>
      </c>
      <c r="F7161" s="58"/>
    </row>
    <row r="7162" spans="1:6">
      <c r="A7162" s="60" t="s">
        <v>23845</v>
      </c>
      <c r="B7162" s="60" t="s">
        <v>24745</v>
      </c>
      <c r="C7162" s="60" t="s">
        <v>24191</v>
      </c>
      <c r="D7162" s="60" t="s">
        <v>23846</v>
      </c>
      <c r="E7162" s="67">
        <v>1240</v>
      </c>
      <c r="F7162" s="58"/>
    </row>
    <row r="7163" spans="1:6">
      <c r="A7163" s="60" t="s">
        <v>23845</v>
      </c>
      <c r="B7163" s="60" t="s">
        <v>21621</v>
      </c>
      <c r="C7163" s="60" t="s">
        <v>21622</v>
      </c>
      <c r="D7163" s="60" t="s">
        <v>23846</v>
      </c>
      <c r="E7163" s="67">
        <v>255520</v>
      </c>
      <c r="F7163" s="58"/>
    </row>
    <row r="7164" spans="1:6">
      <c r="A7164" s="60" t="s">
        <v>23845</v>
      </c>
      <c r="B7164" s="60" t="s">
        <v>23680</v>
      </c>
      <c r="C7164" s="60" t="s">
        <v>23679</v>
      </c>
      <c r="D7164" s="60" t="s">
        <v>23846</v>
      </c>
      <c r="E7164" s="67">
        <v>43342.91</v>
      </c>
      <c r="F7164" s="58"/>
    </row>
    <row r="7165" spans="1:6">
      <c r="A7165" s="60" t="s">
        <v>23845</v>
      </c>
      <c r="B7165" s="60" t="s">
        <v>23681</v>
      </c>
      <c r="C7165" s="60" t="s">
        <v>23678</v>
      </c>
      <c r="D7165" s="60" t="s">
        <v>23846</v>
      </c>
      <c r="E7165" s="67">
        <v>35183.269999999997</v>
      </c>
      <c r="F7165" s="58"/>
    </row>
    <row r="7166" spans="1:6">
      <c r="A7166" s="60" t="s">
        <v>23845</v>
      </c>
      <c r="B7166" s="60" t="s">
        <v>30822</v>
      </c>
      <c r="C7166" s="60" t="s">
        <v>30823</v>
      </c>
      <c r="D7166" s="60" t="s">
        <v>23846</v>
      </c>
      <c r="E7166" s="67">
        <v>14235.95</v>
      </c>
      <c r="F7166" s="58"/>
    </row>
    <row r="7167" spans="1:6">
      <c r="A7167" s="60" t="s">
        <v>23845</v>
      </c>
      <c r="B7167" s="60" t="s">
        <v>22440</v>
      </c>
      <c r="C7167" s="60" t="s">
        <v>22441</v>
      </c>
      <c r="D7167" s="60" t="s">
        <v>23846</v>
      </c>
      <c r="E7167" s="67">
        <v>4853.5200000000004</v>
      </c>
      <c r="F7167" s="58"/>
    </row>
    <row r="7168" spans="1:6">
      <c r="A7168" s="60" t="s">
        <v>23845</v>
      </c>
      <c r="B7168" s="60" t="s">
        <v>30824</v>
      </c>
      <c r="C7168" s="60" t="s">
        <v>30825</v>
      </c>
      <c r="D7168" s="60" t="s">
        <v>23846</v>
      </c>
      <c r="E7168" s="67">
        <v>4853.5200000000004</v>
      </c>
      <c r="F7168" s="58"/>
    </row>
    <row r="7169" spans="1:6">
      <c r="A7169" s="60" t="s">
        <v>23845</v>
      </c>
      <c r="B7169" s="60" t="s">
        <v>22442</v>
      </c>
      <c r="C7169" s="60" t="s">
        <v>22443</v>
      </c>
      <c r="D7169" s="60" t="s">
        <v>23846</v>
      </c>
      <c r="E7169" s="67">
        <v>4853.5200000000004</v>
      </c>
      <c r="F7169" s="58"/>
    </row>
    <row r="7170" spans="1:6">
      <c r="A7170" s="60" t="s">
        <v>23845</v>
      </c>
      <c r="B7170" s="60" t="s">
        <v>21623</v>
      </c>
      <c r="C7170" s="60" t="s">
        <v>21624</v>
      </c>
      <c r="D7170" s="60" t="s">
        <v>23846</v>
      </c>
      <c r="E7170" s="67">
        <v>14418.42</v>
      </c>
      <c r="F7170" s="58"/>
    </row>
    <row r="7171" spans="1:6">
      <c r="A7171" s="60" t="s">
        <v>23845</v>
      </c>
      <c r="B7171" s="60" t="s">
        <v>21625</v>
      </c>
      <c r="C7171" s="60" t="s">
        <v>21626</v>
      </c>
      <c r="D7171" s="60" t="s">
        <v>23846</v>
      </c>
      <c r="E7171" s="67">
        <v>66118.399999999994</v>
      </c>
      <c r="F7171" s="58"/>
    </row>
    <row r="7172" spans="1:6">
      <c r="A7172" s="60" t="s">
        <v>23845</v>
      </c>
      <c r="B7172" s="60" t="s">
        <v>21627</v>
      </c>
      <c r="C7172" s="60" t="s">
        <v>21628</v>
      </c>
      <c r="D7172" s="60" t="s">
        <v>23846</v>
      </c>
      <c r="E7172" s="67">
        <v>14418.42</v>
      </c>
      <c r="F7172" s="58"/>
    </row>
    <row r="7173" spans="1:6">
      <c r="A7173" s="60" t="s">
        <v>23845</v>
      </c>
      <c r="B7173" s="60" t="s">
        <v>21629</v>
      </c>
      <c r="C7173" s="60" t="s">
        <v>21630</v>
      </c>
      <c r="D7173" s="60" t="s">
        <v>23846</v>
      </c>
      <c r="E7173" s="67">
        <v>66118.399999999994</v>
      </c>
      <c r="F7173" s="58"/>
    </row>
    <row r="7174" spans="1:6">
      <c r="A7174" s="60" t="s">
        <v>23845</v>
      </c>
      <c r="B7174" s="60" t="s">
        <v>21631</v>
      </c>
      <c r="C7174" s="60" t="s">
        <v>21632</v>
      </c>
      <c r="D7174" s="60" t="s">
        <v>23846</v>
      </c>
      <c r="E7174" s="67">
        <v>66118.399999999994</v>
      </c>
      <c r="F7174" s="58"/>
    </row>
    <row r="7175" spans="1:6">
      <c r="A7175" s="60" t="s">
        <v>23845</v>
      </c>
      <c r="B7175" s="60" t="s">
        <v>21633</v>
      </c>
      <c r="C7175" s="60" t="s">
        <v>21634</v>
      </c>
      <c r="D7175" s="60" t="s">
        <v>23846</v>
      </c>
      <c r="E7175" s="67">
        <v>14418.42</v>
      </c>
      <c r="F7175" s="58"/>
    </row>
    <row r="7176" spans="1:6">
      <c r="A7176" s="60" t="s">
        <v>23845</v>
      </c>
      <c r="B7176" s="60" t="s">
        <v>23227</v>
      </c>
      <c r="C7176" s="60" t="s">
        <v>30986</v>
      </c>
      <c r="D7176" s="60" t="s">
        <v>23846</v>
      </c>
      <c r="E7176" s="67">
        <v>31310.82</v>
      </c>
      <c r="F7176" s="58"/>
    </row>
    <row r="7177" spans="1:6">
      <c r="A7177" s="60" t="s">
        <v>23845</v>
      </c>
      <c r="B7177" s="60" t="s">
        <v>21635</v>
      </c>
      <c r="C7177" s="60" t="s">
        <v>30987</v>
      </c>
      <c r="D7177" s="60" t="s">
        <v>23846</v>
      </c>
      <c r="E7177" s="67">
        <v>35084.660000000003</v>
      </c>
      <c r="F7177" s="58"/>
    </row>
    <row r="7178" spans="1:6">
      <c r="A7178" s="60" t="s">
        <v>23845</v>
      </c>
      <c r="B7178" s="60" t="s">
        <v>21639</v>
      </c>
      <c r="C7178" s="60" t="s">
        <v>30988</v>
      </c>
      <c r="D7178" s="60" t="s">
        <v>23846</v>
      </c>
      <c r="E7178" s="67">
        <v>35084.660000000003</v>
      </c>
      <c r="F7178" s="58"/>
    </row>
    <row r="7179" spans="1:6">
      <c r="A7179" s="60" t="s">
        <v>23845</v>
      </c>
      <c r="B7179" s="60" t="s">
        <v>21637</v>
      </c>
      <c r="C7179" s="60" t="s">
        <v>30989</v>
      </c>
      <c r="D7179" s="60" t="s">
        <v>23846</v>
      </c>
      <c r="E7179" s="67">
        <v>35084.660000000003</v>
      </c>
      <c r="F7179" s="58"/>
    </row>
    <row r="7180" spans="1:6">
      <c r="A7180" s="60" t="s">
        <v>23845</v>
      </c>
      <c r="B7180" s="60" t="s">
        <v>22634</v>
      </c>
      <c r="C7180" s="60" t="s">
        <v>30990</v>
      </c>
      <c r="D7180" s="60" t="s">
        <v>23846</v>
      </c>
      <c r="E7180" s="67">
        <v>31310.82</v>
      </c>
      <c r="F7180" s="58"/>
    </row>
    <row r="7181" spans="1:6">
      <c r="A7181" s="60" t="s">
        <v>23845</v>
      </c>
      <c r="B7181" s="60" t="s">
        <v>22840</v>
      </c>
      <c r="C7181" s="60" t="s">
        <v>30991</v>
      </c>
      <c r="D7181" s="60" t="s">
        <v>23846</v>
      </c>
      <c r="E7181" s="67">
        <v>44908.54</v>
      </c>
      <c r="F7181" s="58"/>
    </row>
    <row r="7182" spans="1:6">
      <c r="A7182" s="60" t="s">
        <v>23845</v>
      </c>
      <c r="B7182" s="60" t="s">
        <v>22908</v>
      </c>
      <c r="C7182" s="60" t="s">
        <v>30992</v>
      </c>
      <c r="D7182" s="60" t="s">
        <v>23846</v>
      </c>
      <c r="E7182" s="67">
        <v>44908.54</v>
      </c>
      <c r="F7182" s="58"/>
    </row>
    <row r="7183" spans="1:6">
      <c r="A7183" s="60" t="s">
        <v>23845</v>
      </c>
      <c r="B7183" s="60" t="s">
        <v>23844</v>
      </c>
      <c r="C7183" s="60" t="s">
        <v>30993</v>
      </c>
      <c r="D7183" s="60" t="s">
        <v>23846</v>
      </c>
      <c r="E7183" s="67">
        <v>40704.400000000001</v>
      </c>
      <c r="F7183" s="58"/>
    </row>
    <row r="7184" spans="1:6">
      <c r="A7184" s="60" t="s">
        <v>23845</v>
      </c>
      <c r="B7184" s="60" t="s">
        <v>23199</v>
      </c>
      <c r="C7184" s="60" t="s">
        <v>23152</v>
      </c>
      <c r="D7184" s="60" t="s">
        <v>23846</v>
      </c>
      <c r="E7184" s="67">
        <v>15000</v>
      </c>
      <c r="F7184" s="58"/>
    </row>
    <row r="7185" spans="1:6">
      <c r="A7185" s="60" t="s">
        <v>23845</v>
      </c>
      <c r="B7185" s="60" t="s">
        <v>24746</v>
      </c>
      <c r="C7185" s="60" t="s">
        <v>24246</v>
      </c>
      <c r="D7185" s="60" t="s">
        <v>23846</v>
      </c>
      <c r="E7185" s="67">
        <v>26062.95</v>
      </c>
      <c r="F7185" s="58"/>
    </row>
    <row r="7186" spans="1:6">
      <c r="A7186" s="60" t="s">
        <v>23845</v>
      </c>
      <c r="B7186" s="60" t="s">
        <v>23228</v>
      </c>
      <c r="C7186" s="60" t="s">
        <v>23226</v>
      </c>
      <c r="D7186" s="60" t="s">
        <v>23846</v>
      </c>
      <c r="E7186" s="67">
        <v>31310.82</v>
      </c>
      <c r="F7186" s="58"/>
    </row>
    <row r="7187" spans="1:6">
      <c r="A7187" s="60" t="s">
        <v>23845</v>
      </c>
      <c r="B7187" s="60" t="s">
        <v>23097</v>
      </c>
      <c r="C7187" s="60" t="s">
        <v>23079</v>
      </c>
      <c r="D7187" s="60" t="s">
        <v>23846</v>
      </c>
      <c r="E7187" s="67">
        <v>44908.54</v>
      </c>
      <c r="F7187" s="58"/>
    </row>
    <row r="7188" spans="1:6">
      <c r="A7188" s="60" t="s">
        <v>23845</v>
      </c>
      <c r="B7188" s="60" t="s">
        <v>28346</v>
      </c>
      <c r="C7188" s="60" t="s">
        <v>28347</v>
      </c>
      <c r="D7188" s="60" t="s">
        <v>23846</v>
      </c>
      <c r="E7188" s="67">
        <v>31310.82</v>
      </c>
      <c r="F7188" s="58"/>
    </row>
    <row r="7189" spans="1:6">
      <c r="A7189" s="60" t="s">
        <v>23845</v>
      </c>
      <c r="B7189" s="60" t="s">
        <v>28348</v>
      </c>
      <c r="C7189" s="60" t="s">
        <v>28349</v>
      </c>
      <c r="D7189" s="60" t="s">
        <v>23846</v>
      </c>
      <c r="E7189" s="67">
        <v>31310.82</v>
      </c>
      <c r="F7189" s="58"/>
    </row>
    <row r="7190" spans="1:6">
      <c r="A7190" s="60" t="s">
        <v>23845</v>
      </c>
      <c r="B7190" s="60" t="s">
        <v>28350</v>
      </c>
      <c r="C7190" s="60" t="s">
        <v>28351</v>
      </c>
      <c r="D7190" s="60" t="s">
        <v>23846</v>
      </c>
      <c r="E7190" s="67">
        <v>31310.82</v>
      </c>
      <c r="F7190" s="58"/>
    </row>
    <row r="7191" spans="1:6">
      <c r="A7191" s="60" t="s">
        <v>23845</v>
      </c>
      <c r="B7191" s="60" t="s">
        <v>28352</v>
      </c>
      <c r="C7191" s="60" t="s">
        <v>28353</v>
      </c>
      <c r="D7191" s="60" t="s">
        <v>23846</v>
      </c>
      <c r="E7191" s="67">
        <v>31310.82</v>
      </c>
      <c r="F7191" s="58"/>
    </row>
    <row r="7192" spans="1:6">
      <c r="A7192" s="60" t="s">
        <v>23845</v>
      </c>
      <c r="B7192" s="60" t="s">
        <v>28354</v>
      </c>
      <c r="C7192" s="60" t="s">
        <v>28355</v>
      </c>
      <c r="D7192" s="60" t="s">
        <v>23846</v>
      </c>
      <c r="E7192" s="67">
        <v>31310.82</v>
      </c>
      <c r="F7192" s="58"/>
    </row>
    <row r="7193" spans="1:6">
      <c r="A7193" s="60" t="s">
        <v>23845</v>
      </c>
      <c r="B7193" s="60" t="s">
        <v>28356</v>
      </c>
      <c r="C7193" s="60" t="s">
        <v>28357</v>
      </c>
      <c r="D7193" s="60" t="s">
        <v>23846</v>
      </c>
      <c r="E7193" s="67">
        <v>31310.82</v>
      </c>
      <c r="F7193" s="58"/>
    </row>
    <row r="7194" spans="1:6">
      <c r="A7194" s="60" t="s">
        <v>23845</v>
      </c>
      <c r="B7194" s="60" t="s">
        <v>28358</v>
      </c>
      <c r="C7194" s="60" t="s">
        <v>28359</v>
      </c>
      <c r="D7194" s="60" t="s">
        <v>23846</v>
      </c>
      <c r="E7194" s="67">
        <v>31310.82</v>
      </c>
      <c r="F7194" s="58"/>
    </row>
    <row r="7195" spans="1:6">
      <c r="A7195" s="60" t="s">
        <v>23845</v>
      </c>
      <c r="B7195" s="60" t="s">
        <v>28360</v>
      </c>
      <c r="C7195" s="60" t="s">
        <v>28361</v>
      </c>
      <c r="D7195" s="60" t="s">
        <v>23846</v>
      </c>
      <c r="E7195" s="67">
        <v>31310.82</v>
      </c>
      <c r="F7195" s="58"/>
    </row>
    <row r="7196" spans="1:6">
      <c r="A7196" s="60" t="s">
        <v>23845</v>
      </c>
      <c r="B7196" s="60" t="s">
        <v>28362</v>
      </c>
      <c r="C7196" s="60" t="s">
        <v>28363</v>
      </c>
      <c r="D7196" s="60" t="s">
        <v>23846</v>
      </c>
      <c r="E7196" s="67">
        <v>31310.82</v>
      </c>
      <c r="F7196" s="58"/>
    </row>
    <row r="7197" spans="1:6">
      <c r="A7197" s="60" t="s">
        <v>23845</v>
      </c>
      <c r="B7197" s="60" t="s">
        <v>28364</v>
      </c>
      <c r="C7197" s="60" t="s">
        <v>28365</v>
      </c>
      <c r="D7197" s="60" t="s">
        <v>23846</v>
      </c>
      <c r="E7197" s="67">
        <v>31310.82</v>
      </c>
      <c r="F7197" s="58"/>
    </row>
    <row r="7198" spans="1:6">
      <c r="A7198" s="60" t="s">
        <v>23845</v>
      </c>
      <c r="B7198" s="60" t="s">
        <v>28366</v>
      </c>
      <c r="C7198" s="60" t="s">
        <v>28367</v>
      </c>
      <c r="D7198" s="60" t="s">
        <v>23846</v>
      </c>
      <c r="E7198" s="67">
        <v>31310.82</v>
      </c>
      <c r="F7198" s="58"/>
    </row>
    <row r="7199" spans="1:6">
      <c r="A7199" s="60" t="s">
        <v>23845</v>
      </c>
      <c r="B7199" s="60" t="s">
        <v>28368</v>
      </c>
      <c r="C7199" s="60" t="s">
        <v>28369</v>
      </c>
      <c r="D7199" s="60" t="s">
        <v>23846</v>
      </c>
      <c r="E7199" s="67">
        <v>31310.82</v>
      </c>
      <c r="F7199" s="58"/>
    </row>
    <row r="7200" spans="1:6">
      <c r="A7200" s="60" t="s">
        <v>23845</v>
      </c>
      <c r="B7200" s="60" t="s">
        <v>24747</v>
      </c>
      <c r="C7200" s="60" t="s">
        <v>24247</v>
      </c>
      <c r="D7200" s="60" t="s">
        <v>23846</v>
      </c>
      <c r="E7200" s="67">
        <v>31310.82</v>
      </c>
      <c r="F7200" s="58"/>
    </row>
    <row r="7201" spans="1:6">
      <c r="A7201" s="60" t="s">
        <v>23845</v>
      </c>
      <c r="B7201" s="60" t="s">
        <v>28370</v>
      </c>
      <c r="C7201" s="60" t="s">
        <v>28371</v>
      </c>
      <c r="D7201" s="60" t="s">
        <v>23846</v>
      </c>
      <c r="E7201" s="67">
        <v>31310.82</v>
      </c>
      <c r="F7201" s="58"/>
    </row>
    <row r="7202" spans="1:6">
      <c r="A7202" s="60" t="s">
        <v>23845</v>
      </c>
      <c r="B7202" s="60" t="s">
        <v>28372</v>
      </c>
      <c r="C7202" s="60" t="s">
        <v>28373</v>
      </c>
      <c r="D7202" s="60" t="s">
        <v>23846</v>
      </c>
      <c r="E7202" s="67">
        <v>31310.82</v>
      </c>
      <c r="F7202" s="58"/>
    </row>
    <row r="7203" spans="1:6">
      <c r="A7203" s="60" t="s">
        <v>23845</v>
      </c>
      <c r="B7203" s="60" t="s">
        <v>28374</v>
      </c>
      <c r="C7203" s="60" t="s">
        <v>28375</v>
      </c>
      <c r="D7203" s="60" t="s">
        <v>23846</v>
      </c>
      <c r="E7203" s="67">
        <v>31310.82</v>
      </c>
      <c r="F7203" s="58"/>
    </row>
    <row r="7204" spans="1:6">
      <c r="A7204" s="60" t="s">
        <v>23845</v>
      </c>
      <c r="B7204" s="60" t="s">
        <v>28376</v>
      </c>
      <c r="C7204" s="60" t="s">
        <v>28377</v>
      </c>
      <c r="D7204" s="60" t="s">
        <v>23846</v>
      </c>
      <c r="E7204" s="67">
        <v>31310.82</v>
      </c>
      <c r="F7204" s="58"/>
    </row>
    <row r="7205" spans="1:6">
      <c r="A7205" s="60" t="s">
        <v>23845</v>
      </c>
      <c r="B7205" s="60" t="s">
        <v>23568</v>
      </c>
      <c r="C7205" s="60" t="s">
        <v>22636</v>
      </c>
      <c r="D7205" s="60" t="s">
        <v>23846</v>
      </c>
      <c r="E7205" s="67">
        <v>31310.82</v>
      </c>
      <c r="F7205" s="58"/>
    </row>
    <row r="7206" spans="1:6">
      <c r="A7206" s="60" t="s">
        <v>23845</v>
      </c>
      <c r="B7206" s="60" t="s">
        <v>23569</v>
      </c>
      <c r="C7206" s="60" t="s">
        <v>22637</v>
      </c>
      <c r="D7206" s="60" t="s">
        <v>23846</v>
      </c>
      <c r="E7206" s="67">
        <v>31310.82</v>
      </c>
      <c r="F7206" s="58"/>
    </row>
    <row r="7207" spans="1:6">
      <c r="A7207" s="60" t="s">
        <v>23845</v>
      </c>
      <c r="B7207" s="60" t="s">
        <v>28384</v>
      </c>
      <c r="C7207" s="60" t="s">
        <v>28385</v>
      </c>
      <c r="D7207" s="60" t="s">
        <v>23846</v>
      </c>
      <c r="E7207" s="67">
        <v>31310.82</v>
      </c>
      <c r="F7207" s="58"/>
    </row>
    <row r="7208" spans="1:6">
      <c r="A7208" s="60" t="s">
        <v>23845</v>
      </c>
      <c r="B7208" s="60" t="s">
        <v>28388</v>
      </c>
      <c r="C7208" s="60" t="s">
        <v>28389</v>
      </c>
      <c r="D7208" s="60" t="s">
        <v>23846</v>
      </c>
      <c r="E7208" s="67">
        <v>31310.82</v>
      </c>
      <c r="F7208" s="58"/>
    </row>
    <row r="7209" spans="1:6">
      <c r="A7209" s="60" t="s">
        <v>23845</v>
      </c>
      <c r="B7209" s="60" t="s">
        <v>28390</v>
      </c>
      <c r="C7209" s="60" t="s">
        <v>28391</v>
      </c>
      <c r="D7209" s="60" t="s">
        <v>23846</v>
      </c>
      <c r="E7209" s="67">
        <v>31310.82</v>
      </c>
      <c r="F7209" s="58"/>
    </row>
    <row r="7210" spans="1:6">
      <c r="A7210" s="60" t="s">
        <v>23845</v>
      </c>
      <c r="B7210" s="60" t="s">
        <v>24748</v>
      </c>
      <c r="C7210" s="60" t="s">
        <v>24248</v>
      </c>
      <c r="D7210" s="60" t="s">
        <v>23846</v>
      </c>
      <c r="E7210" s="67">
        <v>31310.82</v>
      </c>
      <c r="F7210" s="58"/>
    </row>
    <row r="7211" spans="1:6">
      <c r="A7211" s="60" t="s">
        <v>23845</v>
      </c>
      <c r="B7211" s="60" t="s">
        <v>28394</v>
      </c>
      <c r="C7211" s="60" t="s">
        <v>28395</v>
      </c>
      <c r="D7211" s="60" t="s">
        <v>23846</v>
      </c>
      <c r="E7211" s="67">
        <v>31310.82</v>
      </c>
      <c r="F7211" s="58"/>
    </row>
    <row r="7212" spans="1:6">
      <c r="A7212" s="60" t="s">
        <v>23845</v>
      </c>
      <c r="B7212" s="60" t="s">
        <v>22638</v>
      </c>
      <c r="C7212" s="60" t="s">
        <v>22639</v>
      </c>
      <c r="D7212" s="60" t="s">
        <v>23846</v>
      </c>
      <c r="E7212" s="67">
        <v>15954</v>
      </c>
      <c r="F7212" s="58"/>
    </row>
    <row r="7213" spans="1:6">
      <c r="A7213" s="60" t="s">
        <v>23845</v>
      </c>
      <c r="B7213" s="60" t="s">
        <v>30826</v>
      </c>
      <c r="C7213" s="60" t="s">
        <v>30827</v>
      </c>
      <c r="D7213" s="60" t="s">
        <v>23846</v>
      </c>
      <c r="E7213" s="67">
        <v>15954</v>
      </c>
      <c r="F7213" s="58"/>
    </row>
    <row r="7214" spans="1:6">
      <c r="A7214" s="60" t="s">
        <v>23845</v>
      </c>
      <c r="B7214" s="60" t="s">
        <v>30958</v>
      </c>
      <c r="C7214" s="60" t="s">
        <v>30828</v>
      </c>
      <c r="D7214" s="60" t="s">
        <v>23846</v>
      </c>
      <c r="E7214" s="67">
        <v>15954</v>
      </c>
      <c r="F7214" s="58"/>
    </row>
    <row r="7215" spans="1:6">
      <c r="A7215" s="60" t="s">
        <v>23845</v>
      </c>
      <c r="B7215" s="60" t="s">
        <v>30959</v>
      </c>
      <c r="C7215" s="60" t="s">
        <v>30829</v>
      </c>
      <c r="D7215" s="60" t="s">
        <v>23846</v>
      </c>
      <c r="E7215" s="67">
        <v>15954</v>
      </c>
      <c r="F7215" s="58"/>
    </row>
    <row r="7216" spans="1:6">
      <c r="A7216" s="60" t="s">
        <v>23845</v>
      </c>
      <c r="B7216" s="60" t="s">
        <v>28378</v>
      </c>
      <c r="C7216" s="60" t="s">
        <v>28379</v>
      </c>
      <c r="D7216" s="60" t="s">
        <v>23846</v>
      </c>
      <c r="E7216" s="67">
        <v>31310.82</v>
      </c>
      <c r="F7216" s="58"/>
    </row>
    <row r="7217" spans="1:6">
      <c r="A7217" s="60" t="s">
        <v>23845</v>
      </c>
      <c r="B7217" s="60" t="s">
        <v>28380</v>
      </c>
      <c r="C7217" s="60" t="s">
        <v>28381</v>
      </c>
      <c r="D7217" s="60" t="s">
        <v>23846</v>
      </c>
      <c r="E7217" s="67">
        <v>31310.82</v>
      </c>
      <c r="F7217" s="58"/>
    </row>
    <row r="7218" spans="1:6">
      <c r="A7218" s="60" t="s">
        <v>23845</v>
      </c>
      <c r="B7218" s="60" t="s">
        <v>28382</v>
      </c>
      <c r="C7218" s="60" t="s">
        <v>28383</v>
      </c>
      <c r="D7218" s="60" t="s">
        <v>23846</v>
      </c>
      <c r="E7218" s="67">
        <v>31310.82</v>
      </c>
      <c r="F7218" s="58"/>
    </row>
    <row r="7219" spans="1:6">
      <c r="A7219" s="60" t="s">
        <v>23845</v>
      </c>
      <c r="B7219" s="60" t="s">
        <v>28386</v>
      </c>
      <c r="C7219" s="60" t="s">
        <v>28387</v>
      </c>
      <c r="D7219" s="60" t="s">
        <v>23846</v>
      </c>
      <c r="E7219" s="67">
        <v>31310.82</v>
      </c>
      <c r="F7219" s="58"/>
    </row>
    <row r="7220" spans="1:6">
      <c r="A7220" s="60" t="s">
        <v>23845</v>
      </c>
      <c r="B7220" s="60" t="s">
        <v>28392</v>
      </c>
      <c r="C7220" s="60" t="s">
        <v>28393</v>
      </c>
      <c r="D7220" s="60" t="s">
        <v>23846</v>
      </c>
      <c r="E7220" s="67">
        <v>31310.82</v>
      </c>
      <c r="F7220" s="58"/>
    </row>
    <row r="7221" spans="1:6">
      <c r="A7221" s="60" t="s">
        <v>23845</v>
      </c>
      <c r="B7221" s="60" t="s">
        <v>21643</v>
      </c>
      <c r="C7221" s="60" t="s">
        <v>21644</v>
      </c>
      <c r="D7221" s="60" t="s">
        <v>23846</v>
      </c>
      <c r="E7221" s="67">
        <v>15954</v>
      </c>
      <c r="F7221" s="58"/>
    </row>
    <row r="7222" spans="1:6">
      <c r="A7222" s="60" t="s">
        <v>23845</v>
      </c>
      <c r="B7222" s="60" t="s">
        <v>21645</v>
      </c>
      <c r="C7222" s="60" t="s">
        <v>21646</v>
      </c>
      <c r="D7222" s="60" t="s">
        <v>23846</v>
      </c>
      <c r="E7222" s="67">
        <v>17315</v>
      </c>
      <c r="F7222" s="58"/>
    </row>
    <row r="7223" spans="1:6">
      <c r="A7223" s="60" t="s">
        <v>23845</v>
      </c>
      <c r="B7223" s="60" t="s">
        <v>23134</v>
      </c>
      <c r="C7223" s="60" t="s">
        <v>23124</v>
      </c>
      <c r="D7223" s="60" t="s">
        <v>23846</v>
      </c>
      <c r="E7223" s="67">
        <v>17671.25</v>
      </c>
      <c r="F7223" s="58"/>
    </row>
    <row r="7224" spans="1:6">
      <c r="A7224" s="60" t="s">
        <v>23845</v>
      </c>
      <c r="B7224" s="60" t="s">
        <v>23135</v>
      </c>
      <c r="C7224" s="60" t="s">
        <v>23125</v>
      </c>
      <c r="D7224" s="60" t="s">
        <v>23846</v>
      </c>
      <c r="E7224" s="67">
        <v>20027.13</v>
      </c>
      <c r="F7224" s="58"/>
    </row>
    <row r="7225" spans="1:6">
      <c r="A7225" s="60" t="s">
        <v>23845</v>
      </c>
      <c r="B7225" s="60" t="s">
        <v>30830</v>
      </c>
      <c r="C7225" s="60" t="s">
        <v>30831</v>
      </c>
      <c r="D7225" s="60" t="s">
        <v>23846</v>
      </c>
      <c r="E7225" s="67">
        <v>31310.82</v>
      </c>
      <c r="F7225" s="58"/>
    </row>
    <row r="7226" spans="1:6">
      <c r="A7226" s="60" t="s">
        <v>23845</v>
      </c>
      <c r="B7226" s="60" t="s">
        <v>28400</v>
      </c>
      <c r="C7226" s="60" t="s">
        <v>28401</v>
      </c>
      <c r="D7226" s="60" t="s">
        <v>23846</v>
      </c>
      <c r="E7226" s="67">
        <v>31310.82</v>
      </c>
      <c r="F7226" s="58"/>
    </row>
    <row r="7227" spans="1:6">
      <c r="A7227" s="60" t="s">
        <v>23845</v>
      </c>
      <c r="B7227" s="60" t="s">
        <v>30832</v>
      </c>
      <c r="C7227" s="60" t="s">
        <v>30833</v>
      </c>
      <c r="D7227" s="60" t="s">
        <v>23846</v>
      </c>
      <c r="E7227" s="67">
        <v>31310.82</v>
      </c>
      <c r="F7227" s="58"/>
    </row>
    <row r="7228" spans="1:6">
      <c r="A7228" s="60" t="s">
        <v>23845</v>
      </c>
      <c r="B7228" s="60" t="s">
        <v>30834</v>
      </c>
      <c r="C7228" s="60" t="s">
        <v>30835</v>
      </c>
      <c r="D7228" s="60" t="s">
        <v>23846</v>
      </c>
      <c r="E7228" s="67">
        <v>31310.82</v>
      </c>
      <c r="F7228" s="58"/>
    </row>
    <row r="7229" spans="1:6">
      <c r="A7229" s="60" t="s">
        <v>23845</v>
      </c>
      <c r="B7229" s="60" t="s">
        <v>30836</v>
      </c>
      <c r="C7229" s="60" t="s">
        <v>30837</v>
      </c>
      <c r="D7229" s="60" t="s">
        <v>23846</v>
      </c>
      <c r="E7229" s="67">
        <v>31310.82</v>
      </c>
      <c r="F7229" s="58"/>
    </row>
    <row r="7230" spans="1:6">
      <c r="A7230" s="60" t="s">
        <v>23845</v>
      </c>
      <c r="B7230" s="60" t="s">
        <v>30838</v>
      </c>
      <c r="C7230" s="60" t="s">
        <v>30839</v>
      </c>
      <c r="D7230" s="60" t="s">
        <v>23846</v>
      </c>
      <c r="E7230" s="67">
        <v>31310.82</v>
      </c>
      <c r="F7230" s="58"/>
    </row>
    <row r="7231" spans="1:6">
      <c r="A7231" s="60" t="s">
        <v>23845</v>
      </c>
      <c r="B7231" s="60" t="s">
        <v>28396</v>
      </c>
      <c r="C7231" s="60" t="s">
        <v>28397</v>
      </c>
      <c r="D7231" s="60" t="s">
        <v>23846</v>
      </c>
      <c r="E7231" s="67">
        <v>31310.82</v>
      </c>
      <c r="F7231" s="58"/>
    </row>
    <row r="7232" spans="1:6">
      <c r="A7232" s="60" t="s">
        <v>23845</v>
      </c>
      <c r="B7232" s="60" t="s">
        <v>28402</v>
      </c>
      <c r="C7232" s="60" t="s">
        <v>28403</v>
      </c>
      <c r="D7232" s="60" t="s">
        <v>23846</v>
      </c>
      <c r="E7232" s="67">
        <v>31310.82</v>
      </c>
      <c r="F7232" s="58"/>
    </row>
    <row r="7233" spans="1:6">
      <c r="A7233" s="60" t="s">
        <v>23845</v>
      </c>
      <c r="B7233" s="60" t="s">
        <v>28406</v>
      </c>
      <c r="C7233" s="60" t="s">
        <v>28407</v>
      </c>
      <c r="D7233" s="60" t="s">
        <v>23846</v>
      </c>
      <c r="E7233" s="67">
        <v>31310.82</v>
      </c>
      <c r="F7233" s="58"/>
    </row>
    <row r="7234" spans="1:6">
      <c r="A7234" s="60" t="s">
        <v>23845</v>
      </c>
      <c r="B7234" s="60" t="s">
        <v>30840</v>
      </c>
      <c r="C7234" s="60" t="s">
        <v>30841</v>
      </c>
      <c r="D7234" s="60" t="s">
        <v>23846</v>
      </c>
      <c r="E7234" s="67">
        <v>31310.82</v>
      </c>
      <c r="F7234" s="58"/>
    </row>
    <row r="7235" spans="1:6">
      <c r="A7235" s="60" t="s">
        <v>23845</v>
      </c>
      <c r="B7235" s="60" t="s">
        <v>30842</v>
      </c>
      <c r="C7235" s="60" t="s">
        <v>30843</v>
      </c>
      <c r="D7235" s="60" t="s">
        <v>23846</v>
      </c>
      <c r="E7235" s="67">
        <v>31310.82</v>
      </c>
      <c r="F7235" s="58"/>
    </row>
    <row r="7236" spans="1:6">
      <c r="A7236" s="60" t="s">
        <v>23845</v>
      </c>
      <c r="B7236" s="60" t="s">
        <v>30844</v>
      </c>
      <c r="C7236" s="60" t="s">
        <v>30845</v>
      </c>
      <c r="D7236" s="60" t="s">
        <v>23846</v>
      </c>
      <c r="E7236" s="67">
        <v>31310.82</v>
      </c>
      <c r="F7236" s="58"/>
    </row>
    <row r="7237" spans="1:6">
      <c r="A7237" s="60" t="s">
        <v>23845</v>
      </c>
      <c r="B7237" s="60" t="s">
        <v>28398</v>
      </c>
      <c r="C7237" s="60" t="s">
        <v>28399</v>
      </c>
      <c r="D7237" s="60" t="s">
        <v>23846</v>
      </c>
      <c r="E7237" s="67">
        <v>31310.82</v>
      </c>
      <c r="F7237" s="58"/>
    </row>
    <row r="7238" spans="1:6">
      <c r="A7238" s="60" t="s">
        <v>23845</v>
      </c>
      <c r="B7238" s="60" t="s">
        <v>28404</v>
      </c>
      <c r="C7238" s="60" t="s">
        <v>28405</v>
      </c>
      <c r="D7238" s="60" t="s">
        <v>23846</v>
      </c>
      <c r="E7238" s="67">
        <v>31310.82</v>
      </c>
      <c r="F7238" s="58"/>
    </row>
    <row r="7239" spans="1:6">
      <c r="A7239" s="60" t="s">
        <v>23845</v>
      </c>
      <c r="B7239" s="60" t="s">
        <v>28408</v>
      </c>
      <c r="C7239" s="60" t="s">
        <v>28409</v>
      </c>
      <c r="D7239" s="60" t="s">
        <v>23846</v>
      </c>
      <c r="E7239" s="67">
        <v>31310.82</v>
      </c>
      <c r="F7239" s="58"/>
    </row>
    <row r="7240" spans="1:6">
      <c r="A7240" s="60" t="s">
        <v>23845</v>
      </c>
      <c r="B7240" s="60" t="s">
        <v>21647</v>
      </c>
      <c r="C7240" s="60" t="s">
        <v>21648</v>
      </c>
      <c r="D7240" s="60" t="s">
        <v>23846</v>
      </c>
      <c r="E7240" s="67">
        <v>35084.660000000003</v>
      </c>
      <c r="F7240" s="58"/>
    </row>
    <row r="7241" spans="1:6">
      <c r="A7241" s="60" t="s">
        <v>23845</v>
      </c>
      <c r="B7241" s="60" t="s">
        <v>21649</v>
      </c>
      <c r="C7241" s="60" t="s">
        <v>21650</v>
      </c>
      <c r="D7241" s="60" t="s">
        <v>23846</v>
      </c>
      <c r="E7241" s="67">
        <v>35084.660000000003</v>
      </c>
      <c r="F7241" s="58"/>
    </row>
    <row r="7242" spans="1:6">
      <c r="A7242" s="60" t="s">
        <v>23845</v>
      </c>
      <c r="B7242" s="60" t="s">
        <v>21651</v>
      </c>
      <c r="C7242" s="60" t="s">
        <v>21652</v>
      </c>
      <c r="D7242" s="60" t="s">
        <v>23846</v>
      </c>
      <c r="E7242" s="67">
        <v>35084.660000000003</v>
      </c>
      <c r="F7242" s="58"/>
    </row>
    <row r="7243" spans="1:6">
      <c r="A7243" s="60" t="s">
        <v>23845</v>
      </c>
      <c r="B7243" s="60" t="s">
        <v>30846</v>
      </c>
      <c r="C7243" s="60" t="s">
        <v>30847</v>
      </c>
      <c r="D7243" s="60" t="s">
        <v>23846</v>
      </c>
      <c r="E7243" s="67">
        <v>35084.660000000003</v>
      </c>
      <c r="F7243" s="58"/>
    </row>
    <row r="7244" spans="1:6">
      <c r="A7244" s="60" t="s">
        <v>23845</v>
      </c>
      <c r="B7244" s="60" t="s">
        <v>21653</v>
      </c>
      <c r="C7244" s="60" t="s">
        <v>21654</v>
      </c>
      <c r="D7244" s="60" t="s">
        <v>23846</v>
      </c>
      <c r="E7244" s="67">
        <v>35084.660000000003</v>
      </c>
      <c r="F7244" s="58"/>
    </row>
    <row r="7245" spans="1:6">
      <c r="A7245" s="60" t="s">
        <v>23845</v>
      </c>
      <c r="B7245" s="60" t="s">
        <v>21655</v>
      </c>
      <c r="C7245" s="60" t="s">
        <v>21656</v>
      </c>
      <c r="D7245" s="60" t="s">
        <v>23846</v>
      </c>
      <c r="E7245" s="67">
        <v>35084.660000000003</v>
      </c>
      <c r="F7245" s="58"/>
    </row>
    <row r="7246" spans="1:6">
      <c r="A7246" s="60" t="s">
        <v>23845</v>
      </c>
      <c r="B7246" s="60" t="s">
        <v>22839</v>
      </c>
      <c r="C7246" s="60" t="s">
        <v>21657</v>
      </c>
      <c r="D7246" s="60" t="s">
        <v>23846</v>
      </c>
      <c r="E7246" s="67">
        <v>35084.660000000003</v>
      </c>
      <c r="F7246" s="58"/>
    </row>
    <row r="7247" spans="1:6">
      <c r="A7247" s="60" t="s">
        <v>23845</v>
      </c>
      <c r="B7247" s="60" t="s">
        <v>23804</v>
      </c>
      <c r="C7247" s="60" t="s">
        <v>23783</v>
      </c>
      <c r="D7247" s="60" t="s">
        <v>23846</v>
      </c>
      <c r="E7247" s="67">
        <v>44908.54</v>
      </c>
      <c r="F7247" s="58"/>
    </row>
    <row r="7248" spans="1:6">
      <c r="A7248" s="60" t="s">
        <v>23845</v>
      </c>
      <c r="B7248" s="60" t="s">
        <v>21658</v>
      </c>
      <c r="C7248" s="60" t="s">
        <v>21659</v>
      </c>
      <c r="D7248" s="60" t="s">
        <v>23846</v>
      </c>
      <c r="E7248" s="67">
        <v>35084.660000000003</v>
      </c>
      <c r="F7248" s="58"/>
    </row>
    <row r="7249" spans="1:6">
      <c r="A7249" s="60" t="s">
        <v>23845</v>
      </c>
      <c r="B7249" s="60" t="s">
        <v>21660</v>
      </c>
      <c r="C7249" s="60" t="s">
        <v>21661</v>
      </c>
      <c r="D7249" s="60" t="s">
        <v>23846</v>
      </c>
      <c r="E7249" s="67">
        <v>21748</v>
      </c>
      <c r="F7249" s="58"/>
    </row>
    <row r="7250" spans="1:6">
      <c r="A7250" s="60" t="s">
        <v>23845</v>
      </c>
      <c r="B7250" s="60" t="s">
        <v>21662</v>
      </c>
      <c r="C7250" s="60" t="s">
        <v>21663</v>
      </c>
      <c r="D7250" s="60" t="s">
        <v>23846</v>
      </c>
      <c r="E7250" s="67">
        <v>35084.660000000003</v>
      </c>
      <c r="F7250" s="58"/>
    </row>
    <row r="7251" spans="1:6">
      <c r="A7251" s="60" t="s">
        <v>23845</v>
      </c>
      <c r="B7251" s="60" t="s">
        <v>21664</v>
      </c>
      <c r="C7251" s="60" t="s">
        <v>21665</v>
      </c>
      <c r="D7251" s="60" t="s">
        <v>23846</v>
      </c>
      <c r="E7251" s="67">
        <v>35084.660000000003</v>
      </c>
      <c r="F7251" s="58"/>
    </row>
    <row r="7252" spans="1:6">
      <c r="A7252" s="60" t="s">
        <v>23845</v>
      </c>
      <c r="B7252" s="60" t="s">
        <v>22907</v>
      </c>
      <c r="C7252" s="60" t="s">
        <v>21666</v>
      </c>
      <c r="D7252" s="60" t="s">
        <v>23846</v>
      </c>
      <c r="E7252" s="67">
        <v>35084.660000000003</v>
      </c>
      <c r="F7252" s="58"/>
    </row>
    <row r="7253" spans="1:6">
      <c r="A7253" s="60" t="s">
        <v>23845</v>
      </c>
      <c r="B7253" s="60" t="s">
        <v>21667</v>
      </c>
      <c r="C7253" s="60" t="s">
        <v>21668</v>
      </c>
      <c r="D7253" s="60" t="s">
        <v>23846</v>
      </c>
      <c r="E7253" s="67">
        <v>35084.660000000003</v>
      </c>
      <c r="F7253" s="58"/>
    </row>
    <row r="7254" spans="1:6">
      <c r="A7254" s="60" t="s">
        <v>23845</v>
      </c>
      <c r="B7254" s="60" t="s">
        <v>21669</v>
      </c>
      <c r="C7254" s="60" t="s">
        <v>21670</v>
      </c>
      <c r="D7254" s="60" t="s">
        <v>23846</v>
      </c>
      <c r="E7254" s="67">
        <v>35084.660000000003</v>
      </c>
      <c r="F7254" s="58"/>
    </row>
    <row r="7255" spans="1:6">
      <c r="A7255" s="60" t="s">
        <v>23845</v>
      </c>
      <c r="B7255" s="60" t="s">
        <v>21671</v>
      </c>
      <c r="C7255" s="60" t="s">
        <v>21672</v>
      </c>
      <c r="D7255" s="60" t="s">
        <v>23846</v>
      </c>
      <c r="E7255" s="67">
        <v>31310.82</v>
      </c>
      <c r="F7255" s="58"/>
    </row>
    <row r="7256" spans="1:6">
      <c r="A7256" s="60" t="s">
        <v>23845</v>
      </c>
      <c r="B7256" s="60" t="s">
        <v>30848</v>
      </c>
      <c r="C7256" s="60" t="s">
        <v>30849</v>
      </c>
      <c r="D7256" s="60" t="s">
        <v>23846</v>
      </c>
      <c r="E7256" s="67">
        <v>31310.82</v>
      </c>
      <c r="F7256" s="58"/>
    </row>
    <row r="7257" spans="1:6">
      <c r="A7257" s="60" t="s">
        <v>23845</v>
      </c>
      <c r="B7257" s="60" t="s">
        <v>21673</v>
      </c>
      <c r="C7257" s="60" t="s">
        <v>21674</v>
      </c>
      <c r="D7257" s="60" t="s">
        <v>23846</v>
      </c>
      <c r="E7257" s="67">
        <v>17315</v>
      </c>
      <c r="F7257" s="58"/>
    </row>
    <row r="7258" spans="1:6">
      <c r="A7258" s="60" t="s">
        <v>23845</v>
      </c>
      <c r="B7258" s="60" t="s">
        <v>23886</v>
      </c>
      <c r="C7258" s="60" t="s">
        <v>23887</v>
      </c>
      <c r="D7258" s="60" t="s">
        <v>23846</v>
      </c>
      <c r="E7258" s="67">
        <v>31310.82</v>
      </c>
      <c r="F7258" s="58"/>
    </row>
    <row r="7259" spans="1:6">
      <c r="A7259" s="60" t="s">
        <v>23845</v>
      </c>
      <c r="B7259" s="60" t="s">
        <v>21675</v>
      </c>
      <c r="C7259" s="60" t="s">
        <v>21676</v>
      </c>
      <c r="D7259" s="60" t="s">
        <v>23846</v>
      </c>
      <c r="E7259" s="67">
        <v>31310.82</v>
      </c>
      <c r="F7259" s="58"/>
    </row>
    <row r="7260" spans="1:6">
      <c r="A7260" s="60" t="s">
        <v>23845</v>
      </c>
      <c r="B7260" s="60" t="s">
        <v>21677</v>
      </c>
      <c r="C7260" s="60" t="s">
        <v>21678</v>
      </c>
      <c r="D7260" s="60" t="s">
        <v>23846</v>
      </c>
      <c r="E7260" s="67">
        <v>75000</v>
      </c>
      <c r="F7260" s="58"/>
    </row>
    <row r="7261" spans="1:6">
      <c r="A7261" s="60" t="s">
        <v>23845</v>
      </c>
      <c r="B7261" s="60" t="s">
        <v>21679</v>
      </c>
      <c r="C7261" s="60" t="s">
        <v>21680</v>
      </c>
      <c r="D7261" s="60" t="s">
        <v>23846</v>
      </c>
      <c r="E7261" s="67">
        <v>31310.82</v>
      </c>
      <c r="F7261" s="58"/>
    </row>
    <row r="7262" spans="1:6">
      <c r="A7262" s="60" t="s">
        <v>23845</v>
      </c>
      <c r="B7262" s="60" t="s">
        <v>21681</v>
      </c>
      <c r="C7262" s="60" t="s">
        <v>21682</v>
      </c>
      <c r="D7262" s="60" t="s">
        <v>23846</v>
      </c>
      <c r="E7262" s="67">
        <v>31310.82</v>
      </c>
      <c r="F7262" s="58"/>
    </row>
    <row r="7263" spans="1:6">
      <c r="A7263" s="60" t="s">
        <v>23845</v>
      </c>
      <c r="B7263" s="60" t="s">
        <v>21683</v>
      </c>
      <c r="C7263" s="60" t="s">
        <v>21684</v>
      </c>
      <c r="D7263" s="60" t="s">
        <v>23846</v>
      </c>
      <c r="E7263" s="67">
        <v>17315</v>
      </c>
      <c r="F7263" s="58"/>
    </row>
    <row r="7264" spans="1:6">
      <c r="A7264" s="60" t="s">
        <v>23845</v>
      </c>
      <c r="B7264" s="60" t="s">
        <v>21685</v>
      </c>
      <c r="C7264" s="60" t="s">
        <v>21686</v>
      </c>
      <c r="D7264" s="60" t="s">
        <v>23846</v>
      </c>
      <c r="E7264" s="67">
        <v>31310.82</v>
      </c>
      <c r="F7264" s="58"/>
    </row>
    <row r="7265" spans="1:6">
      <c r="A7265" s="60" t="s">
        <v>23845</v>
      </c>
      <c r="B7265" s="60" t="s">
        <v>21687</v>
      </c>
      <c r="C7265" s="60" t="s">
        <v>21688</v>
      </c>
      <c r="D7265" s="60" t="s">
        <v>23846</v>
      </c>
      <c r="E7265" s="67">
        <v>31310.82</v>
      </c>
      <c r="F7265" s="58"/>
    </row>
    <row r="7266" spans="1:6">
      <c r="A7266" s="60" t="s">
        <v>23845</v>
      </c>
      <c r="B7266" s="60" t="s">
        <v>21689</v>
      </c>
      <c r="C7266" s="60" t="s">
        <v>21690</v>
      </c>
      <c r="D7266" s="60" t="s">
        <v>23846</v>
      </c>
      <c r="E7266" s="67">
        <v>31310.82</v>
      </c>
      <c r="F7266" s="58"/>
    </row>
    <row r="7267" spans="1:6">
      <c r="A7267" s="60" t="s">
        <v>23845</v>
      </c>
      <c r="B7267" s="60" t="s">
        <v>21691</v>
      </c>
      <c r="C7267" s="60" t="s">
        <v>21692</v>
      </c>
      <c r="D7267" s="60" t="s">
        <v>23846</v>
      </c>
      <c r="E7267" s="67">
        <v>31310.82</v>
      </c>
      <c r="F7267" s="58"/>
    </row>
    <row r="7268" spans="1:6">
      <c r="A7268" s="60" t="s">
        <v>23845</v>
      </c>
      <c r="B7268" s="60" t="s">
        <v>21693</v>
      </c>
      <c r="C7268" s="60" t="s">
        <v>21694</v>
      </c>
      <c r="D7268" s="60" t="s">
        <v>23846</v>
      </c>
      <c r="E7268" s="67">
        <v>31310.82</v>
      </c>
      <c r="F7268" s="58"/>
    </row>
    <row r="7269" spans="1:6">
      <c r="A7269" s="60" t="s">
        <v>23845</v>
      </c>
      <c r="B7269" s="60" t="s">
        <v>21695</v>
      </c>
      <c r="C7269" s="60" t="s">
        <v>21696</v>
      </c>
      <c r="D7269" s="60" t="s">
        <v>23846</v>
      </c>
      <c r="E7269" s="67">
        <v>31310.82</v>
      </c>
      <c r="F7269" s="58"/>
    </row>
    <row r="7270" spans="1:6">
      <c r="A7270" s="60" t="s">
        <v>23845</v>
      </c>
      <c r="B7270" s="60" t="s">
        <v>21697</v>
      </c>
      <c r="C7270" s="60" t="s">
        <v>21698</v>
      </c>
      <c r="D7270" s="60" t="s">
        <v>23846</v>
      </c>
      <c r="E7270" s="67">
        <v>31310.82</v>
      </c>
      <c r="F7270" s="58"/>
    </row>
    <row r="7271" spans="1:6">
      <c r="A7271" s="60" t="s">
        <v>23845</v>
      </c>
      <c r="B7271" s="60" t="s">
        <v>23200</v>
      </c>
      <c r="C7271" s="60" t="s">
        <v>23151</v>
      </c>
      <c r="D7271" s="60" t="s">
        <v>23846</v>
      </c>
      <c r="E7271" s="67">
        <v>35000</v>
      </c>
      <c r="F7271" s="58"/>
    </row>
    <row r="7272" spans="1:6">
      <c r="A7272" s="60" t="s">
        <v>23845</v>
      </c>
      <c r="B7272" s="60" t="s">
        <v>23201</v>
      </c>
      <c r="C7272" s="60" t="s">
        <v>23150</v>
      </c>
      <c r="D7272" s="60" t="s">
        <v>23846</v>
      </c>
      <c r="E7272" s="67">
        <v>35000</v>
      </c>
      <c r="F7272" s="58"/>
    </row>
    <row r="7273" spans="1:6">
      <c r="A7273" s="60" t="s">
        <v>23845</v>
      </c>
      <c r="B7273" s="60" t="s">
        <v>30850</v>
      </c>
      <c r="C7273" s="60" t="s">
        <v>30851</v>
      </c>
      <c r="D7273" s="60" t="s">
        <v>23846</v>
      </c>
      <c r="E7273" s="67">
        <v>26062.95</v>
      </c>
      <c r="F7273" s="58"/>
    </row>
    <row r="7274" spans="1:6">
      <c r="A7274" s="60" t="s">
        <v>23845</v>
      </c>
      <c r="B7274" s="60" t="s">
        <v>21699</v>
      </c>
      <c r="C7274" s="60" t="s">
        <v>21700</v>
      </c>
      <c r="D7274" s="60" t="s">
        <v>23846</v>
      </c>
      <c r="E7274" s="67">
        <v>60322.32</v>
      </c>
      <c r="F7274" s="58"/>
    </row>
    <row r="7275" spans="1:6">
      <c r="A7275" s="60" t="s">
        <v>23845</v>
      </c>
      <c r="B7275" s="60" t="s">
        <v>21701</v>
      </c>
      <c r="C7275" s="60" t="s">
        <v>21702</v>
      </c>
      <c r="D7275" s="60" t="s">
        <v>23846</v>
      </c>
      <c r="E7275" s="67">
        <v>9000</v>
      </c>
      <c r="F7275" s="58"/>
    </row>
    <row r="7276" spans="1:6">
      <c r="A7276" s="60" t="s">
        <v>23845</v>
      </c>
      <c r="B7276" s="60" t="s">
        <v>21703</v>
      </c>
      <c r="C7276" s="60" t="s">
        <v>21704</v>
      </c>
      <c r="D7276" s="60" t="s">
        <v>23846</v>
      </c>
      <c r="E7276" s="67">
        <v>9000</v>
      </c>
      <c r="F7276" s="58"/>
    </row>
    <row r="7277" spans="1:6">
      <c r="A7277" s="60" t="s">
        <v>23845</v>
      </c>
      <c r="B7277" s="60" t="s">
        <v>21705</v>
      </c>
      <c r="C7277" s="60" t="s">
        <v>21706</v>
      </c>
      <c r="D7277" s="60" t="s">
        <v>23846</v>
      </c>
      <c r="E7277" s="67">
        <v>7570</v>
      </c>
      <c r="F7277" s="58"/>
    </row>
    <row r="7278" spans="1:6">
      <c r="A7278" s="60" t="s">
        <v>23845</v>
      </c>
      <c r="B7278" s="60" t="s">
        <v>21707</v>
      </c>
      <c r="C7278" s="60" t="s">
        <v>21708</v>
      </c>
      <c r="D7278" s="60" t="s">
        <v>23846</v>
      </c>
      <c r="E7278" s="67">
        <v>10530</v>
      </c>
      <c r="F7278" s="58"/>
    </row>
    <row r="7279" spans="1:6">
      <c r="A7279" s="60" t="s">
        <v>23845</v>
      </c>
      <c r="B7279" s="60" t="s">
        <v>21709</v>
      </c>
      <c r="C7279" s="60" t="s">
        <v>21710</v>
      </c>
      <c r="D7279" s="60" t="s">
        <v>23846</v>
      </c>
      <c r="E7279" s="67">
        <v>60322.32</v>
      </c>
      <c r="F7279" s="58"/>
    </row>
    <row r="7280" spans="1:6">
      <c r="A7280" s="60" t="s">
        <v>23845</v>
      </c>
      <c r="B7280" s="60" t="s">
        <v>21711</v>
      </c>
      <c r="C7280" s="60" t="s">
        <v>21712</v>
      </c>
      <c r="D7280" s="60" t="s">
        <v>23846</v>
      </c>
      <c r="E7280" s="67">
        <v>25800</v>
      </c>
      <c r="F7280" s="58"/>
    </row>
    <row r="7281" spans="1:6">
      <c r="A7281" s="60" t="s">
        <v>23845</v>
      </c>
      <c r="B7281" s="60" t="s">
        <v>21713</v>
      </c>
      <c r="C7281" s="60" t="s">
        <v>21714</v>
      </c>
      <c r="D7281" s="60" t="s">
        <v>23846</v>
      </c>
      <c r="E7281" s="67">
        <v>50000</v>
      </c>
      <c r="F7281" s="58"/>
    </row>
    <row r="7282" spans="1:6">
      <c r="A7282" s="60" t="s">
        <v>23845</v>
      </c>
      <c r="B7282" s="60" t="s">
        <v>22865</v>
      </c>
      <c r="C7282" s="60" t="s">
        <v>23688</v>
      </c>
      <c r="D7282" s="60" t="s">
        <v>23846</v>
      </c>
      <c r="E7282" s="67">
        <v>79636.73</v>
      </c>
      <c r="F7282" s="58"/>
    </row>
    <row r="7283" spans="1:6">
      <c r="A7283" s="60" t="s">
        <v>23845</v>
      </c>
      <c r="B7283" s="60" t="s">
        <v>21715</v>
      </c>
      <c r="C7283" s="60" t="s">
        <v>23253</v>
      </c>
      <c r="D7283" s="60" t="s">
        <v>23846</v>
      </c>
      <c r="E7283" s="67">
        <v>50000</v>
      </c>
      <c r="F7283" s="58"/>
    </row>
    <row r="7284" spans="1:6">
      <c r="A7284" s="60" t="s">
        <v>23845</v>
      </c>
      <c r="B7284" s="60" t="s">
        <v>21716</v>
      </c>
      <c r="C7284" s="60" t="s">
        <v>29685</v>
      </c>
      <c r="D7284" s="60" t="s">
        <v>23846</v>
      </c>
      <c r="E7284" s="67">
        <v>60000</v>
      </c>
      <c r="F7284" s="58"/>
    </row>
    <row r="7285" spans="1:6">
      <c r="A7285" s="60" t="s">
        <v>23845</v>
      </c>
      <c r="B7285" s="60" t="s">
        <v>29687</v>
      </c>
      <c r="C7285" s="60" t="s">
        <v>21717</v>
      </c>
      <c r="D7285" s="60" t="s">
        <v>23846</v>
      </c>
      <c r="E7285" s="67">
        <v>45000</v>
      </c>
      <c r="F7285" s="58"/>
    </row>
    <row r="7286" spans="1:6">
      <c r="A7286" s="60" t="s">
        <v>23845</v>
      </c>
      <c r="B7286" s="60" t="s">
        <v>21718</v>
      </c>
      <c r="C7286" s="60" t="s">
        <v>21719</v>
      </c>
      <c r="D7286" s="60" t="s">
        <v>23846</v>
      </c>
      <c r="E7286" s="67">
        <v>956210</v>
      </c>
      <c r="F7286" s="58"/>
    </row>
    <row r="7287" spans="1:6">
      <c r="A7287" s="60" t="s">
        <v>23845</v>
      </c>
      <c r="B7287" s="60" t="s">
        <v>21720</v>
      </c>
      <c r="C7287" s="60" t="s">
        <v>21721</v>
      </c>
      <c r="D7287" s="60" t="s">
        <v>23846</v>
      </c>
      <c r="E7287" s="67">
        <v>10000</v>
      </c>
      <c r="F7287" s="58"/>
    </row>
    <row r="7288" spans="1:6">
      <c r="A7288" s="60" t="s">
        <v>23845</v>
      </c>
      <c r="B7288" s="60" t="s">
        <v>22904</v>
      </c>
      <c r="C7288" s="60" t="s">
        <v>21722</v>
      </c>
      <c r="D7288" s="60" t="s">
        <v>23846</v>
      </c>
      <c r="E7288" s="67">
        <v>18000</v>
      </c>
      <c r="F7288" s="58"/>
    </row>
    <row r="7289" spans="1:6">
      <c r="A7289" s="60" t="s">
        <v>23845</v>
      </c>
      <c r="B7289" s="60" t="s">
        <v>22822</v>
      </c>
      <c r="C7289" s="60" t="s">
        <v>21723</v>
      </c>
      <c r="D7289" s="60" t="s">
        <v>23846</v>
      </c>
      <c r="E7289" s="67">
        <v>56250</v>
      </c>
      <c r="F7289" s="58"/>
    </row>
    <row r="7290" spans="1:6">
      <c r="A7290" s="60" t="s">
        <v>23845</v>
      </c>
      <c r="B7290" s="60" t="s">
        <v>22821</v>
      </c>
      <c r="C7290" s="60" t="s">
        <v>21724</v>
      </c>
      <c r="D7290" s="60" t="s">
        <v>23846</v>
      </c>
      <c r="E7290" s="67">
        <v>20000</v>
      </c>
      <c r="F7290" s="58"/>
    </row>
    <row r="7291" spans="1:6">
      <c r="A7291" s="60" t="s">
        <v>23845</v>
      </c>
      <c r="B7291" s="60" t="s">
        <v>21725</v>
      </c>
      <c r="C7291" s="60" t="s">
        <v>21726</v>
      </c>
      <c r="D7291" s="60" t="s">
        <v>23846</v>
      </c>
      <c r="E7291" s="67">
        <v>751.62</v>
      </c>
      <c r="F7291" s="58"/>
    </row>
    <row r="7292" spans="1:6">
      <c r="A7292" s="60" t="s">
        <v>23845</v>
      </c>
      <c r="B7292" s="60" t="s">
        <v>21727</v>
      </c>
      <c r="C7292" s="60" t="s">
        <v>21728</v>
      </c>
      <c r="D7292" s="60" t="s">
        <v>23846</v>
      </c>
      <c r="E7292" s="67">
        <v>751.62</v>
      </c>
      <c r="F7292" s="58"/>
    </row>
    <row r="7293" spans="1:6">
      <c r="A7293" s="60" t="s">
        <v>23845</v>
      </c>
      <c r="B7293" s="60" t="s">
        <v>21729</v>
      </c>
      <c r="C7293" s="60" t="s">
        <v>21730</v>
      </c>
      <c r="D7293" s="60" t="s">
        <v>23846</v>
      </c>
      <c r="E7293" s="67">
        <v>751.62</v>
      </c>
      <c r="F7293" s="58"/>
    </row>
    <row r="7294" spans="1:6">
      <c r="A7294" s="60" t="s">
        <v>23845</v>
      </c>
      <c r="B7294" s="60" t="s">
        <v>21731</v>
      </c>
      <c r="C7294" s="60" t="s">
        <v>21732</v>
      </c>
      <c r="D7294" s="60" t="s">
        <v>23846</v>
      </c>
      <c r="E7294" s="67">
        <v>751.62</v>
      </c>
      <c r="F7294" s="58"/>
    </row>
    <row r="7295" spans="1:6">
      <c r="A7295" s="60" t="s">
        <v>23845</v>
      </c>
      <c r="B7295" s="60" t="s">
        <v>21733</v>
      </c>
      <c r="C7295" s="60" t="s">
        <v>21734</v>
      </c>
      <c r="D7295" s="60" t="s">
        <v>23846</v>
      </c>
      <c r="E7295" s="67">
        <v>751.62</v>
      </c>
      <c r="F7295" s="58"/>
    </row>
    <row r="7296" spans="1:6">
      <c r="A7296" s="60" t="s">
        <v>23845</v>
      </c>
      <c r="B7296" s="60" t="s">
        <v>21735</v>
      </c>
      <c r="C7296" s="60" t="s">
        <v>21736</v>
      </c>
      <c r="D7296" s="60" t="s">
        <v>23846</v>
      </c>
      <c r="E7296" s="67">
        <v>751.62</v>
      </c>
      <c r="F7296" s="58"/>
    </row>
    <row r="7297" spans="1:6">
      <c r="A7297" s="60" t="s">
        <v>23845</v>
      </c>
      <c r="B7297" s="60" t="s">
        <v>21737</v>
      </c>
      <c r="C7297" s="60" t="s">
        <v>21738</v>
      </c>
      <c r="D7297" s="60" t="s">
        <v>23846</v>
      </c>
      <c r="E7297" s="67">
        <v>751.62</v>
      </c>
      <c r="F7297" s="58"/>
    </row>
    <row r="7298" spans="1:6">
      <c r="A7298" s="60" t="s">
        <v>23845</v>
      </c>
      <c r="B7298" s="60" t="s">
        <v>21739</v>
      </c>
      <c r="C7298" s="60" t="s">
        <v>21740</v>
      </c>
      <c r="D7298" s="60" t="s">
        <v>23846</v>
      </c>
      <c r="E7298" s="67">
        <v>751.62</v>
      </c>
      <c r="F7298" s="58"/>
    </row>
    <row r="7299" spans="1:6">
      <c r="A7299" s="60" t="s">
        <v>23845</v>
      </c>
      <c r="B7299" s="60" t="s">
        <v>21741</v>
      </c>
      <c r="C7299" s="60" t="s">
        <v>21742</v>
      </c>
      <c r="D7299" s="60" t="s">
        <v>23846</v>
      </c>
      <c r="E7299" s="67">
        <v>751.62</v>
      </c>
      <c r="F7299" s="58"/>
    </row>
    <row r="7300" spans="1:6">
      <c r="A7300" s="60" t="s">
        <v>23845</v>
      </c>
      <c r="B7300" s="60" t="s">
        <v>21743</v>
      </c>
      <c r="C7300" s="60" t="s">
        <v>21744</v>
      </c>
      <c r="D7300" s="60" t="s">
        <v>23846</v>
      </c>
      <c r="E7300" s="67">
        <v>751.62</v>
      </c>
      <c r="F7300" s="58"/>
    </row>
    <row r="7301" spans="1:6">
      <c r="A7301" s="60" t="s">
        <v>23845</v>
      </c>
      <c r="B7301" s="60" t="s">
        <v>21745</v>
      </c>
      <c r="C7301" s="60" t="s">
        <v>21746</v>
      </c>
      <c r="D7301" s="60" t="s">
        <v>23846</v>
      </c>
      <c r="E7301" s="67">
        <v>751.62</v>
      </c>
      <c r="F7301" s="58"/>
    </row>
    <row r="7302" spans="1:6">
      <c r="A7302" s="60" t="s">
        <v>23845</v>
      </c>
      <c r="B7302" s="60" t="s">
        <v>21747</v>
      </c>
      <c r="C7302" s="60" t="s">
        <v>21748</v>
      </c>
      <c r="D7302" s="60" t="s">
        <v>23846</v>
      </c>
      <c r="E7302" s="67">
        <v>751.62</v>
      </c>
      <c r="F7302" s="58"/>
    </row>
    <row r="7303" spans="1:6">
      <c r="A7303" s="60" t="s">
        <v>23845</v>
      </c>
      <c r="B7303" s="60" t="s">
        <v>21749</v>
      </c>
      <c r="C7303" s="60" t="s">
        <v>21750</v>
      </c>
      <c r="D7303" s="60" t="s">
        <v>23846</v>
      </c>
      <c r="E7303" s="67">
        <v>751.62</v>
      </c>
      <c r="F7303" s="58"/>
    </row>
    <row r="7304" spans="1:6">
      <c r="A7304" s="60" t="s">
        <v>23845</v>
      </c>
      <c r="B7304" s="60" t="s">
        <v>21751</v>
      </c>
      <c r="C7304" s="60" t="s">
        <v>21752</v>
      </c>
      <c r="D7304" s="60" t="s">
        <v>23846</v>
      </c>
      <c r="E7304" s="67">
        <v>751.62</v>
      </c>
      <c r="F7304" s="58"/>
    </row>
    <row r="7305" spans="1:6">
      <c r="A7305" s="60" t="s">
        <v>23845</v>
      </c>
      <c r="B7305" s="60" t="s">
        <v>21753</v>
      </c>
      <c r="C7305" s="60" t="s">
        <v>21754</v>
      </c>
      <c r="D7305" s="60" t="s">
        <v>23846</v>
      </c>
      <c r="E7305" s="67">
        <v>751.62</v>
      </c>
      <c r="F7305" s="58"/>
    </row>
    <row r="7306" spans="1:6">
      <c r="A7306" s="60" t="s">
        <v>23845</v>
      </c>
      <c r="B7306" s="60" t="s">
        <v>21755</v>
      </c>
      <c r="C7306" s="60" t="s">
        <v>21756</v>
      </c>
      <c r="D7306" s="60" t="s">
        <v>23846</v>
      </c>
      <c r="E7306" s="67">
        <v>751.62</v>
      </c>
      <c r="F7306" s="58"/>
    </row>
    <row r="7307" spans="1:6">
      <c r="A7307" s="60" t="s">
        <v>23845</v>
      </c>
      <c r="B7307" s="60" t="s">
        <v>21757</v>
      </c>
      <c r="C7307" s="60" t="s">
        <v>21758</v>
      </c>
      <c r="D7307" s="60" t="s">
        <v>23846</v>
      </c>
      <c r="E7307" s="67">
        <v>751.62</v>
      </c>
      <c r="F7307" s="58"/>
    </row>
    <row r="7308" spans="1:6">
      <c r="A7308" s="60" t="s">
        <v>23845</v>
      </c>
      <c r="B7308" s="60" t="s">
        <v>21759</v>
      </c>
      <c r="C7308" s="60" t="s">
        <v>21760</v>
      </c>
      <c r="D7308" s="60" t="s">
        <v>23846</v>
      </c>
      <c r="E7308" s="67">
        <v>751.62</v>
      </c>
      <c r="F7308" s="58"/>
    </row>
    <row r="7309" spans="1:6">
      <c r="A7309" s="60" t="s">
        <v>23845</v>
      </c>
      <c r="B7309" s="60" t="s">
        <v>21761</v>
      </c>
      <c r="C7309" s="60" t="s">
        <v>21762</v>
      </c>
      <c r="D7309" s="60" t="s">
        <v>23846</v>
      </c>
      <c r="E7309" s="67">
        <v>751.62</v>
      </c>
      <c r="F7309" s="58"/>
    </row>
    <row r="7310" spans="1:6">
      <c r="A7310" s="60" t="s">
        <v>23845</v>
      </c>
      <c r="B7310" s="60" t="s">
        <v>21763</v>
      </c>
      <c r="C7310" s="60" t="s">
        <v>21764</v>
      </c>
      <c r="D7310" s="60" t="s">
        <v>23846</v>
      </c>
      <c r="E7310" s="67">
        <v>751.62</v>
      </c>
      <c r="F7310" s="58"/>
    </row>
    <row r="7311" spans="1:6">
      <c r="A7311" s="60" t="s">
        <v>23845</v>
      </c>
      <c r="B7311" s="60" t="s">
        <v>21765</v>
      </c>
      <c r="C7311" s="60" t="s">
        <v>21766</v>
      </c>
      <c r="D7311" s="60" t="s">
        <v>23846</v>
      </c>
      <c r="E7311" s="67">
        <v>751.62</v>
      </c>
      <c r="F7311" s="58"/>
    </row>
    <row r="7312" spans="1:6">
      <c r="A7312" s="60" t="s">
        <v>23845</v>
      </c>
      <c r="B7312" s="60" t="s">
        <v>21767</v>
      </c>
      <c r="C7312" s="60" t="s">
        <v>21768</v>
      </c>
      <c r="D7312" s="60" t="s">
        <v>23846</v>
      </c>
      <c r="E7312" s="67">
        <v>751.62</v>
      </c>
      <c r="F7312" s="58"/>
    </row>
    <row r="7313" spans="1:6">
      <c r="A7313" s="60" t="s">
        <v>23845</v>
      </c>
      <c r="B7313" s="60" t="s">
        <v>21769</v>
      </c>
      <c r="C7313" s="60" t="s">
        <v>21770</v>
      </c>
      <c r="D7313" s="60" t="s">
        <v>23846</v>
      </c>
      <c r="E7313" s="67">
        <v>751.62</v>
      </c>
      <c r="F7313" s="58"/>
    </row>
    <row r="7314" spans="1:6">
      <c r="A7314" s="60" t="s">
        <v>23845</v>
      </c>
      <c r="B7314" s="60" t="s">
        <v>21771</v>
      </c>
      <c r="C7314" s="60" t="s">
        <v>21772</v>
      </c>
      <c r="D7314" s="60" t="s">
        <v>23846</v>
      </c>
      <c r="E7314" s="67">
        <v>751.62</v>
      </c>
      <c r="F7314" s="58"/>
    </row>
    <row r="7315" spans="1:6">
      <c r="A7315" s="60" t="s">
        <v>23845</v>
      </c>
      <c r="B7315" s="60" t="s">
        <v>21773</v>
      </c>
      <c r="C7315" s="60" t="s">
        <v>21774</v>
      </c>
      <c r="D7315" s="60" t="s">
        <v>23846</v>
      </c>
      <c r="E7315" s="67">
        <v>39000</v>
      </c>
      <c r="F7315" s="58"/>
    </row>
    <row r="7316" spans="1:6">
      <c r="A7316" s="60" t="s">
        <v>23845</v>
      </c>
      <c r="B7316" s="60" t="s">
        <v>21775</v>
      </c>
      <c r="C7316" s="60" t="s">
        <v>21776</v>
      </c>
      <c r="D7316" s="60" t="s">
        <v>23846</v>
      </c>
      <c r="E7316" s="67">
        <v>32000</v>
      </c>
      <c r="F7316" s="58"/>
    </row>
    <row r="7317" spans="1:6">
      <c r="A7317" s="60" t="s">
        <v>23845</v>
      </c>
      <c r="B7317" s="60" t="s">
        <v>21777</v>
      </c>
      <c r="C7317" s="60" t="s">
        <v>21778</v>
      </c>
      <c r="D7317" s="60" t="s">
        <v>23846</v>
      </c>
      <c r="E7317" s="67">
        <v>11699</v>
      </c>
      <c r="F7317" s="58"/>
    </row>
    <row r="7318" spans="1:6">
      <c r="A7318" s="60" t="s">
        <v>23845</v>
      </c>
      <c r="B7318" s="60" t="s">
        <v>21779</v>
      </c>
      <c r="C7318" s="60" t="s">
        <v>23674</v>
      </c>
      <c r="D7318" s="60" t="s">
        <v>23846</v>
      </c>
      <c r="E7318" s="67">
        <v>875745.16</v>
      </c>
      <c r="F7318" s="58"/>
    </row>
    <row r="7319" spans="1:6">
      <c r="A7319" s="60" t="s">
        <v>23845</v>
      </c>
      <c r="B7319" s="60" t="s">
        <v>30980</v>
      </c>
      <c r="C7319" s="60" t="s">
        <v>31028</v>
      </c>
      <c r="D7319" s="60" t="s">
        <v>23846</v>
      </c>
      <c r="E7319" s="67">
        <v>731250</v>
      </c>
      <c r="F7319" s="58"/>
    </row>
    <row r="7320" spans="1:6">
      <c r="A7320" s="60" t="s">
        <v>23845</v>
      </c>
      <c r="B7320" s="60" t="s">
        <v>23046</v>
      </c>
      <c r="C7320" s="60" t="s">
        <v>23047</v>
      </c>
      <c r="D7320" s="60" t="s">
        <v>23846</v>
      </c>
      <c r="E7320" s="67">
        <v>17200</v>
      </c>
      <c r="F7320" s="58"/>
    </row>
    <row r="7321" spans="1:6">
      <c r="A7321" s="60" t="s">
        <v>23845</v>
      </c>
      <c r="B7321" s="60" t="s">
        <v>21780</v>
      </c>
      <c r="C7321" s="60" t="s">
        <v>21781</v>
      </c>
      <c r="D7321" s="60" t="s">
        <v>23846</v>
      </c>
      <c r="E7321" s="67">
        <v>35000</v>
      </c>
      <c r="F7321" s="58"/>
    </row>
    <row r="7322" spans="1:6">
      <c r="A7322" s="60" t="s">
        <v>23845</v>
      </c>
      <c r="B7322" s="60" t="s">
        <v>23739</v>
      </c>
      <c r="C7322" s="60" t="s">
        <v>30852</v>
      </c>
      <c r="D7322" s="60" t="s">
        <v>23846</v>
      </c>
      <c r="E7322" s="67">
        <v>206990</v>
      </c>
      <c r="F7322" s="58"/>
    </row>
    <row r="7323" spans="1:6">
      <c r="A7323" s="60" t="s">
        <v>23845</v>
      </c>
      <c r="B7323" s="60" t="s">
        <v>22590</v>
      </c>
      <c r="C7323" s="60" t="s">
        <v>22591</v>
      </c>
      <c r="D7323" s="60" t="s">
        <v>23846</v>
      </c>
      <c r="E7323" s="67">
        <v>249990</v>
      </c>
      <c r="F7323" s="58"/>
    </row>
    <row r="7324" spans="1:6">
      <c r="A7324" s="60" t="s">
        <v>23845</v>
      </c>
      <c r="B7324" s="60" t="s">
        <v>21782</v>
      </c>
      <c r="C7324" s="60" t="s">
        <v>21783</v>
      </c>
      <c r="D7324" s="60" t="s">
        <v>23846</v>
      </c>
      <c r="E7324" s="67">
        <v>98380</v>
      </c>
      <c r="F7324" s="58"/>
    </row>
    <row r="7325" spans="1:6">
      <c r="A7325" s="60" t="s">
        <v>23845</v>
      </c>
      <c r="B7325" s="60" t="s">
        <v>30853</v>
      </c>
      <c r="C7325" s="60" t="s">
        <v>30854</v>
      </c>
      <c r="D7325" s="60" t="s">
        <v>23846</v>
      </c>
      <c r="E7325" s="67">
        <v>72500</v>
      </c>
      <c r="F7325" s="58"/>
    </row>
    <row r="7326" spans="1:6">
      <c r="A7326" s="60" t="s">
        <v>23845</v>
      </c>
      <c r="B7326" s="60" t="s">
        <v>22823</v>
      </c>
      <c r="C7326" s="60" t="s">
        <v>21784</v>
      </c>
      <c r="D7326" s="60" t="s">
        <v>23846</v>
      </c>
      <c r="E7326" s="67">
        <v>117000</v>
      </c>
      <c r="F7326" s="58"/>
    </row>
    <row r="7327" spans="1:6">
      <c r="A7327" s="60" t="s">
        <v>23845</v>
      </c>
      <c r="B7327" s="60" t="s">
        <v>29688</v>
      </c>
      <c r="C7327" s="60" t="s">
        <v>29686</v>
      </c>
      <c r="D7327" s="60" t="s">
        <v>23846</v>
      </c>
      <c r="E7327" s="67">
        <v>135000</v>
      </c>
      <c r="F7327" s="58"/>
    </row>
    <row r="7328" spans="1:6">
      <c r="A7328" s="60" t="s">
        <v>23845</v>
      </c>
      <c r="B7328" s="60" t="s">
        <v>22824</v>
      </c>
      <c r="C7328" s="60" t="s">
        <v>21785</v>
      </c>
      <c r="D7328" s="60" t="s">
        <v>23846</v>
      </c>
      <c r="E7328" s="67">
        <v>155990</v>
      </c>
      <c r="F7328" s="58"/>
    </row>
    <row r="7329" spans="1:6">
      <c r="A7329" s="60" t="s">
        <v>23845</v>
      </c>
      <c r="B7329" s="60" t="s">
        <v>21786</v>
      </c>
      <c r="C7329" s="60" t="s">
        <v>21787</v>
      </c>
      <c r="D7329" s="60" t="s">
        <v>23846</v>
      </c>
      <c r="E7329" s="67">
        <v>303740</v>
      </c>
      <c r="F7329" s="58"/>
    </row>
    <row r="7330" spans="1:6">
      <c r="A7330" s="60" t="s">
        <v>23845</v>
      </c>
      <c r="B7330" s="60" t="s">
        <v>21788</v>
      </c>
      <c r="C7330" s="60" t="s">
        <v>21789</v>
      </c>
      <c r="D7330" s="60" t="s">
        <v>23846</v>
      </c>
      <c r="E7330" s="67">
        <v>232490</v>
      </c>
      <c r="F7330" s="58"/>
    </row>
    <row r="7331" spans="1:6">
      <c r="A7331" s="60" t="s">
        <v>23845</v>
      </c>
      <c r="B7331" s="60" t="s">
        <v>21790</v>
      </c>
      <c r="C7331" s="60" t="s">
        <v>23808</v>
      </c>
      <c r="D7331" s="60" t="s">
        <v>23846</v>
      </c>
      <c r="E7331" s="67">
        <v>722379.6</v>
      </c>
      <c r="F7331" s="58"/>
    </row>
    <row r="7332" spans="1:6">
      <c r="A7332" s="60" t="s">
        <v>23845</v>
      </c>
      <c r="B7332" s="60" t="s">
        <v>21791</v>
      </c>
      <c r="C7332" s="60" t="s">
        <v>21792</v>
      </c>
      <c r="D7332" s="60" t="s">
        <v>23846</v>
      </c>
      <c r="E7332" s="67">
        <v>24235.5</v>
      </c>
      <c r="F7332" s="58"/>
    </row>
    <row r="7333" spans="1:6">
      <c r="A7333" s="60" t="s">
        <v>23845</v>
      </c>
      <c r="B7333" s="60" t="s">
        <v>30855</v>
      </c>
      <c r="C7333" s="60" t="s">
        <v>30856</v>
      </c>
      <c r="D7333" s="60" t="s">
        <v>23846</v>
      </c>
      <c r="E7333" s="67">
        <v>17320</v>
      </c>
      <c r="F7333" s="58"/>
    </row>
    <row r="7334" spans="1:6">
      <c r="A7334" s="60" t="s">
        <v>23845</v>
      </c>
      <c r="B7334" s="60" t="s">
        <v>30857</v>
      </c>
      <c r="C7334" s="60" t="s">
        <v>30858</v>
      </c>
      <c r="D7334" s="60" t="s">
        <v>23846</v>
      </c>
      <c r="E7334" s="67">
        <v>17320</v>
      </c>
      <c r="F7334" s="58"/>
    </row>
    <row r="7335" spans="1:6">
      <c r="A7335" s="60" t="s">
        <v>23845</v>
      </c>
      <c r="B7335" s="60" t="s">
        <v>21793</v>
      </c>
      <c r="C7335" s="60" t="s">
        <v>21794</v>
      </c>
      <c r="D7335" s="60" t="s">
        <v>23846</v>
      </c>
      <c r="E7335" s="67">
        <v>58650</v>
      </c>
      <c r="F7335" s="58"/>
    </row>
    <row r="7336" spans="1:6">
      <c r="A7336" s="60" t="s">
        <v>23845</v>
      </c>
      <c r="B7336" s="60" t="s">
        <v>21795</v>
      </c>
      <c r="C7336" s="60" t="s">
        <v>21796</v>
      </c>
      <c r="D7336" s="60" t="s">
        <v>23846</v>
      </c>
      <c r="E7336" s="67">
        <v>134990</v>
      </c>
      <c r="F7336" s="58"/>
    </row>
    <row r="7337" spans="1:6">
      <c r="A7337" s="60" t="s">
        <v>23845</v>
      </c>
      <c r="B7337" s="60" t="s">
        <v>21797</v>
      </c>
      <c r="C7337" s="60" t="s">
        <v>21798</v>
      </c>
      <c r="D7337" s="60" t="s">
        <v>23846</v>
      </c>
      <c r="E7337" s="67">
        <v>199990</v>
      </c>
      <c r="F7337" s="58"/>
    </row>
    <row r="7338" spans="1:6">
      <c r="A7338" s="60" t="s">
        <v>23845</v>
      </c>
      <c r="B7338" s="60" t="s">
        <v>21799</v>
      </c>
      <c r="C7338" s="60" t="s">
        <v>21800</v>
      </c>
      <c r="D7338" s="60" t="s">
        <v>23846</v>
      </c>
      <c r="E7338" s="67">
        <v>140430</v>
      </c>
      <c r="F7338" s="58"/>
    </row>
    <row r="7339" spans="1:6">
      <c r="A7339" s="60" t="s">
        <v>23845</v>
      </c>
      <c r="B7339" s="60" t="s">
        <v>21801</v>
      </c>
      <c r="C7339" s="60" t="s">
        <v>21802</v>
      </c>
      <c r="D7339" s="60" t="s">
        <v>23846</v>
      </c>
      <c r="E7339" s="67">
        <v>54000</v>
      </c>
      <c r="F7339" s="58"/>
    </row>
    <row r="7340" spans="1:6">
      <c r="A7340" s="60" t="s">
        <v>23845</v>
      </c>
      <c r="B7340" s="60" t="s">
        <v>21803</v>
      </c>
      <c r="C7340" s="60" t="s">
        <v>21804</v>
      </c>
      <c r="D7340" s="60" t="s">
        <v>23846</v>
      </c>
      <c r="E7340" s="67">
        <v>346850</v>
      </c>
      <c r="F7340" s="58"/>
    </row>
    <row r="7341" spans="1:6">
      <c r="A7341" s="60" t="s">
        <v>23845</v>
      </c>
      <c r="B7341" s="60" t="s">
        <v>21805</v>
      </c>
      <c r="C7341" s="60" t="s">
        <v>21806</v>
      </c>
      <c r="D7341" s="60" t="s">
        <v>23846</v>
      </c>
      <c r="E7341" s="67">
        <v>243740</v>
      </c>
      <c r="F7341" s="58"/>
    </row>
    <row r="7342" spans="1:6">
      <c r="A7342" s="60" t="s">
        <v>23845</v>
      </c>
      <c r="B7342" s="60" t="s">
        <v>23733</v>
      </c>
      <c r="C7342" s="60" t="s">
        <v>23732</v>
      </c>
      <c r="D7342" s="60" t="s">
        <v>23846</v>
      </c>
      <c r="E7342" s="67">
        <v>26791.52</v>
      </c>
      <c r="F7342" s="58"/>
    </row>
    <row r="7343" spans="1:6">
      <c r="A7343" s="60" t="s">
        <v>23845</v>
      </c>
      <c r="B7343" s="60" t="s">
        <v>22588</v>
      </c>
      <c r="C7343" s="60" t="s">
        <v>22589</v>
      </c>
      <c r="D7343" s="60" t="s">
        <v>23846</v>
      </c>
      <c r="E7343" s="67">
        <v>41250</v>
      </c>
      <c r="F7343" s="58"/>
    </row>
    <row r="7344" spans="1:6">
      <c r="A7344" s="60" t="s">
        <v>23845</v>
      </c>
      <c r="B7344" s="60" t="s">
        <v>21807</v>
      </c>
      <c r="C7344" s="60" t="s">
        <v>21808</v>
      </c>
      <c r="D7344" s="60" t="s">
        <v>23846</v>
      </c>
      <c r="E7344" s="67">
        <v>93750</v>
      </c>
      <c r="F7344" s="58"/>
    </row>
    <row r="7345" spans="1:6">
      <c r="A7345" s="60" t="s">
        <v>23845</v>
      </c>
      <c r="B7345" s="60" t="s">
        <v>21809</v>
      </c>
      <c r="C7345" s="60" t="s">
        <v>21810</v>
      </c>
      <c r="D7345" s="60" t="s">
        <v>23846</v>
      </c>
      <c r="E7345" s="67">
        <v>110000</v>
      </c>
      <c r="F7345" s="58"/>
    </row>
    <row r="7346" spans="1:6">
      <c r="A7346" s="60" t="s">
        <v>23845</v>
      </c>
      <c r="B7346" s="60" t="s">
        <v>30859</v>
      </c>
      <c r="C7346" s="60" t="s">
        <v>30860</v>
      </c>
      <c r="D7346" s="60" t="s">
        <v>23846</v>
      </c>
      <c r="E7346" s="67">
        <v>185360</v>
      </c>
      <c r="F7346" s="58"/>
    </row>
    <row r="7347" spans="1:6">
      <c r="A7347" s="60" t="s">
        <v>23845</v>
      </c>
      <c r="B7347" s="60" t="s">
        <v>30861</v>
      </c>
      <c r="C7347" s="60" t="s">
        <v>30862</v>
      </c>
      <c r="D7347" s="60" t="s">
        <v>23846</v>
      </c>
      <c r="E7347" s="67">
        <v>243890</v>
      </c>
      <c r="F7347" s="58"/>
    </row>
    <row r="7348" spans="1:6">
      <c r="A7348" s="60" t="s">
        <v>23845</v>
      </c>
      <c r="B7348" s="60" t="s">
        <v>21811</v>
      </c>
      <c r="C7348" s="60" t="s">
        <v>21812</v>
      </c>
      <c r="D7348" s="60" t="s">
        <v>23846</v>
      </c>
      <c r="E7348" s="67">
        <v>159990</v>
      </c>
      <c r="F7348" s="58"/>
    </row>
    <row r="7349" spans="1:6">
      <c r="A7349" s="60" t="s">
        <v>23845</v>
      </c>
      <c r="B7349" s="60" t="s">
        <v>21813</v>
      </c>
      <c r="C7349" s="60" t="s">
        <v>21814</v>
      </c>
      <c r="D7349" s="60" t="s">
        <v>23846</v>
      </c>
      <c r="E7349" s="67">
        <v>183551.57</v>
      </c>
      <c r="F7349" s="58"/>
    </row>
    <row r="7350" spans="1:6">
      <c r="A7350" s="60" t="s">
        <v>23845</v>
      </c>
      <c r="B7350" s="60" t="s">
        <v>21815</v>
      </c>
      <c r="C7350" s="60" t="s">
        <v>21816</v>
      </c>
      <c r="D7350" s="60" t="s">
        <v>23846</v>
      </c>
      <c r="E7350" s="67">
        <v>45410</v>
      </c>
      <c r="F7350" s="58"/>
    </row>
    <row r="7351" spans="1:6">
      <c r="A7351" s="60" t="s">
        <v>23845</v>
      </c>
      <c r="B7351" s="60" t="s">
        <v>21817</v>
      </c>
      <c r="C7351" s="60" t="s">
        <v>21818</v>
      </c>
      <c r="D7351" s="60" t="s">
        <v>23846</v>
      </c>
      <c r="E7351" s="67">
        <v>48530</v>
      </c>
      <c r="F7351" s="58"/>
    </row>
    <row r="7352" spans="1:6">
      <c r="A7352" s="60" t="s">
        <v>23845</v>
      </c>
      <c r="B7352" s="60" t="s">
        <v>21819</v>
      </c>
      <c r="C7352" s="60" t="s">
        <v>21820</v>
      </c>
      <c r="D7352" s="60" t="s">
        <v>23846</v>
      </c>
      <c r="E7352" s="67">
        <v>94770</v>
      </c>
      <c r="F7352" s="58"/>
    </row>
    <row r="7353" spans="1:6">
      <c r="A7353" s="60" t="s">
        <v>23845</v>
      </c>
      <c r="B7353" s="60" t="s">
        <v>21821</v>
      </c>
      <c r="C7353" s="60" t="s">
        <v>21822</v>
      </c>
      <c r="D7353" s="60" t="s">
        <v>23846</v>
      </c>
      <c r="E7353" s="67">
        <v>94770</v>
      </c>
      <c r="F7353" s="58"/>
    </row>
    <row r="7354" spans="1:6">
      <c r="A7354" s="60" t="s">
        <v>23845</v>
      </c>
      <c r="B7354" s="60" t="s">
        <v>30863</v>
      </c>
      <c r="C7354" s="60" t="s">
        <v>30864</v>
      </c>
      <c r="D7354" s="60" t="s">
        <v>23846</v>
      </c>
      <c r="E7354" s="67">
        <v>94770</v>
      </c>
      <c r="F7354" s="58"/>
    </row>
    <row r="7355" spans="1:6">
      <c r="A7355" s="60" t="s">
        <v>23845</v>
      </c>
      <c r="B7355" s="60" t="s">
        <v>21823</v>
      </c>
      <c r="C7355" s="60" t="s">
        <v>21824</v>
      </c>
      <c r="D7355" s="60" t="s">
        <v>23846</v>
      </c>
      <c r="E7355" s="67">
        <v>300184</v>
      </c>
      <c r="F7355" s="58"/>
    </row>
    <row r="7356" spans="1:6">
      <c r="A7356" s="60" t="s">
        <v>23845</v>
      </c>
      <c r="B7356" s="60" t="s">
        <v>21825</v>
      </c>
      <c r="C7356" s="60" t="s">
        <v>21826</v>
      </c>
      <c r="D7356" s="60" t="s">
        <v>23846</v>
      </c>
      <c r="E7356" s="67">
        <v>94770</v>
      </c>
      <c r="F7356" s="58"/>
    </row>
    <row r="7357" spans="1:6">
      <c r="A7357" s="60" t="s">
        <v>23845</v>
      </c>
      <c r="B7357" s="60" t="s">
        <v>21827</v>
      </c>
      <c r="C7357" s="60" t="s">
        <v>21828</v>
      </c>
      <c r="D7357" s="60" t="s">
        <v>23846</v>
      </c>
      <c r="E7357" s="67">
        <v>300184</v>
      </c>
      <c r="F7357" s="58"/>
    </row>
    <row r="7358" spans="1:6">
      <c r="A7358" s="60" t="s">
        <v>23845</v>
      </c>
      <c r="B7358" s="60" t="s">
        <v>21829</v>
      </c>
      <c r="C7358" s="60" t="s">
        <v>21830</v>
      </c>
      <c r="D7358" s="60" t="s">
        <v>23846</v>
      </c>
      <c r="E7358" s="67">
        <v>12492.04</v>
      </c>
      <c r="F7358" s="58"/>
    </row>
    <row r="7359" spans="1:6">
      <c r="A7359" s="60" t="s">
        <v>23845</v>
      </c>
      <c r="B7359" s="60" t="s">
        <v>21831</v>
      </c>
      <c r="C7359" s="60" t="s">
        <v>21832</v>
      </c>
      <c r="D7359" s="60" t="s">
        <v>23846</v>
      </c>
      <c r="E7359" s="67">
        <v>13238.84</v>
      </c>
      <c r="F7359" s="58"/>
    </row>
    <row r="7360" spans="1:6">
      <c r="A7360" s="60" t="s">
        <v>23845</v>
      </c>
      <c r="B7360" s="60" t="s">
        <v>30865</v>
      </c>
      <c r="C7360" s="60" t="s">
        <v>30866</v>
      </c>
      <c r="D7360" s="60" t="s">
        <v>23846</v>
      </c>
      <c r="E7360" s="67">
        <v>80000</v>
      </c>
      <c r="F7360" s="58"/>
    </row>
    <row r="7361" spans="1:6">
      <c r="A7361" s="60" t="s">
        <v>23845</v>
      </c>
      <c r="B7361" s="60" t="s">
        <v>23905</v>
      </c>
      <c r="C7361" s="60" t="s">
        <v>30867</v>
      </c>
      <c r="D7361" s="60" t="s">
        <v>23846</v>
      </c>
      <c r="E7361" s="67">
        <v>233535</v>
      </c>
      <c r="F7361" s="58"/>
    </row>
    <row r="7362" spans="1:6">
      <c r="A7362" s="60" t="s">
        <v>23845</v>
      </c>
      <c r="B7362" s="60" t="s">
        <v>25475</v>
      </c>
      <c r="C7362" s="60" t="s">
        <v>31048</v>
      </c>
      <c r="D7362" s="60" t="s">
        <v>23846</v>
      </c>
      <c r="E7362" s="67">
        <v>233535</v>
      </c>
      <c r="F7362" s="58"/>
    </row>
    <row r="7363" spans="1:6">
      <c r="A7363" s="60" t="s">
        <v>23845</v>
      </c>
      <c r="B7363" s="60" t="s">
        <v>23888</v>
      </c>
      <c r="C7363" s="60" t="s">
        <v>30868</v>
      </c>
      <c r="D7363" s="60" t="s">
        <v>23846</v>
      </c>
      <c r="E7363" s="67">
        <v>233535</v>
      </c>
      <c r="F7363" s="58"/>
    </row>
    <row r="7364" spans="1:6">
      <c r="A7364" s="60" t="s">
        <v>23845</v>
      </c>
      <c r="B7364" s="60" t="s">
        <v>21837</v>
      </c>
      <c r="C7364" s="60" t="s">
        <v>31049</v>
      </c>
      <c r="D7364" s="60" t="s">
        <v>23846</v>
      </c>
      <c r="E7364" s="67">
        <v>233535</v>
      </c>
      <c r="F7364" s="58"/>
    </row>
    <row r="7365" spans="1:6">
      <c r="A7365" s="60" t="s">
        <v>23845</v>
      </c>
      <c r="B7365" s="60" t="s">
        <v>30869</v>
      </c>
      <c r="C7365" s="60" t="s">
        <v>30870</v>
      </c>
      <c r="D7365" s="60" t="s">
        <v>23846</v>
      </c>
      <c r="E7365" s="67">
        <v>539980</v>
      </c>
      <c r="F7365" s="58"/>
    </row>
    <row r="7366" spans="1:6">
      <c r="A7366" s="60" t="s">
        <v>23845</v>
      </c>
      <c r="B7366" s="60" t="s">
        <v>30871</v>
      </c>
      <c r="C7366" s="60" t="s">
        <v>30872</v>
      </c>
      <c r="D7366" s="60" t="s">
        <v>23846</v>
      </c>
      <c r="E7366" s="67">
        <v>1351950</v>
      </c>
      <c r="F7366" s="58"/>
    </row>
    <row r="7367" spans="1:6">
      <c r="A7367" s="60" t="s">
        <v>23845</v>
      </c>
      <c r="B7367" s="60" t="s">
        <v>22912</v>
      </c>
      <c r="C7367" s="60" t="s">
        <v>22673</v>
      </c>
      <c r="D7367" s="60" t="s">
        <v>23846</v>
      </c>
      <c r="E7367" s="67">
        <v>10111.5</v>
      </c>
      <c r="F7367" s="58"/>
    </row>
    <row r="7368" spans="1:6">
      <c r="A7368" s="60" t="s">
        <v>23845</v>
      </c>
      <c r="B7368" s="60" t="s">
        <v>23806</v>
      </c>
      <c r="C7368" s="60" t="s">
        <v>23785</v>
      </c>
      <c r="D7368" s="60" t="s">
        <v>23846</v>
      </c>
      <c r="E7368" s="67">
        <v>22003</v>
      </c>
      <c r="F7368" s="58"/>
    </row>
    <row r="7369" spans="1:6">
      <c r="A7369" s="60" t="s">
        <v>23845</v>
      </c>
      <c r="B7369" s="60" t="s">
        <v>21843</v>
      </c>
      <c r="C7369" s="60" t="s">
        <v>21844</v>
      </c>
      <c r="D7369" s="60" t="s">
        <v>23846</v>
      </c>
      <c r="E7369" s="67">
        <v>16000</v>
      </c>
      <c r="F7369" s="58"/>
    </row>
    <row r="7370" spans="1:6">
      <c r="A7370" s="60" t="s">
        <v>23845</v>
      </c>
      <c r="B7370" s="60" t="s">
        <v>21845</v>
      </c>
      <c r="C7370" s="60" t="s">
        <v>21846</v>
      </c>
      <c r="D7370" s="60" t="s">
        <v>23846</v>
      </c>
      <c r="E7370" s="67">
        <v>46030</v>
      </c>
      <c r="F7370" s="58"/>
    </row>
    <row r="7371" spans="1:6">
      <c r="A7371" s="60" t="s">
        <v>23845</v>
      </c>
      <c r="B7371" s="60" t="s">
        <v>21847</v>
      </c>
      <c r="C7371" s="60" t="s">
        <v>21848</v>
      </c>
      <c r="D7371" s="60" t="s">
        <v>23846</v>
      </c>
      <c r="E7371" s="67">
        <v>46030</v>
      </c>
      <c r="F7371" s="58"/>
    </row>
    <row r="7372" spans="1:6">
      <c r="A7372" s="60" t="s">
        <v>23845</v>
      </c>
      <c r="B7372" s="60" t="s">
        <v>21849</v>
      </c>
      <c r="C7372" s="60" t="s">
        <v>21850</v>
      </c>
      <c r="D7372" s="60" t="s">
        <v>23846</v>
      </c>
      <c r="E7372" s="67">
        <v>53110</v>
      </c>
      <c r="F7372" s="58"/>
    </row>
    <row r="7373" spans="1:6">
      <c r="A7373" s="60" t="s">
        <v>23845</v>
      </c>
      <c r="B7373" s="60" t="s">
        <v>21851</v>
      </c>
      <c r="C7373" s="60" t="s">
        <v>21852</v>
      </c>
      <c r="D7373" s="60" t="s">
        <v>23846</v>
      </c>
      <c r="E7373" s="67">
        <v>45700</v>
      </c>
      <c r="F7373" s="58"/>
    </row>
    <row r="7374" spans="1:6">
      <c r="A7374" s="60" t="s">
        <v>23845</v>
      </c>
      <c r="B7374" s="60" t="s">
        <v>21853</v>
      </c>
      <c r="C7374" s="60" t="s">
        <v>21854</v>
      </c>
      <c r="D7374" s="60" t="s">
        <v>23846</v>
      </c>
      <c r="E7374" s="67">
        <v>45700</v>
      </c>
      <c r="F7374" s="58"/>
    </row>
    <row r="7375" spans="1:6">
      <c r="A7375" s="60" t="s">
        <v>23845</v>
      </c>
      <c r="B7375" s="60" t="s">
        <v>21855</v>
      </c>
      <c r="C7375" s="60" t="s">
        <v>21856</v>
      </c>
      <c r="D7375" s="60" t="s">
        <v>23846</v>
      </c>
      <c r="E7375" s="67">
        <v>52780</v>
      </c>
      <c r="F7375" s="58"/>
    </row>
    <row r="7376" spans="1:6">
      <c r="A7376" s="60" t="s">
        <v>23845</v>
      </c>
      <c r="B7376" s="60" t="s">
        <v>21857</v>
      </c>
      <c r="C7376" s="60" t="s">
        <v>21858</v>
      </c>
      <c r="D7376" s="60" t="s">
        <v>23846</v>
      </c>
      <c r="E7376" s="67">
        <v>55960</v>
      </c>
      <c r="F7376" s="58"/>
    </row>
    <row r="7377" spans="1:6">
      <c r="A7377" s="60" t="s">
        <v>23845</v>
      </c>
      <c r="B7377" s="60" t="s">
        <v>21859</v>
      </c>
      <c r="C7377" s="60" t="s">
        <v>21860</v>
      </c>
      <c r="D7377" s="60" t="s">
        <v>23846</v>
      </c>
      <c r="E7377" s="67">
        <v>48530</v>
      </c>
      <c r="F7377" s="58"/>
    </row>
    <row r="7378" spans="1:6">
      <c r="A7378" s="60" t="s">
        <v>23845</v>
      </c>
      <c r="B7378" s="60" t="s">
        <v>21861</v>
      </c>
      <c r="C7378" s="60" t="s">
        <v>21862</v>
      </c>
      <c r="D7378" s="60" t="s">
        <v>23846</v>
      </c>
      <c r="E7378" s="67">
        <v>57650</v>
      </c>
      <c r="F7378" s="58"/>
    </row>
    <row r="7379" spans="1:6">
      <c r="A7379" s="60" t="s">
        <v>23845</v>
      </c>
      <c r="B7379" s="60" t="s">
        <v>21863</v>
      </c>
      <c r="C7379" s="60" t="s">
        <v>21864</v>
      </c>
      <c r="D7379" s="60" t="s">
        <v>23846</v>
      </c>
      <c r="E7379" s="67">
        <v>66260</v>
      </c>
      <c r="F7379" s="58"/>
    </row>
    <row r="7380" spans="1:6">
      <c r="A7380" s="60" t="s">
        <v>23845</v>
      </c>
      <c r="B7380" s="60" t="s">
        <v>21865</v>
      </c>
      <c r="C7380" s="60" t="s">
        <v>21866</v>
      </c>
      <c r="D7380" s="60" t="s">
        <v>23846</v>
      </c>
      <c r="E7380" s="67">
        <v>57650</v>
      </c>
      <c r="F7380" s="58"/>
    </row>
    <row r="7381" spans="1:6">
      <c r="A7381" s="60" t="s">
        <v>23845</v>
      </c>
      <c r="B7381" s="60" t="s">
        <v>21867</v>
      </c>
      <c r="C7381" s="60" t="s">
        <v>21868</v>
      </c>
      <c r="D7381" s="60" t="s">
        <v>23846</v>
      </c>
      <c r="E7381" s="67">
        <v>94770</v>
      </c>
      <c r="F7381" s="58"/>
    </row>
    <row r="7382" spans="1:6">
      <c r="A7382" s="60" t="s">
        <v>23845</v>
      </c>
      <c r="B7382" s="60" t="s">
        <v>22223</v>
      </c>
      <c r="C7382" s="60" t="s">
        <v>22224</v>
      </c>
      <c r="D7382" s="60" t="s">
        <v>23846</v>
      </c>
      <c r="E7382" s="67">
        <v>94770</v>
      </c>
      <c r="F7382" s="58"/>
    </row>
    <row r="7383" spans="1:6">
      <c r="A7383" s="60" t="s">
        <v>23845</v>
      </c>
      <c r="B7383" s="60" t="s">
        <v>21869</v>
      </c>
      <c r="C7383" s="60" t="s">
        <v>21870</v>
      </c>
      <c r="D7383" s="60" t="s">
        <v>23846</v>
      </c>
      <c r="E7383" s="67">
        <v>94770</v>
      </c>
      <c r="F7383" s="58"/>
    </row>
    <row r="7384" spans="1:6">
      <c r="A7384" s="60" t="s">
        <v>23845</v>
      </c>
      <c r="B7384" s="60" t="s">
        <v>21871</v>
      </c>
      <c r="C7384" s="60" t="s">
        <v>21872</v>
      </c>
      <c r="D7384" s="60" t="s">
        <v>23846</v>
      </c>
      <c r="E7384" s="67">
        <v>94770</v>
      </c>
      <c r="F7384" s="58"/>
    </row>
    <row r="7385" spans="1:6">
      <c r="A7385" s="60" t="s">
        <v>23845</v>
      </c>
      <c r="B7385" s="60" t="s">
        <v>22225</v>
      </c>
      <c r="C7385" s="60" t="s">
        <v>22226</v>
      </c>
      <c r="D7385" s="60" t="s">
        <v>23846</v>
      </c>
      <c r="E7385" s="67">
        <v>94770</v>
      </c>
      <c r="F7385" s="58"/>
    </row>
    <row r="7386" spans="1:6">
      <c r="A7386" s="60" t="s">
        <v>23845</v>
      </c>
      <c r="B7386" s="60" t="s">
        <v>22229</v>
      </c>
      <c r="C7386" s="60" t="s">
        <v>22230</v>
      </c>
      <c r="D7386" s="60" t="s">
        <v>23846</v>
      </c>
      <c r="E7386" s="67">
        <v>94770</v>
      </c>
      <c r="F7386" s="58"/>
    </row>
    <row r="7387" spans="1:6">
      <c r="A7387" s="60" t="s">
        <v>23845</v>
      </c>
      <c r="B7387" s="60" t="s">
        <v>22227</v>
      </c>
      <c r="C7387" s="60" t="s">
        <v>22228</v>
      </c>
      <c r="D7387" s="60" t="s">
        <v>23846</v>
      </c>
      <c r="E7387" s="67">
        <v>94770</v>
      </c>
      <c r="F7387" s="58"/>
    </row>
    <row r="7388" spans="1:6">
      <c r="A7388" s="60" t="s">
        <v>23845</v>
      </c>
      <c r="B7388" s="60" t="s">
        <v>31026</v>
      </c>
      <c r="C7388" s="60" t="s">
        <v>31025</v>
      </c>
      <c r="D7388" s="60" t="s">
        <v>23846</v>
      </c>
      <c r="E7388" s="67">
        <v>298820</v>
      </c>
      <c r="F7388" s="58"/>
    </row>
    <row r="7389" spans="1:6">
      <c r="A7389" s="60" t="s">
        <v>23845</v>
      </c>
      <c r="B7389" s="60" t="s">
        <v>22947</v>
      </c>
      <c r="C7389" s="60" t="s">
        <v>22937</v>
      </c>
      <c r="D7389" s="60" t="s">
        <v>23846</v>
      </c>
      <c r="E7389" s="67">
        <v>4986.9799999999996</v>
      </c>
      <c r="F7389" s="58"/>
    </row>
    <row r="7390" spans="1:6">
      <c r="A7390" s="60" t="s">
        <v>23845</v>
      </c>
      <c r="B7390" s="60" t="s">
        <v>23257</v>
      </c>
      <c r="C7390" s="60" t="s">
        <v>23256</v>
      </c>
      <c r="D7390" s="60" t="s">
        <v>23846</v>
      </c>
      <c r="E7390" s="67">
        <v>39560</v>
      </c>
      <c r="F7390" s="58"/>
    </row>
    <row r="7391" spans="1:6">
      <c r="A7391" s="60" t="s">
        <v>23845</v>
      </c>
      <c r="B7391" s="60" t="s">
        <v>21873</v>
      </c>
      <c r="C7391" s="60" t="s">
        <v>21874</v>
      </c>
      <c r="D7391" s="60" t="s">
        <v>23846</v>
      </c>
      <c r="E7391" s="67">
        <v>39310</v>
      </c>
      <c r="F7391" s="58"/>
    </row>
    <row r="7392" spans="1:6">
      <c r="A7392" s="60" t="s">
        <v>23845</v>
      </c>
      <c r="B7392" s="60" t="s">
        <v>21875</v>
      </c>
      <c r="C7392" s="60" t="s">
        <v>21876</v>
      </c>
      <c r="D7392" s="60" t="s">
        <v>23846</v>
      </c>
      <c r="E7392" s="67">
        <v>29820</v>
      </c>
      <c r="F7392" s="58"/>
    </row>
    <row r="7393" spans="1:6">
      <c r="A7393" s="60" t="s">
        <v>23845</v>
      </c>
      <c r="B7393" s="60" t="s">
        <v>21877</v>
      </c>
      <c r="C7393" s="60" t="s">
        <v>21878</v>
      </c>
      <c r="D7393" s="60" t="s">
        <v>23846</v>
      </c>
      <c r="E7393" s="67">
        <v>29820</v>
      </c>
      <c r="F7393" s="58"/>
    </row>
    <row r="7394" spans="1:6">
      <c r="A7394" s="60" t="s">
        <v>23845</v>
      </c>
      <c r="B7394" s="60" t="s">
        <v>21879</v>
      </c>
      <c r="C7394" s="60" t="s">
        <v>21880</v>
      </c>
      <c r="D7394" s="60" t="s">
        <v>23846</v>
      </c>
      <c r="E7394" s="67">
        <v>48330</v>
      </c>
      <c r="F7394" s="58"/>
    </row>
    <row r="7395" spans="1:6">
      <c r="A7395" s="60" t="s">
        <v>23845</v>
      </c>
      <c r="B7395" s="60" t="s">
        <v>21881</v>
      </c>
      <c r="C7395" s="60" t="s">
        <v>21882</v>
      </c>
      <c r="D7395" s="60" t="s">
        <v>23846</v>
      </c>
      <c r="E7395" s="67">
        <v>48330</v>
      </c>
      <c r="F7395" s="58"/>
    </row>
    <row r="7396" spans="1:6">
      <c r="A7396" s="60" t="s">
        <v>23845</v>
      </c>
      <c r="B7396" s="60" t="s">
        <v>21883</v>
      </c>
      <c r="C7396" s="60" t="s">
        <v>21884</v>
      </c>
      <c r="D7396" s="60" t="s">
        <v>23846</v>
      </c>
      <c r="E7396" s="67">
        <v>29930</v>
      </c>
      <c r="F7396" s="58"/>
    </row>
    <row r="7397" spans="1:6">
      <c r="A7397" s="60" t="s">
        <v>23845</v>
      </c>
      <c r="B7397" s="60" t="s">
        <v>21885</v>
      </c>
      <c r="C7397" s="60" t="s">
        <v>21886</v>
      </c>
      <c r="D7397" s="60" t="s">
        <v>23846</v>
      </c>
      <c r="E7397" s="67">
        <v>29930</v>
      </c>
      <c r="F7397" s="58"/>
    </row>
    <row r="7398" spans="1:6">
      <c r="A7398" s="60" t="s">
        <v>23845</v>
      </c>
      <c r="B7398" s="60" t="s">
        <v>21887</v>
      </c>
      <c r="C7398" s="60" t="s">
        <v>21888</v>
      </c>
      <c r="D7398" s="60" t="s">
        <v>23846</v>
      </c>
      <c r="E7398" s="67">
        <v>21442.95</v>
      </c>
      <c r="F7398" s="58"/>
    </row>
    <row r="7399" spans="1:6">
      <c r="A7399" s="60" t="s">
        <v>23845</v>
      </c>
      <c r="B7399" s="60" t="s">
        <v>21889</v>
      </c>
      <c r="C7399" s="60" t="s">
        <v>21890</v>
      </c>
      <c r="D7399" s="60" t="s">
        <v>23846</v>
      </c>
      <c r="E7399" s="67">
        <v>29372.37</v>
      </c>
      <c r="F7399" s="58"/>
    </row>
    <row r="7400" spans="1:6">
      <c r="A7400" s="60" t="s">
        <v>23845</v>
      </c>
      <c r="B7400" s="60" t="s">
        <v>21891</v>
      </c>
      <c r="C7400" s="60" t="s">
        <v>21892</v>
      </c>
      <c r="D7400" s="60" t="s">
        <v>23846</v>
      </c>
      <c r="E7400" s="67">
        <v>48570</v>
      </c>
      <c r="F7400" s="58"/>
    </row>
    <row r="7401" spans="1:6">
      <c r="A7401" s="60" t="s">
        <v>23845</v>
      </c>
      <c r="B7401" s="60" t="s">
        <v>21893</v>
      </c>
      <c r="C7401" s="60" t="s">
        <v>21894</v>
      </c>
      <c r="D7401" s="60" t="s">
        <v>23846</v>
      </c>
      <c r="E7401" s="67">
        <v>48570</v>
      </c>
      <c r="F7401" s="58"/>
    </row>
    <row r="7402" spans="1:6">
      <c r="A7402" s="60" t="s">
        <v>23845</v>
      </c>
      <c r="B7402" s="60" t="s">
        <v>21895</v>
      </c>
      <c r="C7402" s="60" t="s">
        <v>21896</v>
      </c>
      <c r="D7402" s="60" t="s">
        <v>23846</v>
      </c>
      <c r="E7402" s="67">
        <v>10385.18</v>
      </c>
      <c r="F7402" s="58"/>
    </row>
    <row r="7403" spans="1:6">
      <c r="A7403" s="60" t="s">
        <v>23845</v>
      </c>
      <c r="B7403" s="60" t="s">
        <v>30873</v>
      </c>
      <c r="C7403" s="60" t="s">
        <v>30874</v>
      </c>
      <c r="D7403" s="60" t="s">
        <v>23846</v>
      </c>
      <c r="E7403" s="67">
        <v>10857.24</v>
      </c>
      <c r="F7403" s="58"/>
    </row>
    <row r="7404" spans="1:6">
      <c r="A7404" s="60" t="s">
        <v>23845</v>
      </c>
      <c r="B7404" s="60" t="s">
        <v>23605</v>
      </c>
      <c r="C7404" s="60" t="s">
        <v>22679</v>
      </c>
      <c r="D7404" s="60" t="s">
        <v>23846</v>
      </c>
      <c r="E7404" s="67">
        <v>16037.23</v>
      </c>
      <c r="F7404" s="58"/>
    </row>
    <row r="7405" spans="1:6">
      <c r="A7405" s="60" t="s">
        <v>23845</v>
      </c>
      <c r="B7405" s="60" t="s">
        <v>23606</v>
      </c>
      <c r="C7405" s="60" t="s">
        <v>22680</v>
      </c>
      <c r="D7405" s="60" t="s">
        <v>23846</v>
      </c>
      <c r="E7405" s="67">
        <v>33336.68</v>
      </c>
      <c r="F7405" s="58"/>
    </row>
    <row r="7406" spans="1:6">
      <c r="A7406" s="60" t="s">
        <v>23845</v>
      </c>
      <c r="B7406" s="60" t="s">
        <v>23607</v>
      </c>
      <c r="C7406" s="60" t="s">
        <v>23147</v>
      </c>
      <c r="D7406" s="60" t="s">
        <v>23846</v>
      </c>
      <c r="E7406" s="67">
        <v>36351.08</v>
      </c>
      <c r="F7406" s="58"/>
    </row>
    <row r="7407" spans="1:6">
      <c r="A7407" s="60" t="s">
        <v>23845</v>
      </c>
      <c r="B7407" s="60" t="s">
        <v>22681</v>
      </c>
      <c r="C7407" s="60" t="s">
        <v>22682</v>
      </c>
      <c r="D7407" s="60" t="s">
        <v>23846</v>
      </c>
      <c r="E7407" s="67">
        <v>57519.35</v>
      </c>
      <c r="F7407" s="58"/>
    </row>
    <row r="7408" spans="1:6">
      <c r="A7408" s="60" t="s">
        <v>23845</v>
      </c>
      <c r="B7408" s="60" t="s">
        <v>21897</v>
      </c>
      <c r="C7408" s="60" t="s">
        <v>21898</v>
      </c>
      <c r="D7408" s="60" t="s">
        <v>23846</v>
      </c>
      <c r="E7408" s="67">
        <v>11350.77</v>
      </c>
      <c r="F7408" s="58"/>
    </row>
    <row r="7409" spans="1:6">
      <c r="A7409" s="60" t="s">
        <v>23845</v>
      </c>
      <c r="B7409" s="60" t="s">
        <v>21899</v>
      </c>
      <c r="C7409" s="60" t="s">
        <v>21900</v>
      </c>
      <c r="D7409" s="60" t="s">
        <v>23846</v>
      </c>
      <c r="E7409" s="67">
        <v>10093.69</v>
      </c>
      <c r="F7409" s="58"/>
    </row>
    <row r="7410" spans="1:6">
      <c r="A7410" s="60" t="s">
        <v>23845</v>
      </c>
      <c r="B7410" s="60" t="s">
        <v>30875</v>
      </c>
      <c r="C7410" s="60" t="s">
        <v>30876</v>
      </c>
      <c r="D7410" s="60" t="s">
        <v>23846</v>
      </c>
      <c r="E7410" s="67">
        <v>10093.69</v>
      </c>
      <c r="F7410" s="58"/>
    </row>
    <row r="7411" spans="1:6">
      <c r="A7411" s="60" t="s">
        <v>23845</v>
      </c>
      <c r="B7411" s="60" t="s">
        <v>21901</v>
      </c>
      <c r="C7411" s="60" t="s">
        <v>21902</v>
      </c>
      <c r="D7411" s="60" t="s">
        <v>23846</v>
      </c>
      <c r="E7411" s="67">
        <v>11350.77</v>
      </c>
      <c r="F7411" s="58"/>
    </row>
    <row r="7412" spans="1:6">
      <c r="A7412" s="60" t="s">
        <v>23845</v>
      </c>
      <c r="B7412" s="60" t="s">
        <v>30877</v>
      </c>
      <c r="C7412" s="60" t="s">
        <v>30878</v>
      </c>
      <c r="D7412" s="60" t="s">
        <v>23846</v>
      </c>
      <c r="E7412" s="67">
        <v>3822.76</v>
      </c>
      <c r="F7412" s="58"/>
    </row>
    <row r="7413" spans="1:6">
      <c r="A7413" s="60" t="s">
        <v>23845</v>
      </c>
      <c r="B7413" s="60" t="s">
        <v>21903</v>
      </c>
      <c r="C7413" s="60" t="s">
        <v>21904</v>
      </c>
      <c r="D7413" s="60" t="s">
        <v>23846</v>
      </c>
      <c r="E7413" s="67">
        <v>10093.69</v>
      </c>
      <c r="F7413" s="58"/>
    </row>
    <row r="7414" spans="1:6">
      <c r="A7414" s="60" t="s">
        <v>23845</v>
      </c>
      <c r="B7414" s="60" t="s">
        <v>30879</v>
      </c>
      <c r="C7414" s="60" t="s">
        <v>30880</v>
      </c>
      <c r="D7414" s="60" t="s">
        <v>23846</v>
      </c>
      <c r="E7414" s="67">
        <v>10093.69</v>
      </c>
      <c r="F7414" s="58"/>
    </row>
    <row r="7415" spans="1:6">
      <c r="A7415" s="60" t="s">
        <v>23845</v>
      </c>
      <c r="B7415" s="60" t="s">
        <v>24817</v>
      </c>
      <c r="C7415" s="60" t="s">
        <v>24392</v>
      </c>
      <c r="D7415" s="60" t="s">
        <v>23846</v>
      </c>
      <c r="E7415" s="67">
        <v>11110</v>
      </c>
      <c r="F7415" s="58"/>
    </row>
    <row r="7416" spans="1:6">
      <c r="A7416" s="60" t="s">
        <v>23845</v>
      </c>
      <c r="B7416" s="60" t="s">
        <v>21905</v>
      </c>
      <c r="C7416" s="60" t="s">
        <v>21906</v>
      </c>
      <c r="D7416" s="60" t="s">
        <v>23846</v>
      </c>
      <c r="E7416" s="67">
        <v>11110</v>
      </c>
      <c r="F7416" s="58"/>
    </row>
    <row r="7417" spans="1:6">
      <c r="A7417" s="60" t="s">
        <v>23845</v>
      </c>
      <c r="B7417" s="60" t="s">
        <v>21907</v>
      </c>
      <c r="C7417" s="60" t="s">
        <v>21908</v>
      </c>
      <c r="D7417" s="60" t="s">
        <v>23846</v>
      </c>
      <c r="E7417" s="67">
        <v>10093.69</v>
      </c>
      <c r="F7417" s="58"/>
    </row>
    <row r="7418" spans="1:6">
      <c r="A7418" s="60" t="s">
        <v>23845</v>
      </c>
      <c r="B7418" s="60" t="s">
        <v>30881</v>
      </c>
      <c r="C7418" s="60" t="s">
        <v>30882</v>
      </c>
      <c r="D7418" s="60" t="s">
        <v>23846</v>
      </c>
      <c r="E7418" s="67">
        <v>10093.69</v>
      </c>
      <c r="F7418" s="58"/>
    </row>
    <row r="7419" spans="1:6">
      <c r="A7419" s="60" t="s">
        <v>23845</v>
      </c>
      <c r="B7419" s="60" t="s">
        <v>21909</v>
      </c>
      <c r="C7419" s="60" t="s">
        <v>21910</v>
      </c>
      <c r="D7419" s="60" t="s">
        <v>23846</v>
      </c>
      <c r="E7419" s="67">
        <v>11110</v>
      </c>
      <c r="F7419" s="58"/>
    </row>
    <row r="7420" spans="1:6">
      <c r="A7420" s="60" t="s">
        <v>23845</v>
      </c>
      <c r="B7420" s="60" t="s">
        <v>28786</v>
      </c>
      <c r="C7420" s="60" t="s">
        <v>28787</v>
      </c>
      <c r="D7420" s="60" t="s">
        <v>23846</v>
      </c>
      <c r="E7420" s="67">
        <v>11110</v>
      </c>
      <c r="F7420" s="58"/>
    </row>
    <row r="7421" spans="1:6">
      <c r="A7421" s="60" t="s">
        <v>23845</v>
      </c>
      <c r="B7421" s="60" t="s">
        <v>21911</v>
      </c>
      <c r="C7421" s="60" t="s">
        <v>21912</v>
      </c>
      <c r="D7421" s="60" t="s">
        <v>23846</v>
      </c>
      <c r="E7421" s="67">
        <v>11110</v>
      </c>
      <c r="F7421" s="58"/>
    </row>
    <row r="7422" spans="1:6">
      <c r="A7422" s="60" t="s">
        <v>23845</v>
      </c>
      <c r="B7422" s="60" t="s">
        <v>28788</v>
      </c>
      <c r="C7422" s="60" t="s">
        <v>28789</v>
      </c>
      <c r="D7422" s="60" t="s">
        <v>23846</v>
      </c>
      <c r="E7422" s="67">
        <v>11110</v>
      </c>
      <c r="F7422" s="58"/>
    </row>
    <row r="7423" spans="1:6">
      <c r="A7423" s="60" t="s">
        <v>23845</v>
      </c>
      <c r="B7423" s="60" t="s">
        <v>21913</v>
      </c>
      <c r="C7423" s="60" t="s">
        <v>21914</v>
      </c>
      <c r="D7423" s="60" t="s">
        <v>23846</v>
      </c>
      <c r="E7423" s="67">
        <v>11960.35</v>
      </c>
      <c r="F7423" s="58"/>
    </row>
    <row r="7424" spans="1:6">
      <c r="A7424" s="60" t="s">
        <v>23845</v>
      </c>
      <c r="B7424" s="60" t="s">
        <v>23609</v>
      </c>
      <c r="C7424" s="60" t="s">
        <v>22684</v>
      </c>
      <c r="D7424" s="60" t="s">
        <v>23846</v>
      </c>
      <c r="E7424" s="67">
        <v>12834.96</v>
      </c>
      <c r="F7424" s="58"/>
    </row>
    <row r="7425" spans="1:6">
      <c r="A7425" s="60" t="s">
        <v>23845</v>
      </c>
      <c r="B7425" s="60" t="s">
        <v>21915</v>
      </c>
      <c r="C7425" s="60" t="s">
        <v>21916</v>
      </c>
      <c r="D7425" s="60" t="s">
        <v>23846</v>
      </c>
      <c r="E7425" s="67">
        <v>449980</v>
      </c>
      <c r="F7425" s="58"/>
    </row>
    <row r="7426" spans="1:6">
      <c r="A7426" s="60" t="s">
        <v>23845</v>
      </c>
      <c r="B7426" s="60" t="s">
        <v>21917</v>
      </c>
      <c r="C7426" s="60" t="s">
        <v>21918</v>
      </c>
      <c r="D7426" s="60" t="s">
        <v>23846</v>
      </c>
      <c r="E7426" s="67">
        <v>1000</v>
      </c>
      <c r="F7426" s="58"/>
    </row>
    <row r="7427" spans="1:6">
      <c r="A7427" s="60" t="s">
        <v>23845</v>
      </c>
      <c r="B7427" s="60" t="s">
        <v>21919</v>
      </c>
      <c r="C7427" s="60" t="s">
        <v>21920</v>
      </c>
      <c r="D7427" s="60" t="s">
        <v>23846</v>
      </c>
      <c r="E7427" s="67">
        <v>100000</v>
      </c>
      <c r="F7427" s="58"/>
    </row>
    <row r="7428" spans="1:6">
      <c r="A7428" s="60" t="s">
        <v>23845</v>
      </c>
      <c r="B7428" s="60" t="s">
        <v>23048</v>
      </c>
      <c r="C7428" s="60" t="s">
        <v>23049</v>
      </c>
      <c r="D7428" s="60" t="s">
        <v>23846</v>
      </c>
      <c r="E7428" s="67">
        <v>58530</v>
      </c>
      <c r="F7428" s="58"/>
    </row>
    <row r="7429" spans="1:6">
      <c r="A7429" s="60" t="s">
        <v>23845</v>
      </c>
      <c r="B7429" s="60" t="s">
        <v>22848</v>
      </c>
      <c r="C7429" s="60" t="s">
        <v>21921</v>
      </c>
      <c r="D7429" s="60" t="s">
        <v>23846</v>
      </c>
      <c r="E7429" s="67">
        <v>6310</v>
      </c>
      <c r="F7429" s="58"/>
    </row>
    <row r="7430" spans="1:6">
      <c r="A7430" s="60" t="s">
        <v>23845</v>
      </c>
      <c r="B7430" s="60" t="s">
        <v>22909</v>
      </c>
      <c r="C7430" s="60" t="s">
        <v>21922</v>
      </c>
      <c r="D7430" s="60" t="s">
        <v>23846</v>
      </c>
      <c r="E7430" s="67">
        <v>649970</v>
      </c>
      <c r="F7430" s="58"/>
    </row>
    <row r="7431" spans="1:6">
      <c r="A7431" s="60" t="s">
        <v>23845</v>
      </c>
      <c r="B7431" s="60" t="s">
        <v>23902</v>
      </c>
      <c r="C7431" s="60" t="s">
        <v>30994</v>
      </c>
      <c r="D7431" s="60" t="s">
        <v>23846</v>
      </c>
      <c r="E7431" s="67">
        <v>176000</v>
      </c>
      <c r="F7431" s="58"/>
    </row>
    <row r="7432" spans="1:6">
      <c r="A7432" s="60" t="s">
        <v>23845</v>
      </c>
      <c r="B7432" s="60" t="s">
        <v>24822</v>
      </c>
      <c r="C7432" s="60" t="s">
        <v>24255</v>
      </c>
      <c r="D7432" s="60" t="s">
        <v>23846</v>
      </c>
      <c r="E7432" s="67">
        <v>76000</v>
      </c>
      <c r="F7432" s="58"/>
    </row>
    <row r="7433" spans="1:6">
      <c r="A7433" s="60" t="s">
        <v>23845</v>
      </c>
      <c r="B7433" s="60" t="s">
        <v>23904</v>
      </c>
      <c r="C7433" s="60" t="s">
        <v>30995</v>
      </c>
      <c r="D7433" s="60" t="s">
        <v>23846</v>
      </c>
      <c r="E7433" s="67">
        <v>116000</v>
      </c>
      <c r="F7433" s="58"/>
    </row>
    <row r="7434" spans="1:6">
      <c r="A7434" s="60" t="s">
        <v>23845</v>
      </c>
      <c r="B7434" s="60" t="s">
        <v>21923</v>
      </c>
      <c r="C7434" s="60" t="s">
        <v>21924</v>
      </c>
      <c r="D7434" s="60" t="s">
        <v>23846</v>
      </c>
      <c r="E7434" s="67">
        <v>120000</v>
      </c>
      <c r="F7434" s="58"/>
    </row>
    <row r="7435" spans="1:6">
      <c r="A7435" s="60" t="s">
        <v>23845</v>
      </c>
      <c r="B7435" s="60" t="s">
        <v>21925</v>
      </c>
      <c r="C7435" s="60" t="s">
        <v>21926</v>
      </c>
      <c r="D7435" s="60" t="s">
        <v>23846</v>
      </c>
      <c r="E7435" s="67">
        <v>139990</v>
      </c>
      <c r="F7435" s="58"/>
    </row>
    <row r="7436" spans="1:6">
      <c r="A7436" s="60" t="s">
        <v>23845</v>
      </c>
      <c r="B7436" s="60" t="s">
        <v>23722</v>
      </c>
      <c r="C7436" s="60" t="s">
        <v>23706</v>
      </c>
      <c r="D7436" s="60" t="s">
        <v>23846</v>
      </c>
      <c r="E7436" s="67">
        <v>149990</v>
      </c>
      <c r="F7436" s="58"/>
    </row>
    <row r="7437" spans="1:6">
      <c r="A7437" s="60" t="s">
        <v>23845</v>
      </c>
      <c r="B7437" s="60" t="s">
        <v>30883</v>
      </c>
      <c r="C7437" s="60" t="s">
        <v>30884</v>
      </c>
      <c r="D7437" s="60" t="s">
        <v>23846</v>
      </c>
      <c r="E7437" s="67">
        <v>129990</v>
      </c>
      <c r="F7437" s="58"/>
    </row>
    <row r="7438" spans="1:6">
      <c r="A7438" s="60" t="s">
        <v>23845</v>
      </c>
      <c r="B7438" s="60" t="s">
        <v>23143</v>
      </c>
      <c r="C7438" s="60" t="s">
        <v>23142</v>
      </c>
      <c r="D7438" s="60" t="s">
        <v>23846</v>
      </c>
      <c r="E7438" s="67">
        <v>129990</v>
      </c>
      <c r="F7438" s="58"/>
    </row>
    <row r="7439" spans="1:6">
      <c r="A7439" s="60" t="s">
        <v>23845</v>
      </c>
      <c r="B7439" s="60" t="s">
        <v>21927</v>
      </c>
      <c r="C7439" s="60" t="s">
        <v>21928</v>
      </c>
      <c r="D7439" s="60" t="s">
        <v>23846</v>
      </c>
      <c r="E7439" s="67">
        <v>78003</v>
      </c>
      <c r="F7439" s="58"/>
    </row>
    <row r="7440" spans="1:6">
      <c r="A7440" s="60" t="s">
        <v>23845</v>
      </c>
      <c r="B7440" s="60" t="s">
        <v>21929</v>
      </c>
      <c r="C7440" s="60" t="s">
        <v>21930</v>
      </c>
      <c r="D7440" s="60" t="s">
        <v>23846</v>
      </c>
      <c r="E7440" s="67">
        <v>58306.75</v>
      </c>
      <c r="F7440" s="58"/>
    </row>
    <row r="7441" spans="1:6">
      <c r="A7441" s="60" t="s">
        <v>23845</v>
      </c>
      <c r="B7441" s="60" t="s">
        <v>23050</v>
      </c>
      <c r="C7441" s="60" t="s">
        <v>23051</v>
      </c>
      <c r="D7441" s="60" t="s">
        <v>23846</v>
      </c>
      <c r="E7441" s="67">
        <v>20000</v>
      </c>
      <c r="F7441" s="58"/>
    </row>
    <row r="7442" spans="1:6">
      <c r="A7442" s="60" t="s">
        <v>23845</v>
      </c>
      <c r="B7442" s="60" t="s">
        <v>21931</v>
      </c>
      <c r="C7442" s="60" t="s">
        <v>31015</v>
      </c>
      <c r="D7442" s="60" t="s">
        <v>23846</v>
      </c>
      <c r="E7442" s="67">
        <v>10398.959999999999</v>
      </c>
      <c r="F7442" s="58"/>
    </row>
    <row r="7443" spans="1:6">
      <c r="A7443" s="60" t="s">
        <v>23845</v>
      </c>
      <c r="B7443" s="60" t="s">
        <v>21946</v>
      </c>
      <c r="C7443" s="60" t="s">
        <v>31016</v>
      </c>
      <c r="D7443" s="60" t="s">
        <v>23846</v>
      </c>
      <c r="E7443" s="67">
        <v>29330</v>
      </c>
      <c r="F7443" s="58"/>
    </row>
    <row r="7444" spans="1:6">
      <c r="A7444" s="60" t="s">
        <v>23845</v>
      </c>
      <c r="B7444" s="60" t="s">
        <v>21933</v>
      </c>
      <c r="C7444" s="60" t="s">
        <v>31017</v>
      </c>
      <c r="D7444" s="60" t="s">
        <v>23846</v>
      </c>
      <c r="E7444" s="67">
        <v>14236.99</v>
      </c>
      <c r="F7444" s="58"/>
    </row>
    <row r="7445" spans="1:6">
      <c r="A7445" s="60" t="s">
        <v>23845</v>
      </c>
      <c r="B7445" s="60" t="s">
        <v>21944</v>
      </c>
      <c r="C7445" s="60" t="s">
        <v>31018</v>
      </c>
      <c r="D7445" s="60" t="s">
        <v>23846</v>
      </c>
      <c r="E7445" s="67">
        <v>18389.66</v>
      </c>
      <c r="F7445" s="58"/>
    </row>
    <row r="7446" spans="1:6">
      <c r="A7446" s="60" t="s">
        <v>23845</v>
      </c>
      <c r="B7446" s="60" t="s">
        <v>21935</v>
      </c>
      <c r="C7446" s="60" t="s">
        <v>31019</v>
      </c>
      <c r="D7446" s="60" t="s">
        <v>23846</v>
      </c>
      <c r="E7446" s="67">
        <v>14446.72</v>
      </c>
      <c r="F7446" s="58"/>
    </row>
    <row r="7447" spans="1:6">
      <c r="A7447" s="60" t="s">
        <v>23845</v>
      </c>
      <c r="B7447" s="60" t="s">
        <v>21937</v>
      </c>
      <c r="C7447" s="60" t="s">
        <v>31020</v>
      </c>
      <c r="D7447" s="60" t="s">
        <v>23846</v>
      </c>
      <c r="E7447" s="67">
        <v>12326.83</v>
      </c>
      <c r="F7447" s="58"/>
    </row>
    <row r="7448" spans="1:6">
      <c r="A7448" s="60" t="s">
        <v>23845</v>
      </c>
      <c r="B7448" s="60" t="s">
        <v>21939</v>
      </c>
      <c r="C7448" s="60" t="s">
        <v>31021</v>
      </c>
      <c r="D7448" s="60" t="s">
        <v>23846</v>
      </c>
      <c r="E7448" s="67">
        <v>12326.81</v>
      </c>
      <c r="F7448" s="58"/>
    </row>
    <row r="7449" spans="1:6">
      <c r="A7449" s="60" t="s">
        <v>23845</v>
      </c>
      <c r="B7449" s="60" t="s">
        <v>21942</v>
      </c>
      <c r="C7449" s="60" t="s">
        <v>31022</v>
      </c>
      <c r="D7449" s="60" t="s">
        <v>23846</v>
      </c>
      <c r="E7449" s="67">
        <v>29330</v>
      </c>
      <c r="F7449" s="58"/>
    </row>
    <row r="7450" spans="1:6">
      <c r="A7450" s="60" t="s">
        <v>23845</v>
      </c>
      <c r="B7450" s="60" t="s">
        <v>23612</v>
      </c>
      <c r="C7450" s="60" t="s">
        <v>31023</v>
      </c>
      <c r="D7450" s="60" t="s">
        <v>23846</v>
      </c>
      <c r="E7450" s="67">
        <v>28456.240000000002</v>
      </c>
      <c r="F7450" s="58"/>
    </row>
    <row r="7451" spans="1:6">
      <c r="A7451" s="60" t="s">
        <v>23845</v>
      </c>
      <c r="B7451" s="60" t="s">
        <v>21941</v>
      </c>
      <c r="C7451" s="60" t="s">
        <v>31024</v>
      </c>
      <c r="D7451" s="60" t="s">
        <v>23846</v>
      </c>
      <c r="E7451" s="67">
        <v>47440</v>
      </c>
      <c r="F7451" s="58"/>
    </row>
    <row r="7452" spans="1:6">
      <c r="A7452" s="60" t="s">
        <v>23845</v>
      </c>
      <c r="B7452" s="60" t="s">
        <v>21948</v>
      </c>
      <c r="C7452" s="60" t="s">
        <v>21949</v>
      </c>
      <c r="D7452" s="60" t="s">
        <v>23846</v>
      </c>
      <c r="E7452" s="67">
        <v>14270</v>
      </c>
      <c r="F7452" s="58"/>
    </row>
    <row r="7453" spans="1:6">
      <c r="A7453" s="60" t="s">
        <v>23845</v>
      </c>
      <c r="B7453" s="60" t="s">
        <v>21950</v>
      </c>
      <c r="C7453" s="60" t="s">
        <v>21951</v>
      </c>
      <c r="D7453" s="60" t="s">
        <v>23846</v>
      </c>
      <c r="E7453" s="67">
        <v>14270</v>
      </c>
      <c r="F7453" s="58"/>
    </row>
    <row r="7454" spans="1:6">
      <c r="A7454" s="60" t="s">
        <v>23845</v>
      </c>
      <c r="B7454" s="60" t="s">
        <v>21952</v>
      </c>
      <c r="C7454" s="60" t="s">
        <v>21953</v>
      </c>
      <c r="D7454" s="60" t="s">
        <v>23846</v>
      </c>
      <c r="E7454" s="67">
        <v>7200</v>
      </c>
      <c r="F7454" s="58"/>
    </row>
    <row r="7455" spans="1:6">
      <c r="A7455" s="60" t="s">
        <v>23845</v>
      </c>
      <c r="B7455" s="60" t="s">
        <v>21954</v>
      </c>
      <c r="C7455" s="60" t="s">
        <v>21955</v>
      </c>
      <c r="D7455" s="60" t="s">
        <v>23846</v>
      </c>
      <c r="E7455" s="67">
        <v>7200</v>
      </c>
      <c r="F7455" s="58"/>
    </row>
    <row r="7456" spans="1:6">
      <c r="A7456" s="60" t="s">
        <v>23845</v>
      </c>
      <c r="B7456" s="60" t="s">
        <v>21956</v>
      </c>
      <c r="C7456" s="60" t="s">
        <v>21957</v>
      </c>
      <c r="D7456" s="60" t="s">
        <v>23846</v>
      </c>
      <c r="E7456" s="67">
        <v>6300</v>
      </c>
      <c r="F7456" s="58"/>
    </row>
    <row r="7457" spans="1:6">
      <c r="A7457" s="60" t="s">
        <v>23845</v>
      </c>
      <c r="B7457" s="60" t="s">
        <v>30885</v>
      </c>
      <c r="C7457" s="60" t="s">
        <v>30886</v>
      </c>
      <c r="D7457" s="60" t="s">
        <v>23846</v>
      </c>
      <c r="E7457" s="67">
        <v>6300</v>
      </c>
      <c r="F7457" s="58"/>
    </row>
    <row r="7458" spans="1:6">
      <c r="A7458" s="60" t="s">
        <v>23845</v>
      </c>
      <c r="B7458" s="60" t="s">
        <v>30887</v>
      </c>
      <c r="C7458" s="60" t="s">
        <v>30888</v>
      </c>
      <c r="D7458" s="60" t="s">
        <v>23846</v>
      </c>
      <c r="E7458" s="67">
        <v>6300</v>
      </c>
      <c r="F7458" s="58"/>
    </row>
    <row r="7459" spans="1:6">
      <c r="A7459" s="60" t="s">
        <v>23845</v>
      </c>
      <c r="B7459" s="60" t="s">
        <v>30889</v>
      </c>
      <c r="C7459" s="60" t="s">
        <v>30890</v>
      </c>
      <c r="D7459" s="60" t="s">
        <v>23846</v>
      </c>
      <c r="E7459" s="67">
        <v>6300</v>
      </c>
      <c r="F7459" s="58"/>
    </row>
    <row r="7460" spans="1:6">
      <c r="A7460" s="60" t="s">
        <v>23845</v>
      </c>
      <c r="B7460" s="60" t="s">
        <v>21958</v>
      </c>
      <c r="C7460" s="60" t="s">
        <v>21959</v>
      </c>
      <c r="D7460" s="60" t="s">
        <v>23846</v>
      </c>
      <c r="E7460" s="67">
        <v>6300</v>
      </c>
      <c r="F7460" s="58"/>
    </row>
    <row r="7461" spans="1:6">
      <c r="A7461" s="60" t="s">
        <v>23845</v>
      </c>
      <c r="B7461" s="60" t="s">
        <v>30891</v>
      </c>
      <c r="C7461" s="60" t="s">
        <v>30892</v>
      </c>
      <c r="D7461" s="60" t="s">
        <v>23846</v>
      </c>
      <c r="E7461" s="67">
        <v>6300</v>
      </c>
      <c r="F7461" s="58"/>
    </row>
    <row r="7462" spans="1:6">
      <c r="A7462" s="60" t="s">
        <v>23845</v>
      </c>
      <c r="B7462" s="60" t="s">
        <v>21960</v>
      </c>
      <c r="C7462" s="60" t="s">
        <v>21961</v>
      </c>
      <c r="D7462" s="60" t="s">
        <v>23846</v>
      </c>
      <c r="E7462" s="67">
        <v>6300</v>
      </c>
      <c r="F7462" s="58"/>
    </row>
    <row r="7463" spans="1:6">
      <c r="A7463" s="60" t="s">
        <v>23845</v>
      </c>
      <c r="B7463" s="60" t="s">
        <v>21962</v>
      </c>
      <c r="C7463" s="60" t="s">
        <v>21963</v>
      </c>
      <c r="D7463" s="60" t="s">
        <v>23846</v>
      </c>
      <c r="E7463" s="67">
        <v>6300</v>
      </c>
      <c r="F7463" s="58"/>
    </row>
    <row r="7464" spans="1:6">
      <c r="A7464" s="60" t="s">
        <v>23845</v>
      </c>
      <c r="B7464" s="60" t="s">
        <v>21964</v>
      </c>
      <c r="C7464" s="60" t="s">
        <v>21965</v>
      </c>
      <c r="D7464" s="60" t="s">
        <v>23846</v>
      </c>
      <c r="E7464" s="67">
        <v>6300</v>
      </c>
      <c r="F7464" s="58"/>
    </row>
    <row r="7465" spans="1:6">
      <c r="A7465" s="60" t="s">
        <v>23845</v>
      </c>
      <c r="B7465" s="60" t="s">
        <v>21966</v>
      </c>
      <c r="C7465" s="60" t="s">
        <v>21967</v>
      </c>
      <c r="D7465" s="60" t="s">
        <v>23846</v>
      </c>
      <c r="E7465" s="67">
        <v>6300</v>
      </c>
      <c r="F7465" s="58"/>
    </row>
    <row r="7466" spans="1:6">
      <c r="A7466" s="60" t="s">
        <v>23845</v>
      </c>
      <c r="B7466" s="60" t="s">
        <v>21968</v>
      </c>
      <c r="C7466" s="60" t="s">
        <v>21969</v>
      </c>
      <c r="D7466" s="60" t="s">
        <v>23846</v>
      </c>
      <c r="E7466" s="67">
        <v>6300</v>
      </c>
      <c r="F7466" s="58"/>
    </row>
    <row r="7467" spans="1:6">
      <c r="A7467" s="60" t="s">
        <v>23845</v>
      </c>
      <c r="B7467" s="60" t="s">
        <v>21970</v>
      </c>
      <c r="C7467" s="60" t="s">
        <v>21971</v>
      </c>
      <c r="D7467" s="60" t="s">
        <v>23846</v>
      </c>
      <c r="E7467" s="67">
        <v>6300</v>
      </c>
      <c r="F7467" s="58"/>
    </row>
    <row r="7468" spans="1:6">
      <c r="A7468" s="60" t="s">
        <v>23845</v>
      </c>
      <c r="B7468" s="60" t="s">
        <v>21972</v>
      </c>
      <c r="C7468" s="60" t="s">
        <v>21973</v>
      </c>
      <c r="D7468" s="60" t="s">
        <v>23846</v>
      </c>
      <c r="E7468" s="67">
        <v>6300</v>
      </c>
      <c r="F7468" s="58"/>
    </row>
    <row r="7469" spans="1:6">
      <c r="A7469" s="60" t="s">
        <v>23845</v>
      </c>
      <c r="B7469" s="60" t="s">
        <v>21974</v>
      </c>
      <c r="C7469" s="60" t="s">
        <v>21975</v>
      </c>
      <c r="D7469" s="60" t="s">
        <v>23846</v>
      </c>
      <c r="E7469" s="67">
        <v>56603.38</v>
      </c>
      <c r="F7469" s="58"/>
    </row>
    <row r="7470" spans="1:6">
      <c r="A7470" s="60" t="s">
        <v>23845</v>
      </c>
      <c r="B7470" s="60" t="s">
        <v>21976</v>
      </c>
      <c r="C7470" s="60" t="s">
        <v>21977</v>
      </c>
      <c r="D7470" s="60" t="s">
        <v>23846</v>
      </c>
      <c r="E7470" s="67">
        <v>39001.5</v>
      </c>
      <c r="F7470" s="58"/>
    </row>
    <row r="7471" spans="1:6">
      <c r="A7471" s="60" t="s">
        <v>23845</v>
      </c>
      <c r="B7471" s="60" t="s">
        <v>23613</v>
      </c>
      <c r="C7471" s="60" t="s">
        <v>22658</v>
      </c>
      <c r="D7471" s="60" t="s">
        <v>23846</v>
      </c>
      <c r="E7471" s="67">
        <v>5457</v>
      </c>
      <c r="F7471" s="58"/>
    </row>
    <row r="7472" spans="1:6">
      <c r="A7472" s="60" t="s">
        <v>23845</v>
      </c>
      <c r="B7472" s="60" t="s">
        <v>30960</v>
      </c>
      <c r="C7472" s="60" t="s">
        <v>30893</v>
      </c>
      <c r="D7472" s="60" t="s">
        <v>23846</v>
      </c>
      <c r="E7472" s="67">
        <v>136425</v>
      </c>
      <c r="F7472" s="58"/>
    </row>
    <row r="7473" spans="1:6">
      <c r="A7473" s="60" t="s">
        <v>23845</v>
      </c>
      <c r="B7473" s="60" t="s">
        <v>30961</v>
      </c>
      <c r="C7473" s="60" t="s">
        <v>30894</v>
      </c>
      <c r="D7473" s="60" t="s">
        <v>23846</v>
      </c>
      <c r="E7473" s="67">
        <v>173340</v>
      </c>
      <c r="F7473" s="58"/>
    </row>
    <row r="7474" spans="1:6">
      <c r="A7474" s="60" t="s">
        <v>23845</v>
      </c>
      <c r="B7474" s="60" t="s">
        <v>23071</v>
      </c>
      <c r="C7474" s="60" t="s">
        <v>23052</v>
      </c>
      <c r="D7474" s="60" t="s">
        <v>23846</v>
      </c>
      <c r="E7474" s="67">
        <v>50076</v>
      </c>
      <c r="F7474" s="58"/>
    </row>
    <row r="7475" spans="1:6">
      <c r="A7475" s="60" t="s">
        <v>23845</v>
      </c>
      <c r="B7475" s="60" t="s">
        <v>23614</v>
      </c>
      <c r="C7475" s="60" t="s">
        <v>21978</v>
      </c>
      <c r="D7475" s="60" t="s">
        <v>23846</v>
      </c>
      <c r="E7475" s="67">
        <v>391411.35</v>
      </c>
      <c r="F7475" s="58"/>
    </row>
    <row r="7476" spans="1:6">
      <c r="A7476" s="60" t="s">
        <v>23845</v>
      </c>
      <c r="B7476" s="60" t="s">
        <v>24829</v>
      </c>
      <c r="C7476" s="60" t="s">
        <v>24165</v>
      </c>
      <c r="D7476" s="60" t="s">
        <v>23846</v>
      </c>
      <c r="E7476" s="67">
        <v>26250</v>
      </c>
      <c r="F7476" s="58"/>
    </row>
    <row r="7477" spans="1:6">
      <c r="A7477" s="60" t="s">
        <v>23845</v>
      </c>
      <c r="B7477" s="60" t="s">
        <v>21979</v>
      </c>
      <c r="C7477" s="60" t="s">
        <v>21980</v>
      </c>
      <c r="D7477" s="60" t="s">
        <v>23846</v>
      </c>
      <c r="E7477" s="67">
        <v>341450</v>
      </c>
      <c r="F7477" s="58"/>
    </row>
    <row r="7478" spans="1:6">
      <c r="A7478" s="60" t="s">
        <v>23845</v>
      </c>
      <c r="B7478" s="60" t="s">
        <v>21981</v>
      </c>
      <c r="C7478" s="60" t="s">
        <v>21982</v>
      </c>
      <c r="D7478" s="60" t="s">
        <v>23846</v>
      </c>
      <c r="E7478" s="67">
        <v>119646.99</v>
      </c>
      <c r="F7478" s="58"/>
    </row>
    <row r="7479" spans="1:6">
      <c r="A7479" s="60" t="s">
        <v>23845</v>
      </c>
      <c r="B7479" s="60" t="s">
        <v>21983</v>
      </c>
      <c r="C7479" s="60" t="s">
        <v>21984</v>
      </c>
      <c r="D7479" s="60" t="s">
        <v>23846</v>
      </c>
      <c r="E7479" s="67">
        <v>119646.99</v>
      </c>
      <c r="F7479" s="58"/>
    </row>
    <row r="7480" spans="1:6">
      <c r="A7480" s="60" t="s">
        <v>23845</v>
      </c>
      <c r="B7480" s="60" t="s">
        <v>21985</v>
      </c>
      <c r="C7480" s="60" t="s">
        <v>21986</v>
      </c>
      <c r="D7480" s="60" t="s">
        <v>23846</v>
      </c>
      <c r="E7480" s="67">
        <v>119646.99</v>
      </c>
      <c r="F7480" s="58"/>
    </row>
    <row r="7481" spans="1:6">
      <c r="A7481" s="60" t="s">
        <v>23845</v>
      </c>
      <c r="B7481" s="60" t="s">
        <v>21987</v>
      </c>
      <c r="C7481" s="60" t="s">
        <v>21988</v>
      </c>
      <c r="D7481" s="60" t="s">
        <v>23846</v>
      </c>
      <c r="E7481" s="67">
        <v>119646.99</v>
      </c>
      <c r="F7481" s="58"/>
    </row>
    <row r="7482" spans="1:6">
      <c r="A7482" s="60" t="s">
        <v>23845</v>
      </c>
      <c r="B7482" s="60" t="s">
        <v>21989</v>
      </c>
      <c r="C7482" s="60" t="s">
        <v>21990</v>
      </c>
      <c r="D7482" s="60" t="s">
        <v>23846</v>
      </c>
      <c r="E7482" s="67">
        <v>119646.99</v>
      </c>
      <c r="F7482" s="58"/>
    </row>
    <row r="7483" spans="1:6">
      <c r="A7483" s="60" t="s">
        <v>23845</v>
      </c>
      <c r="B7483" s="60" t="s">
        <v>21991</v>
      </c>
      <c r="C7483" s="60" t="s">
        <v>21992</v>
      </c>
      <c r="D7483" s="60" t="s">
        <v>23846</v>
      </c>
      <c r="E7483" s="67">
        <v>119646.99</v>
      </c>
      <c r="F7483" s="58"/>
    </row>
    <row r="7484" spans="1:6">
      <c r="A7484" s="60" t="s">
        <v>23845</v>
      </c>
      <c r="B7484" s="60" t="s">
        <v>21993</v>
      </c>
      <c r="C7484" s="60" t="s">
        <v>21994</v>
      </c>
      <c r="D7484" s="60" t="s">
        <v>23846</v>
      </c>
      <c r="E7484" s="67">
        <v>119646.99</v>
      </c>
      <c r="F7484" s="58"/>
    </row>
    <row r="7485" spans="1:6">
      <c r="A7485" s="60" t="s">
        <v>23845</v>
      </c>
      <c r="B7485" s="60" t="s">
        <v>21995</v>
      </c>
      <c r="C7485" s="60" t="s">
        <v>21996</v>
      </c>
      <c r="D7485" s="60" t="s">
        <v>23846</v>
      </c>
      <c r="E7485" s="67">
        <v>144210.29</v>
      </c>
      <c r="F7485" s="58"/>
    </row>
    <row r="7486" spans="1:6">
      <c r="A7486" s="60" t="s">
        <v>23845</v>
      </c>
      <c r="B7486" s="60" t="s">
        <v>21997</v>
      </c>
      <c r="C7486" s="60" t="s">
        <v>21998</v>
      </c>
      <c r="D7486" s="60" t="s">
        <v>23846</v>
      </c>
      <c r="E7486" s="67">
        <v>129749.64</v>
      </c>
      <c r="F7486" s="58"/>
    </row>
    <row r="7487" spans="1:6">
      <c r="A7487" s="60" t="s">
        <v>23845</v>
      </c>
      <c r="B7487" s="60" t="s">
        <v>23072</v>
      </c>
      <c r="C7487" s="60" t="s">
        <v>23053</v>
      </c>
      <c r="D7487" s="60" t="s">
        <v>23846</v>
      </c>
      <c r="E7487" s="67">
        <v>23929.4</v>
      </c>
      <c r="F7487" s="58"/>
    </row>
    <row r="7488" spans="1:6">
      <c r="A7488" s="60" t="s">
        <v>23845</v>
      </c>
      <c r="B7488" s="60" t="s">
        <v>23073</v>
      </c>
      <c r="C7488" s="60" t="s">
        <v>23054</v>
      </c>
      <c r="D7488" s="60" t="s">
        <v>23846</v>
      </c>
      <c r="E7488" s="67">
        <v>23929.4</v>
      </c>
      <c r="F7488" s="58"/>
    </row>
    <row r="7489" spans="1:6">
      <c r="A7489" s="60" t="s">
        <v>23845</v>
      </c>
      <c r="B7489" s="60" t="s">
        <v>23074</v>
      </c>
      <c r="C7489" s="60" t="s">
        <v>23055</v>
      </c>
      <c r="D7489" s="60" t="s">
        <v>23846</v>
      </c>
      <c r="E7489" s="67">
        <v>23929.4</v>
      </c>
      <c r="F7489" s="58"/>
    </row>
    <row r="7490" spans="1:6">
      <c r="A7490" s="60" t="s">
        <v>23845</v>
      </c>
      <c r="B7490" s="60" t="s">
        <v>23075</v>
      </c>
      <c r="C7490" s="60" t="s">
        <v>23056</v>
      </c>
      <c r="D7490" s="60" t="s">
        <v>23846</v>
      </c>
      <c r="E7490" s="67">
        <v>23929.4</v>
      </c>
      <c r="F7490" s="58"/>
    </row>
    <row r="7491" spans="1:6">
      <c r="A7491" s="60" t="s">
        <v>23845</v>
      </c>
      <c r="B7491" s="60" t="s">
        <v>22862</v>
      </c>
      <c r="C7491" s="60" t="s">
        <v>22214</v>
      </c>
      <c r="D7491" s="60" t="s">
        <v>23846</v>
      </c>
      <c r="E7491" s="67">
        <v>23929.4</v>
      </c>
      <c r="F7491" s="58"/>
    </row>
    <row r="7492" spans="1:6">
      <c r="A7492" s="60" t="s">
        <v>23845</v>
      </c>
      <c r="B7492" s="60" t="s">
        <v>23076</v>
      </c>
      <c r="C7492" s="60" t="s">
        <v>23057</v>
      </c>
      <c r="D7492" s="60" t="s">
        <v>23846</v>
      </c>
      <c r="E7492" s="67">
        <v>23929.4</v>
      </c>
      <c r="F7492" s="58"/>
    </row>
    <row r="7493" spans="1:6">
      <c r="A7493" s="60" t="s">
        <v>23845</v>
      </c>
      <c r="B7493" s="60" t="s">
        <v>22863</v>
      </c>
      <c r="C7493" s="60" t="s">
        <v>22215</v>
      </c>
      <c r="D7493" s="60" t="s">
        <v>23846</v>
      </c>
      <c r="E7493" s="67">
        <v>23929.4</v>
      </c>
      <c r="F7493" s="58"/>
    </row>
    <row r="7494" spans="1:6">
      <c r="A7494" s="60" t="s">
        <v>23845</v>
      </c>
      <c r="B7494" s="60" t="s">
        <v>22864</v>
      </c>
      <c r="C7494" s="60" t="s">
        <v>22216</v>
      </c>
      <c r="D7494" s="60" t="s">
        <v>23846</v>
      </c>
      <c r="E7494" s="67">
        <v>28842.06</v>
      </c>
      <c r="F7494" s="58"/>
    </row>
    <row r="7495" spans="1:6">
      <c r="A7495" s="60" t="s">
        <v>23845</v>
      </c>
      <c r="B7495" s="60" t="s">
        <v>22703</v>
      </c>
      <c r="C7495" s="60" t="s">
        <v>22217</v>
      </c>
      <c r="D7495" s="60" t="s">
        <v>23846</v>
      </c>
      <c r="E7495" s="67">
        <v>28833.26</v>
      </c>
      <c r="F7495" s="58"/>
    </row>
    <row r="7496" spans="1:6">
      <c r="A7496" s="60" t="s">
        <v>23845</v>
      </c>
      <c r="B7496" s="60" t="s">
        <v>21999</v>
      </c>
      <c r="C7496" s="60" t="s">
        <v>22000</v>
      </c>
      <c r="D7496" s="60" t="s">
        <v>23846</v>
      </c>
      <c r="E7496" s="67">
        <v>92607.57</v>
      </c>
      <c r="F7496" s="58"/>
    </row>
    <row r="7497" spans="1:6">
      <c r="A7497" s="60" t="s">
        <v>23845</v>
      </c>
      <c r="B7497" s="60" t="s">
        <v>22001</v>
      </c>
      <c r="C7497" s="60" t="s">
        <v>22002</v>
      </c>
      <c r="D7497" s="60" t="s">
        <v>23846</v>
      </c>
      <c r="E7497" s="67">
        <v>92607.57</v>
      </c>
      <c r="F7497" s="58"/>
    </row>
    <row r="7498" spans="1:6">
      <c r="A7498" s="60" t="s">
        <v>23845</v>
      </c>
      <c r="B7498" s="60" t="s">
        <v>22003</v>
      </c>
      <c r="C7498" s="60" t="s">
        <v>22004</v>
      </c>
      <c r="D7498" s="60" t="s">
        <v>23846</v>
      </c>
      <c r="E7498" s="67">
        <v>92607.57</v>
      </c>
      <c r="F7498" s="58"/>
    </row>
    <row r="7499" spans="1:6">
      <c r="A7499" s="60" t="s">
        <v>23845</v>
      </c>
      <c r="B7499" s="60" t="s">
        <v>22005</v>
      </c>
      <c r="C7499" s="60" t="s">
        <v>22006</v>
      </c>
      <c r="D7499" s="60" t="s">
        <v>23846</v>
      </c>
      <c r="E7499" s="67">
        <v>92607.57</v>
      </c>
      <c r="F7499" s="58"/>
    </row>
    <row r="7500" spans="1:6">
      <c r="A7500" s="60" t="s">
        <v>23845</v>
      </c>
      <c r="B7500" s="60" t="s">
        <v>22007</v>
      </c>
      <c r="C7500" s="60" t="s">
        <v>22008</v>
      </c>
      <c r="D7500" s="60" t="s">
        <v>23846</v>
      </c>
      <c r="E7500" s="67">
        <v>92607.57</v>
      </c>
      <c r="F7500" s="58"/>
    </row>
    <row r="7501" spans="1:6">
      <c r="A7501" s="60" t="s">
        <v>23845</v>
      </c>
      <c r="B7501" s="60" t="s">
        <v>22009</v>
      </c>
      <c r="C7501" s="60" t="s">
        <v>22010</v>
      </c>
      <c r="D7501" s="60" t="s">
        <v>23846</v>
      </c>
      <c r="E7501" s="67">
        <v>92607.57</v>
      </c>
      <c r="F7501" s="58"/>
    </row>
    <row r="7502" spans="1:6">
      <c r="A7502" s="60" t="s">
        <v>23845</v>
      </c>
      <c r="B7502" s="60" t="s">
        <v>22011</v>
      </c>
      <c r="C7502" s="60" t="s">
        <v>22012</v>
      </c>
      <c r="D7502" s="60" t="s">
        <v>23846</v>
      </c>
      <c r="E7502" s="67">
        <v>92607.57</v>
      </c>
      <c r="F7502" s="58"/>
    </row>
    <row r="7503" spans="1:6">
      <c r="A7503" s="60" t="s">
        <v>23845</v>
      </c>
      <c r="B7503" s="60" t="s">
        <v>22013</v>
      </c>
      <c r="C7503" s="60" t="s">
        <v>22014</v>
      </c>
      <c r="D7503" s="60" t="s">
        <v>23846</v>
      </c>
      <c r="E7503" s="67">
        <v>107959.62</v>
      </c>
      <c r="F7503" s="58"/>
    </row>
    <row r="7504" spans="1:6">
      <c r="A7504" s="60" t="s">
        <v>23845</v>
      </c>
      <c r="B7504" s="60" t="s">
        <v>22015</v>
      </c>
      <c r="C7504" s="60" t="s">
        <v>22016</v>
      </c>
      <c r="D7504" s="60" t="s">
        <v>23846</v>
      </c>
      <c r="E7504" s="67">
        <v>91086.53</v>
      </c>
      <c r="F7504" s="58"/>
    </row>
    <row r="7505" spans="1:6">
      <c r="A7505" s="60" t="s">
        <v>23845</v>
      </c>
      <c r="B7505" s="60" t="s">
        <v>22017</v>
      </c>
      <c r="C7505" s="60" t="s">
        <v>22018</v>
      </c>
      <c r="D7505" s="60" t="s">
        <v>23846</v>
      </c>
      <c r="E7505" s="67">
        <v>92607.57</v>
      </c>
      <c r="F7505" s="58"/>
    </row>
    <row r="7506" spans="1:6">
      <c r="A7506" s="60" t="s">
        <v>23845</v>
      </c>
      <c r="B7506" s="60" t="s">
        <v>30962</v>
      </c>
      <c r="C7506" s="60" t="s">
        <v>30895</v>
      </c>
      <c r="D7506" s="60" t="s">
        <v>23846</v>
      </c>
      <c r="E7506" s="67">
        <v>46303.78</v>
      </c>
      <c r="F7506" s="58"/>
    </row>
    <row r="7507" spans="1:6">
      <c r="A7507" s="60" t="s">
        <v>23845</v>
      </c>
      <c r="B7507" s="60" t="s">
        <v>22711</v>
      </c>
      <c r="C7507" s="60" t="s">
        <v>22221</v>
      </c>
      <c r="D7507" s="60" t="s">
        <v>23846</v>
      </c>
      <c r="E7507" s="67">
        <v>46303.78</v>
      </c>
      <c r="F7507" s="58"/>
    </row>
    <row r="7508" spans="1:6">
      <c r="A7508" s="60" t="s">
        <v>23845</v>
      </c>
      <c r="B7508" s="60" t="s">
        <v>30963</v>
      </c>
      <c r="C7508" s="60" t="s">
        <v>30896</v>
      </c>
      <c r="D7508" s="60" t="s">
        <v>23846</v>
      </c>
      <c r="E7508" s="67">
        <v>46303.78</v>
      </c>
      <c r="F7508" s="58"/>
    </row>
    <row r="7509" spans="1:6">
      <c r="A7509" s="60" t="s">
        <v>23845</v>
      </c>
      <c r="B7509" s="60" t="s">
        <v>30964</v>
      </c>
      <c r="C7509" s="60" t="s">
        <v>30897</v>
      </c>
      <c r="D7509" s="60" t="s">
        <v>23846</v>
      </c>
      <c r="E7509" s="67">
        <v>46303.78</v>
      </c>
      <c r="F7509" s="58"/>
    </row>
    <row r="7510" spans="1:6">
      <c r="A7510" s="60" t="s">
        <v>23845</v>
      </c>
      <c r="B7510" s="60" t="s">
        <v>23077</v>
      </c>
      <c r="C7510" s="60" t="s">
        <v>23058</v>
      </c>
      <c r="D7510" s="60" t="s">
        <v>23846</v>
      </c>
      <c r="E7510" s="67">
        <v>46303.78</v>
      </c>
      <c r="F7510" s="58"/>
    </row>
    <row r="7511" spans="1:6">
      <c r="A7511" s="60" t="s">
        <v>23845</v>
      </c>
      <c r="B7511" s="60" t="s">
        <v>30965</v>
      </c>
      <c r="C7511" s="60" t="s">
        <v>30898</v>
      </c>
      <c r="D7511" s="60" t="s">
        <v>23846</v>
      </c>
      <c r="E7511" s="67">
        <v>46303.78</v>
      </c>
      <c r="F7511" s="58"/>
    </row>
    <row r="7512" spans="1:6">
      <c r="A7512" s="60" t="s">
        <v>23845</v>
      </c>
      <c r="B7512" s="60" t="s">
        <v>23078</v>
      </c>
      <c r="C7512" s="60" t="s">
        <v>23059</v>
      </c>
      <c r="D7512" s="60" t="s">
        <v>23846</v>
      </c>
      <c r="E7512" s="67">
        <v>46303.78</v>
      </c>
      <c r="F7512" s="58"/>
    </row>
    <row r="7513" spans="1:6">
      <c r="A7513" s="60" t="s">
        <v>23845</v>
      </c>
      <c r="B7513" s="60" t="s">
        <v>30966</v>
      </c>
      <c r="C7513" s="60" t="s">
        <v>30899</v>
      </c>
      <c r="D7513" s="60" t="s">
        <v>23846</v>
      </c>
      <c r="E7513" s="67">
        <v>46303.78</v>
      </c>
      <c r="F7513" s="58"/>
    </row>
    <row r="7514" spans="1:6">
      <c r="A7514" s="60" t="s">
        <v>23845</v>
      </c>
      <c r="B7514" s="60" t="s">
        <v>30967</v>
      </c>
      <c r="C7514" s="60" t="s">
        <v>30900</v>
      </c>
      <c r="D7514" s="60" t="s">
        <v>23846</v>
      </c>
      <c r="E7514" s="67">
        <v>53979.81</v>
      </c>
      <c r="F7514" s="58"/>
    </row>
    <row r="7515" spans="1:6">
      <c r="A7515" s="60" t="s">
        <v>23845</v>
      </c>
      <c r="B7515" s="60" t="s">
        <v>30968</v>
      </c>
      <c r="C7515" s="60" t="s">
        <v>30901</v>
      </c>
      <c r="D7515" s="60" t="s">
        <v>23846</v>
      </c>
      <c r="E7515" s="67">
        <v>51008.43</v>
      </c>
      <c r="F7515" s="58"/>
    </row>
    <row r="7516" spans="1:6">
      <c r="A7516" s="60" t="s">
        <v>23845</v>
      </c>
      <c r="B7516" s="60" t="s">
        <v>22019</v>
      </c>
      <c r="C7516" s="60" t="s">
        <v>22020</v>
      </c>
      <c r="D7516" s="60" t="s">
        <v>23846</v>
      </c>
      <c r="E7516" s="67">
        <v>598235</v>
      </c>
      <c r="F7516" s="58"/>
    </row>
    <row r="7517" spans="1:6">
      <c r="A7517" s="60" t="s">
        <v>23845</v>
      </c>
      <c r="B7517" s="60" t="s">
        <v>22021</v>
      </c>
      <c r="C7517" s="60" t="s">
        <v>22022</v>
      </c>
      <c r="D7517" s="60" t="s">
        <v>23846</v>
      </c>
      <c r="E7517" s="67">
        <v>598235</v>
      </c>
      <c r="F7517" s="58"/>
    </row>
    <row r="7518" spans="1:6">
      <c r="A7518" s="60" t="s">
        <v>23845</v>
      </c>
      <c r="B7518" s="60" t="s">
        <v>22023</v>
      </c>
      <c r="C7518" s="60" t="s">
        <v>22024</v>
      </c>
      <c r="D7518" s="60" t="s">
        <v>23846</v>
      </c>
      <c r="E7518" s="67">
        <v>598235</v>
      </c>
      <c r="F7518" s="58"/>
    </row>
    <row r="7519" spans="1:6">
      <c r="A7519" s="60" t="s">
        <v>23845</v>
      </c>
      <c r="B7519" s="60" t="s">
        <v>23060</v>
      </c>
      <c r="C7519" s="60" t="s">
        <v>23061</v>
      </c>
      <c r="D7519" s="60" t="s">
        <v>23846</v>
      </c>
      <c r="E7519" s="67">
        <v>598235</v>
      </c>
      <c r="F7519" s="58"/>
    </row>
    <row r="7520" spans="1:6">
      <c r="A7520" s="60" t="s">
        <v>23845</v>
      </c>
      <c r="B7520" s="60" t="s">
        <v>22025</v>
      </c>
      <c r="C7520" s="60" t="s">
        <v>22026</v>
      </c>
      <c r="D7520" s="60" t="s">
        <v>23846</v>
      </c>
      <c r="E7520" s="67">
        <v>598235</v>
      </c>
      <c r="F7520" s="58"/>
    </row>
    <row r="7521" spans="1:6">
      <c r="A7521" s="60" t="s">
        <v>23845</v>
      </c>
      <c r="B7521" s="60" t="s">
        <v>22027</v>
      </c>
      <c r="C7521" s="60" t="s">
        <v>22028</v>
      </c>
      <c r="D7521" s="60" t="s">
        <v>23846</v>
      </c>
      <c r="E7521" s="67">
        <v>598235</v>
      </c>
      <c r="F7521" s="58"/>
    </row>
    <row r="7522" spans="1:6">
      <c r="A7522" s="60" t="s">
        <v>23845</v>
      </c>
      <c r="B7522" s="60" t="s">
        <v>22029</v>
      </c>
      <c r="C7522" s="60" t="s">
        <v>22030</v>
      </c>
      <c r="D7522" s="60" t="s">
        <v>23846</v>
      </c>
      <c r="E7522" s="67">
        <v>598235</v>
      </c>
      <c r="F7522" s="58"/>
    </row>
    <row r="7523" spans="1:6">
      <c r="A7523" s="60" t="s">
        <v>23845</v>
      </c>
      <c r="B7523" s="60" t="s">
        <v>22031</v>
      </c>
      <c r="C7523" s="60" t="s">
        <v>22032</v>
      </c>
      <c r="D7523" s="60" t="s">
        <v>23846</v>
      </c>
      <c r="E7523" s="67">
        <v>721051.43</v>
      </c>
      <c r="F7523" s="58"/>
    </row>
    <row r="7524" spans="1:6">
      <c r="A7524" s="60" t="s">
        <v>23845</v>
      </c>
      <c r="B7524" s="60" t="s">
        <v>22033</v>
      </c>
      <c r="C7524" s="60" t="s">
        <v>22034</v>
      </c>
      <c r="D7524" s="60" t="s">
        <v>23846</v>
      </c>
      <c r="E7524" s="67">
        <v>648748.19999999995</v>
      </c>
      <c r="F7524" s="58"/>
    </row>
    <row r="7525" spans="1:6">
      <c r="A7525" s="60" t="s">
        <v>23845</v>
      </c>
      <c r="B7525" s="60" t="s">
        <v>23731</v>
      </c>
      <c r="C7525" s="60" t="s">
        <v>23715</v>
      </c>
      <c r="D7525" s="60" t="s">
        <v>23846</v>
      </c>
      <c r="E7525" s="67">
        <v>219990</v>
      </c>
      <c r="F7525" s="58"/>
    </row>
    <row r="7526" spans="1:6">
      <c r="A7526" s="60" t="s">
        <v>23845</v>
      </c>
      <c r="B7526" s="60" t="s">
        <v>22035</v>
      </c>
      <c r="C7526" s="60" t="s">
        <v>22036</v>
      </c>
      <c r="D7526" s="60" t="s">
        <v>23846</v>
      </c>
      <c r="E7526" s="67">
        <v>149990</v>
      </c>
      <c r="F7526" s="58"/>
    </row>
    <row r="7527" spans="1:6">
      <c r="A7527" s="60" t="s">
        <v>23845</v>
      </c>
      <c r="B7527" s="60" t="s">
        <v>30902</v>
      </c>
      <c r="C7527" s="60" t="s">
        <v>30903</v>
      </c>
      <c r="D7527" s="60" t="s">
        <v>23846</v>
      </c>
      <c r="E7527" s="67">
        <v>164990</v>
      </c>
      <c r="F7527" s="58"/>
    </row>
    <row r="7528" spans="1:6">
      <c r="A7528" s="60" t="s">
        <v>23845</v>
      </c>
      <c r="B7528" s="60" t="s">
        <v>22037</v>
      </c>
      <c r="C7528" s="60" t="s">
        <v>22038</v>
      </c>
      <c r="D7528" s="60" t="s">
        <v>23846</v>
      </c>
      <c r="E7528" s="67">
        <v>4583.97</v>
      </c>
      <c r="F7528" s="58"/>
    </row>
    <row r="7529" spans="1:6">
      <c r="A7529" s="60" t="s">
        <v>23845</v>
      </c>
      <c r="B7529" s="60" t="s">
        <v>22039</v>
      </c>
      <c r="C7529" s="60" t="s">
        <v>22040</v>
      </c>
      <c r="D7529" s="60" t="s">
        <v>23846</v>
      </c>
      <c r="E7529" s="67">
        <v>4583.97</v>
      </c>
      <c r="F7529" s="58"/>
    </row>
    <row r="7530" spans="1:6">
      <c r="A7530" s="60" t="s">
        <v>23845</v>
      </c>
      <c r="B7530" s="60" t="s">
        <v>22041</v>
      </c>
      <c r="C7530" s="60" t="s">
        <v>22042</v>
      </c>
      <c r="D7530" s="60" t="s">
        <v>23846</v>
      </c>
      <c r="E7530" s="67">
        <v>4583.97</v>
      </c>
      <c r="F7530" s="58"/>
    </row>
    <row r="7531" spans="1:6">
      <c r="A7531" s="60" t="s">
        <v>23845</v>
      </c>
      <c r="B7531" s="60" t="s">
        <v>22043</v>
      </c>
      <c r="C7531" s="60" t="s">
        <v>22044</v>
      </c>
      <c r="D7531" s="60" t="s">
        <v>23846</v>
      </c>
      <c r="E7531" s="67">
        <v>16952.650000000001</v>
      </c>
      <c r="F7531" s="58"/>
    </row>
    <row r="7532" spans="1:6">
      <c r="A7532" s="60" t="s">
        <v>23845</v>
      </c>
      <c r="B7532" s="60" t="s">
        <v>22045</v>
      </c>
      <c r="C7532" s="60" t="s">
        <v>22046</v>
      </c>
      <c r="D7532" s="60" t="s">
        <v>23846</v>
      </c>
      <c r="E7532" s="67">
        <v>5780</v>
      </c>
      <c r="F7532" s="58"/>
    </row>
    <row r="7533" spans="1:6">
      <c r="A7533" s="60" t="s">
        <v>23845</v>
      </c>
      <c r="B7533" s="60" t="s">
        <v>23617</v>
      </c>
      <c r="C7533" s="60" t="s">
        <v>22046</v>
      </c>
      <c r="D7533" s="60" t="s">
        <v>23846</v>
      </c>
      <c r="E7533" s="67">
        <v>5900</v>
      </c>
      <c r="F7533" s="58"/>
    </row>
    <row r="7534" spans="1:6">
      <c r="A7534" s="60" t="s">
        <v>23845</v>
      </c>
      <c r="B7534" s="60" t="s">
        <v>22047</v>
      </c>
      <c r="C7534" s="60" t="s">
        <v>22925</v>
      </c>
      <c r="D7534" s="60" t="s">
        <v>23846</v>
      </c>
      <c r="E7534" s="67">
        <v>4420</v>
      </c>
      <c r="F7534" s="58"/>
    </row>
    <row r="7535" spans="1:6">
      <c r="A7535" s="60" t="s">
        <v>23845</v>
      </c>
      <c r="B7535" s="60" t="s">
        <v>23619</v>
      </c>
      <c r="C7535" s="60" t="s">
        <v>22470</v>
      </c>
      <c r="D7535" s="60" t="s">
        <v>23846</v>
      </c>
      <c r="E7535" s="67">
        <v>2500</v>
      </c>
      <c r="F7535" s="58"/>
    </row>
    <row r="7536" spans="1:6">
      <c r="A7536" s="60" t="s">
        <v>23845</v>
      </c>
      <c r="B7536" s="60" t="s">
        <v>22048</v>
      </c>
      <c r="C7536" s="60" t="s">
        <v>22049</v>
      </c>
      <c r="D7536" s="60" t="s">
        <v>23846</v>
      </c>
      <c r="E7536" s="67">
        <v>2500</v>
      </c>
      <c r="F7536" s="58"/>
    </row>
    <row r="7537" spans="1:6">
      <c r="A7537" s="60" t="s">
        <v>23845</v>
      </c>
      <c r="B7537" s="60" t="s">
        <v>23890</v>
      </c>
      <c r="C7537" s="60" t="s">
        <v>23891</v>
      </c>
      <c r="D7537" s="60" t="s">
        <v>23846</v>
      </c>
      <c r="E7537" s="67">
        <v>1299950</v>
      </c>
      <c r="F7537" s="58"/>
    </row>
    <row r="7538" spans="1:6">
      <c r="A7538" s="60" t="s">
        <v>23845</v>
      </c>
      <c r="B7538" s="60" t="s">
        <v>22050</v>
      </c>
      <c r="C7538" s="60" t="s">
        <v>22051</v>
      </c>
      <c r="D7538" s="60" t="s">
        <v>23846</v>
      </c>
      <c r="E7538" s="67">
        <v>899960</v>
      </c>
      <c r="F7538" s="58"/>
    </row>
    <row r="7539" spans="1:6">
      <c r="A7539" s="60" t="s">
        <v>23845</v>
      </c>
      <c r="B7539" s="60" t="s">
        <v>22052</v>
      </c>
      <c r="C7539" s="60" t="s">
        <v>22053</v>
      </c>
      <c r="D7539" s="60" t="s">
        <v>23846</v>
      </c>
      <c r="E7539" s="67">
        <v>1397522.06</v>
      </c>
      <c r="F7539" s="58"/>
    </row>
    <row r="7540" spans="1:6">
      <c r="A7540" s="60" t="s">
        <v>23845</v>
      </c>
      <c r="B7540" s="60" t="s">
        <v>22054</v>
      </c>
      <c r="C7540" s="60" t="s">
        <v>22055</v>
      </c>
      <c r="D7540" s="60" t="s">
        <v>23846</v>
      </c>
      <c r="E7540" s="67">
        <v>1066460.44</v>
      </c>
      <c r="F7540" s="58"/>
    </row>
    <row r="7541" spans="1:6">
      <c r="A7541" s="60" t="s">
        <v>23845</v>
      </c>
      <c r="B7541" s="60" t="s">
        <v>22056</v>
      </c>
      <c r="C7541" s="60" t="s">
        <v>22057</v>
      </c>
      <c r="D7541" s="60" t="s">
        <v>23846</v>
      </c>
      <c r="E7541" s="67">
        <v>738118.84</v>
      </c>
      <c r="F7541" s="58"/>
    </row>
    <row r="7542" spans="1:6">
      <c r="A7542" s="60" t="s">
        <v>23845</v>
      </c>
      <c r="B7542" s="60" t="s">
        <v>22058</v>
      </c>
      <c r="C7542" s="60" t="s">
        <v>22059</v>
      </c>
      <c r="D7542" s="60" t="s">
        <v>23846</v>
      </c>
      <c r="E7542" s="67">
        <v>333600</v>
      </c>
      <c r="F7542" s="58"/>
    </row>
    <row r="7543" spans="1:6">
      <c r="A7543" s="60" t="s">
        <v>23845</v>
      </c>
      <c r="B7543" s="60" t="s">
        <v>22060</v>
      </c>
      <c r="C7543" s="60" t="s">
        <v>22061</v>
      </c>
      <c r="D7543" s="60" t="s">
        <v>23846</v>
      </c>
      <c r="E7543" s="67">
        <v>810630</v>
      </c>
      <c r="F7543" s="58"/>
    </row>
    <row r="7544" spans="1:6">
      <c r="A7544" s="60" t="s">
        <v>23845</v>
      </c>
      <c r="B7544" s="60" t="s">
        <v>22062</v>
      </c>
      <c r="C7544" s="60" t="s">
        <v>22063</v>
      </c>
      <c r="D7544" s="60" t="s">
        <v>23846</v>
      </c>
      <c r="E7544" s="67">
        <v>226790</v>
      </c>
      <c r="F7544" s="58"/>
    </row>
    <row r="7545" spans="1:6">
      <c r="A7545" s="60" t="s">
        <v>23845</v>
      </c>
      <c r="B7545" s="60" t="s">
        <v>22064</v>
      </c>
      <c r="C7545" s="60" t="s">
        <v>22065</v>
      </c>
      <c r="D7545" s="60" t="s">
        <v>23846</v>
      </c>
      <c r="E7545" s="67">
        <v>230570</v>
      </c>
      <c r="F7545" s="58"/>
    </row>
    <row r="7546" spans="1:6">
      <c r="A7546" s="60" t="s">
        <v>23845</v>
      </c>
      <c r="B7546" s="60" t="s">
        <v>22066</v>
      </c>
      <c r="C7546" s="60" t="s">
        <v>22067</v>
      </c>
      <c r="D7546" s="60" t="s">
        <v>23846</v>
      </c>
      <c r="E7546" s="67">
        <v>266490</v>
      </c>
      <c r="F7546" s="58"/>
    </row>
    <row r="7547" spans="1:6">
      <c r="A7547" s="60" t="s">
        <v>23845</v>
      </c>
      <c r="B7547" s="60" t="s">
        <v>22068</v>
      </c>
      <c r="C7547" s="60" t="s">
        <v>22069</v>
      </c>
      <c r="D7547" s="60" t="s">
        <v>23846</v>
      </c>
      <c r="E7547" s="67">
        <v>240020</v>
      </c>
      <c r="F7547" s="58"/>
    </row>
    <row r="7548" spans="1:6">
      <c r="A7548" s="60" t="s">
        <v>23845</v>
      </c>
      <c r="B7548" s="60" t="s">
        <v>23062</v>
      </c>
      <c r="C7548" s="60" t="s">
        <v>23063</v>
      </c>
      <c r="D7548" s="60" t="s">
        <v>23846</v>
      </c>
      <c r="E7548" s="67">
        <v>189990</v>
      </c>
      <c r="F7548" s="58"/>
    </row>
    <row r="7549" spans="1:6">
      <c r="A7549" s="60" t="s">
        <v>23845</v>
      </c>
      <c r="B7549" s="60" t="s">
        <v>22070</v>
      </c>
      <c r="C7549" s="60" t="s">
        <v>22071</v>
      </c>
      <c r="D7549" s="60" t="s">
        <v>23846</v>
      </c>
      <c r="E7549" s="67">
        <v>19744.71</v>
      </c>
      <c r="F7549" s="58"/>
    </row>
    <row r="7550" spans="1:6">
      <c r="A7550" s="60" t="s">
        <v>23845</v>
      </c>
      <c r="B7550" s="60" t="s">
        <v>22072</v>
      </c>
      <c r="C7550" s="60" t="s">
        <v>22073</v>
      </c>
      <c r="D7550" s="60" t="s">
        <v>23846</v>
      </c>
      <c r="E7550" s="67">
        <v>1322930.1000000001</v>
      </c>
      <c r="F7550" s="58"/>
    </row>
    <row r="7551" spans="1:6">
      <c r="A7551" s="60" t="s">
        <v>23845</v>
      </c>
      <c r="B7551" s="60" t="s">
        <v>22074</v>
      </c>
      <c r="C7551" s="60" t="s">
        <v>22075</v>
      </c>
      <c r="D7551" s="60" t="s">
        <v>23846</v>
      </c>
      <c r="E7551" s="67">
        <v>31961.71</v>
      </c>
      <c r="F7551" s="58"/>
    </row>
    <row r="7552" spans="1:6">
      <c r="A7552" s="60" t="s">
        <v>23845</v>
      </c>
      <c r="B7552" s="60" t="s">
        <v>22076</v>
      </c>
      <c r="C7552" s="60" t="s">
        <v>22077</v>
      </c>
      <c r="D7552" s="60" t="s">
        <v>23846</v>
      </c>
      <c r="E7552" s="67">
        <v>3252.27</v>
      </c>
      <c r="F7552" s="58"/>
    </row>
    <row r="7553" spans="1:6">
      <c r="A7553" s="60" t="s">
        <v>23845</v>
      </c>
      <c r="B7553" s="60" t="s">
        <v>23064</v>
      </c>
      <c r="C7553" s="60" t="s">
        <v>23065</v>
      </c>
      <c r="D7553" s="60" t="s">
        <v>23846</v>
      </c>
      <c r="E7553" s="67">
        <v>94960</v>
      </c>
      <c r="F7553" s="58"/>
    </row>
    <row r="7554" spans="1:6">
      <c r="A7554" s="60" t="s">
        <v>23845</v>
      </c>
      <c r="B7554" s="60" t="s">
        <v>30904</v>
      </c>
      <c r="C7554" s="60" t="s">
        <v>30905</v>
      </c>
      <c r="D7554" s="60" t="s">
        <v>23846</v>
      </c>
      <c r="E7554" s="67">
        <v>102310</v>
      </c>
      <c r="F7554" s="58"/>
    </row>
    <row r="7555" spans="1:6">
      <c r="A7555" s="60" t="s">
        <v>23845</v>
      </c>
      <c r="B7555" s="60" t="s">
        <v>30906</v>
      </c>
      <c r="C7555" s="60" t="s">
        <v>30907</v>
      </c>
      <c r="D7555" s="60" t="s">
        <v>23846</v>
      </c>
      <c r="E7555" s="67">
        <v>110150</v>
      </c>
      <c r="F7555" s="58"/>
    </row>
    <row r="7556" spans="1:6">
      <c r="A7556" s="60" t="s">
        <v>23845</v>
      </c>
      <c r="B7556" s="60" t="s">
        <v>22078</v>
      </c>
      <c r="C7556" s="60" t="s">
        <v>22079</v>
      </c>
      <c r="D7556" s="60" t="s">
        <v>23846</v>
      </c>
      <c r="E7556" s="67">
        <v>110150</v>
      </c>
      <c r="F7556" s="58"/>
    </row>
    <row r="7557" spans="1:6">
      <c r="A7557" s="60" t="s">
        <v>23845</v>
      </c>
      <c r="B7557" s="60" t="s">
        <v>22080</v>
      </c>
      <c r="C7557" s="60" t="s">
        <v>22081</v>
      </c>
      <c r="D7557" s="60" t="s">
        <v>23846</v>
      </c>
      <c r="E7557" s="67">
        <v>91110</v>
      </c>
      <c r="F7557" s="58"/>
    </row>
    <row r="7558" spans="1:6">
      <c r="A7558" s="60" t="s">
        <v>23845</v>
      </c>
      <c r="B7558" s="60" t="s">
        <v>22082</v>
      </c>
      <c r="C7558" s="60" t="s">
        <v>22083</v>
      </c>
      <c r="D7558" s="60" t="s">
        <v>23846</v>
      </c>
      <c r="E7558" s="67">
        <v>96410</v>
      </c>
      <c r="F7558" s="58"/>
    </row>
    <row r="7559" spans="1:6">
      <c r="A7559" s="60" t="s">
        <v>23845</v>
      </c>
      <c r="B7559" s="60" t="s">
        <v>22084</v>
      </c>
      <c r="C7559" s="60" t="s">
        <v>22085</v>
      </c>
      <c r="D7559" s="60" t="s">
        <v>23846</v>
      </c>
      <c r="E7559" s="67">
        <v>3451.67</v>
      </c>
      <c r="F7559" s="58"/>
    </row>
    <row r="7560" spans="1:6">
      <c r="A7560" s="60" t="s">
        <v>23845</v>
      </c>
      <c r="B7560" s="60" t="s">
        <v>30908</v>
      </c>
      <c r="C7560" s="60" t="s">
        <v>30909</v>
      </c>
      <c r="D7560" s="60" t="s">
        <v>23846</v>
      </c>
      <c r="E7560" s="67">
        <v>3451.67</v>
      </c>
      <c r="F7560" s="58"/>
    </row>
    <row r="7561" spans="1:6">
      <c r="A7561" s="60" t="s">
        <v>23845</v>
      </c>
      <c r="B7561" s="60" t="s">
        <v>22086</v>
      </c>
      <c r="C7561" s="60" t="s">
        <v>22087</v>
      </c>
      <c r="D7561" s="60" t="s">
        <v>23846</v>
      </c>
      <c r="E7561" s="67">
        <v>3451.67</v>
      </c>
      <c r="F7561" s="58"/>
    </row>
    <row r="7562" spans="1:6">
      <c r="A7562" s="60" t="s">
        <v>23845</v>
      </c>
      <c r="B7562" s="60" t="s">
        <v>22088</v>
      </c>
      <c r="C7562" s="60" t="s">
        <v>22089</v>
      </c>
      <c r="D7562" s="60" t="s">
        <v>23846</v>
      </c>
      <c r="E7562" s="67">
        <v>3451.67</v>
      </c>
      <c r="F7562" s="58"/>
    </row>
    <row r="7563" spans="1:6">
      <c r="A7563" s="60" t="s">
        <v>23845</v>
      </c>
      <c r="B7563" s="60" t="s">
        <v>22090</v>
      </c>
      <c r="C7563" s="60" t="s">
        <v>22091</v>
      </c>
      <c r="D7563" s="60" t="s">
        <v>23846</v>
      </c>
      <c r="E7563" s="67">
        <v>3451.67</v>
      </c>
      <c r="F7563" s="58"/>
    </row>
    <row r="7564" spans="1:6">
      <c r="A7564" s="60" t="s">
        <v>23845</v>
      </c>
      <c r="B7564" s="60" t="s">
        <v>22092</v>
      </c>
      <c r="C7564" s="60" t="s">
        <v>22093</v>
      </c>
      <c r="D7564" s="60" t="s">
        <v>23846</v>
      </c>
      <c r="E7564" s="67">
        <v>3941.22</v>
      </c>
      <c r="F7564" s="58"/>
    </row>
    <row r="7565" spans="1:6">
      <c r="A7565" s="60" t="s">
        <v>23845</v>
      </c>
      <c r="B7565" s="60" t="s">
        <v>30910</v>
      </c>
      <c r="C7565" s="60" t="s">
        <v>30911</v>
      </c>
      <c r="D7565" s="60" t="s">
        <v>23846</v>
      </c>
      <c r="E7565" s="67">
        <v>3941.22</v>
      </c>
      <c r="F7565" s="58"/>
    </row>
    <row r="7566" spans="1:6">
      <c r="A7566" s="60" t="s">
        <v>23845</v>
      </c>
      <c r="B7566" s="60" t="s">
        <v>22094</v>
      </c>
      <c r="C7566" s="60" t="s">
        <v>22095</v>
      </c>
      <c r="D7566" s="60" t="s">
        <v>23846</v>
      </c>
      <c r="E7566" s="67">
        <v>3941.22</v>
      </c>
      <c r="F7566" s="58"/>
    </row>
    <row r="7567" spans="1:6">
      <c r="A7567" s="60" t="s">
        <v>23845</v>
      </c>
      <c r="B7567" s="60" t="s">
        <v>22096</v>
      </c>
      <c r="C7567" s="60" t="s">
        <v>22097</v>
      </c>
      <c r="D7567" s="60" t="s">
        <v>23846</v>
      </c>
      <c r="E7567" s="67">
        <v>3941.22</v>
      </c>
      <c r="F7567" s="58"/>
    </row>
    <row r="7568" spans="1:6">
      <c r="A7568" s="60" t="s">
        <v>23845</v>
      </c>
      <c r="B7568" s="60" t="s">
        <v>22098</v>
      </c>
      <c r="C7568" s="60" t="s">
        <v>22099</v>
      </c>
      <c r="D7568" s="60" t="s">
        <v>23846</v>
      </c>
      <c r="E7568" s="67">
        <v>3941.22</v>
      </c>
      <c r="F7568" s="58"/>
    </row>
    <row r="7569" spans="1:6">
      <c r="A7569" s="60" t="s">
        <v>23845</v>
      </c>
      <c r="B7569" s="60" t="s">
        <v>22100</v>
      </c>
      <c r="C7569" s="60" t="s">
        <v>22101</v>
      </c>
      <c r="D7569" s="60" t="s">
        <v>23846</v>
      </c>
      <c r="E7569" s="67">
        <v>4164.01</v>
      </c>
      <c r="F7569" s="58"/>
    </row>
    <row r="7570" spans="1:6">
      <c r="A7570" s="60" t="s">
        <v>23845</v>
      </c>
      <c r="B7570" s="60" t="s">
        <v>30912</v>
      </c>
      <c r="C7570" s="60" t="s">
        <v>30913</v>
      </c>
      <c r="D7570" s="60" t="s">
        <v>23846</v>
      </c>
      <c r="E7570" s="67">
        <v>4164.01</v>
      </c>
      <c r="F7570" s="58"/>
    </row>
    <row r="7571" spans="1:6">
      <c r="A7571" s="60" t="s">
        <v>23845</v>
      </c>
      <c r="B7571" s="60" t="s">
        <v>22102</v>
      </c>
      <c r="C7571" s="60" t="s">
        <v>22103</v>
      </c>
      <c r="D7571" s="60" t="s">
        <v>23846</v>
      </c>
      <c r="E7571" s="67">
        <v>4164.01</v>
      </c>
    </row>
    <row r="7572" spans="1:6">
      <c r="A7572" s="60" t="s">
        <v>23845</v>
      </c>
      <c r="B7572" s="60" t="s">
        <v>22104</v>
      </c>
      <c r="C7572" s="60" t="s">
        <v>22105</v>
      </c>
      <c r="D7572" s="60" t="s">
        <v>23846</v>
      </c>
      <c r="E7572" s="67">
        <v>4164.01</v>
      </c>
    </row>
    <row r="7573" spans="1:6">
      <c r="A7573" s="60" t="s">
        <v>23845</v>
      </c>
      <c r="B7573" s="60" t="s">
        <v>22106</v>
      </c>
      <c r="C7573" s="60" t="s">
        <v>22107</v>
      </c>
      <c r="D7573" s="60" t="s">
        <v>23846</v>
      </c>
      <c r="E7573" s="67">
        <v>4164.01</v>
      </c>
    </row>
    <row r="7574" spans="1:6">
      <c r="A7574" s="60" t="s">
        <v>23845</v>
      </c>
      <c r="B7574" s="60" t="s">
        <v>22108</v>
      </c>
      <c r="C7574" s="60" t="s">
        <v>22109</v>
      </c>
      <c r="D7574" s="60" t="s">
        <v>23846</v>
      </c>
      <c r="E7574" s="67">
        <v>4406.03</v>
      </c>
    </row>
    <row r="7575" spans="1:6">
      <c r="A7575" s="60" t="s">
        <v>23845</v>
      </c>
      <c r="B7575" s="60" t="s">
        <v>30914</v>
      </c>
      <c r="C7575" s="60" t="s">
        <v>30915</v>
      </c>
      <c r="D7575" s="60" t="s">
        <v>23846</v>
      </c>
      <c r="E7575" s="67">
        <v>4406.03</v>
      </c>
    </row>
    <row r="7576" spans="1:6">
      <c r="A7576" s="60" t="s">
        <v>23845</v>
      </c>
      <c r="B7576" s="60" t="s">
        <v>22110</v>
      </c>
      <c r="C7576" s="60" t="s">
        <v>22111</v>
      </c>
      <c r="D7576" s="60" t="s">
        <v>23846</v>
      </c>
      <c r="E7576" s="67">
        <v>4406.03</v>
      </c>
    </row>
    <row r="7577" spans="1:6">
      <c r="A7577" s="60" t="s">
        <v>23845</v>
      </c>
      <c r="B7577" s="60" t="s">
        <v>22112</v>
      </c>
      <c r="C7577" s="60" t="s">
        <v>22113</v>
      </c>
      <c r="D7577" s="60" t="s">
        <v>23846</v>
      </c>
      <c r="E7577" s="67">
        <v>4406.03</v>
      </c>
    </row>
    <row r="7578" spans="1:6">
      <c r="A7578" s="60" t="s">
        <v>23845</v>
      </c>
      <c r="B7578" s="60" t="s">
        <v>22114</v>
      </c>
      <c r="C7578" s="60" t="s">
        <v>22115</v>
      </c>
      <c r="D7578" s="60" t="s">
        <v>23846</v>
      </c>
      <c r="E7578" s="67">
        <v>4406.03</v>
      </c>
    </row>
    <row r="7579" spans="1:6">
      <c r="A7579" s="60" t="s">
        <v>23845</v>
      </c>
      <c r="B7579" s="60" t="s">
        <v>22116</v>
      </c>
      <c r="C7579" s="60" t="s">
        <v>22117</v>
      </c>
      <c r="D7579" s="60" t="s">
        <v>23846</v>
      </c>
      <c r="E7579" s="67">
        <v>4730.5600000000004</v>
      </c>
    </row>
    <row r="7580" spans="1:6">
      <c r="A7580" s="60" t="s">
        <v>23845</v>
      </c>
      <c r="B7580" s="60" t="s">
        <v>30916</v>
      </c>
      <c r="C7580" s="60" t="s">
        <v>30917</v>
      </c>
      <c r="D7580" s="60" t="s">
        <v>23846</v>
      </c>
      <c r="E7580" s="67">
        <v>4730.5600000000004</v>
      </c>
    </row>
    <row r="7581" spans="1:6">
      <c r="A7581" s="60" t="s">
        <v>23845</v>
      </c>
      <c r="B7581" s="60" t="s">
        <v>22118</v>
      </c>
      <c r="C7581" s="60" t="s">
        <v>22119</v>
      </c>
      <c r="D7581" s="60" t="s">
        <v>23846</v>
      </c>
      <c r="E7581" s="67">
        <v>4730.5600000000004</v>
      </c>
    </row>
    <row r="7582" spans="1:6">
      <c r="A7582" s="60" t="s">
        <v>23845</v>
      </c>
      <c r="B7582" s="60" t="s">
        <v>22120</v>
      </c>
      <c r="C7582" s="60" t="s">
        <v>22121</v>
      </c>
      <c r="D7582" s="60" t="s">
        <v>23846</v>
      </c>
      <c r="E7582" s="67">
        <v>4730.5600000000004</v>
      </c>
    </row>
    <row r="7583" spans="1:6">
      <c r="A7583" s="60" t="s">
        <v>23845</v>
      </c>
      <c r="B7583" s="60" t="s">
        <v>30918</v>
      </c>
      <c r="C7583" s="60" t="s">
        <v>30919</v>
      </c>
      <c r="D7583" s="60" t="s">
        <v>23846</v>
      </c>
      <c r="E7583" s="67">
        <v>4730.5600000000004</v>
      </c>
    </row>
    <row r="7584" spans="1:6">
      <c r="A7584" s="60" t="s">
        <v>23845</v>
      </c>
      <c r="B7584" s="60" t="s">
        <v>22122</v>
      </c>
      <c r="C7584" s="60" t="s">
        <v>22123</v>
      </c>
      <c r="D7584" s="60" t="s">
        <v>23846</v>
      </c>
      <c r="E7584" s="67">
        <v>4807.58</v>
      </c>
    </row>
    <row r="7585" spans="1:5">
      <c r="A7585" s="60" t="s">
        <v>23845</v>
      </c>
      <c r="B7585" s="60" t="s">
        <v>30920</v>
      </c>
      <c r="C7585" s="60" t="s">
        <v>30921</v>
      </c>
      <c r="D7585" s="60" t="s">
        <v>23846</v>
      </c>
      <c r="E7585" s="67">
        <v>4807.58</v>
      </c>
    </row>
    <row r="7586" spans="1:5">
      <c r="A7586" s="60" t="s">
        <v>23845</v>
      </c>
      <c r="B7586" s="60" t="s">
        <v>22124</v>
      </c>
      <c r="C7586" s="60" t="s">
        <v>22125</v>
      </c>
      <c r="D7586" s="60" t="s">
        <v>23846</v>
      </c>
      <c r="E7586" s="67">
        <v>4807.58</v>
      </c>
    </row>
    <row r="7587" spans="1:5">
      <c r="A7587" s="60" t="s">
        <v>23845</v>
      </c>
      <c r="B7587" s="60" t="s">
        <v>22126</v>
      </c>
      <c r="C7587" s="60" t="s">
        <v>22127</v>
      </c>
      <c r="D7587" s="60" t="s">
        <v>23846</v>
      </c>
      <c r="E7587" s="67">
        <v>4807.58</v>
      </c>
    </row>
    <row r="7588" spans="1:5">
      <c r="A7588" s="60" t="s">
        <v>23845</v>
      </c>
      <c r="B7588" s="60" t="s">
        <v>22128</v>
      </c>
      <c r="C7588" s="60" t="s">
        <v>22129</v>
      </c>
      <c r="D7588" s="60" t="s">
        <v>23846</v>
      </c>
      <c r="E7588" s="67">
        <v>4807.58</v>
      </c>
    </row>
    <row r="7589" spans="1:5">
      <c r="A7589" s="60" t="s">
        <v>23845</v>
      </c>
      <c r="B7589" s="60" t="s">
        <v>22930</v>
      </c>
      <c r="C7589" s="60" t="s">
        <v>22928</v>
      </c>
      <c r="D7589" s="60" t="s">
        <v>23846</v>
      </c>
      <c r="E7589" s="67">
        <v>120375</v>
      </c>
    </row>
    <row r="7590" spans="1:5">
      <c r="A7590" s="60" t="s">
        <v>23845</v>
      </c>
      <c r="B7590" s="60" t="s">
        <v>22130</v>
      </c>
      <c r="C7590" s="60" t="s">
        <v>22131</v>
      </c>
      <c r="D7590" s="60" t="s">
        <v>23846</v>
      </c>
      <c r="E7590" s="67">
        <v>120375</v>
      </c>
    </row>
    <row r="7591" spans="1:5">
      <c r="A7591" s="60" t="s">
        <v>23845</v>
      </c>
      <c r="B7591" s="60" t="s">
        <v>22132</v>
      </c>
      <c r="C7591" s="60" t="s">
        <v>22133</v>
      </c>
      <c r="D7591" s="60" t="s">
        <v>23846</v>
      </c>
      <c r="E7591" s="67">
        <v>120375</v>
      </c>
    </row>
    <row r="7592" spans="1:5">
      <c r="A7592" s="60" t="s">
        <v>23845</v>
      </c>
      <c r="B7592" s="60" t="s">
        <v>23621</v>
      </c>
      <c r="C7592" s="60" t="s">
        <v>22453</v>
      </c>
      <c r="D7592" s="60" t="s">
        <v>23846</v>
      </c>
      <c r="E7592" s="67">
        <v>154080</v>
      </c>
    </row>
    <row r="7593" spans="1:5">
      <c r="A7593" s="60" t="s">
        <v>23845</v>
      </c>
      <c r="B7593" s="60" t="s">
        <v>22134</v>
      </c>
      <c r="C7593" s="60" t="s">
        <v>22135</v>
      </c>
      <c r="D7593" s="60" t="s">
        <v>23846</v>
      </c>
      <c r="E7593" s="67">
        <v>139635</v>
      </c>
    </row>
    <row r="7594" spans="1:5">
      <c r="A7594" s="60" t="s">
        <v>23845</v>
      </c>
      <c r="B7594" s="60" t="s">
        <v>24844</v>
      </c>
      <c r="C7594" s="60" t="s">
        <v>24064</v>
      </c>
      <c r="D7594" s="60" t="s">
        <v>23846</v>
      </c>
      <c r="E7594" s="67">
        <v>164191.5</v>
      </c>
    </row>
    <row r="7595" spans="1:5">
      <c r="A7595" s="60" t="s">
        <v>23845</v>
      </c>
      <c r="B7595" s="60" t="s">
        <v>22136</v>
      </c>
      <c r="C7595" s="60" t="s">
        <v>22137</v>
      </c>
      <c r="D7595" s="60" t="s">
        <v>23846</v>
      </c>
      <c r="E7595" s="67">
        <v>120375</v>
      </c>
    </row>
    <row r="7596" spans="1:5">
      <c r="A7596" s="60" t="s">
        <v>23845</v>
      </c>
      <c r="B7596" s="60" t="s">
        <v>23810</v>
      </c>
      <c r="C7596" s="60" t="s">
        <v>23809</v>
      </c>
      <c r="D7596" s="60" t="s">
        <v>23846</v>
      </c>
      <c r="E7596" s="67">
        <v>154080</v>
      </c>
    </row>
    <row r="7597" spans="1:5">
      <c r="A7597" s="60" t="s">
        <v>23845</v>
      </c>
      <c r="B7597" s="60" t="s">
        <v>26307</v>
      </c>
      <c r="C7597" s="60" t="s">
        <v>26308</v>
      </c>
      <c r="D7597" s="60" t="s">
        <v>23846</v>
      </c>
      <c r="E7597" s="67">
        <v>164191.5</v>
      </c>
    </row>
    <row r="7598" spans="1:5">
      <c r="A7598" s="60" t="s">
        <v>23845</v>
      </c>
      <c r="B7598" s="60" t="s">
        <v>26309</v>
      </c>
      <c r="C7598" s="60" t="s">
        <v>26310</v>
      </c>
      <c r="D7598" s="60" t="s">
        <v>23846</v>
      </c>
      <c r="E7598" s="67">
        <v>184575</v>
      </c>
    </row>
    <row r="7599" spans="1:5">
      <c r="A7599" s="60" t="s">
        <v>23845</v>
      </c>
      <c r="B7599" s="60" t="s">
        <v>22138</v>
      </c>
      <c r="C7599" s="60" t="s">
        <v>22139</v>
      </c>
      <c r="D7599" s="60" t="s">
        <v>23846</v>
      </c>
      <c r="E7599" s="67">
        <v>120375</v>
      </c>
    </row>
    <row r="7600" spans="1:5">
      <c r="A7600" s="60" t="s">
        <v>23845</v>
      </c>
      <c r="B7600" s="60" t="s">
        <v>22140</v>
      </c>
      <c r="C7600" s="60" t="s">
        <v>22141</v>
      </c>
      <c r="D7600" s="60" t="s">
        <v>23846</v>
      </c>
      <c r="E7600" s="67">
        <v>120375</v>
      </c>
    </row>
    <row r="7601" spans="1:5">
      <c r="A7601" s="60" t="s">
        <v>23845</v>
      </c>
      <c r="B7601" s="60" t="s">
        <v>22883</v>
      </c>
      <c r="C7601" s="60" t="s">
        <v>22142</v>
      </c>
      <c r="D7601" s="60" t="s">
        <v>23846</v>
      </c>
      <c r="E7601" s="67">
        <v>120375</v>
      </c>
    </row>
    <row r="7602" spans="1:5">
      <c r="A7602" s="60" t="s">
        <v>23845</v>
      </c>
      <c r="B7602" s="60" t="s">
        <v>22143</v>
      </c>
      <c r="C7602" s="60" t="s">
        <v>22144</v>
      </c>
      <c r="D7602" s="60" t="s">
        <v>23846</v>
      </c>
      <c r="E7602" s="67">
        <v>120375</v>
      </c>
    </row>
    <row r="7603" spans="1:5">
      <c r="A7603" s="60" t="s">
        <v>23845</v>
      </c>
      <c r="B7603" s="60" t="s">
        <v>24845</v>
      </c>
      <c r="C7603" s="60" t="s">
        <v>24063</v>
      </c>
      <c r="D7603" s="60" t="s">
        <v>23846</v>
      </c>
      <c r="E7603" s="67">
        <v>154080</v>
      </c>
    </row>
    <row r="7604" spans="1:5">
      <c r="A7604" s="60" t="s">
        <v>23845</v>
      </c>
      <c r="B7604" s="60" t="s">
        <v>22145</v>
      </c>
      <c r="C7604" s="60" t="s">
        <v>22146</v>
      </c>
      <c r="D7604" s="60" t="s">
        <v>23846</v>
      </c>
      <c r="E7604" s="67">
        <v>120375</v>
      </c>
    </row>
    <row r="7605" spans="1:5">
      <c r="A7605" s="60" t="s">
        <v>23845</v>
      </c>
      <c r="B7605" s="60" t="s">
        <v>22948</v>
      </c>
      <c r="C7605" s="60" t="s">
        <v>22936</v>
      </c>
      <c r="D7605" s="60" t="s">
        <v>23846</v>
      </c>
      <c r="E7605" s="67">
        <v>120375</v>
      </c>
    </row>
    <row r="7606" spans="1:5">
      <c r="A7606" s="60" t="s">
        <v>23845</v>
      </c>
      <c r="B7606" s="60" t="s">
        <v>22147</v>
      </c>
      <c r="C7606" s="60" t="s">
        <v>22148</v>
      </c>
      <c r="D7606" s="60" t="s">
        <v>23846</v>
      </c>
      <c r="E7606" s="67">
        <v>294790</v>
      </c>
    </row>
    <row r="7607" spans="1:5">
      <c r="A7607" s="60" t="s">
        <v>23845</v>
      </c>
      <c r="B7607" s="60" t="s">
        <v>30922</v>
      </c>
      <c r="C7607" s="60" t="s">
        <v>30923</v>
      </c>
      <c r="D7607" s="60" t="s">
        <v>23846</v>
      </c>
      <c r="E7607" s="67">
        <v>213390</v>
      </c>
    </row>
    <row r="7608" spans="1:5">
      <c r="A7608" s="60" t="s">
        <v>23845</v>
      </c>
      <c r="B7608" s="60" t="s">
        <v>22149</v>
      </c>
      <c r="C7608" s="60" t="s">
        <v>22150</v>
      </c>
      <c r="D7608" s="60" t="s">
        <v>23846</v>
      </c>
      <c r="E7608" s="67">
        <v>305422.64</v>
      </c>
    </row>
    <row r="7609" spans="1:5">
      <c r="A7609" s="60" t="s">
        <v>23845</v>
      </c>
      <c r="B7609" s="60" t="s">
        <v>23693</v>
      </c>
      <c r="C7609" s="60" t="s">
        <v>23691</v>
      </c>
      <c r="D7609" s="60" t="s">
        <v>23846</v>
      </c>
      <c r="E7609" s="67">
        <v>1587.18</v>
      </c>
    </row>
    <row r="7610" spans="1:5">
      <c r="A7610" s="60" t="s">
        <v>23845</v>
      </c>
      <c r="B7610" s="60" t="s">
        <v>22151</v>
      </c>
      <c r="C7610" s="60" t="s">
        <v>22152</v>
      </c>
      <c r="D7610" s="60" t="s">
        <v>23846</v>
      </c>
      <c r="E7610" s="67">
        <v>136510.07</v>
      </c>
    </row>
    <row r="7611" spans="1:5">
      <c r="A7611" s="60" t="s">
        <v>23845</v>
      </c>
      <c r="B7611" s="60" t="s">
        <v>22153</v>
      </c>
      <c r="C7611" s="60" t="s">
        <v>23675</v>
      </c>
      <c r="D7611" s="60" t="s">
        <v>23846</v>
      </c>
      <c r="E7611" s="67">
        <v>385731.35</v>
      </c>
    </row>
    <row r="7612" spans="1:5">
      <c r="A7612" s="60" t="s">
        <v>23845</v>
      </c>
      <c r="B7612" s="60" t="s">
        <v>22154</v>
      </c>
      <c r="C7612" s="60" t="s">
        <v>22155</v>
      </c>
      <c r="D7612" s="60" t="s">
        <v>23846</v>
      </c>
      <c r="E7612" s="67">
        <v>1127</v>
      </c>
    </row>
    <row r="7613" spans="1:5">
      <c r="A7613" s="60" t="s">
        <v>23845</v>
      </c>
      <c r="B7613" s="60" t="s">
        <v>22156</v>
      </c>
      <c r="C7613" s="60" t="s">
        <v>22157</v>
      </c>
      <c r="D7613" s="60" t="s">
        <v>23846</v>
      </c>
      <c r="E7613" s="67">
        <v>1222.05</v>
      </c>
    </row>
    <row r="7614" spans="1:5">
      <c r="A7614" s="60" t="s">
        <v>23845</v>
      </c>
      <c r="B7614" s="60" t="s">
        <v>23627</v>
      </c>
      <c r="C7614" s="60" t="s">
        <v>22613</v>
      </c>
      <c r="D7614" s="60" t="s">
        <v>23846</v>
      </c>
      <c r="E7614" s="67">
        <v>65630</v>
      </c>
    </row>
    <row r="7615" spans="1:5">
      <c r="A7615" s="60" t="s">
        <v>23845</v>
      </c>
      <c r="B7615" s="60" t="s">
        <v>30924</v>
      </c>
      <c r="C7615" s="60" t="s">
        <v>30925</v>
      </c>
      <c r="D7615" s="60" t="s">
        <v>23846</v>
      </c>
      <c r="E7615" s="67">
        <v>113000</v>
      </c>
    </row>
    <row r="7616" spans="1:5">
      <c r="A7616" s="60" t="s">
        <v>23845</v>
      </c>
      <c r="B7616" s="60" t="s">
        <v>22160</v>
      </c>
      <c r="C7616" s="60" t="s">
        <v>22161</v>
      </c>
      <c r="D7616" s="60" t="s">
        <v>23846</v>
      </c>
      <c r="E7616" s="67">
        <v>13000</v>
      </c>
    </row>
    <row r="7617" spans="1:5">
      <c r="A7617" s="60" t="s">
        <v>23845</v>
      </c>
      <c r="B7617" s="60" t="s">
        <v>22162</v>
      </c>
      <c r="C7617" s="60" t="s">
        <v>22163</v>
      </c>
      <c r="D7617" s="60" t="s">
        <v>23846</v>
      </c>
      <c r="E7617" s="67">
        <v>70000</v>
      </c>
    </row>
    <row r="7618" spans="1:5">
      <c r="A7618" s="60" t="s">
        <v>23845</v>
      </c>
      <c r="B7618" s="60" t="s">
        <v>22164</v>
      </c>
      <c r="C7618" s="60" t="s">
        <v>22165</v>
      </c>
      <c r="D7618" s="60" t="s">
        <v>23846</v>
      </c>
      <c r="E7618" s="67">
        <v>50000</v>
      </c>
    </row>
    <row r="7619" spans="1:5">
      <c r="A7619" s="60" t="s">
        <v>23845</v>
      </c>
      <c r="B7619" s="60" t="s">
        <v>23249</v>
      </c>
      <c r="C7619" s="60" t="s">
        <v>23248</v>
      </c>
      <c r="D7619" s="60" t="s">
        <v>23846</v>
      </c>
      <c r="E7619" s="67">
        <v>298530</v>
      </c>
    </row>
    <row r="7620" spans="1:5">
      <c r="A7620" s="60" t="s">
        <v>23845</v>
      </c>
      <c r="B7620" s="60" t="s">
        <v>22166</v>
      </c>
      <c r="C7620" s="60" t="s">
        <v>22167</v>
      </c>
      <c r="D7620" s="60" t="s">
        <v>23846</v>
      </c>
      <c r="E7620" s="67">
        <v>117696.82</v>
      </c>
    </row>
    <row r="7621" spans="1:5">
      <c r="A7621" s="60" t="s">
        <v>23845</v>
      </c>
      <c r="B7621" s="60" t="s">
        <v>22168</v>
      </c>
      <c r="C7621" s="60" t="s">
        <v>22169</v>
      </c>
      <c r="D7621" s="60" t="s">
        <v>23846</v>
      </c>
      <c r="E7621" s="67">
        <v>998.98</v>
      </c>
    </row>
    <row r="7622" spans="1:5">
      <c r="A7622" s="60" t="s">
        <v>23845</v>
      </c>
      <c r="B7622" s="60" t="s">
        <v>22170</v>
      </c>
      <c r="C7622" s="60" t="s">
        <v>22171</v>
      </c>
      <c r="D7622" s="60" t="s">
        <v>23846</v>
      </c>
      <c r="E7622" s="67">
        <v>998.98</v>
      </c>
    </row>
    <row r="7623" spans="1:5">
      <c r="A7623" s="60" t="s">
        <v>23845</v>
      </c>
      <c r="B7623" s="60" t="s">
        <v>22172</v>
      </c>
      <c r="C7623" s="60" t="s">
        <v>22173</v>
      </c>
      <c r="D7623" s="60" t="s">
        <v>23846</v>
      </c>
      <c r="E7623" s="67">
        <v>998.98</v>
      </c>
    </row>
    <row r="7624" spans="1:5">
      <c r="A7624" s="60" t="s">
        <v>23845</v>
      </c>
      <c r="B7624" s="60" t="s">
        <v>22174</v>
      </c>
      <c r="C7624" s="60" t="s">
        <v>22175</v>
      </c>
      <c r="D7624" s="60" t="s">
        <v>23846</v>
      </c>
      <c r="E7624" s="67">
        <v>998.98</v>
      </c>
    </row>
    <row r="7625" spans="1:5">
      <c r="A7625" s="60" t="s">
        <v>23845</v>
      </c>
      <c r="B7625" s="60" t="s">
        <v>22176</v>
      </c>
      <c r="C7625" s="60" t="s">
        <v>22177</v>
      </c>
      <c r="D7625" s="60" t="s">
        <v>23846</v>
      </c>
      <c r="E7625" s="67">
        <v>20000</v>
      </c>
    </row>
    <row r="7626" spans="1:5">
      <c r="A7626" s="60" t="s">
        <v>23845</v>
      </c>
      <c r="B7626" s="60" t="s">
        <v>22178</v>
      </c>
      <c r="C7626" s="60" t="s">
        <v>22179</v>
      </c>
      <c r="D7626" s="60" t="s">
        <v>23846</v>
      </c>
      <c r="E7626" s="67">
        <v>227610</v>
      </c>
    </row>
    <row r="7627" spans="1:5">
      <c r="A7627" s="60" t="s">
        <v>23845</v>
      </c>
      <c r="B7627" s="60" t="s">
        <v>22180</v>
      </c>
      <c r="C7627" s="60" t="s">
        <v>22181</v>
      </c>
      <c r="D7627" s="60" t="s">
        <v>23846</v>
      </c>
      <c r="E7627" s="67">
        <v>149990</v>
      </c>
    </row>
    <row r="7628" spans="1:5">
      <c r="A7628" s="60" t="s">
        <v>23845</v>
      </c>
      <c r="B7628" s="60" t="s">
        <v>22182</v>
      </c>
      <c r="C7628" s="60" t="s">
        <v>22183</v>
      </c>
      <c r="D7628" s="60" t="s">
        <v>23846</v>
      </c>
      <c r="E7628" s="67">
        <v>169990</v>
      </c>
    </row>
    <row r="7629" spans="1:5">
      <c r="A7629" s="60" t="s">
        <v>23845</v>
      </c>
      <c r="B7629" s="60" t="s">
        <v>22184</v>
      </c>
      <c r="C7629" s="60" t="s">
        <v>22185</v>
      </c>
      <c r="D7629" s="60" t="s">
        <v>23846</v>
      </c>
      <c r="E7629" s="67">
        <v>179990</v>
      </c>
    </row>
    <row r="7630" spans="1:5">
      <c r="A7630" s="60" t="s">
        <v>23845</v>
      </c>
      <c r="B7630" s="60" t="s">
        <v>22186</v>
      </c>
      <c r="C7630" s="60" t="s">
        <v>22187</v>
      </c>
      <c r="D7630" s="60" t="s">
        <v>23846</v>
      </c>
      <c r="E7630" s="67">
        <v>193190</v>
      </c>
    </row>
    <row r="7631" spans="1:5">
      <c r="A7631" s="60" t="s">
        <v>23845</v>
      </c>
      <c r="B7631" s="60" t="s">
        <v>22188</v>
      </c>
      <c r="C7631" s="60" t="s">
        <v>22189</v>
      </c>
      <c r="D7631" s="60" t="s">
        <v>23846</v>
      </c>
      <c r="E7631" s="67">
        <v>292940</v>
      </c>
    </row>
    <row r="7632" spans="1:5">
      <c r="A7632" s="60" t="s">
        <v>23845</v>
      </c>
      <c r="B7632" s="60" t="s">
        <v>28581</v>
      </c>
      <c r="C7632" s="60" t="s">
        <v>28582</v>
      </c>
      <c r="D7632" s="60" t="s">
        <v>23846</v>
      </c>
      <c r="E7632" s="67">
        <v>100</v>
      </c>
    </row>
  </sheetData>
  <sheetProtection password="C8A9" sheet="1" objects="1" scenarios="1"/>
  <autoFilter ref="A3:E3183">
    <filterColumn colId="0">
      <customFilters>
        <customFilter operator="notEqual" val=" "/>
      </customFilters>
    </filterColumn>
    <filterColumn colId="1">
      <filters>
        <filter val="M-CEP-BAN-800-200"/>
        <filter val="R-ABR-CON-1005019AA"/>
        <filter val="R-ABR-CON-1005019CM"/>
        <filter val="R-ABR-CON-1275019AA"/>
        <filter val="R-ABR-CON-1275019CM"/>
        <filter val="R-ABR-CON-1275032AA"/>
        <filter val="R-ABR-CON-1505019CM"/>
        <filter val="R-ABR-CON-765019CM"/>
        <filter val="R-ABR-CRE-1003216RU"/>
        <filter val="R-ABR-CRE-10032KR"/>
        <filter val="R-ABR-CRE-1005019AA"/>
        <filter val="R-ABR-CRE-1005019CM"/>
        <filter val="R-ABR-CRE-1005019RU"/>
        <filter val="R-ABR-CRE-1273213RU"/>
        <filter val="R-ABR-CRE-1273219AA"/>
        <filter val="R-ABR-CRE-1273230RU"/>
        <filter val="R-ABR-CRE-1275019AA"/>
        <filter val="R-ABR-CRE-1275019CM"/>
        <filter val="R-ABR-CRE-1505019AA"/>
        <filter val="R-ABR-CRE-1507376AA"/>
        <filter val="R-ABR-CRE-1537632CM"/>
        <filter val="R-ABR-CRE-1563632AA"/>
        <filter val="R-ABR-CRE-1757619AA"/>
        <filter val="R-ABR-CRE-1787673AA"/>
        <filter val="R-ABR-CRE-765019AA"/>
        <filter val="R-ABR-CRE-PEC1782965"/>
        <filter val="R-ABR-CRE-RVG"/>
        <filter val="R-ABR-CRE-VG100"/>
        <filter val="R-ABR-EST-32"/>
        <filter val="R-ABR-PAB-26"/>
        <filter val="R-ABR-PAB-28"/>
        <filter val="R-ABR-PAB-30"/>
        <filter val="R-ABR-PAB-33"/>
        <filter val="R-ABR-PAB-36"/>
        <filter val="R-ABR-PAB-39"/>
        <filter val="R-ABR-PAB-42"/>
        <filter val="R-ABR-PAB-45"/>
        <filter val="R-ABR-PAB-48"/>
        <filter val="R-ABR-PAB-51"/>
        <filter val="R-ABR-PAB-54"/>
        <filter val="R-ABR-PAB-57"/>
        <filter val="R-ABR-PAB-60"/>
        <filter val="R-ABR-PAB-63"/>
        <filter val="R-ABR-PAB-65"/>
        <filter val="R-ABR-PAB-68"/>
        <filter val="R-ABR-PAB-70"/>
        <filter val="R-ABR-PAB-76"/>
        <filter val="R-ABR-PAG-26"/>
        <filter val="R-ABR-PAG-28"/>
        <filter val="R-ABR-PAG-30"/>
        <filter val="R-ABR-PAG-33"/>
        <filter val="R-ABR-PAG-36"/>
        <filter val="R-ABR-PAG-39"/>
        <filter val="R-ABR-PAG-42"/>
        <filter val="R-ABR-PAG-45"/>
        <filter val="R-ABR-PAG-48"/>
        <filter val="R-ABR-PAG-51"/>
        <filter val="R-ABR-PAG-54"/>
        <filter val="R-ABR-PAG-57"/>
        <filter val="R-ABR-PAG-60"/>
        <filter val="R-ABR-PAG-63"/>
        <filter val="R-ABR-PAG-65"/>
        <filter val="R-ABR-PAG-68"/>
        <filter val="R-ABR-PAG-70"/>
        <filter val="R-ABR-PAG-76"/>
        <filter val="R-ABR-PAM-20"/>
        <filter val="R-ABR-PAM-22"/>
        <filter val="R-ABR-PAM-24"/>
        <filter val="R-ABR-PAM-26"/>
        <filter val="R-ABR-PAM-28"/>
        <filter val="R-ABR-PAM-30"/>
        <filter val="R-ABR-PAM-32"/>
        <filter val="R-ABR-PAM-35"/>
        <filter val="R-ABR-PAR-26"/>
        <filter val="R-ABR-PAR-28"/>
        <filter val="R-ABR-PAR-30"/>
        <filter val="R-ABR-PAR-33"/>
        <filter val="R-ABR-PAR-36"/>
        <filter val="R-ABR-PAR-39"/>
        <filter val="R-ABR-PAR-42"/>
        <filter val="R-ABR-PAR-45"/>
        <filter val="R-ABR-PAR-48"/>
        <filter val="R-ABR-PAR-51"/>
        <filter val="R-ABR-PAR-54"/>
        <filter val="R-ABR-PAR-57"/>
        <filter val="R-ABR-PAR-60"/>
        <filter val="R-ABR-PAR-63"/>
        <filter val="R-ABR-PAR-65"/>
        <filter val="R-ABR-PAR-68"/>
        <filter val="R-ABR-PAR-70"/>
        <filter val="R-ABR-PAR-76"/>
        <filter val="R-ABR-PUL-BCA"/>
        <filter val="R-ABR-PUM-A1"/>
        <filter val="R-ABR-PUM-A11"/>
        <filter val="R-ABR-PUM-A12"/>
        <filter val="R-ABR-PUM-A13"/>
        <filter val="R-ABR-PUM-A14"/>
        <filter val="R-ABR-PUM-A15"/>
        <filter val="R-ABR-PUM-A2"/>
        <filter val="R-ABR-PUM-A21"/>
        <filter val="R-ABR-PUM-A22"/>
        <filter val="R-ABR-PUM-A23"/>
        <filter val="R-ABR-PUM-A24"/>
        <filter val="R-ABR-PUM-A25"/>
        <filter val="R-ABR-PUM-A26"/>
        <filter val="R-ABR-PUM-A3"/>
        <filter val="R-ABR-PUM-A31"/>
        <filter val="R-ABR-PUM-A33"/>
        <filter val="R-ABR-PUM-A34"/>
        <filter val="R-ABR-PUM-A35"/>
        <filter val="R-ABR-PUM-A36"/>
        <filter val="R-ABR-PUM-A37"/>
        <filter val="R-ABR-PUM-A38"/>
        <filter val="R-ABR-PUM-A39"/>
        <filter val="R-ABR-PUM-A4"/>
        <filter val="R-ABR-PUM-A5"/>
        <filter val="R-ABR-RRE-2501950"/>
        <filter val="R-ABR-RRG-619"/>
        <filter val="R-ABR-RRG-625"/>
        <filter val="R-ABR-RRG-719"/>
        <filter val="R-ABR-RRG-725"/>
        <filter val="R-ABR-RRG-819"/>
        <filter val="R-ABR-RRG-825"/>
        <filter val="R-ABR-RRV-619"/>
        <filter val="R-ABR-RRV-625"/>
        <filter val="R-ABR-RRV-719"/>
        <filter val="R-ABR-RRV-725"/>
        <filter val="R-ABR-RRV-819"/>
        <filter val="R-ABR-RRV-825"/>
        <filter val="R-ABR-SCO-4"/>
        <filter val="R-ABR-SCO-5"/>
        <filter val="R-ABR-SCO-5CH"/>
        <filter val="R-ABR-SCO-VG100"/>
        <filter val="R-ABR-SRE-4"/>
        <filter val="R-ABR-SRE-5"/>
        <filter val="R-ABR-SRE-5CH"/>
        <filter val="R-ABR-SRE-5SVG"/>
        <filter val="R-ABR-SRE-7"/>
        <filter val="R-ABR-SRE-7KR"/>
        <filter val="R-ABT-BAN-2021-120"/>
        <filter val="R-ABT-BAN-2021-220"/>
        <filter val="R-ABT-BAN-2021-80"/>
        <filter val="R-ABT-ESM-KEG"/>
        <filter val="R-ABT-ESM-KF"/>
        <filter val="R-ABT-ESM-KG"/>
        <filter val="R-ABT-ESM-KM"/>
        <filter val="R-ABT-FBD-10100"/>
        <filter val="R-ABT-FBD-10150"/>
        <filter val="R-ABT-FBD-1036"/>
        <filter val="R-ABT-FBD-1060"/>
        <filter val="R-ABT-FBD-1080"/>
        <filter val="R-ABT-FBD-15100"/>
        <filter val="R-ABT-FBD-15150"/>
        <filter val="R-ABT-FBD-1536"/>
        <filter val="R-ABT-FBD-1560"/>
        <filter val="R-ABT-FBD-1580"/>
        <filter val="R-ABT-FBD-19100"/>
        <filter val="R-ABT-FBD-19150"/>
        <filter val="R-ABT-FBD-1936"/>
        <filter val="R-ABT-FBD-1960"/>
        <filter val="R-ABT-FBD-1980"/>
        <filter val="R-ABT-FBD-25100"/>
        <filter val="R-ABT-FBD-25150"/>
        <filter val="R-ABT-FBD-2536"/>
        <filter val="R-ABT-FBD-2560"/>
        <filter val="R-ABT-FBD-2580"/>
        <filter val="R-ABT-FBD-30100"/>
        <filter val="R-ABT-FBD-30150"/>
        <filter val="R-ABT-FBD-3036"/>
        <filter val="R-ABT-FBD-3060"/>
        <filter val="R-ABT-FBD-3080"/>
        <filter val="R-ABT-FBD-45100"/>
        <filter val="R-ABT-FBD-45150"/>
        <filter val="R-ABT-FBD-4536"/>
        <filter val="R-ABT-FBD-4560"/>
        <filter val="R-ABT-FBD-4580"/>
        <filter val="R-ABT-FRA-CI100"/>
        <filter val="R-ABT-FRA-CI100-1"/>
        <filter val="R-ABT-FRA-CI120"/>
        <filter val="R-ABT-FRA-CI120-1"/>
        <filter val="R-ABT-FRA-CI150"/>
        <filter val="R-ABT-FRA-CI150-1"/>
        <filter val="R-ABT-FRA-CI180"/>
        <filter val="R-ABT-FRA-CI180-1"/>
        <filter val="R-ABT-FRA-CI220"/>
        <filter val="R-ABT-FRA-CI220-1"/>
        <filter val="R-ABT-FRA-CI320"/>
        <filter val="R-ABT-FRA-CI320-1"/>
        <filter val="R-ABT-FRA-CI400"/>
        <filter val="R-ABT-FRA-CI400-1"/>
        <filter val="R-ABT-FRA-CI60"/>
        <filter val="R-ABT-FRA-CI60-1"/>
        <filter val="R-ABT-FRA-CI80"/>
        <filter val="R-ABT-FRA-CI-80-1"/>
        <filter val="R-ABT-HOJ-100"/>
        <filter val="R-ABT-HOJ-120"/>
        <filter val="R-ABT-HOJ-150"/>
        <filter val="R-ABT-HOJ-180"/>
        <filter val="R-ABT-HOJ-220"/>
        <filter val="R-ABT-HOJ-280"/>
        <filter val="R-ABT-HOJ-320"/>
        <filter val="R-ABT-HOJ-400"/>
        <filter val="R-ABT-HOJ-60"/>
        <filter val="R-ABT-HOJ-80"/>
        <filter val="R-ABT-MFX-25120"/>
        <filter val="R-ABT-MFX-25120L"/>
        <filter val="R-ABT-MFX-25180"/>
        <filter val="R-ABT-MFX-25220"/>
        <filter val="R-ABT-MFX-2540"/>
        <filter val="R-ABT-MFX-2560"/>
        <filter val="R-ABT-MFX-2580"/>
        <filter val="R-ABT-MFX-2580E"/>
        <filter val="R-ABT-MFX-2580L"/>
        <filter val="R-ABT-MFX-35120"/>
        <filter val="R-ABT-MFX-35120L"/>
        <filter val="R-ABT-MFX-35180"/>
        <filter val="R-ABT-MFX-35220"/>
        <filter val="R-ABT-MFX-3540"/>
        <filter val="R-ABT-MFX-3560"/>
        <filter val="R-ABT-MFX-3580"/>
        <filter val="R-ABT-MFX-3580E"/>
        <filter val="R-ABT-MFX-3580L"/>
        <filter val="R-ABT-MFX-47120"/>
        <filter val="R-ABT-MFX-47180"/>
        <filter val="R-ABT-MFX-47220"/>
        <filter val="R-ABT-MFX-4740"/>
        <filter val="R-ABT-MFX-4760"/>
        <filter val="R-ABT-MFX-4780"/>
        <filter val="R-ABT-MFX-4780E"/>
        <filter val="R-ABT-MFX-70120"/>
        <filter val="R-ABT-MFX-70180"/>
        <filter val="R-ABT-MFX-70220"/>
        <filter val="R-ABT-MFX-7040"/>
        <filter val="R-ABT-MFX-7060"/>
        <filter val="R-ABT-MFX-7080"/>
        <filter val="R-ABT-ROL-CG100"/>
        <filter val="R-ABT-ROL-CG100F"/>
        <filter val="R-ABT-ROL-CG120"/>
        <filter val="R-ABT-ROL-CG120F"/>
        <filter val="R-ABT-ROL-CG150"/>
        <filter val="R-ABT-ROL-CG150F"/>
        <filter val="R-ABT-ROL-CG180"/>
        <filter val="R-ABT-ROL-CG-180F"/>
        <filter val="R-ABT-ROL-CG220"/>
        <filter val="R-ABT-ROL-CG220F"/>
        <filter val="R-ABT-ROL-CG280"/>
        <filter val="R-ABT-ROL-CG280F"/>
        <filter val="R-ABT-ROL-CG320"/>
        <filter val="R-ABT-ROL-CG320F"/>
        <filter val="R-ABT-ROL-CG400"/>
        <filter val="R-ABT-ROL-CG400F"/>
        <filter val="R-ABT-ROL-CG60"/>
        <filter val="R-ABT-ROL-CG60F"/>
        <filter val="R-ABT-ROL-CG80"/>
        <filter val="R-ABT-ROL-CG80F"/>
        <filter val="R-ABT-ROL-CI100"/>
        <filter val="R-ABT-ROL-CI120"/>
        <filter val="R-ABT-ROL-CI150"/>
        <filter val="R-ABT-ROL-CI180"/>
        <filter val="R-ABT-ROL-CI220"/>
        <filter val="R-ABT-ROL-CI320"/>
        <filter val="R-ABT-ROL-CI400"/>
        <filter val="R-ABT-ROL-CI60"/>
        <filter val="R-ABT-ROL-CI80"/>
        <filter val="R-BAN-BAR-201200C"/>
        <filter val="R-BAN-BAR-322000C"/>
        <filter val="R-BAN-BAR-452000C"/>
        <filter val="R-BAN-BAR-602000C"/>
        <filter val="R-BIE-ESC-01"/>
        <filter val="R-BIE-ESC-05"/>
        <filter val="R-BIE-ESC-CO01"/>
        <filter val="R-BIE-ESC-CO02"/>
        <filter val="R-BIE-ESC-CO03"/>
        <filter val="R-BIE-ESC-CO04"/>
        <filter val="R-BIE-ESC-CO05"/>
        <filter val="R-BIE-ESC-CO06"/>
        <filter val="R-BIE-ESC-CO07"/>
        <filter val="R-BIE-ESC-CO08"/>
        <filter val="R-BIE-ESC-CO09"/>
        <filter val="R-BRU-ATT-0"/>
        <filter val="R-BRU-ATT-01"/>
        <filter val="R-BRU-ATT-02"/>
        <filter val="R-BRU-ATT-1"/>
        <filter val="R-BRU-ATT-2"/>
        <filter val="R-BRU-ATT-EJE1"/>
        <filter val="R-BRU-ATT-EJE2"/>
        <filter val="R-BRU-BER-40/62"/>
        <filter val="R-BRU-BER-60/85"/>
        <filter val="R-BRU-BER-80/120"/>
        <filter val="R-BRU-BTT-1"/>
        <filter val="R-BRU-BTT-2"/>
        <filter val="R-BRU-FxH-1000"/>
        <filter val="R-BRU-FxH-10160"/>
        <filter val="R-BRU-FxH-10795"/>
        <filter val="R-BRU-FxH-1100"/>
        <filter val="R-BRU-FxH-11430"/>
        <filter val="R-BRU-FxH-12065"/>
        <filter val="R-BRU-FxH-1270"/>
        <filter val="R-BRU-FxH-12700"/>
        <filter val="R-BRU-FxH-13970"/>
        <filter val="R-BRU-FxH-15240"/>
        <filter val="R-BRU-FxH-1588"/>
        <filter val="R-BRU-FxH-16510"/>
        <filter val="R-BRU-FxH-1905"/>
        <filter val="R-BRU-FxH-2222"/>
        <filter val="R-BRU-FxH-2540"/>
        <filter val="R-BRU-FxH-3175"/>
        <filter val="R-BRU-FxH-3810"/>
        <filter val="R-BRU-FxH-4445"/>
        <filter val="R-BRU-FxH-4762"/>
        <filter val="R-BRU-FxH-5080"/>
        <filter val="R-BRU-FxH-5715"/>
        <filter val="R-BRU-FxH-6350"/>
        <filter val="R-BRU-FxH-640"/>
        <filter val="R-BRU-FxH-6985"/>
        <filter val="R-BRU-FxH-700"/>
        <filter val="R-BRU-FxH-7620"/>
        <filter val="R-BRU-FxH-800"/>
        <filter val="R-BRU-FxH-8255"/>
        <filter val="R-BRU-FxH-8890"/>
        <filter val="R-BRU-FxH-900"/>
        <filter val="R-BRU-FxH-9525"/>
        <filter val="R-BRU-IAB-I35"/>
        <filter val="R-BRU-IAB-I35#100"/>
        <filter val="R-BRU-IAB-JUN"/>
        <filter val="R-BRU-IAB-JUN#100"/>
        <filter val="R-BRU-IAB-JUN#200"/>
        <filter val="R-BRU-IAB-JUN#500"/>
        <filter val="R-BRU-IAB-MINI"/>
        <filter val="R-BRU-IAB-MJU#100"/>
        <filter val="R-BRU-IAB-MJU#200"/>
        <filter val="R-BRU-IAB-MJU#500"/>
        <filter val="R-BRU-IAB-SEN"/>
        <filter val="R-BRU-IAB-STAN#100"/>
        <filter val="R-BRU-IAB-STAN#100L"/>
        <filter val="R-BRU-IAB-STAN#200"/>
        <filter val="R-BRU-IAB-STAN#200L"/>
        <filter val="R-BRU-IAB-STAN#500"/>
        <filter val="R-BRU-IAB-STAN#500L"/>
        <filter val="R-BRU-JBS-218"/>
        <filter val="R-BRU-SNN-101"/>
        <filter val="R-BRU-SNN-200"/>
        <filter val="R-BRU-SNN-201"/>
        <filter val="R-BRU-SNN-300"/>
        <filter val="R-BRU-SNN-301"/>
        <filter val="R-BRU-SNN-400"/>
        <filter val="R-BRU-SNN-400-DP"/>
        <filter val="R-BRU-SNN-401"/>
        <filter val="R-BRU-SNN-401-DP"/>
        <filter val="R-BRU-SNN-500"/>
        <filter val="R-BRU-SNN-501"/>
        <filter val="R-BRU-SNN-AN112"/>
        <filter val="R-BRU-SNN-AN200"/>
        <filter val="R-BRU-SNN-AN201"/>
        <filter val="R-BRU-SNN-DIA"/>
        <filter val="R-BRU-SNN-DIA2"/>
        <filter val="R-BRU-SNN-JN100"/>
        <filter val="R-BRU-SNN-JN101"/>
        <filter val="R-BRU-SNN-JN102"/>
        <filter val="R-BRU-SNN-JN200"/>
        <filter val="R-BRU-SNN-JN201"/>
        <filter val="R-BRU-SNN-JN202"/>
        <filter val="R-BRU-SNN-JN300"/>
        <filter val="R-BRU-SNN-JN301"/>
        <filter val="R-BRU-SNN-JN302"/>
        <filter val="R-BRU-SNN-SN100"/>
        <filter val="R-BRU-SNN-SN200"/>
        <filter val="R-BRU-SNN-SN300"/>
        <filter val="R-BRU-TOR-PP0"/>
        <filter val="R-BRU-TOR-PP01"/>
        <filter val="R-BRU-TOR-PP02"/>
        <filter val="R-BRU-TOR-PP1"/>
        <filter val="R-BRU-TOR-PP2"/>
        <filter val="R-BRU-TOR-PPS02"/>
        <filter val="R-BRU-TOR-PPS2"/>
        <filter val="R-BRU-TOR-PRO"/>
        <filter val="R-BUG-ENC-3015-20"/>
        <filter val="R-BUG-ENC-3020-20"/>
        <filter val="R-BUG-ENC-3515-20"/>
        <filter val="R-BUG-ENC-3520-20"/>
        <filter val="R-BUG-ENC-3525-20"/>
        <filter val="R-BUG-ENC-4020-20"/>
        <filter val="R-BUG-ENC-4025-20"/>
        <filter val="R-BUG-ENC-4030-20"/>
        <filter val="R-BUG-ENC-4520-20"/>
        <filter val="R-BUG-ENC-4525-20"/>
        <filter val="R-BUG-ENC-4530-20"/>
        <filter val="R-BUG-ENC-4535-20"/>
        <filter val="R-BUG-ENC-5020-20"/>
        <filter val="R-BUG-ENC-5025-20"/>
        <filter val="R-BUG-ENC-5030-20"/>
        <filter val="R-BUG-ENC-5035-20"/>
        <filter val="R-BUG-ENC-5040-20"/>
        <filter val="R-BUG-ENC-5525-20"/>
        <filter val="R-BUG-ENC-5530-20"/>
        <filter val="R-BUG-ENC-5535-20"/>
        <filter val="R-BUG-ENC-5540-20"/>
        <filter val="R-BUG-ENC-6040-20"/>
        <filter val="R-CAL-BGV-1000"/>
        <filter val="R-CAL-BGV-1100"/>
        <filter val="R-CAL-BGV-1200"/>
        <filter val="R-CAL-BGV-550"/>
        <filter val="R-CAL-BGV-600"/>
        <filter val="R-CAL-BGV-650"/>
        <filter val="R-CAL-BGV-700"/>
        <filter val="R-CAL-BGV-750"/>
        <filter val="R-CAL-BGV-800"/>
        <filter val="R-CAL-BGV-850"/>
        <filter val="R-CAL-BGV-900"/>
        <filter val="R-CAL-BGV-950"/>
        <filter val="R-CAL-BGV-BAT"/>
        <filter val="R-CAL-CON-01"/>
        <filter val="R-CAL-EAZ-10-11"/>
        <filter val="R-CAL-EAZ-11-12"/>
        <filter val="R-CAL-EAZ-12-14"/>
        <filter val="R-CAL-EAZ-14-16"/>
        <filter val="R-CAL-EAZ-16-18"/>
        <filter val="R-CAL-EAZ-6-7"/>
        <filter val="R-CAL-EAZ-7-8"/>
        <filter val="R-CAL-EAZ-8-9"/>
        <filter val="R-CAL-EAZ-9-10"/>
        <filter val="R-CAL-ICV-1000"/>
        <filter val="R-CAL-ICV-1100"/>
        <filter val="R-CAL-ICV-700"/>
        <filter val="R-CAL-KRS-500"/>
        <filter val="R-CAL-KRS-550"/>
        <filter val="R-CAL-KRS-552"/>
        <filter val="R-CAL-KRS-597"/>
        <filter val="R-CAL-KRS-598"/>
        <filter val="R-CAL-KRS-600"/>
        <filter val="R-CAL-KRS-698"/>
        <filter val="R-CAL-KRS-700"/>
        <filter val="R-CAL-KRS-798"/>
        <filter val="R-CAL-KRS-800"/>
        <filter val="R-CAL-KRS-900"/>
        <filter val="R-CAL-MDU-1000"/>
        <filter val="R-CAL-MDU-1023"/>
        <filter val="R-CAL-MDU-1024"/>
        <filter val="R-CAL-MDU-1028"/>
        <filter val="R-CAL-MDU-1090"/>
        <filter val="R-CAL-MDU-1095"/>
        <filter val="R-CAL-MDU-1097"/>
        <filter val="R-CAL-MDU-1100"/>
        <filter val="R-CAL-MDU-1103"/>
        <filter val="R-CAL-MDU-1105"/>
        <filter val="R-CAL-MDU-1111"/>
        <filter val="R-CAL-MDU-1193"/>
        <filter val="R-CAL-MDU-1197"/>
        <filter val="R-CAL-MDU-1200"/>
        <filter val="R-CAL-MDU-1264"/>
        <filter val="R-CAL-MDU-1270"/>
        <filter val="R-CAL-MDU-500"/>
        <filter val="R-CAL-MDU-525"/>
        <filter val="R-CAL-MDU-547"/>
        <filter val="R-CAL-MDU-550"/>
        <filter val="R-CAL-MDU-600"/>
        <filter val="R-CAL-MDU-602"/>
        <filter val="R-CAL-MDU-603"/>
        <filter val="R-CAL-MDU-630"/>
        <filter val="R-CAL-MDU-635"/>
        <filter val="R-CAL-MDU-650"/>
        <filter val="R-CAL-MDU-657"/>
        <filter val="R-CAL-MDU-660"/>
        <filter val="R-CAL-MDU-696"/>
        <filter val="R-CAL-MDU-698"/>
        <filter val="R-CAL-MDU-700"/>
        <filter val="R-CAL-MDU-702"/>
        <filter val="R-CAL-MDU-703"/>
        <filter val="R-CAL-MDU-704"/>
        <filter val="R-CAL-MDU-705"/>
        <filter val="R-CAL-MDU-706"/>
        <filter val="R-CAL-MDU-707"/>
        <filter val="R-CAL-MDU-712"/>
        <filter val="R-CAL-MDU-714"/>
        <filter val="R-CAL-MDU-736"/>
        <filter val="R-CAL-MDU-738"/>
        <filter val="R-CAL-MDU-750"/>
        <filter val="R-CAL-MDU-776"/>
        <filter val="R-CAL-MDU-790"/>
        <filter val="R-CAL-MDU-792"/>
        <filter val="R-CAL-MDU-794"/>
        <filter val="R-CAL-MDU-795"/>
        <filter val="R-CAL-MDU-796"/>
        <filter val="R-CAL-MDU-797"/>
        <filter val="R-CAL-MDU-798"/>
        <filter val="R-CAL-MDU-799"/>
        <filter val="R-CAL-MDU-800"/>
        <filter val="R-CAL-MDU-802"/>
        <filter val="R-CAL-MDU-803"/>
        <filter val="R-CAL-MDU-804"/>
        <filter val="R-CAL-MDU-805"/>
        <filter val="R-CAL-MDU-807"/>
        <filter val="R-CAL-MDU-809"/>
        <filter val="R-CAL-MDU-813"/>
        <filter val="R-CAL-MDU-814"/>
        <filter val="R-CAL-MDU-816"/>
        <filter val="R-CAL-MDU-818"/>
        <filter val="R-CAL-MDU-820"/>
        <filter val="R-CAL-MDU-821"/>
        <filter val="R-CAL-MDU-824"/>
        <filter val="R-CAL-MDU-825"/>
        <filter val="R-CAL-MDU-826"/>
        <filter val="R-CAL-MDU-828"/>
        <filter val="R-CAL-MDU-830"/>
        <filter val="R-CAL-MDU-832"/>
        <filter val="R-CAL-MDU-836"/>
        <filter val="R-CAL-MDU-838"/>
        <filter val="R-CAL-MDU-841"/>
        <filter val="R-CAL-MDU-843"/>
        <filter val="R-CAL-MDU-845"/>
        <filter val="R-CAL-MDU-846"/>
        <filter val="R-CAL-MDU-850"/>
        <filter val="R-CAL-MDU-852"/>
        <filter val="R-CAL-MDU-853"/>
        <filter val="R-CAL-MDU-854"/>
        <filter val="R-CAL-MDU-856"/>
        <filter val="R-CAL-MDU-858"/>
        <filter val="R-CAL-MDU-862"/>
        <filter val="R-CAL-MDU-864"/>
        <filter val="R-CAL-MDU-865"/>
        <filter val="R-CAL-MDU-866"/>
        <filter val="R-CAL-MDU-868"/>
        <filter val="R-CAL-MDU-869"/>
        <filter val="R-CAL-MDU-870"/>
        <filter val="R-CAL-MDU-873"/>
        <filter val="R-CAL-MDU-875"/>
        <filter val="R-CAL-MDU-877"/>
        <filter val="R-CAL-MDU-879"/>
        <filter val="R-CAL-MDU-880"/>
        <filter val="R-CAL-MDU-881"/>
        <filter val="R-CAL-MDU-882"/>
        <filter val="R-CAL-MDU-884"/>
        <filter val="R-CAL-MDU-885"/>
        <filter val="R-CAL-MDU-886"/>
        <filter val="R-CAL-MDU-887"/>
        <filter val="R-CAL-MDU-889"/>
        <filter val="R-CAL-MDU-892"/>
        <filter val="R-CAL-MDU-895"/>
        <filter val="R-CAL-MDU-897"/>
        <filter val="R-CAL-MDU-898"/>
        <filter val="R-CAL-MDU-900"/>
        <filter val="R-CAL-MDU-901"/>
        <filter val="R-CAL-MDU-902"/>
        <filter val="R-CAL-MDU-905"/>
        <filter val="R-CAL-MDU-907"/>
        <filter val="R-CAL-MDU-908"/>
        <filter val="R-CAL-MDU-910"/>
        <filter val="R-CAL-MDU-911"/>
        <filter val="R-CAL-MDU-917"/>
        <filter val="R-CAL-MDU-920"/>
        <filter val="R-CAL-MDU-921"/>
        <filter val="R-CAL-MDU-924"/>
        <filter val="R-CAL-MDU-941"/>
        <filter val="R-CAL-MDU-943"/>
        <filter val="R-CAL-MDU-945"/>
        <filter val="R-CAL-MDU-946"/>
        <filter val="R-CAL-MDU-948"/>
        <filter val="R-CAL-MDU-949"/>
        <filter val="R-CAL-MDU-950"/>
        <filter val="R-CAL-MDU-952"/>
        <filter val="R-CAL-MDU-956"/>
        <filter val="R-CAL-MDU-960"/>
        <filter val="R-CAL-MDU-962"/>
        <filter val="R-CAL-MDU-964"/>
        <filter val="R-CAL-MDU-973"/>
        <filter val="R-CAL-MDU-975"/>
        <filter val="R-CAL-MDU-977"/>
        <filter val="R-CAL-MDU-986"/>
        <filter val="R-CAL-MDU-991"/>
        <filter val="R-CAL-MDU-993"/>
        <filter val="R-CAL-MDU-995"/>
        <filter val="R-CAL-MDU-997"/>
        <filter val="R-CAL-RMC-1000"/>
        <filter val="R-CAL-RMC-1003"/>
        <filter val="R-CAL-RMC-1023"/>
        <filter val="R-CAL-RMC-1024"/>
        <filter val="R-CAL-RMC-1028"/>
        <filter val="R-CAL-RMC-1029"/>
        <filter val="R-CAL-RMC-1031"/>
        <filter val="R-CAL-RMC-1090"/>
        <filter val="R-CAL-RMC-1095"/>
        <filter val="R-CAL-RMC-1097"/>
        <filter val="R-CAL-RMC-1100"/>
        <filter val="R-CAL-RMC-1103"/>
        <filter val="R-CAL-RMC-1105"/>
        <filter val="R-CAL-RMC-1107"/>
        <filter val="R-CAL-RMC-1111"/>
        <filter val="R-CAL-RMC-1193"/>
        <filter val="R-CAL-RMC-1197"/>
        <filter val="R-CAL-RMC-1200"/>
        <filter val="R-CAL-RMC-1264"/>
        <filter val="R-CAL-RMC-1270"/>
        <filter val="R-CAL-RMC-450"/>
        <filter val="R-CAL-RMC-497"/>
        <filter val="R-CAL-RMC-498"/>
        <filter val="R-CAL-RMC-500"/>
        <filter val="R-CAL-RMC-502"/>
        <filter val="R-CAL-RMC-525"/>
        <filter val="R-CAL-RMC-527"/>
        <filter val="R-CAL-RMC-545"/>
        <filter val="R-CAL-RMC-547"/>
        <filter val="R-CAL-RMC-548"/>
        <filter val="R-CAL-RMC-550"/>
        <filter val="R-CAL-RMC-552"/>
        <filter val="R-CAL-RMC-590"/>
        <filter val="R-CAL-RMC-595"/>
        <filter val="R-CAL-RMC-597"/>
        <filter val="R-CAL-RMC-598"/>
        <filter val="R-CAL-RMC-600"/>
        <filter val="R-CAL-RMC-602"/>
        <filter val="R-CAL-RMC-603"/>
        <filter val="R-CAL-RMC-605"/>
        <filter val="R-CAL-RMC-607"/>
        <filter val="R-CAL-RMC-614"/>
        <filter val="R-CAL-RMC-630"/>
        <filter val="R-CAL-RMC-635"/>
        <filter val="R-CAL-RMC-647"/>
        <filter val="R-CAL-RMC-650"/>
        <filter val="R-CAL-RMC-655"/>
        <filter val="R-CAL-RMC-657"/>
        <filter val="R-CAL-RMC-660"/>
        <filter val="R-CAL-RMC-662"/>
        <filter val="R-CAL-RMC-690"/>
        <filter val="R-CAL-RMC-692"/>
        <filter val="R-CAL-RMC-694"/>
        <filter val="R-CAL-RMC-696"/>
        <filter val="R-CAL-RMC-697"/>
        <filter val="R-CAL-RMC-698"/>
        <filter val="R-CAL-RMC-700"/>
        <filter val="R-CAL-RMC-701"/>
        <filter val="R-CAL-RMC-702"/>
        <filter val="R-CAL-RMC-703"/>
        <filter val="R-CAL-RMC-704"/>
        <filter val="R-CAL-RMC-705"/>
        <filter val="R-CAL-RMC-706"/>
        <filter val="R-CAL-RMC-707"/>
        <filter val="R-CAL-RMC-710"/>
        <filter val="R-CAL-RMC-712"/>
        <filter val="R-CAL-RMC-714"/>
        <filter val="R-CAL-RMC-715"/>
        <filter val="R-CAL-RMC-718"/>
        <filter val="R-CAL-RMC-720"/>
        <filter val="R-CAL-RMC-722"/>
        <filter val="R-CAL-RMC-724"/>
        <filter val="R-CAL-RMC-725"/>
        <filter val="R-CAL-RMC-726"/>
        <filter val="R-CAL-RMC-727"/>
        <filter val="R-CAL-RMC-728"/>
        <filter val="R-CAL-RMC-730"/>
        <filter val="R-CAL-RMC-736"/>
        <filter val="R-CAL-RMC-738"/>
        <filter val="R-CAL-RMC-739"/>
        <filter val="R-CAL-RMC-740"/>
        <filter val="R-CAL-RMC-741"/>
        <filter val="R-CAL-RMC-750"/>
        <filter val="R-CAL-RMC-776"/>
        <filter val="R-CAL-RMC-790"/>
        <filter val="R-CAL-RMC-792"/>
        <filter val="R-CAL-RMC-794"/>
        <filter val="R-CAL-RMC-795"/>
        <filter val="R-CAL-RMC-796"/>
        <filter val="R-CAL-RMC-797"/>
        <filter val="R-CAL-RMC-798"/>
        <filter val="R-CAL-RMC-799"/>
        <filter val="R-CAL-RMC-800"/>
        <filter val="R-CAL-RMC-801"/>
        <filter val="R-CAL-RMC-802"/>
        <filter val="R-CAL-RMC-803"/>
        <filter val="R-CAL-RMC-804"/>
        <filter val="R-CAL-RMC-805"/>
        <filter val="R-CAL-RMC-807"/>
        <filter val="R-CAL-RMC-809"/>
        <filter val="R-CAL-RMC-810"/>
        <filter val="R-CAL-RMC-811"/>
        <filter val="R-CAL-RMC-813"/>
        <filter val="R-CAL-RMC-814"/>
        <filter val="R-CAL-RMC-816"/>
        <filter val="R-CAL-RMC-818"/>
        <filter val="R-CAL-RMC-820"/>
        <filter val="R-CAL-RMC-821"/>
        <filter val="R-CAL-RMC-823"/>
        <filter val="R-CAL-RMC-824"/>
        <filter val="R-CAL-RMC-825"/>
        <filter val="R-CAL-RMC-826"/>
        <filter val="R-CAL-RMC-828"/>
        <filter val="R-CAL-RMC-830"/>
        <filter val="R-CAL-RMC-832"/>
        <filter val="R-CAL-RMC-836"/>
        <filter val="R-CAL-RMC-838"/>
        <filter val="R-CAL-RMC-841"/>
        <filter val="R-CAL-RMC-843"/>
        <filter val="R-CAL-RMC-845"/>
        <filter val="R-CAL-RMC-846"/>
        <filter val="R-CAL-RMC-848"/>
        <filter val="R-CAL-RMC-850"/>
        <filter val="R-CAL-RMC-852"/>
        <filter val="R-CAL-RMC-853"/>
        <filter val="R-CAL-RMC-854"/>
        <filter val="R-CAL-RMC-856"/>
        <filter val="R-CAL-RMC-858"/>
        <filter val="R-CAL-RMC-862"/>
        <filter val="R-CAL-RMC-864"/>
        <filter val="R-CAL-RMC-865"/>
        <filter val="R-CAL-RMC-866"/>
        <filter val="R-CAL-RMC-868"/>
        <filter val="R-CAL-RMC-869"/>
        <filter val="R-CAL-RMC-870"/>
        <filter val="R-CAL-RMC-873"/>
        <filter val="R-CAL-RMC-875"/>
        <filter val="R-CAL-RMC-877"/>
        <filter val="R-CAL-RMC-879"/>
        <filter val="R-CAL-RMC-880"/>
        <filter val="R-CAL-RMC-881"/>
        <filter val="R-CAL-RMC-882"/>
        <filter val="R-CAL-RMC-884"/>
        <filter val="R-CAL-RMC-885"/>
        <filter val="R-CAL-RMC-886"/>
        <filter val="R-CAL-RMC-887"/>
        <filter val="R-CAL-RMC-889"/>
        <filter val="R-CAL-RMC-892"/>
        <filter val="R-CAL-RMC-895"/>
        <filter val="R-CAL-RMC-897"/>
        <filter val="R-CAL-RMC-898"/>
        <filter val="R-CAL-RMC-900"/>
        <filter val="R-CAL-RMC-901"/>
        <filter val="R-CAL-RMC-902"/>
        <filter val="R-CAL-RMC-905"/>
        <filter val="R-CAL-RMC-907"/>
        <filter val="R-CAL-RMC-908"/>
        <filter val="R-CAL-RMC-909"/>
        <filter val="R-CAL-RMC-910"/>
        <filter val="R-CAL-RMC-911"/>
        <filter val="R-CAL-RMC-915"/>
        <filter val="R-CAL-RMC-917"/>
        <filter val="R-CAL-RMC-920"/>
        <filter val="R-CAL-RMC-921"/>
        <filter val="R-CAL-RMC-924"/>
        <filter val="R-CAL-RMC-930"/>
        <filter val="R-CAL-RMC-941"/>
        <filter val="R-CAL-RMC-943"/>
        <filter val="R-CAL-RMC-945"/>
        <filter val="R-CAL-RMC-946"/>
        <filter val="R-CAL-RMC-948"/>
        <filter val="R-CAL-RMC-949"/>
        <filter val="R-CAL-RMC-950"/>
        <filter val="R-CAL-RMC-952"/>
        <filter val="R-CAL-RMC-954"/>
        <filter val="R-CAL-RMC-956"/>
        <filter val="R-CAL-RMC-960"/>
        <filter val="R-CAL-RMC-962"/>
        <filter val="R-CAL-RMC-964"/>
        <filter val="R-CAL-RMC-965"/>
        <filter val="R-CAL-RMC-967"/>
        <filter val="R-CAL-RMC-970"/>
        <filter val="R-CAL-RMC-973"/>
        <filter val="R-CAL-RMC-975"/>
        <filter val="R-CAL-RMC-977"/>
        <filter val="R-CAL-RMC-978"/>
        <filter val="R-CAL-RMC-986"/>
        <filter val="R-CAL-RMC-991"/>
        <filter val="R-CAL-RMC-993"/>
        <filter val="R-CAL-RMC-995"/>
        <filter val="R-CAL-RMC-997"/>
        <filter val="R-CAL-TOR-1000"/>
        <filter val="R-CAL-TOR-1003"/>
        <filter val="R-CAL-TOR-1031"/>
        <filter val="R-CAL-TOR-1097"/>
        <filter val="R-CAL-TOR-1100"/>
        <filter val="R-CAL-TOR-1103"/>
        <filter val="R-CAL-TOR-1105"/>
        <filter val="R-CAL-TOR-1111"/>
        <filter val="R-CAL-TOR-1193"/>
        <filter val="R-CAL-TOR-1197"/>
        <filter val="R-CAL-TOR-1200"/>
        <filter val="R-CAL-TOR-1264"/>
        <filter val="R-CAL-TOR-1270"/>
        <filter val="R-CAL-TOR-1423"/>
        <filter val="R-CAL-TOR-1425"/>
        <filter val="R-CAL-TOR-400"/>
        <filter val="R-CAL-TOR-425"/>
        <filter val="R-CAL-TOR-447"/>
        <filter val="R-CAL-TOR-450"/>
        <filter val="R-CAL-TOR-452"/>
        <filter val="R-CAL-TOR-475"/>
        <filter val="R-CAL-TOR-497"/>
        <filter val="R-CAL-TOR-498"/>
        <filter val="R-CAL-TOR-500"/>
        <filter val="R-CAL-TOR-502"/>
        <filter val="R-CAL-TOR-525"/>
        <filter val="R-CAL-TOR-540"/>
        <filter val="R-CAL-TOR-547"/>
        <filter val="R-CAL-TOR-550"/>
        <filter val="R-CAL-TOR-597"/>
        <filter val="R-CAL-TOR-598"/>
        <filter val="R-CAL-TOR-600"/>
        <filter val="R-CAL-TOR-602"/>
        <filter val="R-CAL-TOR-603"/>
        <filter val="R-CAL-TOR-605"/>
        <filter val="R-CAL-TOR-630"/>
        <filter val="R-CAL-TOR-635"/>
        <filter val="R-CAL-TOR-647"/>
        <filter val="R-CAL-TOR-650"/>
        <filter val="R-CAL-TOR-655"/>
        <filter val="R-CAL-TOR-657"/>
        <filter val="R-CAL-TOR-660"/>
        <filter val="R-CAL-TOR-662"/>
        <filter val="R-CAL-TOR-695"/>
        <filter val="R-CAL-TOR-697"/>
        <filter val="R-CAL-TOR-698"/>
        <filter val="R-CAL-TOR-700"/>
        <filter val="R-CAL-TOR-702"/>
        <filter val="R-CAL-TOR-703"/>
        <filter val="R-CAL-TOR-704"/>
        <filter val="R-CAL-TOR-705"/>
        <filter val="R-CAL-TOR-706"/>
        <filter val="R-CAL-TOR-707"/>
        <filter val="R-CAL-TOR-710"/>
        <filter val="R-CAL-TOR-714"/>
        <filter val="R-CAL-TOR-736"/>
        <filter val="R-CAL-TOR-738"/>
        <filter val="R-CAL-TOR-750"/>
        <filter val="R-CAL-TOR-774"/>
        <filter val="R-CAL-TOR-776"/>
        <filter val="R-CAL-TOR-790"/>
        <filter val="R-CAL-TOR-792"/>
        <filter val="R-CAL-TOR-792.10"/>
        <filter val="R-CAL-TOR-792.15"/>
        <filter val="R-CAL-TOR-792.20"/>
        <filter val="R-CAL-TOR-792.25"/>
        <filter val="R-CAL-TOR-792.30"/>
        <filter val="R-CAL-TOR-792.5"/>
        <filter val="R-CAL-TOR-794"/>
        <filter val="R-CAL-TOR-794.10"/>
        <filter val="R-CAL-TOR-794.15"/>
        <filter val="R-CAL-TOR-794.20"/>
        <filter val="R-CAL-TOR-794.25"/>
        <filter val="R-CAL-TOR-794.3"/>
        <filter val="R-CAL-TOR-794.30"/>
        <filter val="R-CAL-TOR-794.5"/>
        <filter val="R-CAL-TOR-795"/>
        <filter val="R-CAL-TOR-798"/>
        <filter val="R-CAL-TOR-798.2"/>
        <filter val="R-CAL-TOR-800"/>
        <filter val="R-CAL-TOR-800.3"/>
        <filter val="R-CAL-TOR-802"/>
        <filter val="R-CAL-TOR-803"/>
        <filter val="R-CAL-TOR-805"/>
        <filter val="R-CAL-TOR-805.2"/>
        <filter val="R-CAL-TOR-814"/>
        <filter val="R-CAL-TOR-816"/>
        <filter val="R-CAL-TOR-826"/>
        <filter val="R-CAL-TOR-828"/>
        <filter val="R-CAL-TOR-837"/>
        <filter val="R-CAL-TOR-838"/>
        <filter val="R-CAL-TOR-839"/>
        <filter val="R-CAL-TOR-840"/>
        <filter val="R-CAL-TOR-845"/>
        <filter val="R-CAL-TOR-846"/>
        <filter val="R-CAL-TOR-848"/>
        <filter val="R-CAL-TOR-850"/>
        <filter val="R-CAL-TOR-852"/>
        <filter val="R-CAL-TOR-858"/>
        <filter val="R-CAL-TOR-860"/>
        <filter val="R-CAL-TOR-862"/>
        <filter val="R-CAL-TOR-864"/>
        <filter val="R-CAL-TOR-866"/>
        <filter val="R-CAL-TOR-868"/>
        <filter val="R-CAL-TOR-870"/>
        <filter val="R-CAL-TOR-870.10"/>
        <filter val="R-CAL-TOR-870.15"/>
        <filter val="R-CAL-TOR-870.20"/>
        <filter val="R-CAL-TOR-870.25"/>
        <filter val="R-CAL-TOR-870.30"/>
        <filter val="R-CAL-TOR-870.5"/>
        <filter val="R-CAL-TOR-873"/>
        <filter val="R-CAL-TOR-877"/>
        <filter val="R-CAL-TOR-879"/>
        <filter val="R-CAL-TOR-882"/>
        <filter val="R-CAL-TOR-884"/>
        <filter val="R-CAL-TOR-888"/>
        <filter val="R-CAL-TOR-895"/>
        <filter val="R-CAL-TOR-896"/>
        <filter val="R-CAL-TOR-898"/>
        <filter val="R-CAL-TOR-900"/>
        <filter val="R-CAL-TOR-903"/>
        <filter val="R-CAL-TOR-907"/>
        <filter val="R-CAL-TOR-909"/>
        <filter val="R-CAL-TOR-913"/>
        <filter val="R-CAL-TOR-922"/>
        <filter val="R-CAL-TOR-948"/>
        <filter val="R-CAL-TOR-948.003"/>
        <filter val="R-CAL-TOR-948.010"/>
        <filter val="R-CAL-TOR-948.015"/>
        <filter val="R-CAL-TOR-950"/>
        <filter val="R-CAL-TOR-952"/>
        <filter val="R-CAL-TOR-952.003"/>
        <filter val="R-CEP-BCC-10"/>
        <filter val="R-CEP-BCC-12"/>
        <filter val="R-CEP-BCC-15"/>
        <filter val="R-CEP-BCC-20"/>
        <filter val="R-CEP-BCC-25"/>
        <filter val="R-CEP-BCC-30"/>
        <filter val="R-CEP-BCC-38"/>
        <filter val="R-CEP-BCC-6"/>
        <filter val="R-CEP-BCC-8"/>
        <filter val="R-CEP-DES-13L"/>
        <filter val="R-CEP-DES-16"/>
        <filter val="R-CEP-DES-19"/>
        <filter val="R-CEP-DES-22T"/>
        <filter val="R-CEP-LAT-6"/>
        <filter val="R-CEP-LAT-7"/>
        <filter val="R-CEP-LAT-8"/>
        <filter val="R-CEP-LAT-9"/>
        <filter val="R-CEP-MAN-01"/>
        <filter val="R-CEP-MAN-131"/>
        <filter val="R-CEP-MAN-LAV"/>
        <filter val="R-CEP-MIC-2"/>
        <filter val="R-CEP-MIC-2-ECO"/>
        <filter val="R-CEP-MIC-3"/>
        <filter val="R-CEP-MIC-3-ECO"/>
        <filter val="R-CEP-MIC-4"/>
        <filter val="R-CEP-MIC-4-ECO"/>
        <filter val="R-CEP-TRE-61"/>
        <filter val="R-CEP-TRE-62"/>
        <filter val="R-CEP-TRE-71"/>
        <filter val="R-CEP-TRE-72"/>
        <filter val="R-CEP-TRE-81"/>
        <filter val="R-CEP-TRE-82"/>
        <filter val="R-CEP-TRE-92"/>
        <filter val="R-CEP-VAR-PM"/>
        <filter val="R-CGV-COL-1000"/>
        <filter val="R-CGV-COL-1100"/>
        <filter val="R-CGV-COL-1111"/>
        <filter val="R-CGV-COL-550"/>
        <filter val="R-CGV-COL-600"/>
        <filter val="R-CGV-COL-660"/>
        <filter val="R-CGV-COL-700"/>
        <filter val="R-CGV-COL-792"/>
        <filter val="R-CGV-COL-800"/>
        <filter val="R-CGV-COL-850"/>
        <filter val="R-CGV-COL-873"/>
        <filter val="R-CGV-COL-900"/>
        <filter val="R-CGV-COL-952"/>
        <filter val="R-CGV-COR-1000"/>
        <filter val="R-CGV-COR-1100"/>
        <filter val="R-CGV-COR-1111"/>
        <filter val="R-CGV-COR-550"/>
        <filter val="R-CGV-COR-600"/>
        <filter val="R-CGV-COR-660"/>
        <filter val="R-CGV-COR-700"/>
        <filter val="R-CGV-COR-792"/>
        <filter val="R-CGV-COR-800"/>
        <filter val="R-CGV-COR-850"/>
        <filter val="R-CGV-COR-873"/>
        <filter val="R-CGV-COR-900"/>
        <filter val="R-CGV-COR-952"/>
        <filter val="R-CGV-ESC-1000"/>
        <filter val="R-CGV-ESC-1100"/>
        <filter val="R-CGV-ESC-1111"/>
        <filter val="R-CGV-ESC-550"/>
        <filter val="R-CGV-ESC-600"/>
        <filter val="R-CGV-ESC-660"/>
        <filter val="R-CGV-ESC-700"/>
        <filter val="R-CGV-ESC-792"/>
        <filter val="R-CGV-ESC-800"/>
        <filter val="R-CGV-ESC-850"/>
        <filter val="R-CGV-ESC-873"/>
        <filter val="R-CGV-ESC-900"/>
        <filter val="R-CGV-ESC-952"/>
        <filter val="R-CGV-EXP-1000"/>
        <filter val="R-CGV-EXP-1002"/>
        <filter val="R-CGV-EXP-1004"/>
        <filter val="R-CGV-EXP-1100"/>
        <filter val="R-CGV-EXP-1102"/>
        <filter val="R-CGV-EXP-1104"/>
        <filter val="R-CGV-EXP-550"/>
        <filter val="R-CGV-EXP-552"/>
        <filter val="R-CGV-EXP-554"/>
        <filter val="R-CGV-EXP-600"/>
        <filter val="R-CGV-EXP-602"/>
        <filter val="R-CGV-EXP-604"/>
        <filter val="R-CGV-EXP-606"/>
        <filter val="R-CGV-EXP-700"/>
        <filter val="R-CGV-EXP-702"/>
        <filter val="R-CGV-EXP-704"/>
        <filter val="R-CGV-EXP-706"/>
        <filter val="R-CGV-EXP-792"/>
        <filter val="R-CGV-EXP-794"/>
        <filter val="R-CGV-EXP-795"/>
        <filter val="R-CGV-EXP-796"/>
        <filter val="R-CGV-EXP-798"/>
        <filter val="R-CGV-EXP-799"/>
        <filter val="R-CGV-EXP-800"/>
        <filter val="R-CGV-EXP-802"/>
        <filter val="R-CGV-EXP-803"/>
        <filter val="R-CGV-EXP-804"/>
        <filter val="R-CGV-EXP-806"/>
        <filter val="R-CGV-EXP-807"/>
        <filter val="R-CGV-EXP-808"/>
        <filter val="R-CGV-EXP-850"/>
        <filter val="R-CGV-EXP-852"/>
        <filter val="R-CGV-EXP-870"/>
        <filter val="R-CGV-EXP-873"/>
        <filter val="R-CGV-EXP-875"/>
        <filter val="R-CGV-EXP-878"/>
        <filter val="R-CGV-EXP-900"/>
        <filter val="R-CGV-EXP-902"/>
        <filter val="R-CGV-EXP-904"/>
        <filter val="R-CGV-EXP-950"/>
        <filter val="R-CGV-EXP-952"/>
        <filter val="R-CGV-EXP-954"/>
        <filter val="R-CGV-EXP-956"/>
        <filter val="R-CGV-EXP-958"/>
        <filter val="R-CGV-KIT-A"/>
        <filter val="R-CGV-KIT-B"/>
        <filter val="R-CGV-KIT-T550"/>
        <filter val="R-CGV-KIT-T600"/>
        <filter val="R-CGV-KIT-T700"/>
        <filter val="R-CGV-KIT-T792"/>
        <filter val="R-CGV-KIT-T800"/>
        <filter val="R-CGV-KIT-T873"/>
        <filter val="R-CGV-RYC- 700"/>
        <filter val="R-CGV-RYC-593"/>
        <filter val="R-CGV-RYC-694"/>
        <filter val="R-CGV-RYC-694B"/>
        <filter val="R-CGV-RYC-784"/>
        <filter val="R-CGV-RYC-793B"/>
        <filter val="R-CGV-RYC-794"/>
        <filter val="R-CGV-RYC-873"/>
        <filter val="R-CGV-RYC-952"/>
        <filter val="R-CGV-RYC-CM3"/>
        <filter val="R-CGV-RYC-LER32"/>
        <filter val="R-CGV-RYC-PER32"/>
        <filter val="R-CGV-RYC-PER3211"/>
        <filter val="R-CIG-PLA-P190"/>
        <filter val="R-CIG-PUL-01"/>
        <filter val="R-CIG-PUL-251500#280"/>
        <filter val="R-CIG-PUL-251500#320"/>
        <filter val="R-CIG-PUL-251500#400"/>
        <filter val="R-CIL-BER-151233C"/>
        <filter val="R-CIL-BER-151233R"/>
        <filter val="R-CIL-BER-151243C"/>
        <filter val="R-CIL-BER-151243R"/>
        <filter val="R-CIL-BER-151255C"/>
        <filter val="R-CIL-BER-151255R"/>
        <filter val="R-CIL-BER-201255R"/>
        <filter val="R-CIL-BER-201265C"/>
        <filter val="R-CIL-BER-201265R"/>
        <filter val="R-CIL-BER-201280C"/>
        <filter val="R-CIL-BER-201280R"/>
        <filter val="R-CIL-BER-201290R"/>
        <filter val="R-CIL-BLM-1035C"/>
        <filter val="R-CIL-BLM-1035R"/>
        <filter val="R-CIL-BLM-1045C"/>
        <filter val="R-CIL-BLM-1045R"/>
        <filter val="R-CIL-BLM-1061C"/>
        <filter val="R-CIL-BLM-1061R"/>
        <filter val="R-CIL-BLM-1235C"/>
        <filter val="R-CIL-BLM-1235R"/>
        <filter val="R-CIL-BLM-1253R"/>
        <filter val="R-CIL-BLM-1653C"/>
        <filter val="R-CIL-BLM-1653R"/>
        <filter val="R-CIL-BLM-1661R"/>
        <filter val="R-CIL-CHI-8014D"/>
        <filter val="R-CIL-CHI-8014R"/>
        <filter val="R-CIL-CHI-806"/>
        <filter val="R-CIL-CHI-806R"/>
        <filter val="R-CIL-CHI-A8014"/>
        <filter val="R-CIL-CHI-A807"/>
        <filter val="R-CIL-CHI-A808"/>
        <filter val="R-CIL-INS-CBN11"/>
        <filter val="R-CIL-INS-SP300"/>
        <filter val="R-CIL-INS-TCGX06"/>
        <filter val="R-CIL-INS-TCMT06T1"/>
        <filter val="R-CIL-INS-TCMT09D"/>
        <filter val="R-CIL-INS-TCMT11"/>
        <filter val="R-CIL-INS-TCMT11E"/>
        <filter val="R-CIL-INS-TCMT11N"/>
        <filter val="R-CIL-INS-TPUN11D"/>
        <filter val="R-CIL-PBE-735"/>
        <filter val="R-CIL-PBE-740"/>
        <filter val="R-CIL-PBE-745"/>
        <filter val="R-CIL-PBE-750"/>
        <filter val="R-CIL-PBE-760"/>
        <filter val="R-CIL-PBE-930"/>
        <filter val="R-CIL-PBE-935"/>
        <filter val="R-CIL-PBE-940"/>
        <filter val="R-CIL-PBE-945"/>
        <filter val="R-CIL-PBE-950"/>
        <filter val="R-CIL-PBE-960"/>
        <filter val="R-CIL-PHT-170C"/>
        <filter val="R-CIL-PHT-170L"/>
        <filter val="R-CIL-PHT-170M"/>
        <filter val="R-CIL-PHT-8014C"/>
        <filter val="R-CIL-PHT-8014CC"/>
        <filter val="R-CIL-PHT-8014L"/>
        <filter val="R-CIL-PHT-8014LC"/>
        <filter val="R-CIL-PHT-8014M"/>
        <filter val="R-CIL-PHT-8014MC"/>
        <filter val="R-CIL-WDW-33C"/>
        <filter val="R-CIL-WDW-33D"/>
        <filter val="R-CIL-WDW-33R"/>
        <filter val="R-CIL-WDW-40D"/>
        <filter val="R-CIL-WDW-40R"/>
        <filter val="R-CIL-WDW-45C"/>
        <filter val="R-CIL-WDW-47C"/>
        <filter val="R-CIL-WDW-47D"/>
        <filter val="R-CIL-WDW-47R"/>
        <filter val="R-CIL-WDW-55D"/>
        <filter val="R-CIL-WDW-55R"/>
        <filter val="R-CIL-WDW-65C"/>
        <filter val="R-CIL-WDW-65D"/>
        <filter val="R-CIL-WDW-65R"/>
        <filter val="R-CIL-WDW-83D"/>
        <filter val="R-CIL-WDW-83R"/>
        <filter val="R-DIA-CIL-050"/>
        <filter val="R-DIA-CIL-150"/>
        <filter val="R-DIA-CIL-BIP"/>
        <filter val="R-DIA-CON-100"/>
        <filter val="R-DIA-CON-150"/>
        <filter val="R-DIA-CON-200"/>
        <filter val="R-DIA-CON-250"/>
        <filter val="R-DIA-CON-300"/>
        <filter val="R-DIA-CON-C300"/>
        <filter val="R-DIA-MUE-127.EX"/>
        <filter val="R-DIA-MUE-76.EX"/>
        <filter val="R-DIA-MUE-AMB"/>
        <filter val="R-DIA-PLA-2015"/>
        <filter val="R-DIA-ROS-075"/>
        <filter val="R-DRL-BAN-1"/>
        <filter val="R-DRL-BRU-1"/>
        <filter val="R-DRL-BRU-20"/>
        <filter val="R-DRL-BRU-5"/>
        <filter val="R-DRL-HID-20"/>
        <filter val="R-DRL-REF-1"/>
        <filter val="R-DRL-REF-20"/>
        <filter val="R-DRL-REF-5"/>
        <filter val="R-DRL-VAL-1"/>
        <filter val="R-DRL-VAL-5"/>
        <filter val="R-EL-VV-MF-1HP-3"/>
        <filter val="R-EL-VV-MF-1HP-5"/>
        <filter val="R-EL-VV-TF-5.5HP"/>
        <filter val="R-EMP-BIP-410"/>
        <filter val="R-EMP-BIP-521"/>
        <filter val="R-EMP-BIP-635"/>
        <filter val="R-EMP-BLM-4416"/>
        <filter val="R-EMP-BLM-4528"/>
        <filter val="R-EMP-BLM-6739"/>
        <filter val="R-EMP-BLM-91051"/>
        <filter val="R-EMP-INS-01"/>
        <filter val="R-G01-FRE-400"/>
        <filter val="R-G01-FRE-425"/>
        <filter val="R-G01-FRE-450"/>
        <filter val="R-G01-FRE-475"/>
        <filter val="R-G01-FRE-497"/>
        <filter val="R-G01-FRE-500"/>
        <filter val="R-G01-FRE-547"/>
        <filter val="R-G01-FRE-550"/>
        <filter val="R-G01-FRE-597"/>
        <filter val="R-G01-FRE-600"/>
        <filter val="R-G01-FRE-603"/>
        <filter val="R-G01-FRE-635"/>
        <filter val="R-G01-FRE-650"/>
        <filter val="R-G01-FRE-655"/>
        <filter val="R-G01-FRE-660"/>
        <filter val="R-G01-FRE-697"/>
        <filter val="R-G01-FRE-700"/>
        <filter val="R-G01-FRE-703"/>
        <filter val="R-G02-FRE-398"/>
        <filter val="R-G02-FRE-400"/>
        <filter val="R-G02-FRE-450"/>
        <filter val="R-G02-FRE-475"/>
        <filter val="R-G02-FRE-497"/>
        <filter val="R-G02-FRE-500"/>
        <filter val="R-G02-FRE-547"/>
        <filter val="R-G02-FRE-550"/>
        <filter val="R-G02-FRE-597"/>
        <filter val="R-G02-FRE-600"/>
        <filter val="R-G02-FRE-630"/>
        <filter val="R-G02-FRE-635"/>
        <filter val="R-G02-FRE-655"/>
        <filter val="R-G02-FRE-660"/>
        <filter val="R-G02-FRE-697"/>
        <filter val="R-G02-FRE-700"/>
        <filter val="R-G02-FRE-702"/>
        <filter val="R-G02-FRE-703"/>
        <filter val="R-G02-FRE-798"/>
        <filter val="R-G02-FRE-800"/>
        <filter val="R-G02-FRE-803"/>
        <filter val="R-G02-FRE-805"/>
        <filter val="R-G03-FRE-1000"/>
        <filter val="R-G03-FRE-1003"/>
        <filter val="R-G03-FRE-1031"/>
        <filter val="R-G03-FRE-1097"/>
        <filter val="R-G03-FRE-1100"/>
        <filter val="R-G03-FRE-1103"/>
        <filter val="R-G03-FRE-1105"/>
        <filter val="R-G03-FRE-1111"/>
        <filter val="R-G03-FRE-1193"/>
        <filter val="R-G03-FRE-1197"/>
        <filter val="R-G03-FRE-1200"/>
        <filter val="R-G03-FRE-1264"/>
        <filter val="R-G03-FRE-1270"/>
        <filter val="R-G03-FRE-500"/>
        <filter val="R-G03-FRE-547"/>
        <filter val="R-G03-FRE-550"/>
        <filter val="R-G03-FRE-600"/>
        <filter val="R-G03-FRE-635"/>
        <filter val="R-G03-FRE-660"/>
        <filter val="R-G03-FRE-697"/>
        <filter val="R-G03-FRE-700"/>
        <filter val="R-G03-FRE-702"/>
        <filter val="R-G03-FRE-703"/>
        <filter val="R-G03-FRE-714"/>
        <filter val="R-G03-FRE-770"/>
        <filter val="R-G03-FRE-790"/>
        <filter val="R-G03-FRE-792"/>
        <filter val="R-G03-FRE-794"/>
        <filter val="R-G03-FRE-795"/>
        <filter val="R-G03-FRE-798"/>
        <filter val="R-G03-FRE-800"/>
        <filter val="R-G03-FRE-802"/>
        <filter val="R-G03-FRE-803"/>
        <filter val="R-G03-FRE-805"/>
        <filter val="R-G03-FRE-810"/>
        <filter val="R-G03-FRE-814"/>
        <filter val="R-G03-FRE-816"/>
        <filter val="R-G03-FRE-818"/>
        <filter val="R-G03-FRE-826"/>
        <filter val="R-G03-FRE-828"/>
        <filter val="R-G03-FRE-837"/>
        <filter val="R-G03-FRE-838"/>
        <filter val="R-G03-FRE-839"/>
        <filter val="R-G03-FRE-840"/>
        <filter val="R-G03-FRE-850"/>
        <filter val="R-G03-FRE-852"/>
        <filter val="R-G03-FRE-858"/>
        <filter val="R-G03-FRE-860"/>
        <filter val="R-G03-FRE-864"/>
        <filter val="R-G03-FRE-866"/>
        <filter val="R-G03-FRE-868"/>
        <filter val="R-G03-FRE-870"/>
        <filter val="R-G03-FRE-873"/>
        <filter val="R-G03-FRE-877"/>
        <filter val="R-G03-FRE-879"/>
        <filter val="R-G03-FRE-882"/>
        <filter val="R-G03-FRE-884"/>
        <filter val="R-G03-FRE-896"/>
        <filter val="R-G03-FRE-898"/>
        <filter val="R-G03-FRE-900"/>
        <filter val="R-G03-FRE-903"/>
        <filter val="R-G03-FRE-907"/>
        <filter val="R-G03-FRE-909"/>
        <filter val="R-G03-FRE-920"/>
        <filter val="R-G03-FRE-922"/>
        <filter val="R-G03-FRE-948"/>
        <filter val="R-G03-FRE-950"/>
        <filter val="R-G03-FRE-952"/>
        <filter val="R-G03-FRE-995"/>
        <filter val="R-G03-FRE-997"/>
        <filter val="R-GUI-CGV-T55025"/>
        <filter val="R-GUI-CGV-T625"/>
        <filter val="R-GUI-CGV-T696"/>
        <filter val="R-GUI-CGV-T70425"/>
        <filter val="R-GUI-CGV-T725"/>
        <filter val="R-GUI-CGV-T79225"/>
        <filter val="R-GUI-CGV-T796"/>
        <filter val="R-GUI-CGV-T825"/>
        <filter val="R-GUI-CGV-T85025"/>
        <filter val="R-GUI-CGV-T87325"/>
        <filter val="R-GUI-CGV-T95225"/>
        <filter val="R-HAS-AFI-01"/>
        <filter val="R-HAS-ASF-FBJ"/>
        <filter val="R-HAS-ASF-KBJ"/>
        <filter val="R-HAS-ASF-MFR"/>
        <filter val="R-HAS-ASF-TMFR"/>
        <filter val="R-HAS-ASM-01N"/>
        <filter val="R-HAS-ASM-AC"/>
        <filter val="R-HAS-ASM-B"/>
        <filter val="R-HAS-ASM-BAS"/>
        <filter val="R-HAS-ASM-BK"/>
        <filter val="R-HAS-ASM-BNWN"/>
        <filter val="R-HAS-ASM-CIS-FK2"/>
        <filter val="R-HAS-ASM-CM3"/>
        <filter val="R-HAS-ASM-CM3AR"/>
        <filter val="R-HAS-ASM-CM4"/>
        <filter val="R-HAS-ASM-DTX9"/>
        <filter val="R-HAS-ASM-H00"/>
        <filter val="R-HAS-ASM-H000"/>
        <filter val="R-HAS-ASM-H00N"/>
        <filter val="R-HAS-ASM-H01"/>
        <filter val="R-HAS-ASM-H01N"/>
        <filter val="R-HAS-ASM-H02"/>
        <filter val="R-HAS-ASM-H02N"/>
        <filter val="R-HAS-ASM-HF"/>
        <filter val="R-HAS-ASM-M4X6"/>
        <filter val="R-HAS-ASM-M5X20"/>
        <filter val="R-HAS-ASM-M5X8"/>
        <filter val="R-HAS-ASM-MB"/>
        <filter val="R-HAS-ASM-MB1"/>
        <filter val="R-HAS-ASM-MBAS"/>
        <filter val="R-HAS-ASM-MBK"/>
        <filter val="R-HAS-ASM-RE"/>
        <filter val="R-HAS-ASM-SAS"/>
        <filter val="R-HAS-ASM-TTX15"/>
        <filter val="R-HAS-ASM-TTX15C"/>
        <filter val="R-HAS-ASM-TTX7B"/>
        <filter val="R-HAS-ASM-TTX8"/>
        <filter val="R-HAS-ASM-TTX8C"/>
        <filter val="R-HAS-ASP-BO"/>
        <filter val="R-HAS-ASP-DIAM"/>
        <filter val="R-HAS-ASP-DIAS"/>
        <filter val="R-HAS-ASP-EJE"/>
        <filter val="R-HAS-ASP-HEX"/>
        <filter val="R-HAS-ASP-PDIA"/>
        <filter val="R-HAS-ASP-PDIAM"/>
        <filter val="R-HAS-ASP-PPM"/>
        <filter val="R-HAS-ASP-PPS"/>
        <filter val="R-HAS-AZU-01"/>
        <filter val="R-HAS-BBB-1000"/>
        <filter val="R-HAS-BBB-1003"/>
        <filter val="R-HAS-BBB-1023"/>
        <filter val="R-HAS-BBB-1026"/>
        <filter val="R-HAS-BBB-1028"/>
        <filter val="R-HAS-BBB-1031"/>
        <filter val="R-HAS-BBB-1094"/>
        <filter val="R-HAS-BBB-1097"/>
        <filter val="R-HAS-BBB-1100"/>
        <filter val="R-HAS-BBB-1102"/>
        <filter val="R-HAS-BBB-1103"/>
        <filter val="R-HAS-BBB-1105"/>
        <filter val="R-HAS-BBB-1111"/>
        <filter val="R-HAS-BBB-1143"/>
        <filter val="R-HAS-BBB-1145"/>
        <filter val="R-HAS-BBB-1148"/>
        <filter val="R-HAS-BBB-1187"/>
        <filter val="R-HAS-BBB-1190"/>
        <filter val="R-HAS-BBB-1193"/>
        <filter val="R-HAS-BBB-1195"/>
        <filter val="R-HAS-BBB-1197"/>
        <filter val="R-HAS-BBB-1200"/>
        <filter val="R-HAS-BBB-1203"/>
        <filter val="R-HAS-BBB-1205"/>
        <filter val="R-HAS-BBB-1209"/>
        <filter val="R-HAS-BBB-1260"/>
        <filter val="R-HAS-BBB-1264"/>
        <filter val="R-HAS-BBB-1267"/>
        <filter val="R-HAS-BBB-1270"/>
        <filter val="R-HAS-BBB-1273"/>
        <filter val="R-HAS-BBB-1275"/>
        <filter val="R-HAS-BBB-1278"/>
        <filter val="R-HAS-BBB-1280"/>
        <filter val="R-HAS-BBB-1283"/>
        <filter val="R-HAS-BBB-1285"/>
        <filter val="R-HAS-BBB-400"/>
        <filter val="R-HAS-BBB-450"/>
        <filter val="R-HAS-BBB-475"/>
        <filter val="R-HAS-BBB-497"/>
        <filter val="R-HAS-BBB-498"/>
        <filter val="R-HAS-BBB-500"/>
        <filter val="R-HAS-BBB-502"/>
        <filter val="R-HAS-BBB-503"/>
        <filter val="R-HAS-BBB-544"/>
        <filter val="R-HAS-BBB-545"/>
        <filter val="R-HAS-BBB-547"/>
        <filter val="R-HAS-BBB-548"/>
        <filter val="R-HAS-BBB-550"/>
        <filter val="R-HAS-BBB-552"/>
        <filter val="R-HAS-BBB-590"/>
        <filter val="R-HAS-BBB-593"/>
        <filter val="R-HAS-BBB-595"/>
        <filter val="R-HAS-BBB-597"/>
        <filter val="R-HAS-BBB-598"/>
        <filter val="R-HAS-BBB-600"/>
        <filter val="R-HAS-BBB-603"/>
        <filter val="R-HAS-BBB-605"/>
        <filter val="R-HAS-BBB-607"/>
        <filter val="R-HAS-BBB-635"/>
        <filter val="R-HAS-BBB-650"/>
        <filter val="R-HAS-BBB-655"/>
        <filter val="R-HAS-BBB-657"/>
        <filter val="R-HAS-BBB-660"/>
        <filter val="R-HAS-BBB-690"/>
        <filter val="R-HAS-BBB-693"/>
        <filter val="R-HAS-BBB-696"/>
        <filter val="R-HAS-BBB-698"/>
        <filter val="R-HAS-BBB-700"/>
        <filter val="R-HAS-BBB-702"/>
        <filter val="R-HAS-BBB-704"/>
        <filter val="R-HAS-BBB-707"/>
        <filter val="R-HAS-BBB-710"/>
        <filter val="R-HAS-BBB-714"/>
        <filter val="R-HAS-BBB-722"/>
        <filter val="R-HAS-BBB-725"/>
        <filter val="R-HAS-BBB-726"/>
        <filter val="R-HAS-BBB-727"/>
        <filter val="R-HAS-BBB-730"/>
        <filter val="R-HAS-BBB-738"/>
        <filter val="R-HAS-BBB-747"/>
        <filter val="R-HAS-BBB-750"/>
        <filter val="R-HAS-BBB-770"/>
        <filter val="R-HAS-BBB-776"/>
        <filter val="R-HAS-BBB-787"/>
        <filter val="R-HAS-BBB-790"/>
        <filter val="R-HAS-BBB-792"/>
        <filter val="R-HAS-BBB-795"/>
        <filter val="R-HAS-BBB-798"/>
        <filter val="R-HAS-BBB-800"/>
        <filter val="R-HAS-BBB-801"/>
        <filter val="R-HAS-BBB-803"/>
        <filter val="R-HAS-BBB-805"/>
        <filter val="R-HAS-BBB-808"/>
        <filter val="R-HAS-BBB-810"/>
        <filter val="R-HAS-BBB-813"/>
        <filter val="R-HAS-BBB-816"/>
        <filter val="R-HAS-BBB-818"/>
        <filter val="R-HAS-BBB-820"/>
        <filter val="R-HAS-BBB-826"/>
        <filter val="R-HAS-BBB-828"/>
        <filter val="R-HAS-BBB-830"/>
        <filter val="R-HAS-BBB-833"/>
        <filter val="R-HAS-BBB-836"/>
        <filter val="R-HAS-BBB-838"/>
        <filter val="R-HAS-BBB-841"/>
        <filter val="R-HAS-BBB-843"/>
        <filter val="R-HAS-BBB-845"/>
        <filter val="R-HAS-BBB-848"/>
        <filter val="R-HAS-BBB-850"/>
        <filter val="R-HAS-BBB-853"/>
        <filter val="R-HAS-BBB-856"/>
        <filter val="R-HAS-BBB-860"/>
        <filter val="R-HAS-BBB-864"/>
        <filter val="R-HAS-BBB-866"/>
        <filter val="R-HAS-BBB-868"/>
        <filter val="R-HAS-BBB-870"/>
        <filter val="R-HAS-BBB-873"/>
        <filter val="R-HAS-BBB-875"/>
        <filter val="R-HAS-BBB-877"/>
        <filter val="R-HAS-BBB-879"/>
        <filter val="R-HAS-BBB-881"/>
        <filter val="R-HAS-BBB-884"/>
        <filter val="R-HAS-BBB-886"/>
        <filter val="R-HAS-BBB-890"/>
        <filter val="R-HAS-BBB-892"/>
        <filter val="R-HAS-BBB-895"/>
        <filter val="R-HAS-BBB-897"/>
        <filter val="R-HAS-BBB-900"/>
        <filter val="R-HAS-BBB-902"/>
        <filter val="R-HAS-BBB-904"/>
        <filter val="R-HAS-BBB-907"/>
        <filter val="R-HAS-BBB-909"/>
        <filter val="R-HAS-BBB-912"/>
        <filter val="R-HAS-BBB-915"/>
        <filter val="R-HAS-BBB-918"/>
        <filter val="R-HAS-BBB-920"/>
        <filter val="R-HAS-BBB-922"/>
        <filter val="R-HAS-BBB-941"/>
        <filter val="R-HAS-BBB-943"/>
        <filter val="R-HAS-BBB-945"/>
        <filter val="R-HAS-BBB-948"/>
        <filter val="R-HAS-BBB-950"/>
        <filter val="R-HAS-BBB-953"/>
        <filter val="R-HAS-BBB-956"/>
        <filter val="R-HAS-BBB-958"/>
        <filter val="R-HAS-BBB-960"/>
        <filter val="R-HAS-BBB-963"/>
        <filter val="R-HAS-BBB-966"/>
        <filter val="R-HAS-BBB-968"/>
        <filter val="R-HAS-BBB-970"/>
        <filter val="R-HAS-BBB-973"/>
        <filter val="R-HAS-BBB-986"/>
        <filter val="R-HAS-BBB-988"/>
        <filter val="R-HAS-BBB-990"/>
        <filter val="R-HAS-BBB-993"/>
        <filter val="R-HAS-BBB-995"/>
        <filter val="R-HAS-BBB-998"/>
        <filter val="R-HAS-CCC-1000"/>
        <filter val="R-HAS-CCC-1000C"/>
        <filter val="R-HAS-CCC-1003"/>
        <filter val="R-HAS-CCC-1023"/>
        <filter val="R-HAS-CCC-1026"/>
        <filter val="R-HAS-CCC-1028"/>
        <filter val="R-HAS-CCC-1031"/>
        <filter val="R-HAS-CCC-1094"/>
        <filter val="R-HAS-CCC-1097"/>
        <filter val="R-HAS-CCC-1097C"/>
        <filter val="R-HAS-CCC-1098"/>
        <filter val="R-HAS-CCC-1100"/>
        <filter val="R-HAS-CCC-1100C"/>
        <filter val="R-HAS-CCC-1102"/>
        <filter val="R-HAS-CCC-1102C"/>
        <filter val="R-HAS-CCC-1105"/>
        <filter val="R-HAS-CCC-1111"/>
        <filter val="R-HAS-CCC-1143"/>
        <filter val="R-HAS-CCC-1145"/>
        <filter val="R-HAS-CCC-1148"/>
        <filter val="R-HAS-CCC-1187"/>
        <filter val="R-HAS-CCC-1190"/>
        <filter val="R-HAS-CCC-1193"/>
        <filter val="R-HAS-CCC-1195"/>
        <filter val="R-HAS-CCC-1197"/>
        <filter val="R-HAS-CCC-1200"/>
        <filter val="R-HAS-CCC-1203"/>
        <filter val="R-HAS-CCC-1205"/>
        <filter val="R-HAS-CCC-1260"/>
        <filter val="R-HAS-CCC-1264"/>
        <filter val="R-HAS-CCC-1267"/>
        <filter val="R-HAS-CCC-1267C"/>
        <filter val="R-HAS-CCC-1270"/>
        <filter val="R-HAS-CCC-1270C"/>
        <filter val="R-HAS-CCC-1273"/>
        <filter val="R-HAS-CCC-1275"/>
        <filter val="R-HAS-CCC-1278"/>
        <filter val="R-HAS-CCC-1280"/>
        <filter val="R-HAS-CCC-1283"/>
        <filter val="R-HAS-CCC-1285"/>
        <filter val="R-HAS-CCC-398"/>
        <filter val="R-HAS-CCC-400"/>
        <filter val="R-HAS-CCC-445C"/>
        <filter val="R-HAS-CCC-447C"/>
        <filter val="R-HAS-CCC-450"/>
        <filter val="R-HAS-CCC-450C"/>
        <filter val="R-HAS-CCC-452"/>
        <filter val="R-HAS-CCC-498"/>
        <filter val="R-HAS-CCC-498C"/>
        <filter val="R-HAS-CCC-500"/>
        <filter val="R-HAS-CCC-500C"/>
        <filter val="R-HAS-CCC-502"/>
        <filter val="R-HAS-CCC-502C"/>
        <filter val="R-HAS-CCC-504"/>
        <filter val="R-HAS-CCC-547"/>
        <filter val="R-HAS-CCC-548C"/>
        <filter val="R-HAS-CCC-550"/>
        <filter val="R-HAS-CCC-550C"/>
        <filter val="R-HAS-CCC-552"/>
        <filter val="R-HAS-CCC-554"/>
        <filter val="R-HAS-CCC-590"/>
        <filter val="R-HAS-CCC-593"/>
        <filter val="R-HAS-CCC-595"/>
        <filter val="R-HAS-CCC-596C"/>
        <filter val="R-HAS-CCC-597"/>
        <filter val="R-HAS-CCC-597C"/>
        <filter val="R-HAS-CCC-598C"/>
        <filter val="R-HAS-CCC-600"/>
        <filter val="R-HAS-CCC-600C"/>
        <filter val="R-HAS-CCC-601C"/>
        <filter val="R-HAS-CCC-603"/>
        <filter val="R-HAS-CCC-605"/>
        <filter val="R-HAS-CCC-605C"/>
        <filter val="R-HAS-CCC-607"/>
        <filter val="R-HAS-CCC-635"/>
        <filter val="R-HAS-CCC-650"/>
        <filter val="R-HAS-CCC-655"/>
        <filter val="R-HAS-CCC-657"/>
        <filter val="R-HAS-CCC-660"/>
        <filter val="R-HAS-CCC-690"/>
        <filter val="R-HAS-CCC-693"/>
        <filter val="R-HAS-CCC-696"/>
        <filter val="R-HAS-CCC-697C"/>
        <filter val="R-HAS-CCC-698"/>
        <filter val="R-HAS-CCC-700"/>
        <filter val="R-HAS-CCC-700C"/>
        <filter val="R-HAS-CCC-702"/>
        <filter val="R-HAS-CCC-704"/>
        <filter val="R-HAS-CCC-707"/>
        <filter val="R-HAS-CCC-710"/>
        <filter val="R-HAS-CCC-714"/>
        <filter val="R-HAS-CCC-738"/>
        <filter val="R-HAS-CCC-747"/>
        <filter val="R-HAS-CCC-750"/>
        <filter val="R-HAS-CCC-770"/>
        <filter val="R-HAS-CCC-776"/>
        <filter val="R-HAS-CCC-787"/>
        <filter val="R-HAS-CCC-790"/>
        <filter val="R-HAS-CCC-792"/>
        <filter val="R-HAS-CCC-795"/>
        <filter val="R-HAS-CCC-798"/>
        <filter val="R-HAS-CCC-800"/>
        <filter val="R-HAS-CCC-800C"/>
        <filter val="R-HAS-CCC-801"/>
        <filter val="R-HAS-CCC-803"/>
        <filter val="R-HAS-CCC-805"/>
        <filter val="R-HAS-CCC-808"/>
        <filter val="R-HAS-CCC-810"/>
        <filter val="R-HAS-CCC-813"/>
        <filter val="R-HAS-CCC-816"/>
        <filter val="R-HAS-CCC-818"/>
        <filter val="R-HAS-CCC-820"/>
        <filter val="R-HAS-CCC-823"/>
        <filter val="R-HAS-CCC-826"/>
        <filter val="R-HAS-CCC-828"/>
        <filter val="R-HAS-CCC-830"/>
        <filter val="R-HAS-CCC-833"/>
        <filter val="R-HAS-CCC-836"/>
        <filter val="R-HAS-CCC-838"/>
        <filter val="R-HAS-CCC-841"/>
        <filter val="R-HAS-CCC-843"/>
        <filter val="R-HAS-CCC-845"/>
        <filter val="R-HAS-CCC-848"/>
        <filter val="R-HAS-CCC-850"/>
        <filter val="R-HAS-CCC-853"/>
        <filter val="R-HAS-CCC-856"/>
        <filter val="R-HAS-CCC-860"/>
        <filter val="R-HAS-CCC-864"/>
        <filter val="R-HAS-CCC-866"/>
        <filter val="R-HAS-CCC-868"/>
        <filter val="R-HAS-CCC-870"/>
        <filter val="R-HAS-CCC-873"/>
        <filter val="R-HAS-CCC-875"/>
        <filter val="R-HAS-CCC-877"/>
        <filter val="R-HAS-CCC-879"/>
        <filter val="R-HAS-CCC-881"/>
        <filter val="R-HAS-CCC-884"/>
        <filter val="R-HAS-CCC-886"/>
        <filter val="R-HAS-CCC-890"/>
        <filter val="R-HAS-CCC-892"/>
        <filter val="R-HAS-CCC-892C"/>
        <filter val="R-HAS-CCC-895"/>
        <filter val="R-HAS-CCC-895C"/>
        <filter val="R-HAS-CCC-897"/>
        <filter val="R-HAS-CCC-897C"/>
        <filter val="R-HAS-CCC-898"/>
        <filter val="R-HAS-CCC-900"/>
        <filter val="R-HAS-CCC-900C"/>
        <filter val="R-HAS-CCC-902"/>
        <filter val="R-HAS-CCC-904"/>
        <filter val="R-HAS-CCC-907"/>
        <filter val="R-HAS-CCC-909"/>
        <filter val="R-HAS-CCC-912"/>
        <filter val="R-HAS-CCC-915"/>
        <filter val="R-HAS-CCC-918"/>
        <filter val="R-HAS-CCC-920"/>
        <filter val="R-HAS-CCC-922"/>
        <filter val="R-HAS-CCC-941"/>
        <filter val="R-HAS-CCC-943"/>
        <filter val="R-HAS-CCC-945"/>
        <filter val="R-HAS-CCC-945C"/>
        <filter val="R-HAS-CCC-946"/>
        <filter val="R-HAS-CCC-948"/>
        <filter val="R-HAS-CCC-948C"/>
        <filter val="R-HAS-CCC-949"/>
        <filter val="R-HAS-CCC-950"/>
        <filter val="R-HAS-CCC-950C"/>
        <filter val="R-HAS-CCC-951"/>
        <filter val="R-HAS-CCC-953"/>
        <filter val="R-HAS-CCC-956"/>
        <filter val="R-HAS-CCC-958"/>
        <filter val="R-HAS-CCC-960"/>
        <filter val="R-HAS-CCC-963"/>
        <filter val="R-HAS-CCC-966"/>
        <filter val="R-HAS-CCC-968"/>
        <filter val="R-HAS-CCC-970"/>
        <filter val="R-HAS-CCC-973"/>
        <filter val="R-HAS-CCC-986"/>
        <filter val="R-HAS-CCC-986C"/>
        <filter val="R-HAS-CCC-988"/>
        <filter val="R-HAS-CCC-988C"/>
        <filter val="R-HAS-CCC-990"/>
        <filter val="R-HAS-CCC-990C"/>
        <filter val="R-HAS-CCC-993"/>
        <filter val="R-HAS-CCC-993C"/>
        <filter val="R-HAS-CCC-995"/>
        <filter val="R-HAS-CCC-995C"/>
        <filter val="R-HAS-CCC-998"/>
        <filter val="R-HAS-CCC-998C"/>
        <filter val="R-HAS-EVA-AM"/>
        <filter val="R-HAS-EVA-AM-CHI"/>
        <filter val="R-HAS-EVA-CHI"/>
        <filter val="R-HAS-EVA-PO1"/>
        <filter val="R-HAS-EVA-PO2"/>
        <filter val="R-HAS-EVA-PO3"/>
        <filter val="R-HAS-EVA-PO4"/>
        <filter val="R-HAS-FRE-KRET12"/>
        <filter val="R-HAS-FRE-KRET16"/>
        <filter val="R-HAS-FRE-M1"/>
        <filter val="R-HAS-FRE-RET500"/>
        <filter val="R-HAS-FRE-RET550"/>
        <filter val="R-HAS-FRE-RET600"/>
        <filter val="R-HAS-FRE-RET700"/>
        <filter val="R-HAS-FRE-RET800"/>
        <filter val="R-HAS-FRW-1515"/>
        <filter val="R-HAS-FRW-1530"/>
        <filter val="R-HAS-FRW-1545"/>
        <filter val="R-HAS-FRW-1570"/>
        <filter val="R-HAS-FRW-1715"/>
        <filter val="R-HAS-FRW-1730"/>
        <filter val="R-HAS-FRW-1745"/>
        <filter val="R-HAS-FRW-1760"/>
        <filter val="R-HAS-FRW-1770"/>
        <filter val="R-HAS-FRW-1870"/>
        <filter val="R-HAS-FRW-1915"/>
        <filter val="R-HAS-FRW-1930"/>
        <filter val="R-HAS-FRW-1945"/>
        <filter val="R-HAS-FRW-1950"/>
        <filter val="R-HAS-FRW-19520"/>
        <filter val="R-HAS-FRW-1970"/>
        <filter val="R-HAS-FRW-2115"/>
        <filter val="R-HAS-FRW-2130"/>
        <filter val="R-HAS-FRW-2145"/>
        <filter val="R-HAS-FRW-2170"/>
        <filter val="R-HAS-FRW-2315"/>
        <filter val="R-HAS-FRW-2330"/>
        <filter val="R-HAS-FRW-2345"/>
        <filter val="R-HAS-FRW-2370"/>
        <filter val="R-HAS-FRW-2515"/>
        <filter val="R-HAS-FRW-2530"/>
        <filter val="R-HAS-FRW-2545"/>
        <filter val="R-HAS-FRW-2570"/>
        <filter val="R-HAS-FRW-2615"/>
        <filter val="R-HAS-FRW-2630"/>
        <filter val="R-HAS-FRW-2645"/>
        <filter val="R-HAS-FRW-2670"/>
        <filter val="R-HAS-FRW-2815"/>
        <filter val="R-HAS-FRW-2830"/>
        <filter val="R-HAS-FRW-2845"/>
        <filter val="R-HAS-FRW-2860"/>
        <filter val="R-HAS-FRW-2870"/>
        <filter val="R-HAS-FRW-2915"/>
        <filter val="R-HAS-FRW-2930"/>
        <filter val="R-HAS-FRW-2945"/>
        <filter val="R-HAS-FRW-3015"/>
        <filter val="R-HAS-FRW-3030"/>
        <filter val="R-HAS-FRW-3045"/>
        <filter val="R-HAS-FRW-3060"/>
        <filter val="R-HAS-FRW-3070"/>
        <filter val="R-HAS-FRW-3115"/>
        <filter val="R-HAS-FRW-3130"/>
        <filter val="R-HAS-FRW-3145"/>
        <filter val="R-HAS-FRW-3170"/>
        <filter val="R-HAS-FRW-3215"/>
        <filter val="R-HAS-FRW-3230"/>
        <filter val="R-HAS-FRW-3245"/>
        <filter val="R-HAS-FRW-3260"/>
        <filter val="R-HAS-FRW-3270"/>
        <filter val="R-HAS-FRW-3315"/>
        <filter val="R-HAS-FRW-3330"/>
        <filter val="R-HAS-FRW-3345"/>
        <filter val="R-HAS-FRW-3370"/>
        <filter val="R-HAS-FRW-3415"/>
        <filter val="R-HAS-FRW-3430"/>
        <filter val="R-HAS-FRW-3445"/>
        <filter val="R-HAS-FRW-3460"/>
        <filter val="R-HAS-FRW-3470"/>
        <filter val="R-HAS-FRW-3515"/>
        <filter val="R-HAS-FRW-3515-7"/>
        <filter val="R-HAS-FRW-3530"/>
        <filter val="R-HAS-FRW-3530-7"/>
        <filter val="R-HAS-FRW-3545"/>
        <filter val="R-HAS-FRW-3545-7"/>
        <filter val="R-HAS-FRW-3560-7"/>
        <filter val="R-HAS-FRW-3570"/>
        <filter val="R-HAS-FRW-3570-7"/>
        <filter val="R-HAS-FRW-3615"/>
        <filter val="R-HAS-FRW-3630"/>
        <filter val="R-HAS-FRW-3645"/>
        <filter val="R-HAS-FRW-3660"/>
        <filter val="R-HAS-FRW-3670"/>
        <filter val="R-HAS-FRW-3715"/>
        <filter val="R-HAS-FRW-3730"/>
        <filter val="R-HAS-FRW-3745"/>
        <filter val="R-HAS-FRW-3770"/>
        <filter val="R-HAS-FRW-3815"/>
        <filter val="R-HAS-FRW-3830"/>
        <filter val="R-HAS-FRW-3845"/>
        <filter val="R-HAS-FRW-3860"/>
        <filter val="R-HAS-FRW-3870"/>
        <filter val="R-HAS-FRW-4015"/>
        <filter val="R-HAS-FRW-4030"/>
        <filter val="R-HAS-FRW-4045"/>
        <filter val="R-HAS-FRW-4060"/>
        <filter val="R-HAS-FRW-4070"/>
        <filter val="R-HAS-FRW-4115"/>
        <filter val="R-HAS-FRW-4130"/>
        <filter val="R-HAS-FRW-4145"/>
        <filter val="R-HAS-FRW-4160"/>
        <filter val="R-HAS-FRW-4170"/>
        <filter val="R-HAS-FRW-4215"/>
        <filter val="R-HAS-FRW-4230"/>
        <filter val="R-HAS-FRW-4245"/>
        <filter val="R-HAS-FRW-4270"/>
        <filter val="R-HAS-FRW-4315"/>
        <filter val="R-HAS-FRW-4330"/>
        <filter val="R-HAS-FRW-4345"/>
        <filter val="R-HAS-FRW-4370"/>
        <filter val="R-HAS-FRW-4415"/>
        <filter val="R-HAS-FRW-4430"/>
        <filter val="R-HAS-FRW-4445"/>
        <filter val="R-HAS-FRW-4460"/>
        <filter val="R-HAS-FRW-4470"/>
        <filter val="R-HAS-FRW-4515"/>
        <filter val="R-HAS-FRW-4530"/>
        <filter val="R-HAS-FRW-4545"/>
        <filter val="R-HAS-FRW-4560"/>
        <filter val="R-HAS-FRW-4570"/>
        <filter val="R-HAS-FRW-4615"/>
        <filter val="R-HAS-FRW-4630"/>
        <filter val="R-HAS-FRW-4645"/>
        <filter val="R-HAS-FRW-4660"/>
        <filter val="R-HAS-FRW-4670"/>
        <filter val="R-HAS-FRW-4815"/>
        <filter val="R-HAS-FRW-4830"/>
        <filter val="R-HAS-FRW-4845"/>
        <filter val="R-HAS-FRW-4870"/>
        <filter val="R-HAS-FRW-5015"/>
        <filter val="R-HAS-FRW-5030"/>
        <filter val="R-HAS-FRW-5045"/>
        <filter val="R-HAS-FRW-5060"/>
        <filter val="R-HAS-FRW-5070"/>
        <filter val="R-HAS-FRW-5315"/>
        <filter val="R-HAS-FRW-5330"/>
        <filter val="R-HAS-FRW-5345"/>
        <filter val="R-HAS-FRW-5360"/>
        <filter val="R-HAS-FRW-5370"/>
        <filter val="R-HAS-FRW-5515"/>
        <filter val="R-HAS-FRW-5530"/>
        <filter val="R-HAS-FRW-5545"/>
        <filter val="R-HAS-FRW-5570"/>
        <filter val="R-HAS-FRW-5815"/>
        <filter val="R-HAS-FRW-5830"/>
        <filter val="R-HAS-FRW-5845"/>
        <filter val="R-HAS-FRW-5870"/>
        <filter val="R-HAS-FRW-6015"/>
        <filter val="R-HAS-FRW-6030"/>
        <filter val="R-HAS-FRW-6045"/>
        <filter val="R-HAS-FRW-6060"/>
        <filter val="R-HAS-FRW-6070"/>
        <filter val="R-HAS-FRW-6315"/>
        <filter val="R-HAS-FRW-6330"/>
        <filter val="R-HAS-FRW-6345"/>
        <filter val="R-HAS-FRW-6370"/>
        <filter val="R-HAS-FRW-6515"/>
        <filter val="R-HAS-FRW-6530"/>
        <filter val="R-HAS-FRW-6545"/>
        <filter val="R-HAS-FRW-6570"/>
        <filter val="R-HAS-FRW-7015"/>
        <filter val="R-HAS-FRW-7030"/>
        <filter val="R-HAS-FRW-7045"/>
        <filter val="R-HAS-FRW-7060"/>
        <filter val="R-HAS-FRW-7070"/>
        <filter val="R-HAS-FRW-9045"/>
        <filter val="R-HAS-MBB-398"/>
        <filter val="R-HAS-MBB-400"/>
        <filter val="R-HAS-MBB-450"/>
        <filter val="R-HAS-MBB-475"/>
        <filter val="R-HAS-MBB-497"/>
        <filter val="R-HAS-MBB-500"/>
        <filter val="R-HAS-MBB-505"/>
        <filter val="R-HAS-MBB-547"/>
        <filter val="R-HAS-MBB-550"/>
        <filter val="R-HAS-MBB-597"/>
        <filter val="R-HAS-MBB-600"/>
        <filter val="R-HAS-MBB-603"/>
        <filter val="R-HAS-MBB-605"/>
        <filter val="R-HAS-MBB-607"/>
        <filter val="R-HAS-MBB-635"/>
        <filter val="R-HAS-MBB-650"/>
        <filter val="R-HAS-MBB-655"/>
        <filter val="R-HAS-MBB-657"/>
        <filter val="R-HAS-MBB-660"/>
        <filter val="R-HAS-MBB-697"/>
        <filter val="R-HAS-MBB-700"/>
        <filter val="R-HAS-MBB-703"/>
        <filter val="R-HAS-MBB-705"/>
        <filter val="R-HAS-MIR-01"/>
        <filter val="R-HAS-MIR-02"/>
        <filter val="R-HAS-MIR-03"/>
        <filter val="R-HAS-MIR-03L"/>
        <filter val="R-HAS-MIR-04"/>
        <filter val="R-HAS-MIR-05"/>
        <filter val="R-HAS-MIR-06"/>
        <filter val="R-HAS-MIR-06L"/>
        <filter val="R-HAS-MIR-07"/>
        <filter val="R-HAS-MIR-07L"/>
        <filter val="R-HAS-MIR-08"/>
        <filter val="R-HAS-MIR-09"/>
        <filter val="R-HAS-MIR-09L"/>
        <filter val="R-HAS-MIR-1"/>
        <filter val="R-HAS-MIR-10"/>
        <filter val="R-HAS-MIR-10L"/>
        <filter val="R-HAS-MIR-10MV"/>
        <filter val="R-HAS-MIR-11"/>
        <filter val="R-HAS-MIR-15"/>
        <filter val="R-HAS-MIR-1L"/>
        <filter val="R-HAS-MIR-1MV"/>
        <filter val="R-HAS-MSS-400"/>
        <filter val="R-HAS-MSS-450"/>
        <filter val="R-HAS-MSS-475"/>
        <filter val="R-HAS-MSS-497"/>
        <filter val="R-HAS-MSS-500"/>
        <filter val="R-HAS-MSS-545"/>
        <filter val="R-HAS-MSS-547"/>
        <filter val="R-HAS-MSS-550"/>
        <filter val="R-HAS-MSS-597"/>
        <filter val="R-HAS-MSS-600"/>
        <filter val="R-HAS-MSS-603"/>
        <filter val="R-HAS-MSS-605"/>
        <filter val="R-HAS-MSS-607"/>
        <filter val="R-HAS-MSS-635"/>
        <filter val="R-HAS-MSS-650"/>
        <filter val="R-HAS-MSS-655"/>
        <filter val="R-HAS-MSS-657"/>
        <filter val="R-HAS-MSS-660"/>
        <filter val="R-HAS-MSS-697"/>
        <filter val="R-HAS-MSS-700"/>
        <filter val="R-HAS-MSS-703"/>
        <filter val="R-HAS-PAS-1000"/>
        <filter val="R-HAS-PAS-1023"/>
        <filter val="R-HAS-PAS-1100"/>
        <filter val="R-HAS-PAS-1111"/>
        <filter val="R-HAS-PAS-1187"/>
        <filter val="R-HAS-PAS-1193"/>
        <filter val="R-HAS-PAS-1197"/>
        <filter val="R-HAS-PAS-1200"/>
        <filter val="R-HAS-PAS-1264"/>
        <filter val="R-HAS-PAS-500"/>
        <filter val="R-HAS-PAS-550"/>
        <filter val="R-HAS-PAS-600"/>
        <filter val="R-HAS-PAS-635"/>
        <filter val="R-HAS-PAS-650"/>
        <filter val="R-HAS-PAS-660"/>
        <filter val="R-HAS-PAS-700"/>
        <filter val="R-HAS-PAS-702"/>
        <filter val="R-HAS-PAS-705"/>
        <filter val="R-HAS-PAS-792"/>
        <filter val="R-HAS-PAS-795"/>
        <filter val="R-HAS-PAS-798"/>
        <filter val="R-HAS-PAS-800"/>
        <filter val="R-HAS-PAS-805"/>
        <filter val="R-HAS-PAS-811"/>
        <filter val="R-HAS-PAS-816"/>
        <filter val="R-HAS-PAS-820"/>
        <filter val="R-HAS-PAS-824"/>
        <filter val="R-HAS-PAS-828"/>
        <filter val="R-HAS-PAS-832"/>
        <filter val="R-HAS-PAS-841"/>
        <filter val="R-HAS-PAS-850"/>
        <filter val="R-HAS-PAS-864"/>
        <filter val="R-HAS-PAS-868"/>
        <filter val="R-HAS-PAS-870"/>
        <filter val="R-HAS-PAS-873"/>
        <filter val="R-HAS-PAS-877"/>
        <filter val="R-HAS-PAS-881"/>
        <filter val="R-HAS-PAS-886"/>
        <filter val="R-HAS-PAS-895"/>
        <filter val="R-HAS-PAS-898"/>
        <filter val="R-HAS-PAS-900"/>
        <filter val="R-HAS-PAS-907"/>
        <filter val="R-HAS-PAS-920"/>
        <filter val="R-HAS-PAS-945"/>
        <filter val="R-HAS-PAS-948"/>
        <filter val="R-HAS-PAS-952"/>
        <filter val="R-HAS-PAS-954"/>
        <filter val="R-HAS-PAS-956"/>
        <filter val="R-HAS-PAS-960"/>
        <filter val="R-HAS-PAS-973"/>
        <filter val="R-HAS-PAS-986"/>
        <filter val="R-HAS-PAS-995"/>
        <filter val="R-HAS-PRC-F29"/>
        <filter val="R-HAS-PRC-F295"/>
        <filter val="R-HAS-PRC-F30"/>
        <filter val="R-HAS-PRC-F305"/>
        <filter val="R-HAS-PRC-F31"/>
        <filter val="R-HAS-PRC-F315"/>
        <filter val="R-HAS-PRC-F32"/>
        <filter val="R-HAS-PRC-F325"/>
        <filter val="R-HAS-PRC-F33"/>
        <filter val="R-HAS-PRC-F335"/>
        <filter val="R-HAS-PRC-F34"/>
        <filter val="R-HAS-PRC-F345"/>
        <filter val="R-HAS-PRC-F35"/>
        <filter val="R-HAS-PRC-F355"/>
        <filter val="R-HAS-PRC-F36"/>
        <filter val="R-HAS-PRC-F365"/>
        <filter val="R-HAS-PRC-F37"/>
        <filter val="R-HAS-PRC-F375"/>
        <filter val="R-HAS-PRC-F38"/>
        <filter val="R-HAS-PRC-F385"/>
        <filter val="R-HAS-PRC-F39"/>
        <filter val="R-HAS-PRC-F395"/>
        <filter val="R-HAS-PRC-F40"/>
        <filter val="R-HAS-PRC-F405"/>
        <filter val="R-HAS-PRC-F41"/>
        <filter val="R-HAS-PRC-FRE"/>
        <filter val="R-HAS-SA1-1102"/>
        <filter val="R-HAS-SA1-1202"/>
        <filter val="R-HAS-SA1-15"/>
        <filter val="R-HAS-SA1-20"/>
        <filter val="R-HAS-SA1-2002"/>
        <filter val="R-HAS-SA1-2102"/>
        <filter val="R-HAS-SA1-2152"/>
        <filter val="R-HAS-SA1-2153"/>
        <filter val="R-HAS-SA1-2202"/>
        <filter val="R-HAS-SA1-2253"/>
        <filter val="R-HAS-SA1-30"/>
        <filter val="R-HAS-SA1-3010"/>
        <filter val="R-HAS-SA1-3062"/>
        <filter val="R-HAS-SA1-4003"/>
        <filter val="R-HAS-SA1-4007"/>
        <filter val="R-HAS-SA1-4012"/>
        <filter val="R-HAS-SA1-4016"/>
        <filter val="R-HAS-SA1-4025"/>
        <filter val="R-HAS-SA1-4028"/>
        <filter val="R-HAS-SA1-4038"/>
        <filter val="R-HAS-SA1-4109"/>
        <filter val="R-HAS-SA1-4216"/>
        <filter val="R-HAS-SA1-4445"/>
        <filter val="R-HAS-SA1-4496"/>
        <filter val="R-HAS-SA1-45"/>
        <filter val="R-HAS-SA1-5074"/>
        <filter val="R-HAS-SA1-5118"/>
        <filter val="R-HAS-SA1-5183"/>
        <filter val="R-HAS-SA1-5537"/>
        <filter val="R-HAS-SA1-5586"/>
        <filter val="R-HAS-SA1-60"/>
        <filter val="R-HAS-SA1-70"/>
        <filter val="R-HAS-SA1-9012"/>
        <filter val="R-HAS-SA1-9016"/>
        <filter val="R-HAS-SA2-4028"/>
        <filter val="R-HAS-SB1-003"/>
        <filter val="R-HAS-SB1-547"/>
        <filter val="R-HAS-SB3-985"/>
        <filter val="R-HAS-SB4-4028"/>
        <filter val="R-HAS-SB4-60251"/>
        <filter val="R-HAS-SB4-9020"/>
        <filter val="R-HAS-SSS-1000"/>
        <filter val="R-HAS-SSS-1003"/>
        <filter val="R-HAS-SSS-1023"/>
        <filter val="R-HAS-SSS-1026"/>
        <filter val="R-HAS-SSS-1028"/>
        <filter val="R-HAS-SSS-1031"/>
        <filter val="R-HAS-SSS-1094"/>
        <filter val="R-HAS-SSS-1097"/>
        <filter val="R-HAS-SSS-1100"/>
        <filter val="R-HAS-SSS-1102"/>
        <filter val="R-HAS-SSS-1105"/>
        <filter val="R-HAS-SSS-1111"/>
        <filter val="R-HAS-SSS-1143"/>
        <filter val="R-HAS-SSS-1145"/>
        <filter val="R-HAS-SSS-1148"/>
        <filter val="R-HAS-SSS-1187"/>
        <filter val="R-HAS-SSS-1190"/>
        <filter val="R-HAS-SSS-1193"/>
        <filter val="R-HAS-SSS-1195"/>
        <filter val="R-HAS-SSS-1197"/>
        <filter val="R-HAS-SSS-1200"/>
        <filter val="R-HAS-SSS-1203"/>
        <filter val="R-HAS-SSS-1205"/>
        <filter val="R-HAS-SSS-1260"/>
        <filter val="R-HAS-SSS-1264"/>
        <filter val="R-HAS-SSS-1267"/>
        <filter val="R-HAS-SSS-1270"/>
        <filter val="R-HAS-SSS-1273"/>
        <filter val="R-HAS-SSS-1275"/>
        <filter val="R-HAS-SSS-1278"/>
        <filter val="R-HAS-SSS-1280"/>
        <filter val="R-HAS-SSS-1283"/>
        <filter val="R-HAS-SSS-1285"/>
        <filter val="R-HAS-SSS-400"/>
        <filter val="R-HAS-SSS-450"/>
        <filter val="R-HAS-SSS-500"/>
        <filter val="R-HAS-SSS-547"/>
        <filter val="R-HAS-SSS-550"/>
        <filter val="R-HAS-SSS-552"/>
        <filter val="R-HAS-SSS-590"/>
        <filter val="R-HAS-SSS-593"/>
        <filter val="R-HAS-SSS-595"/>
        <filter val="R-HAS-SSS-597"/>
        <filter val="R-HAS-SSS-600"/>
        <filter val="R-HAS-SSS-603"/>
        <filter val="R-HAS-SSS-605"/>
        <filter val="R-HAS-SSS-607"/>
        <filter val="R-HAS-SSS-635"/>
        <filter val="R-HAS-SSS-650"/>
        <filter val="R-HAS-SSS-655"/>
        <filter val="R-HAS-SSS-657"/>
        <filter val="R-HAS-SSS-660"/>
        <filter val="R-HAS-SSS-690"/>
        <filter val="R-HAS-SSS-693"/>
        <filter val="R-HAS-SSS-696"/>
        <filter val="R-HAS-SSS-698"/>
        <filter val="R-HAS-SSS-700"/>
        <filter val="R-HAS-SSS-702"/>
        <filter val="R-HAS-SSS-704"/>
        <filter val="R-HAS-SSS-707"/>
        <filter val="R-HAS-SSS-710"/>
        <filter val="R-HAS-SSS-714"/>
        <filter val="R-HAS-SSS-738"/>
        <filter val="R-HAS-SSS-747"/>
        <filter val="R-HAS-SSS-750"/>
        <filter val="R-HAS-SSS-770"/>
        <filter val="R-HAS-SSS-776"/>
        <filter val="R-HAS-SSS-787"/>
        <filter val="R-HAS-SSS-790"/>
        <filter val="R-HAS-SSS-792"/>
        <filter val="R-HAS-SSS-795"/>
        <filter val="R-HAS-SSS-798"/>
        <filter val="R-HAS-SSS-800"/>
        <filter val="R-HAS-SSS-801"/>
        <filter val="R-HAS-SSS-803"/>
        <filter val="R-HAS-SSS-805"/>
        <filter val="R-HAS-SSS-808"/>
        <filter val="R-HAS-SSS-810"/>
        <filter val="R-HAS-SSS-813"/>
        <filter val="R-HAS-SSS-816"/>
        <filter val="R-HAS-SSS-818"/>
        <filter val="R-HAS-SSS-820"/>
        <filter val="R-HAS-SSS-826"/>
        <filter val="R-HAS-SSS-828"/>
        <filter val="R-HAS-SSS-830"/>
        <filter val="R-HAS-SSS-833"/>
        <filter val="R-HAS-SSS-836"/>
        <filter val="R-HAS-SSS-838"/>
        <filter val="R-HAS-SSS-841"/>
        <filter val="R-HAS-SSS-843"/>
        <filter val="R-HAS-SSS-845"/>
        <filter val="R-HAS-SSS-848"/>
        <filter val="R-HAS-SSS-850"/>
        <filter val="R-HAS-SSS-853"/>
        <filter val="R-HAS-SSS-856"/>
        <filter val="R-HAS-SSS-860"/>
        <filter val="R-HAS-SSS-864"/>
        <filter val="R-HAS-SSS-866"/>
        <filter val="R-HAS-SSS-868"/>
        <filter val="R-HAS-SSS-870"/>
        <filter val="R-HAS-SSS-873"/>
        <filter val="R-HAS-SSS-875"/>
        <filter val="R-HAS-SSS-877"/>
        <filter val="R-HAS-SSS-879"/>
        <filter val="R-HAS-SSS-881"/>
        <filter val="R-HAS-SSS-884"/>
        <filter val="R-HAS-SSS-886"/>
        <filter val="R-HAS-SSS-890"/>
        <filter val="R-HAS-SSS-892"/>
        <filter val="R-HAS-SSS-895"/>
        <filter val="R-HAS-SSS-897"/>
        <filter val="R-HAS-SSS-900"/>
        <filter val="R-HAS-SSS-902"/>
        <filter val="R-HAS-SSS-904"/>
        <filter val="R-HAS-SSS-907"/>
        <filter val="R-HAS-SSS-909"/>
        <filter val="R-HAS-SSS-912"/>
        <filter val="R-HAS-SSS-915"/>
        <filter val="R-HAS-SSS-918"/>
        <filter val="R-HAS-SSS-920"/>
        <filter val="R-HAS-SSS-922"/>
        <filter val="R-HAS-SSS-941"/>
        <filter val="R-HAS-SSS-943"/>
        <filter val="R-HAS-SSS-945"/>
        <filter val="R-HAS-SSS-948"/>
        <filter val="R-HAS-SSS-950"/>
        <filter val="R-HAS-SSS-953"/>
        <filter val="R-HAS-SSS-956"/>
        <filter val="R-HAS-SSS-958"/>
        <filter val="R-HAS-SSS-960"/>
        <filter val="R-HAS-SSS-963"/>
        <filter val="R-HAS-SSS-966"/>
        <filter val="R-HAS-SSS-968"/>
        <filter val="R-HAS-SSS-970"/>
        <filter val="R-HAS-SSS-973"/>
        <filter val="R-HAS-SSS-986"/>
        <filter val="R-HAS-SSS-988"/>
        <filter val="R-HAS-SSS-990"/>
        <filter val="R-HAS-SSS-993"/>
        <filter val="R-HAS-SSS-995"/>
        <filter val="R-HAS-SSS-998"/>
        <filter val="R-HAS-VAR-MTC"/>
        <filter val="R-HAS-WA1-025"/>
        <filter val="R-HAS-WA1-050"/>
        <filter val="R-HAS-WA1-055"/>
        <filter val="R-HAS-WA1-10"/>
        <filter val="R-HAS-WA1-1101"/>
        <filter val="R-HAS-WA1-1102"/>
        <filter val="R-HAS-WA1-1122"/>
        <filter val="R-HAS-WA1-1161"/>
        <filter val="R-HAS-WA1-1162"/>
        <filter val="R-HAS-WA1-1163"/>
        <filter val="R-HAS-WA1-1202"/>
        <filter val="R-HAS-WA1-1203"/>
        <filter val="R-HAS-WA1-1252"/>
        <filter val="R-HAS-WA1-1303"/>
        <filter val="R-HAS-WA1-15"/>
        <filter val="R-HAS-WA1-20"/>
        <filter val="R-HAS-WA1-2002"/>
        <filter val="R-HAS-WA1-2003"/>
        <filter val="R-HAS-WA1-2005"/>
        <filter val="R-HAS-WA1-2010"/>
        <filter val="R-HAS-WA1-2011"/>
        <filter val="R-HAS-WA1-2094"/>
        <filter val="R-HAS-WA1-2102"/>
        <filter val="R-HAS-WA1-2103"/>
        <filter val="R-HAS-WA1-21045"/>
        <filter val="R-HAS-WA1-2145"/>
        <filter val="R-HAS-WA1-2152"/>
        <filter val="R-HAS-WA1-2153"/>
        <filter val="R-HAS-WA1-2154"/>
        <filter val="R-HAS-WA1-2202"/>
        <filter val="R-HAS-WA1-2203"/>
        <filter val="R-HAS-WA1-2252"/>
        <filter val="R-HAS-WA1-2253"/>
        <filter val="R-HAS-WA1-30"/>
        <filter val="R-HAS-WA1-3010"/>
        <filter val="R-HAS-WA1-3027"/>
        <filter val="R-HAS-WA1-3060"/>
        <filter val="R-HAS-WA1-3061"/>
        <filter val="R-HAS-WA1-3062"/>
        <filter val="R-HAS-WA1-3068"/>
        <filter val="R-HAS-WA1-3072"/>
        <filter val="R-HAS-WA1-3074"/>
        <filter val="R-HAS-WA1-3078"/>
        <filter val="R-HAS-WA1-3084"/>
        <filter val="R-HAS-WA1-3152"/>
        <filter val="R-HAS-WA1-3198"/>
        <filter val="R-HAS-WA1-3245"/>
        <filter val="R-HAS-WA1-35"/>
        <filter val="R-HAS-WA1-39"/>
        <filter val="R-HAS-WA1-4003"/>
        <filter val="R-HAS-WA1-4007"/>
        <filter val="R-HAS-WA1-4012"/>
        <filter val="R-HAS-WA1-4015"/>
        <filter val="R-HAS-WA1-4016"/>
        <filter val="R-HAS-WA1-4017"/>
        <filter val="R-HAS-WA1-4018"/>
        <filter val="R-HAS-WA1-4020"/>
        <filter val="R-HAS-WA1-4025"/>
        <filter val="R-HAS-WA1-4028"/>
        <filter val="R-HAS-WA1-4029"/>
        <filter val="R-HAS-WA1-4031"/>
        <filter val="R-HAS-WA1-4032"/>
        <filter val="R-HAS-WA1-4033"/>
        <filter val="R-HAS-WA1-4034"/>
        <filter val="R-HAS-WA1-4035"/>
        <filter val="R-HAS-WA1-4038"/>
        <filter val="R-HAS-WA1-4039"/>
        <filter val="R-HAS-WA1-4042"/>
        <filter val="R-HAS-WA1-4061"/>
        <filter val="R-HAS-WA1-4077"/>
        <filter val="R-HAS-WA1-4090"/>
        <filter val="R-HAS-WA1-4094"/>
        <filter val="R-HAS-WA1-4109"/>
        <filter val="R-HAS-WA1-4135"/>
        <filter val="R-HAS-WA1-4138"/>
        <filter val="R-HAS-WA1-4145"/>
        <filter val="R-HAS-WA1-4183"/>
        <filter val="R-HAS-WA1-4214"/>
        <filter val="R-HAS-WA1-4216"/>
        <filter val="R-HAS-WA1-4236"/>
        <filter val="R-HAS-WA1-4241"/>
        <filter val="R-HAS-WA1-4247"/>
        <filter val="R-HAS-WA1-4306"/>
        <filter val="R-HAS-WA1-4343"/>
        <filter val="R-HAS-WA1-4345"/>
        <filter val="R-HAS-WA1-4445"/>
        <filter val="R-HAS-WA1-4450"/>
        <filter val="R-HAS-WA1-4455"/>
        <filter val="R-HAS-WA1-4481"/>
        <filter val="R-HAS-WA1-4485"/>
        <filter val="R-HAS-WA1-4487"/>
        <filter val="R-HAS-WA1-4492"/>
        <filter val="R-HAS-WA1-4496"/>
        <filter val="R-HAS-WA1-45"/>
        <filter val="R-HAS-WA1-4594"/>
        <filter val="R-HAS-WA1-45C"/>
        <filter val="R-HAS-WA1-4893"/>
        <filter val="R-HAS-WA1-4894"/>
        <filter val="R-HAS-WA1-4904"/>
        <filter val="R-HAS-WA1-4980"/>
        <filter val="R-HAS-WA1-4983"/>
        <filter val="R-HAS-WA1-4990"/>
        <filter val="R-HAS-WA1-50"/>
        <filter val="R-HAS-WA1-5005"/>
        <filter val="R-HAS-WA1-5014"/>
        <filter val="R-HAS-WA1-5021"/>
        <filter val="R-HAS-WA1-5073"/>
        <filter val="R-HAS-WA1-5074"/>
        <filter val="R-HAS-WA1-5075"/>
        <filter val="R-HAS-WA1-5104"/>
        <filter val="R-HAS-WA1-5105"/>
        <filter val="R-HAS-WA1-5116"/>
        <filter val="R-HAS-WA1-5118"/>
        <filter val="R-HAS-WA1-5119"/>
        <filter val="R-HAS-WA1-5120"/>
        <filter val="R-HAS-WA1-5121"/>
        <filter val="R-HAS-WA1-5149"/>
        <filter val="R-HAS-WA1-5183"/>
        <filter val="R-HAS-WA1-5185"/>
        <filter val="R-HAS-WA1-5329"/>
        <filter val="R-HAS-WA1-5364"/>
        <filter val="R-HAS-WA1-5430"/>
        <filter val="R-HAS-WA1-5439"/>
        <filter val="R-HAS-WA1-5444"/>
        <filter val="R-HAS-WA1-5445"/>
        <filter val="R-HAS-WA1-5446"/>
        <filter val="R-HAS-WA1-5447"/>
        <filter val="R-HAS-WA1-5448"/>
        <filter val="R-HAS-WA1-5449"/>
        <filter val="R-HAS-WA1-5497"/>
        <filter val="R-HAS-WA1-5498"/>
        <filter val="R-HAS-WA1-5536"/>
        <filter val="R-HAS-WA1-5537"/>
        <filter val="R-HAS-WA1-5538"/>
        <filter val="R-HAS-WA1-5547"/>
        <filter val="R-HAS-WA1-5553"/>
        <filter val="R-HAS-WA1-5586"/>
        <filter val="R-HAS-WA1-5636"/>
        <filter val="R-HAS-WA1-5683"/>
        <filter val="R-HAS-WA1-5727"/>
        <filter val="R-HAS-WA1-5728"/>
        <filter val="R-HAS-WA1-60"/>
        <filter val="R-HAS-WA1-65"/>
        <filter val="R-HAS-WA1-70"/>
        <filter val="R-HAS-WA1-75"/>
        <filter val="R-HAS-WA1-78"/>
        <filter val="R-HAS-WA1-80"/>
        <filter val="R-HAS-WA1-82"/>
        <filter val="R-HAS-WA1-83"/>
        <filter val="R-HAS-WA1-85"/>
        <filter val="R-HAS-WA1-9012"/>
        <filter val="R-HAS-WA1-9016"/>
        <filter val="R-HAS-WA2-4028"/>
        <filter val="R-HAS-WA2-4496"/>
        <filter val="R-HAS-WA2-4498"/>
        <filter val="R-HAS-WA2-5448"/>
        <filter val="R-HAS-WA2-5449"/>
        <filter val="R-HAS-WA2-5848"/>
        <filter val="R-HAS-WB1-072"/>
        <filter val="R-HAS-WB1-073"/>
        <filter val="R-HAS-WB1-074"/>
        <filter val="R-HAS-WB1-076"/>
        <filter val="R-HAS-WB1-078"/>
        <filter val="R-HAS-WB1-079"/>
        <filter val="R-HAS-WB1-081"/>
        <filter val="R-HAS-WB1-134"/>
        <filter val="R-HAS-WB1-390"/>
        <filter val="R-HAS-WB1-470"/>
        <filter val="R-HAS-WB1-547"/>
        <filter val="R-HAS-WB1-557"/>
        <filter val="R-HAS-WB3-003"/>
        <filter val="R-HAS-WB3-005"/>
        <filter val="R-HAS-WB3-070"/>
        <filter val="R-HAS-WB3-080"/>
        <filter val="R-HAS-WB3-082"/>
        <filter val="R-HAS-WB3-084"/>
        <filter val="R-HAS-WB3-473"/>
        <filter val="R-HAS-WB3-60079"/>
        <filter val="R-HAS-WB3-690"/>
        <filter val="R-HAS-WB3-828"/>
        <filter val="R-HAS-WB3-985"/>
        <filter val="R-HAS-WB4-215"/>
        <filter val="R-HAS-WB4-268"/>
        <filter val="R-HAS-WB4-269"/>
        <filter val="R-HAS-WB4-289"/>
        <filter val="R-HAS-WB4-4028"/>
        <filter val="R-HAS-WB4-4038"/>
        <filter val="R-HAS-WB4-4838"/>
        <filter val="R-HAS-WB4-536"/>
        <filter val="R-HAS-WB4-60251"/>
        <filter val="R-HAS-WB4-60252"/>
        <filter val="R-HAS-WB4-60253"/>
        <filter val="R-HAS-WB4-9020"/>
        <filter val="R-HBA-AMB-1HPM"/>
        <filter val="R-HBA-AMB-1HPT"/>
        <filter val="R-HBA-BDT-B1"/>
        <filter val="R-HBA-BDT-B2"/>
        <filter val="R-HBA-BDT-B3"/>
        <filter val="R-HBA-BDT-KR5"/>
        <filter val="R-HBA-BDT-KR7"/>
        <filter val="R-HBA-GMF-01"/>
        <filter val="R-HBA-GMF-02"/>
        <filter val="R-HBA-GMF-03"/>
        <filter val="R-HBA-GMF-1/2"/>
        <filter val="R-HBA-GMF-3/8"/>
        <filter val="R-HBA-GMG-03"/>
        <filter val="R-HBA-GMT-00"/>
        <filter val="R-HBA-GMT-01"/>
        <filter val="R-HBA-GMT-02"/>
        <filter val="R-HBA-GMT-03"/>
        <filter val="R-HBA-LAP-FAM"/>
        <filter val="R-HBA-LAP-FAZ"/>
        <filter val="R-HBA-LAP-FBL"/>
        <filter val="R-HBA-LAP-FRO"/>
        <filter val="R-HBA-LAP-FVE"/>
        <filter val="R-HBA-LAP-GAM"/>
        <filter val="R-HBA-LAP-GAZ"/>
        <filter val="R-HBA-LAP-GBL"/>
        <filter val="R-HBA-LAP-GRO"/>
        <filter val="R-HBA-LAP-GVE"/>
        <filter val="R-HBA-LET-03"/>
        <filter val="R-HBA-LET-05"/>
        <filter val="R-HBA-LET-07"/>
        <filter val="R-HBA-LET-10"/>
        <filter val="R-HBA-MAN-13"/>
        <filter val="R-HBA-MAN-13A"/>
        <filter val="R-HBA-MAN-13AR"/>
        <filter val="R-HBA-MAN-13R"/>
        <filter val="R-HBA-MAN-16"/>
        <filter val="R-HBA-MAN-16A"/>
        <filter val="R-HBA-MAN-16C"/>
        <filter val="R-HBA-MAN-CM2B18"/>
        <filter val="R-HBA-MAN-CM3B16"/>
        <filter val="R-HBA-MAN-CM3B162"/>
        <filter val="R-HBA-MAN-CM3B18"/>
        <filter val="R-HBA-MAN-CR302"/>
        <filter val="R-HBA-MAN-CR403"/>
        <filter val="R-HBA-MAN-PGCM2"/>
        <filter val="R-HBA-MAN-PGCM3"/>
        <filter val="R-HBA-MHI-AEXD60"/>
        <filter val="R-HBA-MHI-SFH10"/>
        <filter val="R-HBA-MHI-WP300"/>
        <filter val="R-HBA-MRT-BLC"/>
        <filter val="R-HBA-MRT-DC35"/>
        <filter val="R-HBA-NUM-03"/>
        <filter val="R-HBA-NUM-05"/>
        <filter val="R-HBA-NUM-07"/>
        <filter val="R-HBA-NUM-10"/>
        <filter val="R-HBA-PNZ-01"/>
        <filter val="R-HBA-STS-01"/>
        <filter val="R-HBA-STS-SPTRM"/>
        <filter val="R-HCO-110-1270"/>
        <filter val="R-HCO-110-1588"/>
        <filter val="R-HCO-110-1905"/>
        <filter val="R-HCO-110-952"/>
        <filter val="R-HCO-111-1270"/>
        <filter val="R-HCO-111-1588"/>
        <filter val="R-HCO-111-1905"/>
        <filter val="R-HCO-111-952"/>
        <filter val="R-HCO-113-1270"/>
        <filter val="R-HCO-113-1588"/>
        <filter val="R-HCO-113-1905"/>
        <filter val="R-HCO-113-952"/>
        <filter val="R-HCO-115-1270"/>
        <filter val="R-HCO-115-1588"/>
        <filter val="R-HCO-115-1905"/>
        <filter val="R-HCO-115-952"/>
        <filter val="R-HCO-116-1270"/>
        <filter val="R-HCO-116-1588"/>
        <filter val="R-HCO-116-1905"/>
        <filter val="R-HCO-116-952"/>
        <filter val="R-HCO-117-1270"/>
        <filter val="R-HCO-117-1588"/>
        <filter val="R-HCO-117-1905"/>
        <filter val="R-HCO-117-952"/>
        <filter val="R-HCO-122-1270"/>
        <filter val="R-HCO-122-1588"/>
        <filter val="R-HCO-122-1905"/>
        <filter val="R-HCO-122-952"/>
        <filter val="R-HCO-123-1270"/>
        <filter val="R-HCO-123-1588"/>
        <filter val="R-HCO-123-1905"/>
        <filter val="R-HCO-123-952"/>
        <filter val="R-HCO-127-080"/>
        <filter val="R-HCO-127-100"/>
        <filter val="R-HCO-127-120"/>
        <filter val="R-HCO-127-1270"/>
        <filter val="R-HCO-127-150"/>
        <filter val="R-HCO-127-158"/>
        <filter val="R-HCO-127-1588"/>
        <filter val="R-HCO-127-160"/>
        <filter val="R-HCO-127-175"/>
        <filter val="R-HCO-127-1905"/>
        <filter val="R-HCO-127-198"/>
        <filter val="R-HCO-127-200"/>
        <filter val="R-HCO-127-238"/>
        <filter val="R-HCO-127-250"/>
        <filter val="R-HCO-127-300"/>
        <filter val="R-HCO-127-952"/>
        <filter val="R-HCO-130-1270"/>
        <filter val="R-HCO-130-1588"/>
        <filter val="R-HCO-130-1905"/>
        <filter val="R-HCO-130-952"/>
        <filter val="R-HCO-135-1270"/>
        <filter val="R-HCO-135-1588"/>
        <filter val="R-HCO-135-1905"/>
        <filter val="R-HCO-135-952"/>
        <filter val="R-HCO-150-1270"/>
        <filter val="R-HCO-150-1588"/>
        <filter val="R-HCO-150-1905"/>
        <filter val="R-HCO-150-952"/>
        <filter val="R-HCO-160-1270"/>
        <filter val="R-HCO-160-1588"/>
        <filter val="R-HCO-160-1905"/>
        <filter val="R-HCO-160-952"/>
        <filter val="R-HCO-163-1270"/>
        <filter val="R-HCO-163-1588"/>
        <filter val="R-HCO-163-1905"/>
        <filter val="R-HCO-163-952"/>
        <filter val="R-HCO-170-1270"/>
        <filter val="R-HCO-170-1588"/>
        <filter val="R-HCO-170-1905"/>
        <filter val="R-HCO-170-952"/>
        <filter val="R-HCO-BCI-1000"/>
        <filter val="R-HCO-BCI-1200"/>
        <filter val="R-HCO-BCI-1270"/>
        <filter val="R-HCO-BCI-400"/>
        <filter val="R-HCO-BCI-500"/>
        <filter val="R-HCO-BCI-600"/>
        <filter val="R-HCO-BCI-635"/>
        <filter val="R-HCO-BCI-800"/>
        <filter val="R-HCO-BCI-952"/>
        <filter val="R-HCO-BCU-1111"/>
        <filter val="R-HCO-BCU-1270"/>
        <filter val="R-HCO-BCU-1588"/>
        <filter val="R-HCO-BCU-1905"/>
        <filter val="R-HCO-BCU-2222"/>
        <filter val="R-HCO-BCU-2540"/>
        <filter val="R-HCO-BCU-476"/>
        <filter val="R-HCO-BCU-635"/>
        <filter val="R-HCO-BCU-792"/>
        <filter val="R-HCO-BCU-952"/>
        <filter val="R-HCO-CUC-1270"/>
        <filter val="R-HCO-CUC-1588"/>
        <filter val="R-HCO-CUC-1905"/>
        <filter val="R-HCO-CUC-2222"/>
        <filter val="R-HCO-CUC-2540"/>
        <filter val="R-HCO-CUR-1270"/>
        <filter val="R-HCO-CUR-1588"/>
        <filter val="R-HCO-CUR-1905"/>
        <filter val="R-HCO-CUR-2222"/>
        <filter val="R-HCO-CUR-2540"/>
        <filter val="R-HCO-F3C-10"/>
        <filter val="R-HCO-F3C-4"/>
        <filter val="R-HCO-F3C-5"/>
        <filter val="R-HCO-F3C-6"/>
        <filter val="R-HCO-F3C-8"/>
        <filter val="R-HCO-F4C-10"/>
        <filter val="R-HCO-F4C-4"/>
        <filter val="R-HCO-F4C-5"/>
        <filter val="R-HCO-F4C-6"/>
        <filter val="R-HCO-F4C-6L"/>
        <filter val="R-HCO-F4C-6T"/>
        <filter val="R-HCO-F4C-7"/>
        <filter val="R-HCO-F4C-8"/>
        <filter val="R-HCO-LMDA-CI"/>
        <filter val="R-HCO-LMDA-CIR"/>
        <filter val="R-HCO-LMDA-CO"/>
        <filter val="R-HCO-LMDA-ES"/>
        <filter val="R-HCO-LRW-10A"/>
        <filter val="R-HCO-LRW-10C"/>
        <filter val="R-HCO-LRW-12A"/>
        <filter val="R-HCO-LRW-12C"/>
        <filter val="R-HCO-LRW-A0616"/>
        <filter val="R-HCO-LRW-A0820"/>
        <filter val="R-HCO-LRW-A1020"/>
        <filter val="R-HCO-LRW-A1225"/>
        <filter val="R-HCO-LRW-B"/>
        <filter val="R-HCO-LRW-B0616"/>
        <filter val="R-HCO-LRW-B0820"/>
        <filter val="R-HCO-LRW-B1020"/>
        <filter val="R-HCO-LRW-B1225"/>
        <filter val="R-HCO-LRW-C"/>
        <filter val="R-HCO-LRW-C0616"/>
        <filter val="R-HCO-LRW-C0820"/>
        <filter val="R-HCO-LRW-C1020"/>
        <filter val="R-HCO-LRW-C1225"/>
        <filter val="R-HCO-LRW-D"/>
        <filter val="R-HCO-LRW-E"/>
        <filter val="R-HCO-LRW-E0610"/>
        <filter val="R-HCO-LRW-E0813"/>
        <filter val="R-HCO-LRW-E1016"/>
        <filter val="R-HCO-LRW-E1220"/>
        <filter val="R-HCO-LRW-F0616"/>
        <filter val="R-HCO-LRW-F0820"/>
        <filter val="R-HCO-LRW-F1020"/>
        <filter val="R-HCO-LRW-F1225"/>
        <filter val="R-HCO-LRW-G"/>
        <filter val="R-HCO-LRW-G0618"/>
        <filter val="R-HCO-LRW-G0820"/>
        <filter val="R-HCO-LRW-G1020"/>
        <filter val="R-HCO-LRW-G1225"/>
        <filter val="R-HCO-LRW-H0618"/>
        <filter val="R-HCO-LRW-H0820"/>
        <filter val="R-HCO-LRW-H1025"/>
        <filter val="R-HCO-LRW-H1225"/>
        <filter val="R-HCO-LRW-L"/>
        <filter val="R-HCO-LRW-L0616"/>
        <filter val="R-HCO-LRW-L0820"/>
        <filter val="R-HCO-LRW-L1025"/>
        <filter val="R-HCO-LRW-L1228"/>
        <filter val="R-HCO-LRW-M"/>
        <filter val="R-HCO-LRW-M0618"/>
        <filter val="R-HCO-LRW-M0820"/>
        <filter val="R-HCO-LRW-M1020"/>
        <filter val="R-HCO-LRW-M1225"/>
        <filter val="R-HDU-100-AX"/>
        <filter val="R-HDU-100-PAbD"/>
        <filter val="R-HDU-100-PAbI"/>
        <filter val="R-HDU-100-PAbP"/>
        <filter val="R-HDU-100-PAD"/>
        <filter val="R-HDU-100-PAI"/>
        <filter val="R-HDU-100-PAP"/>
        <filter val="R-HDU-100-PDD"/>
        <filter val="R-HDU-100-PDI"/>
        <filter val="R-HDU-100-PDP"/>
        <filter val="R-HDU-100-PID"/>
        <filter val="R-HDU-100-PII"/>
        <filter val="R-HDU-100-PIP"/>
        <filter val="R-HDU-100-PIR"/>
        <filter val="R-HDU-110-AX"/>
        <filter val="R-HDU-110-PAbD"/>
        <filter val="R-HDU-110-PAbI"/>
        <filter val="R-HDU-110-PAbP"/>
        <filter val="R-HDU-110-PAD"/>
        <filter val="R-HDU-110-PAI"/>
        <filter val="R-HDU-110-PAP"/>
        <filter val="R-HDU-110-PDD"/>
        <filter val="R-HDU-110-PDI"/>
        <filter val="R-HDU-110-PDP"/>
        <filter val="R-HDU-110-PDR"/>
        <filter val="R-HDU-110-PID"/>
        <filter val="R-HDU-110-PII"/>
        <filter val="R-HDU-110-PIP"/>
        <filter val="R-HDU-110-PIR"/>
        <filter val="R-HDU-110-PIRD"/>
        <filter val="R-HDU-110-PIRS"/>
        <filter val="R-HDU-110-PRC"/>
        <filter val="R-HDU-110-PRCD"/>
        <filter val="R-HDU-120-PAbD"/>
        <filter val="R-HDU-120-PAbI"/>
        <filter val="R-HDU-120-PAbP"/>
        <filter val="R-HDU-120-PAD"/>
        <filter val="R-HDU-120-PAI"/>
        <filter val="R-HDU-120-PAP"/>
        <filter val="R-HDU-120-PDD"/>
        <filter val="R-HDU-120-PDI"/>
        <filter val="R-HDU-120-PDP"/>
        <filter val="R-HDU-120-PDR"/>
        <filter val="R-HDU-120-PID"/>
        <filter val="R-HDU-120-PII"/>
        <filter val="R-HDU-120-PIP"/>
        <filter val="R-HDU-120-PIR"/>
        <filter val="R-HDU-127-PAbD"/>
        <filter val="R-HDU-127-PAbI"/>
        <filter val="R-HDU-127-PAbP"/>
        <filter val="R-HDU-127-PAD"/>
        <filter val="R-HDU-127-PAI"/>
        <filter val="R-HDU-127-PAP"/>
        <filter val="R-HDU-127-PDD"/>
        <filter val="R-HDU-127-PDI"/>
        <filter val="R-HDU-127-PDP"/>
        <filter val="R-HDU-127-PID"/>
        <filter val="R-HDU-127-PII"/>
        <filter val="R-HDU-127-PIP"/>
        <filter val="R-HDU-140-PAD"/>
        <filter val="R-HDU-140-PAI"/>
        <filter val="R-HDU-140-PAP"/>
        <filter val="R-HDU-140-PDR"/>
        <filter val="R-HDU-140-PIR"/>
        <filter val="R-HDU-160-PAD"/>
        <filter val="R-HDU-160-PAI"/>
        <filter val="R-HDU-160-PAP"/>
        <filter val="R-HDU-160-PDR"/>
        <filter val="R-HDU-160-PIP"/>
        <filter val="R-HDU-160-PIR"/>
        <filter val="R-HDU-600-PAbD"/>
        <filter val="R-HDU-600-PAbI"/>
        <filter val="R-HDU-600-PAbP"/>
        <filter val="R-HDU-600-PAD"/>
        <filter val="R-HDU-600-PAI"/>
        <filter val="R-HDU-600-PAP"/>
        <filter val="R-HDU-600-PDD"/>
        <filter val="R-HDU-600-PDI"/>
        <filter val="R-HDU-600-PDP"/>
        <filter val="R-HDU-600-PID"/>
        <filter val="R-HDU-600-PII"/>
        <filter val="R-HDU-600-PIP"/>
        <filter val="R-HDU-635-PAbD"/>
        <filter val="R-HDU-635-PAbI"/>
        <filter val="R-HDU-635-PAbP"/>
        <filter val="R-HDU-635-PAD"/>
        <filter val="R-HDU-635-PAI"/>
        <filter val="R-HDU-635-PAP"/>
        <filter val="R-HDU-635-PDD"/>
        <filter val="R-HDU-635-PDI"/>
        <filter val="R-HDU-635-PDP"/>
        <filter val="R-HDU-635-PID"/>
        <filter val="R-HDU-635-PII"/>
        <filter val="R-HDU-635-PIP"/>
        <filter val="R-HDU-650-PDD"/>
        <filter val="R-HDU-700-PAbD"/>
        <filter val="R-HDU-700-PAbI"/>
        <filter val="R-HDU-700-PAbP"/>
        <filter val="R-HDU-700-PAD"/>
        <filter val="R-HDU-700-PAI"/>
        <filter val="R-HDU-700-PAP"/>
        <filter val="R-HDU-700-PDD"/>
        <filter val="R-HDU-700-PDI"/>
        <filter val="R-HDU-700-PDP"/>
        <filter val="R-HDU-700-PID"/>
        <filter val="R-HDU-700-PII"/>
        <filter val="R-HDU-700-PIP"/>
        <filter val="R-HDU-800-AX"/>
        <filter val="R-HDU-800-PAbD"/>
        <filter val="R-HDU-800-PAbI"/>
        <filter val="R-HDU-800-PAbP"/>
        <filter val="R-HDU-800-PAD"/>
        <filter val="R-HDU-800-PAI"/>
        <filter val="R-HDU-800-PAP"/>
        <filter val="R-HDU-800-PDD"/>
        <filter val="R-HDU-800-PDI"/>
        <filter val="R-HDU-800-PDP"/>
        <filter val="R-HDU-800-PID"/>
        <filter val="R-HDU-800-PII"/>
        <filter val="R-HDU-800-PIP"/>
        <filter val="R-HDU-952-AX"/>
        <filter val="R-HDU-952-PAbD"/>
        <filter val="R-HDU-952-PAbI"/>
        <filter val="R-HDU-952-PAbP"/>
        <filter val="R-HDU-952-PAD"/>
        <filter val="R-HDU-952-PAI"/>
        <filter val="R-HDU-952-PAP"/>
        <filter val="R-HDU-952-PDD"/>
        <filter val="R-HDU-952-PDI"/>
        <filter val="R-HDU-952-PDP"/>
        <filter val="R-HDU-952-PID"/>
        <filter val="R-HDU-952-PII"/>
        <filter val="R-HDU-952-PIP"/>
        <filter val="R-HDU-GAI-10"/>
        <filter val="R-HDU-GAI-952"/>
        <filter val="R-HIM-ALE-1018"/>
        <filter val="R-HIM-ALE-1018K"/>
        <filter val="R-HIM-ALE-160250"/>
        <filter val="R-HIM-ALE-1835"/>
        <filter val="R-HIM-ALE-1835K"/>
        <filter val="R-HIM-ALE-1835L"/>
        <filter val="R-HIM-ALE-30100AA"/>
        <filter val="R-HIM-ALE-3550"/>
        <filter val="R-HIM-ALE-3550K"/>
        <filter val="R-HIM-ALE-40120"/>
        <filter val="R-HIM-ALE-50160"/>
        <filter val="R-HIM-ALE-50160AA"/>
        <filter val="R-HIM-ALE-50160-IZE"/>
        <filter val="R-HIM-ALE-50160K"/>
        <filter val="R-HIM-ALE-50160KD"/>
        <filter val="R-HIM-ALE-50160L0.5"/>
        <filter val="R-HIM-ALE-50160L2.0"/>
        <filter val="R-HIM-ALE-50160W"/>
        <filter val="R-HIM-ALE-610"/>
        <filter val="R-HIM-ALE-610K"/>
        <filter val="R-HIM-ASM-CND"/>
        <filter val="R-HIM-ASM-TME"/>
        <filter val="R-HIM-BAM-BH"/>
        <filter val="R-HIM-BAM-CL"/>
        <filter val="R-HIM-BAM-F"/>
        <filter val="R-HIM-BAM-MI"/>
        <filter val="R-HIM-BAM-RC"/>
        <filter val="R-HIM-BUR-01"/>
        <filter val="R-HIM-BUR-02"/>
        <filter val="R-HIM-CAD-150"/>
        <filter val="R-HIM-CAD-200"/>
        <filter val="R-HIM-CAD-300"/>
        <filter val="R-HIM-CAM-150"/>
        <filter val="R-HIM-CAM-150E"/>
        <filter val="R-HIM-CAM-200"/>
        <filter val="R-HIM-CAM-300"/>
        <filter val="R-HIM-CAP-200"/>
        <filter val="R-HIM-CAP-300"/>
        <filter val="R-HIM-CAR-150"/>
        <filter val="R-HIM-CAR-200"/>
        <filter val="R-HIM-CAR-300"/>
        <filter val="R-HIM-CDI-200"/>
        <filter val="R-HIM-CEN-01"/>
        <filter val="R-HIM-CPR-200"/>
        <filter val="R-HIM-DIN-ATH2000"/>
        <filter val="R-HIM-DUR-01"/>
        <filter val="R-HIM-DUR-H1000"/>
        <filter val="R-HIM-ESC-200"/>
        <filter val="R-HIM-ESJ-MI26"/>
        <filter val="R-HIM-ESJ-PI26"/>
        <filter val="R-HIM-ESM-C16"/>
        <filter val="R-HIM-ESM-D26"/>
        <filter val="R-HIM-ESM-R20"/>
        <filter val="R-HIM-GON-1270"/>
        <filter val="R-HIM-INT-115135"/>
        <filter val="R-HIM-INT-1535"/>
        <filter val="R-HIM-INT-3555"/>
        <filter val="R-HIM-INT-5575"/>
        <filter val="R-HIM-INT-7595"/>
        <filter val="R-HIM-INT-95115"/>
        <filter val="R-HIM-MCO-03"/>
        <filter val="R-HIM-MID-025"/>
        <filter val="R-HIM-MID-2550"/>
        <filter val="R-HIM-MID-5075"/>
        <filter val="R-HIM-MID-75100"/>
        <filter val="R-HIM-MIE-025"/>
        <filter val="R-HIM-MIE-100125"/>
        <filter val="R-HIM-MIE-125150"/>
        <filter val="R-HIM-MIE-150175"/>
        <filter val="R-HIM-MIE-175200"/>
        <filter val="R-HIM-MIE-225250"/>
        <filter val="R-HIM-MIE-2550"/>
        <filter val="R-HIM-MIE-5075"/>
        <filter val="R-HIM-MIE-75100"/>
        <filter val="R-HIM-MII-2550"/>
        <filter val="R-HIM-MII-5075"/>
        <filter val="R-HIM-MII-530"/>
        <filter val="R-HIM-MIP-150"/>
        <filter val="R-HIM-MIQ-952"/>
        <filter val="R-HIM-MIQ-988"/>
        <filter val="R-HIM-MIQ-TB8016"/>
        <filter val="R-HIM-MIS-0100"/>
        <filter val="R-HIM-MIS-100200"/>
        <filter val="R-HIM-MIS-200300"/>
        <filter val="R-HIM-MIT-100125"/>
        <filter val="R-HIM-MIT-125150"/>
        <filter val="R-HIM-MIT-2550"/>
        <filter val="R-HIM-MIT-5075"/>
        <filter val="R-HIM-MIT-75100"/>
        <filter val="R-HIM-NDI-952"/>
        <filter val="R-HIM-NDI-SEN"/>
        <filter val="R-HIM-NRE-150"/>
        <filter val="R-HIM-NRE-200"/>
        <filter val="R-HIM-PAL-2808"/>
        <filter val="R-HIM-PEI-52"/>
        <filter val="R-HIM-PEI-RAD"/>
        <filter val="R-HIM-PPH-02"/>
        <filter val="R-HIM-PPH-03"/>
        <filter val="R-HIM-RCD-6010"/>
        <filter val="R-HIM-RCD-6030"/>
        <filter val="R-HIM-RCD-6050"/>
        <filter val="R-HIM-RCD-6050*M*"/>
        <filter val="R-HIM-RCO-403A"/>
        <filter val="R-HIM-RCO-405"/>
        <filter val="R-HIM-RCO-6010"/>
        <filter val="R-HIM-RCO-60100"/>
        <filter val="R-HIM-RCO-6010-IZE"/>
        <filter val="R-HIM-RCO-603"/>
        <filter val="R-HIM-RCO-6030"/>
        <filter val="R-HIM-RCO-6050"/>
        <filter val="R-HIM-RCO-6080"/>
        <filter val="R-HIM-RCO-CP"/>
        <filter val="R-HIM-RCO-EX80"/>
        <filter val="R-HIM-RCO-PC"/>
        <filter val="R-HIM-RCO-PR"/>
        <filter val="R-HIM-REG-1000"/>
        <filter val="R-HIM-REG-1000H"/>
        <filter val="R-HIM-REG-1000-KR"/>
        <filter val="R-HIM-REG-1000M"/>
        <filter val="R-HIM-REG-500H"/>
        <filter val="R-HIM-REG-500-KR"/>
        <filter val="R-HIM-REG-500M"/>
        <filter val="R-HIM-REG-700-KR"/>
        <filter val="R-HIM-TEL-C"/>
        <filter val="R-HIM-TEL-G"/>
        <filter val="R-HIM-TME-MAG"/>
        <filter val="R-HIM-TQS-96101"/>
        <filter val="R-HIM-TQS-96203"/>
        <filter val="R-HIM-TQS-96303"/>
        <filter val="R-HIM-TQS-96304"/>
        <filter val="R-HIM-TQS-96401"/>
        <filter val="R-HIM-TQS-96402"/>
        <filter val="R-HIM-VAC-FIL"/>
        <filter val="R-HIM-VAC-IVAC"/>
        <filter val="R-HIM-VAC-KR300"/>
        <filter val="R-HIM-VAC-M01"/>
        <filter val="R-HIM-VAC-MAN"/>
        <filter val="R-HIM-VAC-PIC"/>
        <filter val="R-HIM-VAC-REP"/>
        <filter val="R-HIM-VAC-VEN"/>
        <filter val="R-HMA-PUL-CV"/>
        <filter val="R-HMA-PUL-TA"/>
        <filter val="R-HMO-ESM-10"/>
        <filter val="R-HMO-ESM-12"/>
        <filter val="R-HMO-ESM-13"/>
        <filter val="R-HMO-ESM-15"/>
        <filter val="R-HMO-ESM-18"/>
        <filter val="R-HMO-ESM-2"/>
        <filter val="R-HMO-ESM-20"/>
        <filter val="R-HMO-ESM-25"/>
        <filter val="R-HMO-ESM-3"/>
        <filter val="R-HMO-ESM-30"/>
        <filter val="R-HMO-ESM-4"/>
        <filter val="R-HMO-ESM-40"/>
        <filter val="R-HMO-ESM-5"/>
        <filter val="R-HMO-ESM-6"/>
        <filter val="R-HMO-ESM-7"/>
        <filter val="R-HMO-ESM-8"/>
        <filter val="R-HMO-ESM-9"/>
        <filter val="R-HNU-ACR-H1.4"/>
        <filter val="R-HNU-ACR-R1.2"/>
        <filter val="R-HNU-ACR-R1.4"/>
        <filter val="R-HNU-ACR-R3.8"/>
        <filter val="R-HNU-ACR-R5.16"/>
        <filter val="R-HNU-ACR-R6X8"/>
        <filter val="R-HNU-ACR-R7.16"/>
        <filter val="R-HNU-CON-H1.4"/>
        <filter val="R-HNU-CON-H3.8"/>
        <filter val="R-HNU-CON-M1.4"/>
        <filter val="R-HNU-CON-M1.8"/>
        <filter val="R-HNU-CON-M3.8"/>
        <filter val="R-HNU-CON-R1.4"/>
        <filter val="R-HNU-CON-R3.8"/>
        <filter val="R-HNU-CON-R5.16"/>
        <filter val="R-HNU-FAS-1/2&quot;"/>
        <filter val="R-HNU-HTA-AMOPR"/>
        <filter val="R-HNU-HTA-HMOPR"/>
        <filter val="R-HNU-QUIL-AAN25"/>
        <filter val="R-HNU-QUIL-TUE"/>
        <filter val="R-HNU-RUL-1.4C"/>
        <filter val="R-HNU-RUL-1.4M"/>
        <filter val="R-HNU-RUL-3.8C"/>
        <filter val="R-HNU-RUL-3.8M"/>
        <filter val="R-HNU-RUL-5.16C"/>
        <filter val="R-HNU-RUL-5.16M"/>
        <filter val="R-HNU-TAL-ATOR"/>
        <filter val="R-HNU-TOR-AMZ"/>
        <filter val="R-HNU-TOR-AMZL"/>
        <filter val="R-HNU-TOR-PMA22"/>
        <filter val="R-HNU-TOR-PMA22L"/>
        <filter val="R-HNU-VAR-AMOCEX"/>
        <filter val="R-HNU-VAR-LF"/>
        <filter val="R-HNU-VAR-MARCIN"/>
        <filter val="R-HNU-VAR-MV63"/>
        <filter val="R-HNU-VAR-P2"/>
        <filter val="R-HNU-VAR-P6"/>
        <filter val="R-HNU-VAR-VAD"/>
        <filter val="R-HTA-AMO-ELE"/>
        <filter val="R-HTA-AMO-GE916S2"/>
        <filter val="R-HTA-COL-RET"/>
        <filter val="R-HTA-ERE-FJ"/>
        <filter val="R-HTA-FIA-8201"/>
        <filter val="R-HTA-FIA-8202"/>
        <filter val="R-HTA-FIA-8203"/>
        <filter val="R-HTA-FIA-8203C"/>
        <filter val="R-HTA-FIA-8204"/>
        <filter val="R-HTA-FIA-8205"/>
        <filter val="R-HTA-FIA-8207"/>
        <filter val="R-HTA-FIA-8208"/>
        <filter val="R-HTA-FIA-8209"/>
        <filter val="R-HTA-FIA-8210-15"/>
        <filter val="R-HTA-FIA-8210-17"/>
        <filter val="R-HTA-FIA-8215"/>
        <filter val="R-HTA-FIA-F195"/>
        <filter val="R-HTA-FIA-F200"/>
        <filter val="R-HTA-FIA-F204"/>
        <filter val="R-HTA-FOR-5150"/>
        <filter val="R-HTA-FOR-8038"/>
        <filter val="R-HTA-FOR-8105"/>
        <filter val="R-HTA-FOR-8125"/>
        <filter val="R-HTA-FOR-F203"/>
        <filter val="R-HTA-GMC-1312"/>
        <filter val="R-HTA-GMC-8030"/>
        <filter val="R-HTA-GMC-8038"/>
        <filter val="R-HTA-GMC-CC1014"/>
        <filter val="R-HTA-KIT-BIE"/>
        <filter val="R-HTA-KIT-ER32"/>
        <filter val="R-HTA-MAN-REB"/>
        <filter val="R-HTA-MBZ-8038"/>
        <filter val="R-HTA-PEU-1355"/>
        <filter val="R-HTA-PEU-8605"/>
        <filter val="R-HTA-PEU-P348"/>
        <filter val="R-HTA-PKS-8405"/>
        <filter val="R-HTA-PKS-8405-11"/>
        <filter val="R-HTA-REN-8315"/>
        <filter val="R-HTA-REN-8325"/>
        <filter val="R-HTA-REN-IR217"/>
        <filter val="R-HTA-REN-IR220"/>
        <filter val="R-HTA-RQT-200"/>
        <filter val="R-HTA-TOY-8802"/>
        <filter val="R-HTA-UNI-BET"/>
        <filter val="R-HTA-UNI-CAP3&quot;"/>
        <filter val="R-HTA-UNI-CAP3.25&quot;"/>
        <filter val="R-HTA-UNI-ECAS"/>
        <filter val="R-HTA-UNI-EES"/>
        <filter val="R-HTA-UNI-EES1"/>
        <filter val="R-HTA-UNI-EPE"/>
        <filter val="R-HTA-UNI-ERE1"/>
        <filter val="R-HTA-UNI-ERET"/>
        <filter val="R-HTA-UNI-IAP"/>
        <filter val="R-HTA-UNI-IMT"/>
        <filter val="R-HTA-UNI-JV"/>
        <filter val="R-HTA-UNI-LV"/>
        <filter val="R-HTA-UNI-LVC"/>
        <filter val="R-HTA-UNI-LVN"/>
        <filter val="R-HTA-UNI-LVNV"/>
        <filter val="R-HTA-UNI-LVP"/>
        <filter val="R-HTA-UNI-PA5"/>
        <filter val="R-HTA-UNI-PAU"/>
        <filter val="R-HTA-UNI-PER"/>
        <filter val="R-HTA-UNI-STM10"/>
        <filter val="R-HTA-UNI-STM12"/>
        <filter val="R-HTA-UNI-STM14"/>
        <filter val="R-HTA-UNI-STPF"/>
        <filter val="R-HTA-UNI-TSC"/>
        <filter val="R-HTA-UNI-TSU"/>
        <filter val="R-HTA-VAR-BLPA"/>
        <filter val="R-HTA-VAR-BT4CP"/>
        <filter val="R-HTA-VAR-BTCC"/>
        <filter val="R-HTA-VAR-CPH4C"/>
        <filter val="R-HTA-VAR-LMC"/>
        <filter val="R-HTA-VAR-MR2BCC"/>
        <filter val="R-HTA-VAR-MR2BCR"/>
        <filter val="R-HTA-VAR-MR3B"/>
        <filter val="R-HTA-VAR-MR3TC"/>
        <filter val="R-HTA-VAR-MR6C"/>
        <filter val="R-HTA-VAR-MRC3E"/>
        <filter val="R-HTA-VAR-MRC3EP"/>
        <filter val="R-HTA-VAR-MRP2E"/>
        <filter val="R-HTA-VAR-PCA"/>
        <filter val="R-HTA-VAR-PLC"/>
        <filter val="R-HTA-VAR-PLC2"/>
        <filter val="R-HTA-VAR-RB"/>
        <filter val="R-HTA-VAR-TCRT"/>
        <filter val="R-HTA-VAR-TP140"/>
        <filter val="R-HTA-VWN-8505"/>
        <filter val="R-HTA-VWN-8514"/>
        <filter val="R-HTA-VWN-8517"/>
        <filter val="R-HTA-VWN-8520"/>
        <filter val="R-HTA-VWN-8521"/>
        <filter val="R-HTA-VWN-8524"/>
        <filter val="R-HTA-VWN-8530"/>
        <filter val="R-INS-BLI-1111"/>
        <filter val="R-INS-BLI-1111F"/>
        <filter val="R-INS-BLI-1270"/>
        <filter val="R-INS-BLI-1270F"/>
        <filter val="R-INS-BLI-635"/>
        <filter val="R-INS-BLI-635F"/>
        <filter val="R-INS-BLI-792"/>
        <filter val="R-INS-BLI-792F"/>
        <filter val="R-INS-BLI-952"/>
        <filter val="R-INS-BLI-952F"/>
        <filter val="R-INS-BLI-M101"/>
        <filter val="R-INS-BLI-M10125"/>
        <filter val="R-INS-BLI-M10150"/>
        <filter val="R-INS-BLI-M11150"/>
        <filter val="R-INS-BLI-M12125"/>
        <filter val="R-INS-BLI-M12150"/>
        <filter val="R-INS-BLI-M12175"/>
        <filter val="R-INS-BLI-M14125"/>
        <filter val="R-INS-BLI-M407"/>
        <filter val="R-INS-BLI-M508"/>
        <filter val="R-INS-BLI-M61"/>
        <filter val="R-INS-BLI-M71"/>
        <filter val="R-INS-BLI-M81"/>
        <filter val="R-INS-BLI-M8125"/>
        <filter val="R-INS-BOM-101"/>
        <filter val="R-INS-BOM-10125"/>
        <filter val="R-INS-BOM-10150"/>
        <filter val="R-INS-BOM-1111"/>
        <filter val="R-INS-BOM-1111F"/>
        <filter val="R-INS-BOM-11125"/>
        <filter val="R-INS-BOM-11150"/>
        <filter val="R-INS-BOM-12125"/>
        <filter val="R-INS-BOM-12150"/>
        <filter val="R-INS-BOM-12175"/>
        <filter val="R-INS-BOM-1270"/>
        <filter val="R-INS-BOM-1270F"/>
        <filter val="R-INS-BOM-14125"/>
        <filter val="R-INS-BOM-14150"/>
        <filter val="R-INS-BOM-3175"/>
        <filter val="R-INS-BOM-407"/>
        <filter val="R-INS-BOM-508"/>
        <filter val="R-INS-BOM-61"/>
        <filter val="R-INS-BOM-635"/>
        <filter val="R-INS-BOM-635F"/>
        <filter val="R-INS-BOM-71"/>
        <filter val="R-INS-BOM-792"/>
        <filter val="R-INS-BOM-792F"/>
        <filter val="R-INS-BOM-81"/>
        <filter val="R-INS-BOM-8125"/>
        <filter val="R-INS-BOM-9125"/>
        <filter val="R-INS-BOM-952"/>
        <filter val="R-INS-BOM-952F"/>
        <filter val="R-INS-HTA-14150"/>
        <filter val="R-INS-HTA-16150"/>
        <filter val="R-INS-HTA-20150"/>
        <filter val="R-INS-HTA-22150"/>
        <filter val="R-INS-HTA-242"/>
        <filter val="R-INS-HTA-2615"/>
        <filter val="R-INS-HTA-508"/>
        <filter val="R-INS-HTA-BJ"/>
        <filter val="R-INS-HTA-UN"/>
        <filter val="R-INS-KIT-M101"/>
        <filter val="R-INS-KIT-M14125"/>
        <filter val="R-INS-KIT-M61"/>
        <filter val="R-INS-KIT-M71"/>
        <filter val="R-INS-KIT-M8125"/>
        <filter val="R-INS-MAC-242"/>
        <filter val="R-INS-MAI-101"/>
        <filter val="R-INS-MAI-10125"/>
        <filter val="R-INS-MAI-10125T"/>
        <filter val="R-INS-MAI-10150"/>
        <filter val="R-INS-MAI-10150T"/>
        <filter val="R-INS-MAI-101T"/>
        <filter val="R-INS-MAI-1111"/>
        <filter val="R-INS-MAI-1111F"/>
        <filter val="R-INS-MAI-11125"/>
        <filter val="R-INS-MAI-11150"/>
        <filter val="R-INS-MAI-12125"/>
        <filter val="R-INS-MAI-12125T"/>
        <filter val="R-INS-MAI-12150"/>
        <filter val="R-INS-MAI-12150T"/>
        <filter val="R-INS-MAI-12175"/>
        <filter val="R-INS-MAI-1270"/>
        <filter val="R-INS-MAI-1270F"/>
        <filter val="R-INS-MAI-14125"/>
        <filter val="R-INS-MAI-14125T"/>
        <filter val="R-INS-MAI-14150"/>
        <filter val="R-INS-MAI-1587"/>
        <filter val="R-INS-MAI-1588"/>
        <filter val="R-INS-MAI-16150"/>
        <filter val="R-INS-MAI-162"/>
        <filter val="R-INS-MAI-18150"/>
        <filter val="R-INS-MAI-20150"/>
        <filter val="R-INS-MAI-22150"/>
        <filter val="R-INS-MAI-242"/>
        <filter val="R-INS-MAI-26150"/>
        <filter val="R-INS-MAI-407"/>
        <filter val="R-INS-MAI-508"/>
        <filter val="R-INS-MAI-61"/>
        <filter val="R-INS-MAI-635"/>
        <filter val="R-INS-MAI-635F"/>
        <filter val="R-INS-MAI-71"/>
        <filter val="R-INS-MAI-792"/>
        <filter val="R-INS-MAI-792F"/>
        <filter val="R-INS-MAI-81"/>
        <filter val="R-INS-MAI-8125"/>
        <filter val="R-INS-MAI-8125T"/>
        <filter val="R-INS-MAI-9125"/>
        <filter val="R-INS-MAI-952"/>
        <filter val="R-INS-MAI-952F"/>
        <filter val="R-INS-MEC-10.1"/>
        <filter val="R-INS-MEC-11.1"/>
        <filter val="R-INS-MEC-11.4"/>
        <filter val="R-INS-MEC-11.7"/>
        <filter val="R-INS-MEC-12.25"/>
        <filter val="R-INS-MEC-13"/>
        <filter val="R-INS-MEC-13.1"/>
        <filter val="R-INS-MEC-4.1"/>
        <filter val="R-INS-MEC-4-12"/>
        <filter val="R-INS-MEC-4-20"/>
        <filter val="R-INS-MEC-4-32"/>
        <filter val="R-INS-MEC-5.1"/>
        <filter val="R-INS-MEC-6.1"/>
        <filter val="R-INS-MEC-6.6"/>
        <filter val="R-INS-MEC-7.1"/>
        <filter val="R-INS-MEC-8.1"/>
        <filter val="R-INS-MEC-8.25"/>
        <filter val="R-INS-MEC-9.1"/>
        <filter val="R-INS-MEC-9.75"/>
        <filter val="R-INS-MEC-9.9"/>
        <filter val="R-INS-ROS-101"/>
        <filter val="R-INS-ROS-10125"/>
        <filter val="R-INS-ROS-10125L"/>
        <filter val="R-INS-ROS-10125L3"/>
        <filter val="R-INS-ROS-10150"/>
        <filter val="R-INS-ROS-10150L"/>
        <filter val="R-INS-ROS-101L"/>
        <filter val="R-INS-ROS-1111"/>
        <filter val="R-INS-ROS-1111F"/>
        <filter val="R-INS-ROS-1111FL"/>
        <filter val="R-INS-ROS-1111L"/>
        <filter val="R-INS-ROS-11125"/>
        <filter val="R-INS-ROS-11150"/>
        <filter val="R-INS-ROS-11150L"/>
        <filter val="R-INS-ROS-11150L2"/>
        <filter val="R-INS-ROS-12125"/>
        <filter val="R-INS-ROS-12125L"/>
        <filter val="R-INS-ROS-12125L2"/>
        <filter val="R-INS-ROS-12150"/>
        <filter val="R-INS-ROS-12150-R"/>
        <filter val="R-INS-ROS-12175"/>
        <filter val="R-INS-ROS-12175L"/>
        <filter val="R-INS-ROS-1270"/>
        <filter val="R-INS-ROS-1270F"/>
        <filter val="R-INS-ROS-1270FL"/>
        <filter val="R-INS-ROS-14125"/>
        <filter val="R-INS-ROS-14125-L"/>
        <filter val="R-INS-ROS-14150"/>
        <filter val="R-INS-ROS-1588"/>
        <filter val="R-INS-ROS-16150"/>
        <filter val="R-INS-ROS-16150L"/>
        <filter val="R-INS-ROS-162"/>
        <filter val="R-INS-ROS-18150"/>
        <filter val="R-INS-ROS-1905"/>
        <filter val="R-INS-ROS-20150"/>
        <filter val="R-INS-ROS-22150"/>
        <filter val="R-INS-ROS-2222"/>
        <filter val="R-INS-ROS-26150"/>
        <filter val="R-INS-ROS-2875"/>
        <filter val="R-INS-ROS-407"/>
        <filter val="R-INS-ROS-407L"/>
        <filter val="R-INS-ROS-508"/>
        <filter val="R-INS-ROS-508L"/>
        <filter val="R-INS-ROS-61"/>
        <filter val="R-INS-ROS-61L"/>
        <filter val="R-INS-ROS-635"/>
        <filter val="R-INS-ROS-635F"/>
        <filter val="R-INS-ROS-635FL"/>
        <filter val="R-INS-ROS-635L"/>
        <filter val="R-INS-ROS-71"/>
        <filter val="R-INS-ROS-71L"/>
        <filter val="R-INS-ROS-792"/>
        <filter val="R-INS-ROS-792F"/>
        <filter val="R-INS-ROS-792FL"/>
        <filter val="R-INS-ROS-792L"/>
        <filter val="R-INS-ROS-81"/>
        <filter val="R-INS-ROS-8125"/>
        <filter val="R-INS-ROS-812525"/>
        <filter val="R-INS-ROS-8125K"/>
        <filter val="R-INS-ROS-8125L"/>
        <filter val="R-INS-ROS-8125LK"/>
        <filter val="R-INS-ROS-81L"/>
        <filter val="R-INS-ROS-9125"/>
        <filter val="R-INS-ROS-9125L"/>
        <filter val="R-INS-ROS-952"/>
        <filter val="R-INS-ROS-952F"/>
        <filter val="R-INS-ROS-952FL"/>
        <filter val="R-INS-ROS-952L"/>
        <filter val="R-INS-ROS-VAL"/>
        <filter val="R-K80-OPC-P16070"/>
        <filter val="R-KIT-ALE-LEV"/>
        <filter val="R-LBR-080-1212100"/>
        <filter val="R-LBR-080-88100"/>
        <filter val="R-LBR-080-9976"/>
        <filter val="R-LBR-120-1010100"/>
        <filter val="R-LBR-120-1010127"/>
        <filter val="R-LBR-120-108100"/>
        <filter val="R-LBR-120-1110100"/>
        <filter val="R-LBR-120-1110127"/>
        <filter val="R-LBR-120-1212100"/>
        <filter val="R-LBR-120-5476"/>
        <filter val="R-LBR-120-6490"/>
        <filter val="R-LBR-120-6676"/>
        <filter val="R-LBR-120-84127"/>
        <filter val="R-LBR-120-86100"/>
        <filter val="R-LBR-120-86127"/>
        <filter val="R-LBR-120-8676"/>
        <filter val="R-LBR-120-88100"/>
        <filter val="R-LBR-120-88127"/>
        <filter val="R-LBR-120-99100"/>
        <filter val="R-LBR-120-99127"/>
        <filter val="R-LBR-120-9976"/>
        <filter val="R-LBR-150-8585100"/>
        <filter val="R-LBR-220-1010100"/>
        <filter val="R-LBR-220-1010127"/>
        <filter val="R-LBR-220-108100"/>
        <filter val="R-LBR-220-1110100"/>
        <filter val="R-LBR-220-1110127"/>
        <filter val="R-LBR-220-1212100"/>
        <filter val="R-LBR-220-5476"/>
        <filter val="R-LBR-220-6490"/>
        <filter val="R-LBR-220-6676"/>
        <filter val="R-LBR-220-84127"/>
        <filter val="R-LBR-220-86100"/>
        <filter val="R-LBR-220-86127"/>
        <filter val="R-LBR-220-8676"/>
        <filter val="R-LBR-220-88100"/>
        <filter val="R-LBR-220-88127"/>
        <filter val="R-LBR-220-99100"/>
        <filter val="R-LBR-220-99127"/>
        <filter val="R-LBR-220-9976"/>
        <filter val="R-LBR-320-1010100"/>
        <filter val="R-LBR-320-1010127"/>
        <filter val="R-LBR-320-108100"/>
        <filter val="R-LBR-320-1110100"/>
        <filter val="R-LBR-320-1110127"/>
        <filter val="R-LBR-320-1212100"/>
        <filter val="R-LBR-320-5476"/>
        <filter val="R-LBR-320-6490"/>
        <filter val="R-LBR-320-6676"/>
        <filter val="R-LBR-320-84127"/>
        <filter val="R-LBR-320-86100"/>
        <filter val="R-LBR-320-86127"/>
        <filter val="R-LBR-320-8676"/>
        <filter val="R-LBR-320-88100"/>
        <filter val="R-LBR-320-88127"/>
        <filter val="R-LBR-320-99100"/>
        <filter val="R-LBR-320-99127"/>
        <filter val="R-LBR-320-9976"/>
        <filter val="R-LBR-LIMA-T"/>
        <filter val="R-LBR-TOR-JLD0"/>
        <filter val="R-LBR-TOR-JLD015"/>
        <filter val="R-LBR-TOR-JLD02"/>
        <filter val="R-LBR-TOR-JLD1"/>
        <filter val="R-LBR-TOR-JLD2"/>
        <filter val="R-LBR-TOR-P1"/>
        <filter val="R-LBR-TOR-P2"/>
        <filter val="R-LBR-TOR-RAT02"/>
        <filter val="R-LBR-TOR-V1"/>
        <filter val="R-LBR-TOR-V2"/>
        <filter val="R-LIM-ANTI-1430"/>
        <filter val="R-LIM-BOQ-2"/>
        <filter val="R-LIM-BOQ-3"/>
        <filter val="R-LIM-BOQ-4"/>
        <filter val="R-LIM-BOQ-5"/>
        <filter val="R-LIM-BOQ-6"/>
        <filter val="R-LIM-BOQ-7"/>
        <filter val="R-LIM-BOQ-8"/>
        <filter val="R-LIM-DES-2003"/>
        <filter val="R-LIM-DES-2005"/>
        <filter val="R-LIM-DES-505"/>
        <filter val="R-LIM-GUA-011"/>
        <filter val="R-LIM-GUA-ARE"/>
        <filter val="R-LIM-GUA-ATC"/>
        <filter val="R-LIM-LMA-1"/>
        <filter val="R-LIM-LMA-5"/>
        <filter val="R-LIM-MIE-EG"/>
        <filter val="R-LIM-MIE-F"/>
        <filter val="R-LIM-MIE-G"/>
        <filter val="R-LIM-MIE-M"/>
        <filter val="R-LUB-U4000-1"/>
        <filter val="R-LUB-WD40"/>
        <filter val="R-PIN-100-PDC"/>
        <filter val="R-PIN-100-PDR"/>
        <filter val="R-PIN-100-PIC"/>
        <filter val="R-PIN-100-PIR"/>
        <filter val="R-PIN-110-DESP"/>
        <filter val="R-PIN-110-PAC"/>
        <filter val="R-PIN-110-PAR"/>
        <filter val="R-PIN-110-PDC"/>
        <filter val="R-PIN-110-PDR"/>
        <filter val="R-PIN-110-PIC"/>
        <filter val="R-PIN-110-PIC1/2"/>
        <filter val="R-PIN-110-PIDCMW"/>
        <filter val="R-PIN-110-PIR"/>
        <filter val="R-PIN-110-PIRD"/>
        <filter val="R-PIN-120-PAC"/>
        <filter val="R-PIN-120-PAR"/>
        <filter val="R-PIN-120-PDC"/>
        <filter val="R-PIN-120-PDR"/>
        <filter val="R-PIN-120-PIC"/>
        <filter val="R-PIN-120-PIR"/>
        <filter val="R-PIN-140-PDC"/>
        <filter val="R-PIN-140-PDC1/2"/>
        <filter val="R-PIN-140-PDR"/>
        <filter val="R-PIN-140-PIC"/>
        <filter val="R-PIN-140-PIR"/>
        <filter val="R-PIN-160-PDC"/>
        <filter val="R-PIN-160-PDR"/>
        <filter val="R-PIN-160-PIC"/>
        <filter val="R-PIN-160-PIR"/>
        <filter val="R-PIN-170-10D"/>
        <filter val="R-PIN-170-12D"/>
        <filter val="R-PIN-914-CBN"/>
        <filter val="R-PIN-914-CBN-D"/>
        <filter val="R-PIN-914-CBN-D1/2"/>
        <filter val="R-PIN-914-DCMW"/>
        <filter val="R-PIN-914-PCD"/>
        <filter val="R-PIN-914-PCD1/2"/>
        <filter val="R-PIN-914-RCGX"/>
        <filter val="R-PIN-914-RCGX-D"/>
        <filter val="R-PIN-ASM-MIRA"/>
        <filter val="R-PIN-CHI-8014"/>
        <filter val="R-PIN-CHI-806"/>
        <filter val="R-PIN-GAI-10C"/>
        <filter val="R-PIN-GAI-10R"/>
        <filter val="R-PIN-GAI-952C"/>
        <filter val="R-PIN-GAI-952R"/>
        <filter val="R-PIN-TRN-MGEHR1616"/>
        <filter val="R-PIN-TRN-S12M"/>
        <filter val="R-PIN-TRN-SCLCR1212"/>
        <filter val="R-PIN-TRN-SCLCR1616"/>
        <filter val="R-PIN-TRN-SPHR12"/>
        <filter val="R-PIN-WDW-33C"/>
        <filter val="R-PIN-WDW-33D"/>
        <filter val="R-PIN-WDW-33R"/>
        <filter val="R-PIN-WDW-40D"/>
        <filter val="R-PIN-WDW-40R"/>
        <filter val="R-PIN-WDW-47C"/>
        <filter val="R-PIN-WDW-47D"/>
        <filter val="R-PIN-WDW-47R"/>
        <filter val="R-PLACA-01-119"/>
        <filter val="R-PLACA-02-119"/>
        <filter val="R-PLA-INS-ACBN"/>
        <filter val="R-PLA-INS-APCD"/>
        <filter val="R-PLA-INS-BR"/>
        <filter val="R-PLA-INS-CBN"/>
        <filter val="R-PLA-INS-CBN1/2"/>
        <filter val="R-PLA-INS-CBNG"/>
        <filter val="R-PLA-INS-CBNHD"/>
        <filter val="R-PLA-INS-CBNHP"/>
        <filter val="R-PLA-INS-DCMW-433DT"/>
        <filter val="R-PLA-INS-PCD"/>
        <filter val="R-PLA-INS-PCD-1"/>
        <filter val="R-PLA-INS-PCD1/2"/>
        <filter val="R-PLA-INS-PCDHP"/>
        <filter val="R-PLA-INS-PCDVC"/>
        <filter val="R-PLA-INS-RCGX"/>
        <filter val="R-PLA-INS-RCGX-R"/>
        <filter val="R-PLA-INS-RCGX-RD"/>
        <filter val="R-PLA-INS-VCMW16"/>
        <filter val="R-PLV-DIN-210"/>
        <filter val="R-PLV-DIN-215"/>
        <filter val="R-PLV-DIN-220"/>
        <filter val="R-PLV-DIN-225"/>
        <filter val="R-PLV-DIN-230"/>
        <filter val="R-PLV-DIN-235"/>
        <filter val="R-PLV-DIN-240"/>
        <filter val="R-PLV-DIN-245"/>
        <filter val="R-PLV-DIN-250"/>
        <filter val="R-PLV-DIN-255"/>
        <filter val="R-PLV-DIN-260"/>
        <filter val="R-PLV-DIN-265"/>
        <filter val="R-PLV-DIN-270"/>
        <filter val="R-PLV-DIN-275"/>
        <filter val="R-PLV-DIN-280"/>
        <filter val="R-PLV-DIN-285"/>
        <filter val="R-PLV-DIN-290"/>
        <filter val="R-PLV-DIN-295"/>
        <filter val="R-PLV-DIN-300"/>
        <filter val="R-PLV-DIN-305"/>
        <filter val="R-PLV-DIN-310"/>
        <filter val="R-PLV-DIN-315"/>
        <filter val="R-PLV-DIN-320"/>
        <filter val="R-PLV-DIN-325"/>
        <filter val="R-PLV-DIN-330"/>
        <filter val="R-PLV-DIN-335"/>
        <filter val="R-PLV-DIN-340"/>
        <filter val="R-PLV-DIN-345"/>
        <filter val="R-PLV-DIN-350"/>
        <filter val="R-PLV-DIN-355"/>
        <filter val="R-PLV-DIN-360"/>
        <filter val="R-PLV-DIN-365"/>
        <filter val="R-PLV-DIN-370"/>
        <filter val="R-PLV-DIN-375"/>
        <filter val="R-PLV-DIN-380"/>
        <filter val="R-PLV-DIN-385"/>
        <filter val="R-PLV-DIN-390"/>
        <filter val="R-PLV-DIN-395"/>
        <filter val="R-PLV-DIN-400"/>
        <filter val="R-PLV-DIN-405"/>
        <filter val="R-PLV-DIN-410"/>
        <filter val="R-PLV-DIN-415"/>
        <filter val="R-PLV-DIN-420"/>
        <filter val="R-PLV-DIN-425"/>
        <filter val="R-PLV-DIN-430"/>
        <filter val="R-PLV-DIN-435"/>
        <filter val="R-PLV-DIN-440"/>
        <filter val="R-PLV-DIN-445"/>
        <filter val="R-PLV-DIN-450"/>
        <filter val="R-PLV-DIN-455"/>
        <filter val="R-PLV-DIN-460"/>
        <filter val="R-PLV-DIN-465"/>
        <filter val="R-PLV-DIN-470"/>
        <filter val="R-PLV-DIN-475"/>
        <filter val="R-PLV-DIN-480"/>
        <filter val="R-PLV-DIN-485"/>
        <filter val="R-PLV-FIA-250"/>
        <filter val="R-PLV-FIA-255"/>
        <filter val="R-PLV-FIA-260"/>
        <filter val="R-PLV-FIA-265"/>
        <filter val="R-PLV-FIA-270"/>
        <filter val="R-PLV-FIA-275"/>
        <filter val="R-PLV-FIA-280"/>
        <filter val="R-PLV-FIA-285"/>
        <filter val="R-PLV-FIA-290"/>
        <filter val="R-PLV-FIA-295"/>
        <filter val="R-PLV-FIA-300"/>
        <filter val="R-PLV-FIA-305"/>
        <filter val="R-PLV-FIA-310"/>
        <filter val="R-PLV-FIA-315"/>
        <filter val="R-PLV-FIA-320"/>
        <filter val="R-PLV-FIA-325"/>
        <filter val="R-PLV-FIA-330"/>
        <filter val="R-PLV-FIA-335"/>
        <filter val="R-PLV-FIA-340"/>
        <filter val="R-PLV-FIA-345"/>
        <filter val="R-PLV-FIA-350"/>
        <filter val="R-PLV-FIA-355"/>
        <filter val="R-PLV-FIA-360"/>
        <filter val="R-PLV-FIA-365"/>
        <filter val="R-PLV-FIA-370"/>
        <filter val="R-PLV-FIA-375"/>
        <filter val="R-PLV-FIA-380"/>
        <filter val="R-PLV-FIA-385"/>
        <filter val="R-PLV-FIA-390"/>
        <filter val="R-PLV-FIA-395"/>
        <filter val="R-PLV-FIA-400"/>
        <filter val="R-PLV-FIA-405"/>
        <filter val="R-PLV-FIA-410"/>
        <filter val="R-PLV-FIA-415"/>
        <filter val="R-PLV-FIA-420"/>
        <filter val="R-PLV-FIA-425"/>
        <filter val="R-PLV-FIA-430"/>
        <filter val="R-PLV-FIA-435"/>
        <filter val="R-PLV-FIA-440"/>
        <filter val="R-PLV-FIA-445"/>
        <filter val="R-PLV-FIA-450"/>
        <filter val="R-PLV-FIA-455"/>
        <filter val="R-PLV-FIA-460"/>
        <filter val="R-PLV-FIA-465"/>
        <filter val="R-PLV-FIA-470"/>
        <filter val="R-PLV-FIA-475"/>
        <filter val="R-PLV-FIA-480"/>
        <filter val="R-PLV-FIA-485"/>
        <filter val="R-PLV-FIA-490"/>
        <filter val="R-PLV-FIA-495"/>
        <filter val="R-PLV-FIA-500"/>
        <filter val="R-PLV-FIA-505"/>
        <filter val="R-PLV-FIA-510"/>
        <filter val="R-PLV-FIA-515"/>
        <filter val="R-PLV-FIA-520"/>
        <filter val="R-PLV-FIA-525"/>
        <filter val="R-PLV-FIA-530"/>
        <filter val="R-PLV-FIA-535"/>
        <filter val="R-PLV-FIA-540"/>
        <filter val="R-PLV-FIA-545"/>
        <filter val="R-PLV-FIA-550"/>
        <filter val="R-PLV-FIA-555"/>
        <filter val="R-PLV-FIA-560"/>
        <filter val="R-PLV-FIA-565"/>
        <filter val="R-PLV-FIA-570"/>
        <filter val="R-PLV-FIA-575"/>
        <filter val="R-PLV-FIA-F110"/>
        <filter val="R-PLV-FIA-F111"/>
        <filter val="R-PLV-FIA-F112"/>
        <filter val="R-PLV-FIA-F113"/>
        <filter val="R-PLV-FIA-F180"/>
        <filter val="R-PLV-FIA-F186"/>
        <filter val="R-PLV-FIA-F187"/>
        <filter val="R-PLV-FIA-F191"/>
        <filter val="R-PLV-FIA-F192"/>
        <filter val="R-PLV-FIA-F196"/>
        <filter val="R-PLV-FIA-F197"/>
        <filter val="R-PLV-FIA-FD147"/>
        <filter val="R-PLV-FIA-FD155"/>
        <filter val="R-PLV-FIA-FD193"/>
        <filter val="R-PLV-FIA-FD202"/>
        <filter val="R-PLV-FIF-150"/>
        <filter val="R-PLV-FIF-155"/>
        <filter val="R-PLV-FIF-160"/>
        <filter val="R-PLV-FIF-165"/>
        <filter val="R-PLV-FIF-170"/>
        <filter val="R-PLV-FIF-175"/>
        <filter val="R-PLV-FIF-180"/>
        <filter val="R-PLV-FIF-185"/>
        <filter val="R-PLV-FIF-190"/>
        <filter val="R-PLV-FIF-195"/>
        <filter val="R-PLV-FIF-200"/>
        <filter val="R-PLV-FIF-205"/>
        <filter val="R-PLV-FIF-210"/>
        <filter val="R-PLV-FIF-215"/>
        <filter val="R-PLV-FIF-220"/>
        <filter val="R-PLV-FIF-225"/>
        <filter val="R-PLV-FIF-230"/>
        <filter val="R-PLV-FIF-235"/>
        <filter val="R-PLV-FIF-240"/>
        <filter val="R-PLV-FIF-245"/>
        <filter val="R-PLV-FOC-190"/>
        <filter val="R-PLV-FOC-195"/>
        <filter val="R-PLV-FOC-200"/>
        <filter val="R-PLV-FOC-205"/>
        <filter val="R-PLV-FOC-210"/>
        <filter val="R-PLV-FOC-215"/>
        <filter val="R-PLV-FOC-220"/>
        <filter val="R-PLV-FOC-225"/>
        <filter val="R-PLV-FOC-230"/>
        <filter val="R-PLV-FOC-235"/>
        <filter val="R-PLV-FOC-240"/>
        <filter val="R-PLV-FOC-245"/>
        <filter val="R-PLV-FOC-250"/>
        <filter val="R-PLV-FOC-255"/>
        <filter val="R-PLV-FOC-260"/>
        <filter val="R-PLV-FOC-265"/>
        <filter val="R-PLV-FOC-270"/>
        <filter val="R-PLV-FOC-275"/>
        <filter val="R-PLV-FOC-280"/>
        <filter val="R-PLV-FOC-285"/>
        <filter val="R-PLV-FOC-290"/>
        <filter val="R-PLV-FOC-295"/>
        <filter val="R-PLV-FOC-300"/>
        <filter val="R-PLV-FOC-305"/>
        <filter val="R-PLV-FOC-310"/>
        <filter val="R-PLV-FOC-315"/>
        <filter val="R-PLV-FOC-320"/>
        <filter val="R-PLV-FOC-325"/>
        <filter val="R-PLV-FOC-330"/>
        <filter val="R-PLV-FOC-335"/>
        <filter val="R-PLV-FOC-340"/>
        <filter val="R-PLV-FOC-345"/>
        <filter val="R-PLV-FOC-350"/>
        <filter val="R-PLV-FOC-355"/>
        <filter val="R-PLV-FOC-360"/>
        <filter val="R-PLV-FOC-365"/>
        <filter val="R-PLV-FOC-370"/>
        <filter val="R-PLV-FOC-375"/>
        <filter val="R-PLV-FOC-380"/>
        <filter val="R-PLV-FOC-385"/>
        <filter val="R-PLV-FOC-390"/>
        <filter val="R-PLV-FOC-395"/>
        <filter val="R-PLV-FOC-400"/>
        <filter val="R-PLV-FOR-F185"/>
        <filter val="R-PLV-FOR-F199"/>
        <filter val="R-PLV-FOR-F201"/>
        <filter val="R-PLV-FOR-FD158"/>
        <filter val="R-PLV-FOR-FD174"/>
        <filter val="R-PLV-FOR-FD189"/>
        <filter val="R-PLV-FOR-FEMT151"/>
        <filter val="R-PLV-FOR-FS160"/>
        <filter val="R-PLV-FOR-FT150"/>
        <filter val="R-PLV-GMC-CC1002"/>
        <filter val="R-PLV-GMC-CC1003"/>
        <filter val="R-PLV-GMC-CC1004"/>
        <filter val="R-PLV-GMC-CC-1004"/>
        <filter val="R-PLV-GMC-CC1005"/>
        <filter val="R-PLV-GMC-CC1006"/>
        <filter val="R-PLV-GMC-CC1007"/>
        <filter val="R-PLV-GMC-CC1008"/>
        <filter val="R-PLV-GMC-CC1009"/>
        <filter val="R-PLV-GMC-CC1010"/>
        <filter val="R-PLV-GMC-CC1011"/>
        <filter val="R-PLV-GMC-CC1012"/>
        <filter val="R-PLV-GMC-CC1013"/>
        <filter val="R-PLV-GMC-VM1004"/>
        <filter val="R-PLV-HIL-220"/>
        <filter val="R-PLV-HIL-225"/>
        <filter val="R-PLV-HIL-230"/>
        <filter val="R-PLV-HIL-235"/>
        <filter val="R-PLV-HIL-240"/>
        <filter val="R-PLV-HIL-245"/>
        <filter val="R-PLV-HIL-250"/>
        <filter val="R-PLV-HIL-255"/>
        <filter val="R-PLV-HIL-260"/>
        <filter val="R-PLV-HIL-265"/>
        <filter val="R-PLV-HIL-270"/>
        <filter val="R-PLV-HIL-275"/>
        <filter val="R-PLV-HIL-280"/>
        <filter val="R-PLV-HIL-285"/>
        <filter val="R-PLV-HIL-290"/>
        <filter val="R-PLV-HIL-295"/>
        <filter val="R-PLV-HIL-300"/>
        <filter val="R-PLV-HIL-305"/>
        <filter val="R-PLV-HIL-310"/>
        <filter val="R-PLV-HIL-315"/>
        <filter val="R-PLV-HIL-320"/>
        <filter val="R-PLV-HIL-325"/>
        <filter val="R-PLV-HIL-330"/>
        <filter val="R-PLV-HIL-335"/>
        <filter val="R-PLV-HIL-340"/>
        <filter val="R-PLV-HIL-345"/>
        <filter val="R-PLV-HIL-350"/>
        <filter val="R-PLV-HIL-355"/>
        <filter val="R-PLV-HIL-360"/>
        <filter val="R-PLV-HIL-365"/>
        <filter val="R-PLV-IVE-300"/>
        <filter val="R-PLV-IVE-305"/>
        <filter val="R-PLV-IVE-310"/>
        <filter val="R-PLV-IVE-315"/>
        <filter val="R-PLV-IVE-320"/>
        <filter val="R-PLV-IVE-325"/>
        <filter val="R-PLV-IVE-330"/>
        <filter val="R-PLV-IVE-335"/>
        <filter val="R-PLV-IVE-340"/>
        <filter val="R-PLV-IVE-345"/>
        <filter val="R-PLV-IVE-350"/>
        <filter val="R-PLV-IVE-355"/>
        <filter val="R-PLV-IVE-360"/>
        <filter val="R-PLV-IVE-365"/>
        <filter val="R-PLV-IVE-370"/>
        <filter val="R-PLV-IVE-375"/>
        <filter val="R-PLV-IVE-380"/>
        <filter val="R-PLV-IVE-385"/>
        <filter val="R-PLV-IVE-390"/>
        <filter val="R-PLV-IVE-395"/>
        <filter val="R-PLV-IVE-400"/>
        <filter val="R-PLV-IVE-405"/>
        <filter val="R-PLV-IVE-410"/>
        <filter val="R-PLV-IVE-415"/>
        <filter val="R-PLV-IVE-420"/>
        <filter val="R-PLV-IVE-425"/>
        <filter val="R-PLV-IVE-430"/>
        <filter val="R-PLV-IVE-435"/>
        <filter val="R-PLV-IVE-440"/>
        <filter val="R-PLV-IVE-445"/>
        <filter val="R-PLV-IVE-450"/>
        <filter val="R-PLV-IVE-455"/>
        <filter val="R-PLV-IVE-460"/>
        <filter val="R-PLV-IVE-465"/>
        <filter val="R-PLV-IVE-470"/>
        <filter val="R-PLV-IVE-475"/>
        <filter val="R-PLV-IVE-480"/>
        <filter val="R-PLV-IVE-485"/>
        <filter val="R-PLV-IVE-490"/>
        <filter val="R-PLV-IVE-495"/>
        <filter val="R-PLV-IVE-500"/>
        <filter val="R-PLV-IVE-FD182"/>
        <filter val="R-PLV-KI2-220"/>
        <filter val="R-PLV-KI2-225"/>
        <filter val="R-PLV-KI2-230"/>
        <filter val="R-PLV-KI2-235"/>
        <filter val="R-PLV-KI2-240"/>
        <filter val="R-PLV-KI2-245"/>
        <filter val="R-PLV-KI2-250"/>
        <filter val="R-PLV-KI2-255"/>
        <filter val="R-PLV-KI2-260"/>
        <filter val="R-PLV-KI2-265"/>
        <filter val="R-PLV-KI2-270"/>
        <filter val="R-PLV-KI2-275"/>
        <filter val="R-PLV-KI2-280"/>
        <filter val="R-PLV-KI2-285"/>
        <filter val="R-PLV-KI2-290"/>
        <filter val="R-PLV-KI2-295"/>
        <filter val="R-PLV-KI2-300"/>
        <filter val="R-PLV-KI2-305"/>
        <filter val="R-PLV-KI2-310"/>
        <filter val="R-PLV-KI2-315"/>
        <filter val="R-PLV-KI2-320"/>
        <filter val="R-PLV-KI2-325"/>
        <filter val="R-PLV-KI2-330"/>
        <filter val="R-PLV-KI2-335"/>
        <filter val="R-PLV-KI2-340"/>
        <filter val="R-PLV-KI2-345"/>
        <filter val="R-PLV-KI2-350"/>
        <filter val="R-PLV-KI2-355"/>
        <filter val="R-PLV-KI2-360"/>
        <filter val="R-PLV-KI2-365"/>
        <filter val="R-PLV-KI2-370"/>
        <filter val="R-PLV-KI2-375"/>
        <filter val="R-PLV-KI2-380"/>
        <filter val="R-PLV-KI2-385"/>
        <filter val="R-PLV-KI2-390"/>
        <filter val="R-PLV-KI2-395"/>
        <filter val="R-PLV-KI2-400"/>
        <filter val="R-PLV-KI2-405"/>
        <filter val="R-PLV-KI2-410"/>
        <filter val="R-PLV-KI2-415"/>
        <filter val="R-PLV-KI2-420"/>
        <filter val="R-PLV-KI2-425"/>
        <filter val="R-PLV-KI2-430"/>
        <filter val="R-PLV-KI2-435"/>
        <filter val="R-PLV-KI2-440"/>
        <filter val="R-PLV-KI2-445"/>
        <filter val="R-PLV-KI2-450"/>
        <filter val="R-PLV-KIA-200"/>
        <filter val="R-PLV-KIA-205"/>
        <filter val="R-PLV-KIA-210"/>
        <filter val="R-PLV-KIA-215"/>
        <filter val="R-PLV-KIA-240"/>
        <filter val="R-PLV-KIA-250"/>
        <filter val="R-PLV-KIA-270"/>
        <filter val="R-PLV-KIA-275"/>
        <filter val="R-PLV-KIA-280"/>
        <filter val="R-PLV-KIA-285"/>
        <filter val="R-PLV-KIA-290"/>
        <filter val="R-PLV-KIA-295"/>
        <filter val="R-PLV-KIA-300"/>
        <filter val="R-PLV-KIA-305"/>
        <filter val="R-PLV-KIA-310"/>
        <filter val="R-PLV-KIA-315"/>
        <filter val="R-PLV-KIA-320"/>
        <filter val="R-PLV-KIA-325"/>
        <filter val="R-PLV-KIA-330"/>
        <filter val="R-PLV-KIA-335"/>
        <filter val="R-PLV-KIA-340"/>
        <filter val="R-PLV-KIA-345"/>
        <filter val="R-PLV-KIA-350"/>
        <filter val="R-PLV-KIA-355"/>
        <filter val="R-PLV-KIA-360"/>
        <filter val="R-PLV-KIA-365"/>
        <filter val="R-PLV-KIA-370"/>
        <filter val="R-PLV-KIA-375"/>
        <filter val="R-PLV-KIA-380"/>
        <filter val="R-PLV-KIA-385"/>
        <filter val="R-PLV-KIA-390"/>
        <filter val="R-PLV-KIA-395"/>
        <filter val="R-PLV-KIA-400"/>
        <filter val="R-PLV-MAZ-270"/>
        <filter val="R-PLV-MAZ-275"/>
        <filter val="R-PLV-MAZ-280"/>
        <filter val="R-PLV-MAZ-285"/>
        <filter val="R-PLV-MAZ-290"/>
        <filter val="R-PLV-MAZ-295"/>
        <filter val="R-PLV-MAZ-300"/>
        <filter val="R-PLV-MAZ-305"/>
        <filter val="R-PLV-MAZ-310"/>
        <filter val="R-PLV-MAZ-315"/>
        <filter val="R-PLV-MAZ-320"/>
        <filter val="R-PLV-MAZ-325"/>
        <filter val="R-PLV-MAZ-330"/>
        <filter val="R-PLV-MAZ-335"/>
        <filter val="R-PLV-MAZ-340"/>
        <filter val="R-PLV-MAZ-345"/>
        <filter val="R-PLV-MAZ-350"/>
        <filter val="R-PLV-MAZ-355"/>
        <filter val="R-PLV-MAZ-360"/>
        <filter val="R-PLV-MAZ-365"/>
        <filter val="R-PLV-MAZ-370"/>
        <filter val="R-PLV-MAZ-375"/>
        <filter val="R-PLV-MAZ-380"/>
        <filter val="R-PLV-MAZ-385"/>
        <filter val="R-PLV-MAZ-390"/>
        <filter val="R-PLV-MAZ-395"/>
        <filter val="R-PLV-MAZ-400"/>
        <filter val="R-PLV-MON-220"/>
        <filter val="R-PLV-MON-225"/>
        <filter val="R-PLV-MON-230"/>
        <filter val="R-PLV-MON-235"/>
        <filter val="R-PLV-MON-240"/>
        <filter val="R-PLV-MON-245"/>
        <filter val="R-PLV-MON-250"/>
        <filter val="R-PLV-MON-255"/>
        <filter val="R-PLV-MON-260"/>
        <filter val="R-PLV-MON-265"/>
        <filter val="R-PLV-MON-270"/>
        <filter val="R-PLV-MON-275"/>
        <filter val="R-PLV-MON-280"/>
        <filter val="R-PLV-MON-285"/>
        <filter val="R-PLV-MON-290"/>
        <filter val="R-PLV-MON-295"/>
        <filter val="R-PLV-MON-300"/>
        <filter val="R-PLV-MON-305"/>
        <filter val="R-PLV-MON-310"/>
        <filter val="R-PLV-MON-315"/>
        <filter val="R-PLV-MON-320"/>
        <filter val="R-PLV-MON-325"/>
        <filter val="R-PLV-MON-330"/>
        <filter val="R-PLV-MON-335"/>
        <filter val="R-PLV-MON-340"/>
        <filter val="R-PLV-MON-345"/>
        <filter val="R-PLV-MON-350"/>
        <filter val="R-PLV-MON-355"/>
        <filter val="R-PLV-MON-360"/>
        <filter val="R-PLV-MON-365"/>
        <filter val="R-PLV-MWM-FD183"/>
        <filter val="R-PLV-NIS-270"/>
        <filter val="R-PLV-NIS-280"/>
        <filter val="R-PLV-NIS-300"/>
        <filter val="R-PLV-NIS-310"/>
        <filter val="R-PLV-NIS-320"/>
        <filter val="R-PLV-PEU-165"/>
        <filter val="R-PLV-PEU-170"/>
        <filter val="R-PLV-PEU-175"/>
        <filter val="R-PLV-PEU-180"/>
        <filter val="R-PLV-PEU-185"/>
        <filter val="R-PLV-PEU-190"/>
        <filter val="R-PLV-PEU-195"/>
        <filter val="R-PLV-PEU-200"/>
        <filter val="R-PLV-PEU-205"/>
        <filter val="R-PLV-PEU-210"/>
        <filter val="R-PLV-PEU-215"/>
        <filter val="R-PLV-PEU-220"/>
        <filter val="R-PLV-PEU-225"/>
        <filter val="R-PLV-PEU-230"/>
        <filter val="R-PLV-PEU-235"/>
        <filter val="R-PLV-PEU-240"/>
        <filter val="R-PLV-PEU-245"/>
        <filter val="R-PLV-PEU-250"/>
        <filter val="R-PLV-PEU-255"/>
        <filter val="R-PLV-PEU-260"/>
        <filter val="R-PLV-PEU-265"/>
        <filter val="R-PLV-PEU-270"/>
        <filter val="R-PLV-PEU-275"/>
        <filter val="R-PLV-PEU-280"/>
        <filter val="R-PLV-PEU-285"/>
        <filter val="R-PLV-PEU-290"/>
        <filter val="R-PLV-PEU-295"/>
        <filter val="R-PLV-PEU-300"/>
        <filter val="R-PLV-PEU-305"/>
        <filter val="R-PLV-PEU-310"/>
        <filter val="R-PLV-PEU-315"/>
        <filter val="R-PLV-PEU-320"/>
        <filter val="R-PLV-PEU-325"/>
        <filter val="R-PLV-PEU-330"/>
        <filter val="R-PLV-PEU-335"/>
        <filter val="R-PLV-PEU-340"/>
        <filter val="R-PLV-PEU-345"/>
        <filter val="R-PLV-PEU-350"/>
        <filter val="R-PLV-PEU-355"/>
        <filter val="R-PLV-PEU-360"/>
        <filter val="R-PLV-PEU-365"/>
        <filter val="R-PLV-PEU-370"/>
        <filter val="R-PLV-PEU-375"/>
        <filter val="R-PLV-PEU-380"/>
        <filter val="R-PLV-PEU-385"/>
        <filter val="R-PLV-PEU-390"/>
        <filter val="R-PLV-PEU-395"/>
        <filter val="R-PLV-PEU-400"/>
        <filter val="R-PLV-PEU-405"/>
        <filter val="R-PLV-PEU-410"/>
        <filter val="R-PLV-PEU-415"/>
        <filter val="R-PLV-PEU-P336"/>
        <filter val="R-PLV-PEU-P338"/>
        <filter val="R-PLV-PEU-P340"/>
        <filter val="R-PLV-PEU-P341"/>
        <filter val="R-PLV-PEU-P342"/>
        <filter val="R-PLV-PEU-P343"/>
        <filter val="R-PLV-PEU-P344"/>
        <filter val="R-PLV-PEU-P345"/>
        <filter val="R-PLV-PEU-P346"/>
        <filter val="R-PLV-PEU-Z400"/>
        <filter val="R-PLV-R19-230"/>
        <filter val="R-PLV-R19-235"/>
        <filter val="R-PLV-R19-240"/>
        <filter val="R-PLV-R19-245"/>
        <filter val="R-PLV-R19-250"/>
        <filter val="R-PLV-R19-255"/>
        <filter val="R-PLV-R19-260"/>
        <filter val="R-PLV-R19-265"/>
        <filter val="R-PLV-R19-270"/>
        <filter val="R-PLV-R19-275"/>
        <filter val="R-PLV-R19-280"/>
        <filter val="R-PLV-R19-285"/>
        <filter val="R-PLV-R19-290"/>
        <filter val="R-PLV-R19-295"/>
        <filter val="R-PLV-R19-300"/>
        <filter val="R-PLV-R19-305"/>
        <filter val="R-PLV-R19-310"/>
        <filter val="R-PLV-R19-315"/>
        <filter val="R-PLV-R19-320"/>
        <filter val="R-PLV-R19-325"/>
        <filter val="R-PLV-R19-330"/>
        <filter val="R-PLV-R19-335"/>
        <filter val="R-PLV-R19-340"/>
        <filter val="R-PLV-R19-345"/>
        <filter val="R-PLV-R19-350"/>
        <filter val="R-PLV-R19-355"/>
        <filter val="R-PLV-R19-360"/>
        <filter val="R-PLV-R19-365"/>
        <filter val="R-PLV-R19-370"/>
        <filter val="R-PLV-R19-375"/>
        <filter val="R-PLV-R19-380"/>
        <filter val="R-PLV-R19-385"/>
        <filter val="R-PLV-R19-390"/>
        <filter val="R-PLV-R19-395"/>
        <filter val="R-PLV-R19-400"/>
        <filter val="R-PLV-R19-405"/>
        <filter val="R-PLV-R19-410"/>
        <filter val="R-PLV-R19-415"/>
        <filter val="R-PLV-R19-420"/>
        <filter val="R-PLV-R19-425"/>
        <filter val="R-PLV-R19-430"/>
        <filter val="R-PLV-R19-435"/>
        <filter val="R-PLV-R19-440"/>
        <filter val="R-PLV-R19-445"/>
        <filter val="R-PLV-R19-450"/>
        <filter val="R-PLV-R19-455"/>
        <filter val="R-PLV-R19-460"/>
        <filter val="R-PLV-R19-465"/>
        <filter val="R-PLV-R19-470"/>
        <filter val="R-PLV-R19-475"/>
        <filter val="R-PLV-R19-480"/>
        <filter val="R-PLV-R19-485"/>
        <filter val="R-PLV-R19-490"/>
        <filter val="R-PLV-R19-495"/>
        <filter val="R-PLV-R19-500"/>
        <filter val="R-PLV-R19-505"/>
        <filter val="R-PLV-R19-510"/>
        <filter val="R-PLV-R19-515"/>
        <filter val="R-PLV-R19-520"/>
        <filter val="R-PLV-R19-525"/>
        <filter val="R-PLV-REC-KR80"/>
        <filter val="R-PLV-REN-IR206"/>
        <filter val="R-PLV-REN-IR207"/>
        <filter val="R-PLV-REN-IR210"/>
        <filter val="R-PLV-REN-IR213"/>
        <filter val="R-PLV-REN-IR214"/>
        <filter val="R-PLV-REN-IR215"/>
        <filter val="R-PLV-REN-IR216"/>
        <filter val="R-PLV-REN-IR218"/>
        <filter val="R-PLV-REN-IR219"/>
        <filter val="R-PLV-SEP-PAS"/>
        <filter val="R-PLV-SUZ-230"/>
        <filter val="R-PLV-SUZ-235"/>
        <filter val="R-PLV-SUZ-240"/>
        <filter val="R-PLV-SUZ-245"/>
        <filter val="R-PLV-SUZ-250"/>
        <filter val="R-PLV-SUZ-255"/>
        <filter val="R-PLV-SUZ-260"/>
        <filter val="R-PLV-SUZ-265"/>
        <filter val="R-PLV-SUZ-270"/>
        <filter val="R-PLV-SUZ-275"/>
        <filter val="R-PLV-SUZ-280"/>
        <filter val="R-PLV-SUZ-285"/>
        <filter val="R-PLV-SUZ-290"/>
        <filter val="R-PLV-SUZ-295"/>
        <filter val="R-PLV-SUZ-300"/>
        <filter val="R-PLV-SUZ-305"/>
        <filter val="R-PLV-SUZ-310"/>
        <filter val="R-PLV-SUZ-315"/>
        <filter val="R-PLV-SUZ-320"/>
        <filter val="R-PLV-SUZ-325"/>
        <filter val="R-PLV-SUZ-330"/>
        <filter val="R-PLV-SUZ-335"/>
        <filter val="R-PLV-SUZ-340"/>
        <filter val="R-PLV-TYT-T803"/>
        <filter val="R-PLV-TYT-T804"/>
        <filter val="R-PLV-VWN--250"/>
        <filter val="R-PLV-VWN--255"/>
        <filter val="R-PLV-VWN--260"/>
        <filter val="R-PLV-VWN--265"/>
        <filter val="R-PLV-VWN--270"/>
        <filter val="R-PLV-VWN--275"/>
        <filter val="R-PLV-VWN--280"/>
        <filter val="R-PLV-VWN--285"/>
        <filter val="R-PLV-VWN--290"/>
        <filter val="R-PLV-VWN--295"/>
        <filter val="R-PLV-VWN--300"/>
        <filter val="R-PLV-VWN--305"/>
        <filter val="R-PLV-VWN--310"/>
        <filter val="R-PLV-VWN--315"/>
        <filter val="R-PLV-VWN--320"/>
        <filter val="R-PLV-VWN--325"/>
        <filter val="R-PLV-VWN--330"/>
        <filter val="R-PLV-VWN--335"/>
        <filter val="R-PLV-VWN--340"/>
        <filter val="R-PLV-VWN--345"/>
        <filter val="R-PLV-VWN--350"/>
        <filter val="R-PLV-VWN--355"/>
        <filter val="R-PLV-VWN--360"/>
        <filter val="R-PLV-VWN--365"/>
        <filter val="R-PLV-VWN--370"/>
        <filter val="R-PLV-VWN--375"/>
        <filter val="R-PLV-VWN--380"/>
        <filter val="R-PLV-VWN--385"/>
        <filter val="R-PLV-VWN--390"/>
        <filter val="R-PLV-VWN--395"/>
        <filter val="R-PLV-VWN--400"/>
        <filter val="R-PLV-VWN--405"/>
        <filter val="R-PLV-VWN--410"/>
        <filter val="R-PLV-VWN--415"/>
        <filter val="R-PLV-VWN--420"/>
        <filter val="R-PLV-VWN--425"/>
        <filter val="R-PLV-VWN--430"/>
        <filter val="R-PLV-VWN--435"/>
        <filter val="R-PLV-VWN--440"/>
        <filter val="R-PLV-VWN--445"/>
        <filter val="R-PLV-VWN--450"/>
        <filter val="R-PLV-VWN--455"/>
        <filter val="R-PLV-VWN--460"/>
        <filter val="R-PLV-VWN--465"/>
        <filter val="R-PLV-VWN--470"/>
        <filter val="R-PLV-VWN--475"/>
        <filter val="R-PLV-VWN--480"/>
        <filter val="R-PLV-VWN--485"/>
        <filter val="R-PLV-VWN--490"/>
        <filter val="R-PLV-VWN--495"/>
        <filter val="R-PLV-VWN--500"/>
        <filter val="R-PLV-VWN--505"/>
        <filter val="R-PLV-VWN--510"/>
        <filter val="R-PLV-VWN--515"/>
        <filter val="R-PLV-VWN--520"/>
        <filter val="R-PLV-VWN--525"/>
        <filter val="R-PLV-VWN--530"/>
        <filter val="R-PLV-VWN--535"/>
        <filter val="R-PLV-VWN-G909"/>
        <filter val="R-PLV-VWN-G936"/>
        <filter val="R-PLV-VWN-G939"/>
        <filter val="R-PLV-VWN-G943"/>
        <filter val="R-PLV-VWN-G944"/>
        <filter val="R-PLV-VWN-G945"/>
        <filter val="R-PLV-VWN-G946"/>
        <filter val="R-PLV-VWN-G947"/>
        <filter val="R-PLV-VWN-G948"/>
        <filter val="R-PLV-VWN-G949"/>
        <filter val="R-PLV-VWN-G950"/>
        <filter val="R-PLV-VWN-G951"/>
        <filter val="R-PLV-XPS-245"/>
        <filter val="R-PLV-XPS-250"/>
        <filter val="R-PLV-XPS-255"/>
        <filter val="R-PLV-XPS-260"/>
        <filter val="R-PLV-XPS-265"/>
        <filter val="R-PLV-XPS-270"/>
        <filter val="R-PLV-XPS-275"/>
        <filter val="R-PLV-XPS-280"/>
        <filter val="R-PLV-XPS-285"/>
        <filter val="R-PLV-XPS-290"/>
        <filter val="R-PLV-XPS-295"/>
        <filter val="R-PLV-XPS-300"/>
        <filter val="R-PLV-XPS-305"/>
        <filter val="R-PLV-XPS-310"/>
        <filter val="R-PLV-XPS-315"/>
        <filter val="R-PLV-XPS-320"/>
        <filter val="R-PLV-XPS-325"/>
        <filter val="R-PLV-XPS-330"/>
        <filter val="R-PLV-XPS-335"/>
        <filter val="R-PLV-XPS-340"/>
        <filter val="R-PLV-XPS-345"/>
        <filter val="R-PLV-XPS-350"/>
        <filter val="R-PLV-XPS-355"/>
        <filter val="R-PLV-XPS-360"/>
        <filter val="R-PLV-XPS-365"/>
        <filter val="R-PLV-XPS-370"/>
        <filter val="R-PLV-XPS-375"/>
        <filter val="R-PLV-XPS-380"/>
        <filter val="R-PLV-XPS-385"/>
        <filter val="R-PLV-XPS-390"/>
        <filter val="R-PLV-XPS-395"/>
        <filter val="R-PLV-XPS-400"/>
        <filter val="R-PLV-XPS-405"/>
        <filter val="R-PLV-XPS-410"/>
        <filter val="R-PLV-XPS-415"/>
        <filter val="R-PLV-XPS-420"/>
        <filter val="R-REM-PLA-11"/>
        <filter val="R-REM-TST-01"/>
        <filter val="R-REP-ARE-BCB"/>
        <filter val="R-REP-ARE-BOQ"/>
        <filter val="R-REP-ARE-FARE"/>
        <filter val="R-REP-ARE-MAN"/>
        <filter val="R-REP-ARE-PARE"/>
        <filter val="R-REP-ARE-PARE-CHI"/>
        <filter val="R-REP-ARE-PED"/>
        <filter val="R-REP-ARE-PFI"/>
        <filter val="R-REP-ASM-02"/>
        <filter val="R-REP-ASM-03"/>
        <filter val="R-REP-ASM-BRIDA"/>
        <filter val="R-REP-ASM-BRN"/>
        <filter val="R-REP-ASM-CO"/>
        <filter val="R-REP-ASM-PCPUE"/>
        <filter val="R-REP-ASM-PIE"/>
        <filter val="R-REP-ASM-RDE"/>
        <filter val="R-REP-ASM-REE"/>
        <filter val="R-REP-ASM-SMY"/>
        <filter val="R-REP-BRU-CO9814"/>
        <filter val="R-REP-CGV-01"/>
        <filter val="R-REP-CIL-CO806"/>
        <filter val="R-REP-CIL-CO808"/>
        <filter val="R-REP-CIL-CO8115"/>
        <filter val="R-REP-CIL-CT8014"/>
        <filter val="R-REP-CIL-CT807"/>
        <filter val="R-REP-CIL-CT808"/>
        <filter val="R-REP-CIL-CTWNH"/>
        <filter val="R-REP-CIL-TB8016"/>
        <filter val="R-REP-CIL-TT8014"/>
        <filter val="R-REP-CIL-TU8014"/>
        <filter val="R-REP-LEV-BASC"/>
        <filter val="R-REP-MEC-3.15"/>
        <filter val="R-REP-MEC-4.00"/>
        <filter val="R-REP-PEDAL"/>
        <filter val="R-REP-PLA-16"/>
        <filter val="R-REP-PLA-21"/>
        <filter val="R-REP-PLA-2AXIS"/>
        <filter val="R-REP-PLA-A29"/>
        <filter val="R-REP-PLA-B12V"/>
        <filter val="R-REP-PLA-BANE"/>
        <filter val="R-REP-PLA-BCU"/>
        <filter val="R-REP-PLA-BL"/>
        <filter val="R-REP-PLA-BMA"/>
        <filter val="R-REP-PLA-BR"/>
        <filter val="R-REP-PLA-BREF"/>
        <filter val="R-REP-PLA-C1/2"/>
        <filter val="R-REP-PLA-C187L"/>
        <filter val="R-REP-PLA-C3/8"/>
        <filter val="R-REP-PLA-CEN"/>
        <filter val="R-REP-PLA-CO285L"/>
        <filter val="R-REP-PLA-CO300L"/>
        <filter val="R-REP-PLA-CPD"/>
        <filter val="R-REP-PLA-CSB"/>
        <filter val="R-REP-PLA-EJE"/>
        <filter val="R-REP-PLA-FSW-DI"/>
        <filter val="R-REP-PLA-JP1400A"/>
        <filter val="R-REP-PLA-JP1400B"/>
        <filter val="R-REP-PLA-JP900A"/>
        <filter val="R-REP-PLA-JP9814"/>
        <filter val="R-REP-PLA-JRO1400"/>
        <filter val="R-REP-PLA-JRO1400A"/>
        <filter val="R-REP-PLA-JRO900"/>
        <filter val="R-REP-PLA-JSA"/>
        <filter val="R-REP-PLA-LC"/>
        <filter val="R-REP-PLA-PBASC"/>
        <filter val="R-REP-PLA-PD914"/>
        <filter val="R-REP-PLA-PF320"/>
        <filter val="R-REP-PLA-PF360"/>
        <filter val="R-REP-PLA-PF410"/>
        <filter val="R-REP-PLA-PL320"/>
        <filter val="R-REP-PLA-PL360"/>
        <filter val="R-REP-PLA-PL410"/>
        <filter val="R-REP-PLA-PROF"/>
        <filter val="R-REP-PLA-REG"/>
        <filter val="R-REP-PLA-RES"/>
        <filter val="R-REP-PLA-ROD"/>
        <filter val="R-REP-PLA-SSB"/>
        <filter val="R-REP-PLA-T1400"/>
        <filter val="R-REP-PLA-T900"/>
        <filter val="R-REP-PLA-T914"/>
        <filter val="R-REP-PLA-TBC"/>
        <filter val="R-REP-PLA-TBL"/>
        <filter val="R-REP-PLA-TBM"/>
        <filter val="R-REP-PLA-TBP"/>
        <filter val="R-REP-PLA-TC2"/>
        <filter val="R-REP-PLA-TTB1400"/>
        <filter val="R-REP-PLA-TTB900"/>
        <filter val="R-REP-PLA-TTC1400"/>
        <filter val="R-REP-PLA-TTC900"/>
        <filter val="R-REP-PLA-VAR800"/>
        <filter val="R-REP-TIG-10N23"/>
        <filter val="R-REP-TIG-10N24"/>
        <filter val="R-REP-TIG-10N25"/>
        <filter val="R-REP-TIG-10N28"/>
        <filter val="R-REP-TIG-10N31"/>
        <filter val="R-REP-TIG-10N32"/>
        <filter val="R-REP-TIG-406488"/>
        <filter val="R-REP-TIG-54N20"/>
        <filter val="R-REP-TIG-57Y02"/>
        <filter val="R-REP-TIG-57Y04"/>
        <filter val="R-REP-TIG-DTIG"/>
        <filter val="R-REP-TIG-T16"/>
        <filter val="R-REP-TIG-T24"/>
        <filter val="R-REP-TST-A1000340"/>
        <filter val="R-REP-TST-A500240"/>
        <filter val="R-REP-TST-A700240"/>
        <filter val="R-REP-TST-A800280"/>
        <filter val="R-REP-TST-A990280"/>
        <filter val="R-REP-TST-CAR"/>
        <filter val="R-REP-TST-ME"/>
        <filter val="R-REP-TST-PAT"/>
        <filter val="R-REP-TST-PCPU"/>
        <filter val="R-REP-TST-PFM"/>
        <filter val="R-REP-TST-PPOT"/>
        <filter val="R-REP-TST-PS"/>
        <filter val="R-REP-TST-REG"/>
        <filter val="R-REP-TST-RESM"/>
        <filter val="R-REP-TST-STP"/>
        <filter val="R-REP-TST-VAGUA"/>
        <filter val="R-REP-TST-VAIRE"/>
        <filter val="R-REP-VA5/1-1"/>
        <filter val="R-REP-VAL-02"/>
        <filter val="R-REP-VAL-10"/>
        <filter val="R-REP-VAL-11"/>
        <filter val="R-REP-VAL-12"/>
        <filter val="R-REP-VAL-CO150"/>
        <filter val="R-REP-VAL-CO3M9390"/>
        <filter val="R-REP-VAL-CO3M9390MV"/>
        <filter val="R-SEG-BER-AA36K"/>
        <filter val="R-SEG-BER-AA46K"/>
        <filter val="R-SEG-BER-BA46K"/>
        <filter val="R-SEG-BER-CM36K"/>
        <filter val="R-SEG-BER-CM46K"/>
        <filter val="R-SEG-BER-CN36K"/>
        <filter val="R-SEG-BER-CN46K"/>
        <filter val="R-SEG-CAL-165"/>
        <filter val="R-SEG-CAL-205"/>
        <filter val="R-SEG-CAL-320"/>
        <filter val="R-SEG-CHI-BA46K"/>
        <filter val="R-SEG-CHI-CN36K"/>
        <filter val="R-SEG-CUR-AA36K"/>
        <filter val="R-SEG-CUR-AA46K"/>
        <filter val="R-SEG-CUR-BA46K"/>
        <filter val="R-SEG-CUR-CM36K"/>
        <filter val="R-SEG-CUR-CN36K"/>
        <filter val="R-SEG-ORC-BA46K"/>
        <filter val="R-SEG-ORC-CN36K"/>
        <filter val="R-TIG-ALU-2"/>
        <filter val="R-TIG-ALU-2.1"/>
        <filter val="R-TIG-ALU-3"/>
        <filter val="R-TIG-ALU-3.1"/>
        <filter val="R-TIG-ALU-4"/>
        <filter val="R-TIG-ALU-4.1"/>
        <filter val="R-TIG-ALU-5"/>
        <filter val="R-TIG-ALU-5.1"/>
        <filter val="R-TIG-BUM-1111"/>
        <filter val="R-TIG-BUM-1270"/>
        <filter val="R-TIG-BUM-635"/>
        <filter val="R-TIG-BUM-792"/>
        <filter val="R-TIG-BUM-952"/>
        <filter val="R-TIG-BUT-1111"/>
        <filter val="R-TIG-BUT-1270"/>
        <filter val="R-TIG-BUT-635"/>
        <filter val="R-TIG-BUT-792"/>
        <filter val="R-TIG-BUT-952"/>
        <filter val="R-TIG-BUT-952L"/>
        <filter val="R-TIG-BUW-1111"/>
        <filter val="R-TIG-BUW-1270"/>
        <filter val="R-TIG-BUW-635"/>
        <filter val="R-TIG-BUW-792"/>
        <filter val="R-TIG-BUW-952"/>
        <filter val="R-TIG-ELE-160"/>
        <filter val="R-TIG-ELE-160R"/>
        <filter val="R-TIG-ELE-200"/>
        <filter val="R-TIG-ELE-240"/>
        <filter val="R-TIG-ELE-240R"/>
        <filter val="R-TIG-ELE-320"/>
        <filter val="R-TIG-ELE-320R"/>
        <filter val="R-TIG-ELE-400"/>
        <filter val="R-TIG-ELE-400R"/>
        <filter val="R-TIG-ELE-WP12"/>
        <filter val="R-TIG-ELE-WP18"/>
        <filter val="R-TIG-MAS-GM623D"/>
        <filter val="R-TRN-P3I-100"/>
        <filter val="R-TRN-P3I-100*"/>
        <filter val="R-TRN-P3I-130"/>
        <filter val="R-TRN-P3I-160"/>
        <filter val="R-TRN-P3I-160N"/>
        <filter val="R-TRN-P3I-200"/>
        <filter val="R-TRN-P3I-200N"/>
        <filter val="R-TRN-P3I-250"/>
        <filter val="R-TRN-P3R-320"/>
        <filter val="R-TRN-P4I-130"/>
        <filter val="R-TRN-P4I-160"/>
        <filter val="R-TRN-P4I-200"/>
        <filter val="R-TRN-PCU-1270C"/>
        <filter val="R-TRN-PCU-1270R"/>
        <filter val="R-TRN-PMD-B"/>
        <filter val="R-TRN-PMD-D"/>
        <filter val="R-TRN-PMD-E"/>
        <filter val="R-TRN-PMD-E10"/>
        <filter val="R-TRN-PMD-G"/>
        <filter val="R-VAL-BOQ-1000"/>
        <filter val="R-VAL-BOQ-1100"/>
        <filter val="R-VAL-BOQ-1270"/>
        <filter val="R-VAL-BOQ-470"/>
        <filter val="R-VAL-BOQ-600"/>
        <filter val="R-VAL-BOQ-700"/>
        <filter val="R-VAL-BOQ-800"/>
        <filter val="R-VAL-BOQ-900"/>
        <filter val="R-VAL-CAR-01"/>
        <filter val="R-VAR-MOH-T1"/>
      </filters>
    </filterColumn>
    <filterColumn colId="4">
      <filters>
        <filter val="10003,72"/>
        <filter val="100216,86"/>
        <filter val="1003,00"/>
        <filter val="10061,74"/>
        <filter val="1011,08"/>
        <filter val="10123,50"/>
        <filter val="1014,90"/>
        <filter val="1016,60"/>
        <filter val="1018,30"/>
        <filter val="1018,86"/>
        <filter val="102,00"/>
        <filter val="1020,00"/>
        <filter val="10200,00"/>
        <filter val="10220,40"/>
        <filter val="10232,30"/>
        <filter val="1025,10"/>
        <filter val="1025,66"/>
        <filter val="103,70"/>
        <filter val="10307,59"/>
        <filter val="103500,00"/>
        <filter val="103507,42"/>
        <filter val="10354,70"/>
        <filter val="10402,61"/>
        <filter val="105,40"/>
        <filter val="10642,00"/>
        <filter val="106512,64"/>
        <filter val="10657,96"/>
        <filter val="10677,74"/>
        <filter val="1071,00"/>
        <filter val="107214,00"/>
        <filter val="10769,55"/>
        <filter val="107803,80"/>
        <filter val="108,80"/>
        <filter val="10823,90"/>
        <filter val="1089,33"/>
        <filter val="1091,12"/>
        <filter val="1093,29"/>
        <filter val="109988,65"/>
        <filter val="110,50"/>
        <filter val="11008,85"/>
        <filter val="1101,30"/>
        <filter val="1105,00"/>
        <filter val="11050,00"/>
        <filter val="110500,00"/>
        <filter val="11075,50"/>
        <filter val="110854,96"/>
        <filter val="1109,57"/>
        <filter val="11158,80"/>
        <filter val="1116,79"/>
        <filter val="1116,90"/>
        <filter val="11235,00"/>
        <filter val="1125,62"/>
        <filter val="11254,00"/>
        <filter val="11264,88"/>
        <filter val="11296,50"/>
        <filter val="112962,77"/>
        <filter val="113,90"/>
        <filter val="1133,90"/>
        <filter val="1134,77"/>
        <filter val="113900,00"/>
        <filter val="11475,00"/>
        <filter val="1157,29"/>
        <filter val="11641,01"/>
        <filter val="116501,82"/>
        <filter val="11675,71"/>
        <filter val="117,30"/>
        <filter val="1173,17"/>
        <filter val="11730,00"/>
        <filter val="11739,80"/>
        <filter val="117937,50"/>
        <filter val="11808,20"/>
        <filter val="11860,90"/>
        <filter val="1188,88"/>
        <filter val="11888,70"/>
        <filter val="1190,00"/>
        <filter val="1190,89"/>
        <filter val="11900,00"/>
        <filter val="119000,00"/>
        <filter val="119156,40"/>
        <filter val="119304,70"/>
        <filter val="1195,72"/>
        <filter val="1200,00"/>
        <filter val="1201,91"/>
        <filter val="12049,60"/>
        <filter val="12070,00"/>
        <filter val="12075,00"/>
        <filter val="12112,50"/>
        <filter val="1212,13"/>
        <filter val="1218,06"/>
        <filter val="122,40"/>
        <filter val="1224,00"/>
        <filter val="1225,75"/>
        <filter val="12279,10"/>
        <filter val="122928,49"/>
        <filter val="12325,00"/>
        <filter val="12358,50"/>
        <filter val="1241,00"/>
        <filter val="12475,48"/>
        <filter val="12477,45"/>
        <filter val="12483,10"/>
        <filter val="12491,60"/>
        <filter val="12530,00"/>
        <filter val="125599,30"/>
        <filter val="126313,50"/>
        <filter val="12680,00"/>
        <filter val="1273,59"/>
        <filter val="1276,22"/>
        <filter val="12805,55"/>
        <filter val="1285,20"/>
        <filter val="12920,00"/>
        <filter val="1294,93"/>
        <filter val="1298,67"/>
        <filter val="130,90"/>
        <filter val="1301,17"/>
        <filter val="13028,80"/>
        <filter val="13069,11"/>
        <filter val="130735,10"/>
        <filter val="131149,90"/>
        <filter val="1327,05"/>
        <filter val="132931,56"/>
        <filter val="1335,91"/>
        <filter val="13387,50"/>
        <filter val="13423,20"/>
        <filter val="1348,84"/>
        <filter val="135,92"/>
        <filter val="13516,99"/>
        <filter val="1355,46"/>
        <filter val="1360,00"/>
        <filter val="13600,00"/>
        <filter val="136000,00"/>
        <filter val="1364,78"/>
        <filter val="13642,50"/>
        <filter val="13705,40"/>
        <filter val="1373,31"/>
        <filter val="1377,00"/>
        <filter val="137813,90"/>
        <filter val="1379,21"/>
        <filter val="1379,70"/>
        <filter val="138294,99"/>
        <filter val="140876,31"/>
        <filter val="141,10"/>
        <filter val="14107,69"/>
        <filter val="14120,20"/>
        <filter val="141756,00"/>
        <filter val="1420,07"/>
        <filter val="14234,13"/>
        <filter val="142759,94"/>
        <filter val="14331,00"/>
        <filter val="1435,26"/>
        <filter val="14404,10"/>
        <filter val="1445,06"/>
        <filter val="145,20"/>
        <filter val="14580,00"/>
        <filter val="1459,92"/>
        <filter val="147,90"/>
        <filter val="1476,84"/>
        <filter val="1489,03"/>
        <filter val="149,60"/>
        <filter val="14928,81"/>
        <filter val="14980,40"/>
        <filter val="150000,00"/>
        <filter val="15062,00"/>
        <filter val="15080,58"/>
        <filter val="15085,49"/>
        <filter val="15088,60"/>
        <filter val="1509,05"/>
        <filter val="151,30"/>
        <filter val="1523,12"/>
        <filter val="1523,63"/>
        <filter val="1529,72"/>
        <filter val="1530,00"/>
        <filter val="15300,00"/>
        <filter val="153000,00"/>
        <filter val="1531,57"/>
        <filter val="15347,60"/>
        <filter val="15356,24"/>
        <filter val="1539,15"/>
        <filter val="154,70"/>
        <filter val="154275,00"/>
        <filter val="15490,40"/>
        <filter val="15528,86"/>
        <filter val="156,40"/>
        <filter val="15600,60"/>
        <filter val="156187,50"/>
        <filter val="15640,00"/>
        <filter val="156800,00"/>
        <filter val="15696,00"/>
        <filter val="1571,30"/>
        <filter val="15757,62"/>
        <filter val="157707,30"/>
        <filter val="15815,10"/>
        <filter val="1587,18"/>
        <filter val="1587,51"/>
        <filter val="1587,58"/>
        <filter val="158920,43"/>
        <filter val="159,80"/>
        <filter val="15900,00"/>
        <filter val="15937,50"/>
        <filter val="15963,00"/>
        <filter val="1599,28"/>
        <filter val="16003,80"/>
        <filter val="161,50"/>
        <filter val="16144,90"/>
        <filter val="1615,00"/>
        <filter val="16150,00"/>
        <filter val="16151,70"/>
        <filter val="1624,00"/>
        <filter val="16255,40"/>
        <filter val="162562,50"/>
        <filter val="163,20"/>
        <filter val="1633,75"/>
        <filter val="16371,00"/>
        <filter val="16391,40"/>
        <filter val="1651,62"/>
        <filter val="1655,95"/>
        <filter val="165750,00"/>
        <filter val="1659,57"/>
        <filter val="16653,20"/>
        <filter val="1666,96"/>
        <filter val="16660,00"/>
        <filter val="1670,41"/>
        <filter val="16724,60"/>
        <filter val="16728,47"/>
        <filter val="168,30"/>
        <filter val="16842,32"/>
        <filter val="1698,28"/>
        <filter val="170,00"/>
        <filter val="1700,00"/>
        <filter val="17000,00"/>
        <filter val="171,70"/>
        <filter val="17132,60"/>
        <filter val="1715,18"/>
        <filter val="172811,04"/>
        <filter val="1731,07"/>
        <filter val="17368,37"/>
        <filter val="17394,40"/>
        <filter val="174,01"/>
        <filter val="17443,20"/>
        <filter val="1758,40"/>
        <filter val="176,14"/>
        <filter val="176,80"/>
        <filter val="17722,50"/>
        <filter val="17761,47"/>
        <filter val="17816,00"/>
        <filter val="17833,05"/>
        <filter val="1790,10"/>
        <filter val="17923,36"/>
        <filter val="18072,72"/>
        <filter val="181,90"/>
        <filter val="18199,07"/>
        <filter val="18200,00"/>
        <filter val="18387,20"/>
        <filter val="18417,80"/>
        <filter val="18450,10"/>
        <filter val="18492,00"/>
        <filter val="18530,00"/>
        <filter val="1855,00"/>
        <filter val="1861,50"/>
        <filter val="18662,60"/>
        <filter val="1867,90"/>
        <filter val="187,00"/>
        <filter val="1870,00"/>
        <filter val="18700,00"/>
        <filter val="18725,50"/>
        <filter val="1874,96"/>
        <filter val="188,70"/>
        <filter val="18805,40"/>
        <filter val="1883,60"/>
        <filter val="18848,48"/>
        <filter val="1890,85"/>
        <filter val="18954,00"/>
        <filter val="1896,41"/>
        <filter val="1900,48"/>
        <filter val="191,03"/>
        <filter val="1910,50"/>
        <filter val="1916,29"/>
        <filter val="19193,00"/>
        <filter val="1921,00"/>
        <filter val="19210,00"/>
        <filter val="19222,80"/>
        <filter val="1924,07"/>
        <filter val="19264,40"/>
        <filter val="19320,00"/>
        <filter val="19340,76"/>
        <filter val="1937,70"/>
        <filter val="193742,74"/>
        <filter val="1946,46"/>
        <filter val="1965,56"/>
        <filter val="1969,64"/>
        <filter val="197,20"/>
        <filter val="1971,11"/>
        <filter val="19734,77"/>
        <filter val="19773,60"/>
        <filter val="198,90"/>
        <filter val="19844,10"/>
        <filter val="1985,00"/>
        <filter val="19879,99"/>
        <filter val="19890,00"/>
        <filter val="20000,00"/>
        <filter val="2002,96"/>
        <filter val="2010,02"/>
        <filter val="2016,62"/>
        <filter val="2028,08"/>
        <filter val="2040,00"/>
        <filter val="20400,00"/>
        <filter val="204000,00"/>
        <filter val="2042,68"/>
        <filter val="20501,88"/>
        <filter val="20734,90"/>
        <filter val="20893,00"/>
        <filter val="2090,04"/>
        <filter val="2090,35"/>
        <filter val="20910,60"/>
        <filter val="2098,69"/>
        <filter val="2099,26"/>
        <filter val="210,63"/>
        <filter val="2106,30"/>
        <filter val="2108,00"/>
        <filter val="21250,00"/>
        <filter val="212500,00"/>
        <filter val="213,17"/>
        <filter val="21331,91"/>
        <filter val="21355,40"/>
        <filter val="2146,85"/>
        <filter val="215,90"/>
        <filter val="2150,45"/>
        <filter val="21505,00"/>
        <filter val="216,58"/>
        <filter val="21600,00"/>
        <filter val="216747,61"/>
        <filter val="2169,20"/>
        <filter val="2174,70"/>
        <filter val="217500,00"/>
        <filter val="2179,46"/>
        <filter val="21896,00"/>
        <filter val="2193,00"/>
        <filter val="21935,30"/>
        <filter val="21992,90"/>
        <filter val="22077,90"/>
        <filter val="2208,30"/>
        <filter val="221,00"/>
        <filter val="2210,00"/>
        <filter val="22100,00"/>
        <filter val="221000,00"/>
        <filter val="22139,37"/>
        <filter val="222,70"/>
        <filter val="22312,50"/>
        <filter val="2233,80"/>
        <filter val="2234,24"/>
        <filter val="2238,65"/>
        <filter val="2240,42"/>
        <filter val="22610,00"/>
        <filter val="226200,00"/>
        <filter val="22630,40"/>
        <filter val="2272,15"/>
        <filter val="2276,20"/>
        <filter val="2279,79"/>
        <filter val="2280,00"/>
        <filter val="229,50"/>
        <filter val="22919,40"/>
        <filter val="22949,42"/>
        <filter val="22950,00"/>
        <filter val="229840,00"/>
        <filter val="2305,38"/>
        <filter val="2305,74"/>
        <filter val="23137,00"/>
        <filter val="2314,69"/>
        <filter val="2315,11"/>
        <filter val="2316,16"/>
        <filter val="23191,40"/>
        <filter val="232050,00"/>
        <filter val="2322,16"/>
        <filter val="2325,65"/>
        <filter val="23267,90"/>
        <filter val="23304,60"/>
        <filter val="23346,10"/>
        <filter val="23505,87"/>
        <filter val="23616,40"/>
        <filter val="2375,37"/>
        <filter val="238,99"/>
        <filter val="2380,00"/>
        <filter val="23800,00"/>
        <filter val="23874,80"/>
        <filter val="23941,10"/>
        <filter val="240,75"/>
        <filter val="2401,08"/>
        <filter val="2417,40"/>
        <filter val="2422,16"/>
        <filter val="2424,20"/>
        <filter val="2444,10"/>
        <filter val="2449,63"/>
        <filter val="245310,00"/>
        <filter val="2459,19"/>
        <filter val="246,50"/>
        <filter val="2461,54"/>
        <filter val="2466,41"/>
        <filter val="2474,81"/>
        <filter val="24877,50"/>
        <filter val="2488,47"/>
        <filter val="2488,64"/>
        <filter val="25000,00"/>
        <filter val="2501,72"/>
        <filter val="2504,36"/>
        <filter val="2512,00"/>
        <filter val="2518,85"/>
        <filter val="2520,00"/>
        <filter val="2530,00"/>
        <filter val="2536,14"/>
        <filter val="25375,90"/>
        <filter val="2541,72"/>
        <filter val="2548,09"/>
        <filter val="255,66"/>
        <filter val="2550,00"/>
        <filter val="25500,00"/>
        <filter val="25576,50"/>
        <filter val="25579,90"/>
        <filter val="2562,31"/>
        <filter val="257550,00"/>
        <filter val="25817,90"/>
        <filter val="2584,69"/>
        <filter val="2585,70"/>
        <filter val="2593,52"/>
        <filter val="25972,75"/>
        <filter val="2599,07"/>
        <filter val="261,01"/>
        <filter val="26137,50"/>
        <filter val="26265,00"/>
        <filter val="263,50"/>
        <filter val="2635,00"/>
        <filter val="264,75"/>
        <filter val="264452,00"/>
        <filter val="26520,00"/>
        <filter val="2653,46"/>
        <filter val="26553,55"/>
        <filter val="26588,00"/>
        <filter val="266,90"/>
        <filter val="2664,14"/>
        <filter val="26775,00"/>
        <filter val="2688,86"/>
        <filter val="26964,00"/>
        <filter val="27,20"/>
        <filter val="2704,17"/>
        <filter val="27175,15"/>
        <filter val="2720,00"/>
        <filter val="27200,00"/>
        <filter val="27298,60"/>
        <filter val="2733,60"/>
        <filter val="2735,64"/>
        <filter val="27456,70"/>
        <filter val="2760,36"/>
        <filter val="27730,40"/>
        <filter val="2789,15"/>
        <filter val="27907,50"/>
        <filter val="280330,00"/>
        <filter val="2805,00"/>
        <filter val="28050,00"/>
        <filter val="2809,70"/>
        <filter val="2812,42"/>
        <filter val="2821,85"/>
        <filter val="2824,80"/>
        <filter val="2835,60"/>
        <filter val="28367,90"/>
        <filter val="2839,81"/>
        <filter val="2849,70"/>
        <filter val="28495,40"/>
        <filter val="2856,58"/>
        <filter val="2860,11"/>
        <filter val="2866,20"/>
        <filter val="28687,50"/>
        <filter val="2873,00"/>
        <filter val="2874,06"/>
        <filter val="2879,53"/>
        <filter val="288,30"/>
        <filter val="2890,00"/>
        <filter val="28900,00"/>
        <filter val="28930,75"/>
        <filter val="2898,28"/>
        <filter val="2898,50"/>
        <filter val="2920,60"/>
        <filter val="2922,31"/>
        <filter val="2925,02"/>
        <filter val="2937,60"/>
        <filter val="2941,18"/>
        <filter val="2942,70"/>
        <filter val="2943,57"/>
        <filter val="295,80"/>
        <filter val="29651,38"/>
        <filter val="29673,50"/>
        <filter val="2971,87"/>
        <filter val="2975,00"/>
        <filter val="29852,00"/>
        <filter val="299,84"/>
        <filter val="2997,76"/>
        <filter val="30,60"/>
        <filter val="300,17"/>
        <filter val="3000,00"/>
        <filter val="3017,50"/>
        <filter val="3050,00"/>
        <filter val="306,00"/>
        <filter val="306,81"/>
        <filter val="3060,00"/>
        <filter val="30600,00"/>
        <filter val="30749,60"/>
        <filter val="309,62"/>
        <filter val="3101,65"/>
        <filter val="3104,04"/>
        <filter val="3107,60"/>
        <filter val="3112,86"/>
        <filter val="3133,07"/>
        <filter val="31344,60"/>
        <filter val="3135,53"/>
        <filter val="3151,42"/>
        <filter val="31511,20"/>
        <filter val="31628,50"/>
        <filter val="3167,16"/>
        <filter val="3176,33"/>
        <filter val="3179,00"/>
        <filter val="318,30"/>
        <filter val="31803,60"/>
        <filter val="3184,45"/>
        <filter val="3187,50"/>
        <filter val="320,32"/>
        <filter val="3201,10"/>
        <filter val="32087,50"/>
        <filter val="32089,03"/>
        <filter val="321,00"/>
        <filter val="3210,68"/>
        <filter val="322,38"/>
        <filter val="3230,00"/>
        <filter val="32300,00"/>
        <filter val="32421,00"/>
        <filter val="32468,30"/>
        <filter val="3268,00"/>
        <filter val="3268,45"/>
        <filter val="3275,00"/>
        <filter val="3279,42"/>
        <filter val="328,13"/>
        <filter val="32844,00"/>
        <filter val="32870,35"/>
        <filter val="32918,80"/>
        <filter val="330,41"/>
        <filter val="3302,37"/>
        <filter val="3315,00"/>
        <filter val="3315,92"/>
        <filter val="33224,00"/>
        <filter val="3326,54"/>
        <filter val="3335,30"/>
        <filter val="334,71"/>
        <filter val="334,90"/>
        <filter val="3349,00"/>
        <filter val="3349,43"/>
        <filter val="3357,05"/>
        <filter val="33731,40"/>
        <filter val="3397,01"/>
        <filter val="34,00"/>
        <filter val="3400,00"/>
        <filter val="34000,00"/>
        <filter val="34026,00"/>
        <filter val="34078,20"/>
        <filter val="34203,74"/>
        <filter val="3433,81"/>
        <filter val="3442,50"/>
        <filter val="3459,89"/>
        <filter val="34651,10"/>
        <filter val="34742,90"/>
        <filter val="348,50"/>
        <filter val="34829,60"/>
        <filter val="3485,28"/>
        <filter val="349,17"/>
        <filter val="35062,50"/>
        <filter val="3510,70"/>
        <filter val="35190,00"/>
        <filter val="3520,00"/>
        <filter val="35329,56"/>
        <filter val="3537,70"/>
        <filter val="35390,25"/>
        <filter val="354,68"/>
        <filter val="35581,00"/>
        <filter val="356,12"/>
        <filter val="3570,00"/>
        <filter val="35782,96"/>
        <filter val="358,70"/>
        <filter val="359,97"/>
        <filter val="3592,60"/>
        <filter val="3597,00"/>
        <filter val="3600,60"/>
        <filter val="360000,00"/>
        <filter val="36112,00"/>
        <filter val="3615,90"/>
        <filter val="3615,96"/>
        <filter val="36210,00"/>
        <filter val="36278,00"/>
        <filter val="3640,14"/>
        <filter val="3640,15"/>
        <filter val="3645,49"/>
        <filter val="3683,90"/>
        <filter val="3693,43"/>
        <filter val="3696,13"/>
        <filter val="37000,00"/>
        <filter val="37107,60"/>
        <filter val="37128,00"/>
        <filter val="37137,63"/>
        <filter val="3740,00"/>
        <filter val="37400,00"/>
        <filter val="3744,15"/>
        <filter val="37740,00"/>
        <filter val="37749,60"/>
        <filter val="378,32"/>
        <filter val="3791,41"/>
        <filter val="37927,00"/>
        <filter val="3796,15"/>
        <filter val="3810,04"/>
        <filter val="3829,87"/>
        <filter val="384,38"/>
        <filter val="385,20"/>
        <filter val="385,90"/>
        <filter val="38502,00"/>
        <filter val="38556,00"/>
        <filter val="3862,77"/>
        <filter val="3869,30"/>
        <filter val="38695,40"/>
        <filter val="3873,48"/>
        <filter val="38760,75"/>
        <filter val="3910,00"/>
        <filter val="39100,00"/>
        <filter val="39142,10"/>
        <filter val="39198,60"/>
        <filter val="39220,70"/>
        <filter val="3925,45"/>
        <filter val="39363,25"/>
        <filter val="3952,15"/>
        <filter val="39525,00"/>
        <filter val="3954,20"/>
        <filter val="3955,84"/>
        <filter val="3955,85"/>
        <filter val="3967,73"/>
        <filter val="3986,36"/>
        <filter val="39929,60"/>
        <filter val="400,00"/>
        <filter val="4003,80"/>
        <filter val="401,20"/>
        <filter val="40162,50"/>
        <filter val="4020,40"/>
        <filter val="40800,00"/>
        <filter val="40805,10"/>
        <filter val="409,70"/>
        <filter val="4092,94"/>
        <filter val="4108,16"/>
        <filter val="411,40"/>
        <filter val="41437,50"/>
        <filter val="41463,00"/>
        <filter val="4148,00"/>
        <filter val="4151,03"/>
        <filter val="4156,46"/>
        <filter val="416,47"/>
        <filter val="4160,92"/>
        <filter val="41626,77"/>
        <filter val="4171,05"/>
        <filter val="4190,50"/>
        <filter val="4197,30"/>
        <filter val="420,00"/>
        <filter val="4205,69"/>
        <filter val="4209,36"/>
        <filter val="421,74"/>
        <filter val="421,80"/>
        <filter val="422,62"/>
        <filter val="4231,55"/>
        <filter val="4243,20"/>
        <filter val="425,00"/>
        <filter val="4250,00"/>
        <filter val="42500,00"/>
        <filter val="42532,50"/>
        <filter val="4258,50"/>
        <filter val="42681,00"/>
        <filter val="4269,01"/>
        <filter val="427,00"/>
        <filter val="427125,00"/>
        <filter val="4283,98"/>
        <filter val="4296,32"/>
        <filter val="43169,80"/>
        <filter val="432,10"/>
        <filter val="432,18"/>
        <filter val="4329,90"/>
        <filter val="4338,18"/>
        <filter val="4341,75"/>
        <filter val="43511,70"/>
        <filter val="4365,60"/>
        <filter val="4386,00"/>
        <filter val="4386,26"/>
        <filter val="4393,00"/>
        <filter val="4402,94"/>
        <filter val="4405,00"/>
        <filter val="44137,50"/>
        <filter val="4420,00"/>
        <filter val="4424,66"/>
        <filter val="4445,50"/>
        <filter val="446,91"/>
        <filter val="44721,72"/>
        <filter val="4490,66"/>
        <filter val="44940,00"/>
        <filter val="4498,50"/>
        <filter val="4499,29"/>
        <filter val="4502,25"/>
        <filter val="4516,15"/>
        <filter val="4521,71"/>
        <filter val="45305,00"/>
        <filter val="4531,00"/>
        <filter val="45460,00"/>
        <filter val="4570,07"/>
        <filter val="4571,30"/>
        <filter val="45900,00"/>
        <filter val="460,00"/>
        <filter val="4613,80"/>
        <filter val="4618,90"/>
        <filter val="46360,38"/>
        <filter val="4647,80"/>
        <filter val="4650,76"/>
        <filter val="46580,00"/>
        <filter val="46805,95"/>
        <filter val="4717,50"/>
        <filter val="4722,93"/>
        <filter val="4727,84"/>
        <filter val="4735,20"/>
        <filter val="47500,00"/>
        <filter val="4760,00"/>
        <filter val="47600,00"/>
        <filter val="4792,40"/>
        <filter val="4811,00"/>
        <filter val="48129,00"/>
        <filter val="482,94"/>
        <filter val="4825,98"/>
        <filter val="4828,00"/>
        <filter val="48287,95"/>
        <filter val="4834,18"/>
        <filter val="4841,85"/>
        <filter val="4843,30"/>
        <filter val="4853,52"/>
        <filter val="4864,62"/>
        <filter val="4896,00"/>
        <filter val="4910,74"/>
        <filter val="4928,33"/>
        <filter val="4930,00"/>
        <filter val="4940,20"/>
        <filter val="4964,65"/>
        <filter val="4967,65"/>
        <filter val="49801,50"/>
        <filter val="4986,98"/>
        <filter val="5000,00"/>
        <filter val="5005,00"/>
        <filter val="5005,19"/>
        <filter val="50116,00"/>
        <filter val="504,07"/>
        <filter val="5064,92"/>
        <filter val="5065,93"/>
        <filter val="5079,38"/>
        <filter val="508,30"/>
        <filter val="5083,00"/>
        <filter val="5084,64"/>
        <filter val="5090,77"/>
        <filter val="50961,96"/>
        <filter val="51,00"/>
        <filter val="5100,00"/>
        <filter val="51000,00"/>
        <filter val="5116,57"/>
        <filter val="5128,78"/>
        <filter val="51336,00"/>
        <filter val="51637,50"/>
        <filter val="5176,53"/>
        <filter val="5178,43"/>
        <filter val="518,80"/>
        <filter val="519,73"/>
        <filter val="52054,75"/>
        <filter val="5208,37"/>
        <filter val="52082,25"/>
        <filter val="521,14"/>
        <filter val="521,75"/>
        <filter val="52275,00"/>
        <filter val="527,60"/>
        <filter val="5275,00"/>
        <filter val="52965,00"/>
        <filter val="5331,76"/>
        <filter val="536,75"/>
        <filter val="53607,00"/>
        <filter val="540,74"/>
        <filter val="5402,60"/>
        <filter val="540453,88"/>
        <filter val="5426,06"/>
        <filter val="5440,00"/>
        <filter val="5445,60"/>
        <filter val="5457,00"/>
        <filter val="5482,50"/>
        <filter val="5500,56"/>
        <filter val="5504,43"/>
        <filter val="5522,77"/>
        <filter val="5525,00"/>
        <filter val="553,85"/>
        <filter val="5540,92"/>
        <filter val="55462,50"/>
        <filter val="5552,20"/>
        <filter val="5604,95"/>
        <filter val="56715,40"/>
        <filter val="5685,63"/>
        <filter val="5697,75"/>
        <filter val="57,80"/>
        <filter val="5771,50"/>
        <filter val="5773,98"/>
        <filter val="5782,75"/>
        <filter val="5800,00"/>
        <filter val="58048,20"/>
        <filter val="5836,10"/>
        <filter val="5848,81"/>
        <filter val="5860,14"/>
        <filter val="5862,02"/>
        <filter val="58732,39"/>
        <filter val="58967,90"/>
        <filter val="5935,86"/>
        <filter val="5950,00"/>
        <filter val="5952,84"/>
        <filter val="598,40"/>
        <filter val="60,00"/>
        <filter val="601,36"/>
        <filter val="6011,42"/>
        <filter val="6018,75"/>
        <filter val="602,99"/>
        <filter val="6057,10"/>
        <filter val="6065,25"/>
        <filter val="6119,03"/>
        <filter val="6120,00"/>
        <filter val="6148,92"/>
        <filter val="6159,10"/>
        <filter val="616,81"/>
        <filter val="62,90"/>
        <filter val="6205,00"/>
        <filter val="6206,53"/>
        <filter val="6210,00"/>
        <filter val="6213,50"/>
        <filter val="62194,50"/>
        <filter val="6224,19"/>
        <filter val="62475,00"/>
        <filter val="6288,80"/>
        <filter val="6303,60"/>
        <filter val="6307,65"/>
        <filter val="6315,22"/>
        <filter val="633,82"/>
        <filter val="6368,25"/>
        <filter val="6387,90"/>
        <filter val="6393,92"/>
        <filter val="64,60"/>
        <filter val="6402,20"/>
        <filter val="64090,00"/>
        <filter val="6440,54"/>
        <filter val="6460,00"/>
        <filter val="65443,88"/>
        <filter val="6548,00"/>
        <filter val="6566,39"/>
        <filter val="6572,47"/>
        <filter val="658,17"/>
        <filter val="6580,50"/>
        <filter val="6589,20"/>
        <filter val="659,46"/>
        <filter val="6596,00"/>
        <filter val="6615,11"/>
        <filter val="663,90"/>
        <filter val="6630,00"/>
        <filter val="6633,74"/>
        <filter val="66340,80"/>
        <filter val="6664,00"/>
        <filter val="667,36"/>
        <filter val="6678,28"/>
        <filter val="6692,90"/>
        <filter val="671,79"/>
        <filter val="673,68"/>
        <filter val="6730,88"/>
        <filter val="6741,00"/>
        <filter val="6779,60"/>
        <filter val="6789,70"/>
        <filter val="680,00"/>
        <filter val="6800,00"/>
        <filter val="68000,00"/>
        <filter val="6820,40"/>
        <filter val="6838,67"/>
        <filter val="689,42"/>
        <filter val="6901,50"/>
        <filter val="6914,57"/>
        <filter val="6917,83"/>
        <filter val="69487,50"/>
        <filter val="6958,10"/>
        <filter val="6959,50"/>
        <filter val="6966,60"/>
        <filter val="7000,00"/>
        <filter val="70000,00"/>
        <filter val="7006,64"/>
        <filter val="7012,50"/>
        <filter val="7016,07"/>
        <filter val="7044,34"/>
        <filter val="70905,00"/>
        <filter val="71,40"/>
        <filter val="71400,00"/>
        <filter val="717,40"/>
        <filter val="7170,60"/>
        <filter val="722,91"/>
        <filter val="7222,50"/>
        <filter val="7227,43"/>
        <filter val="7233,69"/>
        <filter val="72440,23"/>
        <filter val="7250,00"/>
        <filter val="72756,70"/>
        <filter val="7299,22"/>
        <filter val="73,10"/>
        <filter val="7319,20"/>
        <filter val="732,86"/>
        <filter val="7330,40"/>
        <filter val="7367,80"/>
        <filter val="7381,84"/>
        <filter val="74,80"/>
        <filter val="741,29"/>
        <filter val="744,60"/>
        <filter val="7442,06"/>
        <filter val="750,26"/>
        <filter val="750,38"/>
        <filter val="7500,00"/>
        <filter val="75000,00"/>
        <filter val="7507,70"/>
        <filter val="751,45"/>
        <filter val="75576,82"/>
        <filter val="757,57"/>
        <filter val="7571,80"/>
        <filter val="7582,00"/>
        <filter val="7650,00"/>
        <filter val="76500,00"/>
        <filter val="769,12"/>
        <filter val="7720,04"/>
        <filter val="775,96"/>
        <filter val="7760,36"/>
        <filter val="7761,14"/>
        <filter val="7769,68"/>
        <filter val="77761,40"/>
        <filter val="78,20"/>
        <filter val="780,69"/>
        <filter val="7806,40"/>
        <filter val="7818,30"/>
        <filter val="7826,97"/>
        <filter val="785,90"/>
        <filter val="7851,00"/>
        <filter val="786,68"/>
        <filter val="78779,70"/>
        <filter val="79,90"/>
        <filter val="7914,76"/>
        <filter val="79144,52"/>
        <filter val="79287,00"/>
        <filter val="7939,00"/>
        <filter val="795,55"/>
        <filter val="7967,90"/>
        <filter val="799,50"/>
        <filter val="79932,52"/>
        <filter val="801,56"/>
        <filter val="804,06"/>
        <filter val="8066,94"/>
        <filter val="80894,92"/>
        <filter val="81,60"/>
        <filter val="8127,40"/>
        <filter val="8127,89"/>
        <filter val="8160,00"/>
        <filter val="817,56"/>
        <filter val="8176,40"/>
        <filter val="8185,50"/>
        <filter val="8205,87"/>
        <filter val="8211,22"/>
        <filter val="8250,95"/>
        <filter val="827,80"/>
        <filter val="82723,03"/>
        <filter val="8300,00"/>
        <filter val="8320,32"/>
        <filter val="8320,65"/>
        <filter val="8330,00"/>
        <filter val="83421,00"/>
        <filter val="84022,90"/>
        <filter val="8451,77"/>
        <filter val="8458,35"/>
        <filter val="846,23"/>
        <filter val="846,60"/>
        <filter val="8466,70"/>
        <filter val="85,00"/>
        <filter val="850,00"/>
        <filter val="8500,00"/>
        <filter val="8501,02"/>
        <filter val="85434,67"/>
        <filter val="8595,20"/>
        <filter val="85979,85"/>
        <filter val="8605,22"/>
        <filter val="86250,00"/>
        <filter val="8662,10"/>
        <filter val="872,90"/>
        <filter val="87633,00"/>
        <filter val="87720,00"/>
        <filter val="88,40"/>
        <filter val="88275,00"/>
        <filter val="8925,00"/>
        <filter val="8939,85"/>
        <filter val="8947,96"/>
        <filter val="89675,06"/>
        <filter val="8970,00"/>
        <filter val="8972,94"/>
        <filter val="8998,31"/>
        <filter val="9003,20"/>
        <filter val="901,00"/>
        <filter val="9030,23"/>
        <filter val="9033,57"/>
        <filter val="9044,00"/>
        <filter val="9044,98"/>
        <filter val="90611,15"/>
        <filter val="9083,49"/>
        <filter val="9108,98"/>
        <filter val="912,80"/>
        <filter val="91218,60"/>
        <filter val="91414,69"/>
        <filter val="918,12"/>
        <filter val="918,96"/>
        <filter val="9180,00"/>
        <filter val="91800,00"/>
        <filter val="92197,12"/>
        <filter val="92548,51"/>
        <filter val="928,53"/>
        <filter val="93,50"/>
        <filter val="932,90"/>
        <filter val="9321,83"/>
        <filter val="9331,30"/>
        <filter val="9333,00"/>
        <filter val="935,00"/>
        <filter val="9350,00"/>
        <filter val="93951,50"/>
        <filter val="9435,00"/>
        <filter val="9454,45"/>
        <filter val="95,20"/>
        <filter val="951,29"/>
        <filter val="9515,41"/>
        <filter val="952,37"/>
        <filter val="9562,50"/>
        <filter val="9593,10"/>
        <filter val="9601,60"/>
        <filter val="961,63"/>
        <filter val="964,83"/>
        <filter val="976,36"/>
        <filter val="9790,30"/>
        <filter val="9792,00"/>
        <filter val="9801,86"/>
        <filter val="982,60"/>
        <filter val="9822,60"/>
        <filter val="9833,83"/>
        <filter val="98423,54"/>
        <filter val="985,96"/>
        <filter val="98727,83"/>
        <filter val="9930,04"/>
        <filter val="9945,00"/>
        <filter val="9950,10"/>
        <filter val="9964,02"/>
        <filter val="997,30"/>
        <filter val="997,56"/>
        <filter val="9970,50"/>
        <filter val="99705,91"/>
        <filter val="9979,00"/>
        <filter val="9985,80"/>
      </filters>
    </filterColumn>
    <sortState ref="A36:E7282">
      <sortCondition ref="C1"/>
    </sortState>
  </autoFilter>
  <sortState ref="A2:E4301">
    <sortCondition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7544"/>
  <sheetViews>
    <sheetView workbookViewId="0">
      <selection activeCell="E2" sqref="E2"/>
    </sheetView>
  </sheetViews>
  <sheetFormatPr baseColWidth="10" defaultRowHeight="15"/>
  <cols>
    <col min="1" max="1" width="23.7109375" style="9" bestFit="1" customWidth="1"/>
    <col min="2" max="2" width="57" style="9" bestFit="1" customWidth="1"/>
    <col min="3" max="3" width="10.28515625" style="9" bestFit="1" customWidth="1"/>
    <col min="4" max="4" width="10.5703125" style="39" bestFit="1" customWidth="1"/>
  </cols>
  <sheetData>
    <row r="1" spans="1:4" s="38" customFormat="1">
      <c r="A1" s="56" t="s">
        <v>22927</v>
      </c>
      <c r="B1" s="56" t="s">
        <v>22931</v>
      </c>
      <c r="C1" s="46" t="s">
        <v>22918</v>
      </c>
      <c r="D1" s="57" t="s">
        <v>22700</v>
      </c>
    </row>
    <row r="2" spans="1:4">
      <c r="A2" s="60" t="s">
        <v>23787</v>
      </c>
      <c r="B2" s="60" t="s">
        <v>23768</v>
      </c>
      <c r="C2" s="60" t="s">
        <v>22696</v>
      </c>
      <c r="D2" s="59">
        <v>1</v>
      </c>
    </row>
    <row r="3" spans="1:4">
      <c r="A3" s="60" t="s">
        <v>23787</v>
      </c>
      <c r="B3" s="60" t="s">
        <v>23768</v>
      </c>
      <c r="C3" s="60" t="s">
        <v>22695</v>
      </c>
      <c r="D3" s="59">
        <v>0</v>
      </c>
    </row>
    <row r="4" spans="1:4">
      <c r="A4" s="60" t="s">
        <v>23259</v>
      </c>
      <c r="B4" s="60" t="s">
        <v>23254</v>
      </c>
      <c r="C4" s="60" t="s">
        <v>22695</v>
      </c>
      <c r="D4" s="59">
        <v>1</v>
      </c>
    </row>
    <row r="5" spans="1:4">
      <c r="A5" s="60" t="s">
        <v>23788</v>
      </c>
      <c r="B5" s="60" t="s">
        <v>23769</v>
      </c>
      <c r="C5" s="60" t="s">
        <v>22696</v>
      </c>
      <c r="D5" s="59">
        <v>2</v>
      </c>
    </row>
    <row r="6" spans="1:4">
      <c r="A6" s="60" t="s">
        <v>23788</v>
      </c>
      <c r="B6" s="60" t="s">
        <v>23769</v>
      </c>
      <c r="C6" s="60" t="s">
        <v>22695</v>
      </c>
      <c r="D6" s="59">
        <v>0</v>
      </c>
    </row>
    <row r="7" spans="1:4">
      <c r="A7" s="60" t="s">
        <v>24396</v>
      </c>
      <c r="B7" s="60" t="s">
        <v>24058</v>
      </c>
      <c r="C7" s="60" t="s">
        <v>22696</v>
      </c>
      <c r="D7" s="59">
        <v>0</v>
      </c>
    </row>
    <row r="8" spans="1:4">
      <c r="A8" s="60" t="s">
        <v>24397</v>
      </c>
      <c r="B8" s="60" t="s">
        <v>24056</v>
      </c>
      <c r="C8" s="60" t="s">
        <v>22696</v>
      </c>
      <c r="D8" s="59">
        <v>0</v>
      </c>
    </row>
    <row r="9" spans="1:4">
      <c r="A9" s="60" t="s">
        <v>15781</v>
      </c>
      <c r="B9" s="60" t="s">
        <v>15782</v>
      </c>
      <c r="C9" s="60" t="s">
        <v>22696</v>
      </c>
      <c r="D9" s="59">
        <v>12</v>
      </c>
    </row>
    <row r="10" spans="1:4">
      <c r="A10" s="60" t="s">
        <v>24398</v>
      </c>
      <c r="B10" s="60" t="s">
        <v>24050</v>
      </c>
      <c r="C10" s="60" t="s">
        <v>22696</v>
      </c>
      <c r="D10" s="59">
        <v>0</v>
      </c>
    </row>
    <row r="11" spans="1:4">
      <c r="A11" s="60" t="s">
        <v>24398</v>
      </c>
      <c r="B11" s="60" t="s">
        <v>24050</v>
      </c>
      <c r="C11" s="60" t="s">
        <v>22695</v>
      </c>
      <c r="D11" s="59">
        <v>0</v>
      </c>
    </row>
    <row r="12" spans="1:4">
      <c r="A12" s="60" t="s">
        <v>24399</v>
      </c>
      <c r="B12" s="60" t="s">
        <v>24055</v>
      </c>
      <c r="C12" s="60" t="s">
        <v>22696</v>
      </c>
      <c r="D12" s="59">
        <v>0</v>
      </c>
    </row>
    <row r="13" spans="1:4">
      <c r="A13" s="60" t="s">
        <v>15783</v>
      </c>
      <c r="B13" s="60" t="s">
        <v>15784</v>
      </c>
      <c r="C13" s="60" t="s">
        <v>22696</v>
      </c>
      <c r="D13" s="59">
        <v>63</v>
      </c>
    </row>
    <row r="14" spans="1:4">
      <c r="A14" s="60" t="s">
        <v>15785</v>
      </c>
      <c r="B14" s="60" t="s">
        <v>15786</v>
      </c>
      <c r="C14" s="60" t="s">
        <v>22696</v>
      </c>
      <c r="D14" s="59">
        <v>14</v>
      </c>
    </row>
    <row r="15" spans="1:4">
      <c r="A15" s="60" t="s">
        <v>15787</v>
      </c>
      <c r="B15" s="60" t="s">
        <v>15788</v>
      </c>
      <c r="C15" s="60" t="s">
        <v>22696</v>
      </c>
      <c r="D15" s="59">
        <v>11</v>
      </c>
    </row>
    <row r="16" spans="1:4">
      <c r="A16" s="60" t="s">
        <v>15787</v>
      </c>
      <c r="B16" s="60" t="s">
        <v>15788</v>
      </c>
      <c r="C16" s="60" t="s">
        <v>22695</v>
      </c>
      <c r="D16" s="59">
        <v>0</v>
      </c>
    </row>
    <row r="17" spans="1:4">
      <c r="A17" s="60" t="s">
        <v>15789</v>
      </c>
      <c r="B17" s="60" t="s">
        <v>15790</v>
      </c>
      <c r="C17" s="60" t="s">
        <v>22696</v>
      </c>
      <c r="D17" s="59">
        <v>60</v>
      </c>
    </row>
    <row r="18" spans="1:4">
      <c r="A18" s="60" t="s">
        <v>24400</v>
      </c>
      <c r="B18" s="60" t="s">
        <v>24053</v>
      </c>
      <c r="C18" s="60" t="s">
        <v>22696</v>
      </c>
      <c r="D18" s="59">
        <v>0</v>
      </c>
    </row>
    <row r="19" spans="1:4">
      <c r="A19" s="60" t="s">
        <v>24401</v>
      </c>
      <c r="B19" s="60" t="s">
        <v>24046</v>
      </c>
      <c r="C19" s="60" t="s">
        <v>22696</v>
      </c>
      <c r="D19" s="59">
        <v>4</v>
      </c>
    </row>
    <row r="20" spans="1:4">
      <c r="A20" s="60" t="s">
        <v>23260</v>
      </c>
      <c r="B20" s="60" t="s">
        <v>23099</v>
      </c>
      <c r="C20" s="60" t="s">
        <v>22696</v>
      </c>
      <c r="D20" s="59">
        <v>1</v>
      </c>
    </row>
    <row r="21" spans="1:4">
      <c r="A21" s="60" t="s">
        <v>15791</v>
      </c>
      <c r="B21" s="60" t="s">
        <v>15792</v>
      </c>
      <c r="C21" s="60" t="s">
        <v>22696</v>
      </c>
      <c r="D21" s="59">
        <v>9</v>
      </c>
    </row>
    <row r="22" spans="1:4">
      <c r="A22" s="60" t="s">
        <v>23763</v>
      </c>
      <c r="B22" s="60" t="s">
        <v>23755</v>
      </c>
      <c r="C22" s="60" t="s">
        <v>22696</v>
      </c>
      <c r="D22" s="59">
        <v>5</v>
      </c>
    </row>
    <row r="23" spans="1:4">
      <c r="A23" s="60" t="s">
        <v>15793</v>
      </c>
      <c r="B23" s="60" t="s">
        <v>15794</v>
      </c>
      <c r="C23" s="60" t="s">
        <v>22696</v>
      </c>
      <c r="D23" s="59">
        <v>12</v>
      </c>
    </row>
    <row r="24" spans="1:4">
      <c r="A24" s="60" t="s">
        <v>15795</v>
      </c>
      <c r="B24" s="60" t="s">
        <v>15796</v>
      </c>
      <c r="C24" s="60" t="s">
        <v>22696</v>
      </c>
      <c r="D24" s="59">
        <v>8</v>
      </c>
    </row>
    <row r="25" spans="1:4">
      <c r="A25" s="60" t="s">
        <v>15795</v>
      </c>
      <c r="B25" s="60" t="s">
        <v>15796</v>
      </c>
      <c r="C25" s="60" t="s">
        <v>22695</v>
      </c>
      <c r="D25" s="59">
        <v>0</v>
      </c>
    </row>
    <row r="26" spans="1:4">
      <c r="A26" s="60" t="s">
        <v>23789</v>
      </c>
      <c r="B26" s="60" t="s">
        <v>23770</v>
      </c>
      <c r="C26" s="60" t="s">
        <v>22696</v>
      </c>
      <c r="D26" s="59">
        <v>0</v>
      </c>
    </row>
    <row r="27" spans="1:4">
      <c r="A27" s="60" t="s">
        <v>15797</v>
      </c>
      <c r="B27" s="60" t="s">
        <v>15798</v>
      </c>
      <c r="C27" s="60" t="s">
        <v>22696</v>
      </c>
      <c r="D27" s="59">
        <v>3</v>
      </c>
    </row>
    <row r="28" spans="1:4">
      <c r="A28" s="60" t="s">
        <v>15799</v>
      </c>
      <c r="B28" s="60" t="s">
        <v>15800</v>
      </c>
      <c r="C28" s="60" t="s">
        <v>22696</v>
      </c>
      <c r="D28" s="59">
        <v>203</v>
      </c>
    </row>
    <row r="29" spans="1:4">
      <c r="A29" s="60" t="s">
        <v>15799</v>
      </c>
      <c r="B29" s="60" t="s">
        <v>15800</v>
      </c>
      <c r="C29" s="60" t="s">
        <v>22695</v>
      </c>
      <c r="D29" s="59">
        <v>0</v>
      </c>
    </row>
    <row r="30" spans="1:4">
      <c r="A30" s="60" t="s">
        <v>23261</v>
      </c>
      <c r="B30" s="60" t="s">
        <v>22592</v>
      </c>
      <c r="C30" s="60" t="s">
        <v>22696</v>
      </c>
      <c r="D30" s="59">
        <v>16</v>
      </c>
    </row>
    <row r="31" spans="1:4">
      <c r="A31" s="60" t="s">
        <v>23261</v>
      </c>
      <c r="B31" s="60" t="s">
        <v>22592</v>
      </c>
      <c r="C31" s="60" t="s">
        <v>22695</v>
      </c>
      <c r="D31" s="59">
        <v>0</v>
      </c>
    </row>
    <row r="32" spans="1:4">
      <c r="A32" s="60" t="s">
        <v>23262</v>
      </c>
      <c r="B32" s="60" t="s">
        <v>22593</v>
      </c>
      <c r="C32" s="60" t="s">
        <v>22696</v>
      </c>
      <c r="D32" s="59">
        <v>19</v>
      </c>
    </row>
    <row r="33" spans="1:4">
      <c r="A33" s="60" t="s">
        <v>23262</v>
      </c>
      <c r="B33" s="60" t="s">
        <v>22593</v>
      </c>
      <c r="C33" s="60" t="s">
        <v>22695</v>
      </c>
      <c r="D33" s="59">
        <v>0</v>
      </c>
    </row>
    <row r="34" spans="1:4">
      <c r="A34" s="60" t="s">
        <v>23263</v>
      </c>
      <c r="B34" s="60" t="s">
        <v>22594</v>
      </c>
      <c r="C34" s="60" t="s">
        <v>22696</v>
      </c>
      <c r="D34" s="59">
        <v>7</v>
      </c>
    </row>
    <row r="35" spans="1:4">
      <c r="A35" s="60" t="s">
        <v>23264</v>
      </c>
      <c r="B35" s="60" t="s">
        <v>22595</v>
      </c>
      <c r="C35" s="60" t="s">
        <v>22696</v>
      </c>
      <c r="D35" s="59">
        <v>7</v>
      </c>
    </row>
    <row r="36" spans="1:4">
      <c r="A36" s="60" t="s">
        <v>23265</v>
      </c>
      <c r="B36" s="60" t="s">
        <v>22596</v>
      </c>
      <c r="C36" s="60" t="s">
        <v>22696</v>
      </c>
      <c r="D36" s="59">
        <v>12</v>
      </c>
    </row>
    <row r="37" spans="1:4">
      <c r="A37" s="60" t="s">
        <v>29665</v>
      </c>
      <c r="B37" s="60" t="s">
        <v>29664</v>
      </c>
      <c r="C37" s="60" t="s">
        <v>22696</v>
      </c>
      <c r="D37" s="59">
        <v>0</v>
      </c>
    </row>
    <row r="38" spans="1:4">
      <c r="A38" s="60" t="s">
        <v>24402</v>
      </c>
      <c r="B38" s="60" t="s">
        <v>24313</v>
      </c>
      <c r="C38" s="60" t="s">
        <v>22696</v>
      </c>
      <c r="D38" s="59">
        <v>0</v>
      </c>
    </row>
    <row r="39" spans="1:4">
      <c r="A39" s="60" t="s">
        <v>15801</v>
      </c>
      <c r="B39" s="60" t="s">
        <v>15802</v>
      </c>
      <c r="C39" s="60" t="s">
        <v>22696</v>
      </c>
      <c r="D39" s="59">
        <v>1</v>
      </c>
    </row>
    <row r="40" spans="1:4">
      <c r="A40" s="60" t="s">
        <v>24403</v>
      </c>
      <c r="B40" s="60" t="s">
        <v>24325</v>
      </c>
      <c r="C40" s="60" t="s">
        <v>22696</v>
      </c>
      <c r="D40" s="59">
        <v>0</v>
      </c>
    </row>
    <row r="41" spans="1:4">
      <c r="A41" s="60" t="s">
        <v>24326</v>
      </c>
      <c r="B41" s="60" t="s">
        <v>24327</v>
      </c>
      <c r="C41" s="60" t="s">
        <v>22696</v>
      </c>
      <c r="D41" s="59">
        <v>0</v>
      </c>
    </row>
    <row r="42" spans="1:4">
      <c r="A42" s="60" t="s">
        <v>24328</v>
      </c>
      <c r="B42" s="60" t="s">
        <v>24329</v>
      </c>
      <c r="C42" s="60" t="s">
        <v>22696</v>
      </c>
      <c r="D42" s="59">
        <v>0</v>
      </c>
    </row>
    <row r="43" spans="1:4">
      <c r="A43" s="60" t="s">
        <v>15803</v>
      </c>
      <c r="B43" s="60" t="s">
        <v>15804</v>
      </c>
      <c r="C43" s="60" t="s">
        <v>22696</v>
      </c>
      <c r="D43" s="59">
        <v>5</v>
      </c>
    </row>
    <row r="44" spans="1:4">
      <c r="A44" s="60" t="s">
        <v>15805</v>
      </c>
      <c r="B44" s="60" t="s">
        <v>15806</v>
      </c>
      <c r="C44" s="60" t="s">
        <v>22696</v>
      </c>
      <c r="D44" s="59">
        <v>10</v>
      </c>
    </row>
    <row r="45" spans="1:4">
      <c r="A45" s="60" t="s">
        <v>15807</v>
      </c>
      <c r="B45" s="60" t="s">
        <v>15808</v>
      </c>
      <c r="C45" s="60" t="s">
        <v>22696</v>
      </c>
      <c r="D45" s="59">
        <v>7</v>
      </c>
    </row>
    <row r="46" spans="1:4">
      <c r="A46" s="60" t="s">
        <v>15809</v>
      </c>
      <c r="B46" s="60" t="s">
        <v>15810</v>
      </c>
      <c r="C46" s="60" t="s">
        <v>22696</v>
      </c>
      <c r="D46" s="59">
        <v>1</v>
      </c>
    </row>
    <row r="47" spans="1:4">
      <c r="A47" s="60" t="s">
        <v>23266</v>
      </c>
      <c r="B47" s="60" t="s">
        <v>22649</v>
      </c>
      <c r="C47" s="60" t="s">
        <v>22695</v>
      </c>
      <c r="D47" s="59">
        <v>49</v>
      </c>
    </row>
    <row r="48" spans="1:4">
      <c r="A48" s="60" t="s">
        <v>23267</v>
      </c>
      <c r="B48" s="60" t="s">
        <v>22558</v>
      </c>
      <c r="C48" s="60" t="s">
        <v>22696</v>
      </c>
      <c r="D48" s="59">
        <v>17</v>
      </c>
    </row>
    <row r="49" spans="1:4">
      <c r="A49" s="60" t="s">
        <v>24405</v>
      </c>
      <c r="B49" s="60" t="s">
        <v>24237</v>
      </c>
      <c r="C49" s="60" t="s">
        <v>22696</v>
      </c>
      <c r="D49" s="59">
        <v>0</v>
      </c>
    </row>
    <row r="50" spans="1:4">
      <c r="A50" s="60" t="s">
        <v>24406</v>
      </c>
      <c r="B50" s="60" t="s">
        <v>24236</v>
      </c>
      <c r="C50" s="60" t="s">
        <v>22696</v>
      </c>
      <c r="D50" s="59">
        <v>0</v>
      </c>
    </row>
    <row r="51" spans="1:4">
      <c r="A51" s="60" t="s">
        <v>24407</v>
      </c>
      <c r="B51" s="60" t="s">
        <v>24109</v>
      </c>
      <c r="C51" s="60" t="s">
        <v>22696</v>
      </c>
      <c r="D51" s="59">
        <v>0</v>
      </c>
    </row>
    <row r="52" spans="1:4">
      <c r="A52" s="60" t="s">
        <v>15811</v>
      </c>
      <c r="B52" s="60" t="s">
        <v>15812</v>
      </c>
      <c r="C52" s="60" t="s">
        <v>22695</v>
      </c>
      <c r="D52" s="59">
        <v>16</v>
      </c>
    </row>
    <row r="53" spans="1:4">
      <c r="A53" s="60" t="s">
        <v>15813</v>
      </c>
      <c r="B53" s="60" t="s">
        <v>15814</v>
      </c>
      <c r="C53" s="60" t="s">
        <v>22696</v>
      </c>
      <c r="D53" s="59">
        <v>0</v>
      </c>
    </row>
    <row r="54" spans="1:4">
      <c r="A54" s="60" t="s">
        <v>15813</v>
      </c>
      <c r="B54" s="60" t="s">
        <v>15814</v>
      </c>
      <c r="C54" s="60" t="s">
        <v>22695</v>
      </c>
      <c r="D54" s="59">
        <v>0</v>
      </c>
    </row>
    <row r="55" spans="1:4">
      <c r="A55" s="60" t="s">
        <v>15815</v>
      </c>
      <c r="B55" s="60" t="s">
        <v>15816</v>
      </c>
      <c r="C55" s="60" t="s">
        <v>22696</v>
      </c>
      <c r="D55" s="59">
        <v>3</v>
      </c>
    </row>
    <row r="56" spans="1:4">
      <c r="A56" s="60" t="s">
        <v>15815</v>
      </c>
      <c r="B56" s="60" t="s">
        <v>15816</v>
      </c>
      <c r="C56" s="60" t="s">
        <v>22695</v>
      </c>
      <c r="D56" s="59">
        <v>0</v>
      </c>
    </row>
    <row r="57" spans="1:4">
      <c r="A57" s="60" t="s">
        <v>23268</v>
      </c>
      <c r="B57" s="60" t="s">
        <v>22633</v>
      </c>
      <c r="C57" s="60" t="s">
        <v>22696</v>
      </c>
      <c r="D57" s="59">
        <v>15</v>
      </c>
    </row>
    <row r="58" spans="1:4">
      <c r="A58" s="60" t="s">
        <v>15817</v>
      </c>
      <c r="B58" s="60" t="s">
        <v>15818</v>
      </c>
      <c r="C58" s="60" t="s">
        <v>22696</v>
      </c>
      <c r="D58" s="59">
        <v>0</v>
      </c>
    </row>
    <row r="59" spans="1:4">
      <c r="A59" s="60" t="s">
        <v>15817</v>
      </c>
      <c r="B59" s="60" t="s">
        <v>15818</v>
      </c>
      <c r="C59" s="60" t="s">
        <v>22695</v>
      </c>
      <c r="D59" s="59">
        <v>2</v>
      </c>
    </row>
    <row r="60" spans="1:4">
      <c r="A60" s="60" t="s">
        <v>15819</v>
      </c>
      <c r="B60" s="60" t="s">
        <v>15820</v>
      </c>
      <c r="C60" s="60" t="s">
        <v>22696</v>
      </c>
      <c r="D60" s="59">
        <v>9</v>
      </c>
    </row>
    <row r="61" spans="1:4">
      <c r="A61" s="60" t="s">
        <v>15819</v>
      </c>
      <c r="B61" s="60" t="s">
        <v>15820</v>
      </c>
      <c r="C61" s="60" t="s">
        <v>22696</v>
      </c>
      <c r="D61" s="59">
        <v>9</v>
      </c>
    </row>
    <row r="62" spans="1:4">
      <c r="A62" s="60" t="s">
        <v>15819</v>
      </c>
      <c r="B62" s="60" t="s">
        <v>15820</v>
      </c>
      <c r="C62" s="60" t="s">
        <v>22696</v>
      </c>
      <c r="D62" s="59">
        <v>9</v>
      </c>
    </row>
    <row r="63" spans="1:4">
      <c r="A63" s="60" t="s">
        <v>15821</v>
      </c>
      <c r="B63" s="60" t="s">
        <v>15822</v>
      </c>
      <c r="C63" s="60" t="s">
        <v>22696</v>
      </c>
      <c r="D63" s="59">
        <v>29</v>
      </c>
    </row>
    <row r="64" spans="1:4">
      <c r="A64" s="60" t="s">
        <v>22903</v>
      </c>
      <c r="B64" s="60" t="s">
        <v>15823</v>
      </c>
      <c r="C64" s="60" t="s">
        <v>22695</v>
      </c>
      <c r="D64" s="59">
        <v>0</v>
      </c>
    </row>
    <row r="65" spans="1:4">
      <c r="A65" s="60" t="s">
        <v>15824</v>
      </c>
      <c r="B65" s="60" t="s">
        <v>15825</v>
      </c>
      <c r="C65" s="60" t="s">
        <v>22696</v>
      </c>
      <c r="D65" s="59">
        <v>9</v>
      </c>
    </row>
    <row r="66" spans="1:4">
      <c r="A66" s="60" t="s">
        <v>15824</v>
      </c>
      <c r="B66" s="60" t="s">
        <v>15825</v>
      </c>
      <c r="C66" s="60" t="s">
        <v>22696</v>
      </c>
      <c r="D66" s="59">
        <v>9</v>
      </c>
    </row>
    <row r="67" spans="1:4">
      <c r="A67" s="60" t="s">
        <v>15826</v>
      </c>
      <c r="B67" s="60" t="s">
        <v>15827</v>
      </c>
      <c r="C67" s="60" t="s">
        <v>22696</v>
      </c>
      <c r="D67" s="59">
        <v>0</v>
      </c>
    </row>
    <row r="68" spans="1:4">
      <c r="A68" s="60" t="s">
        <v>15826</v>
      </c>
      <c r="B68" s="60" t="s">
        <v>15827</v>
      </c>
      <c r="C68" s="60" t="s">
        <v>22696</v>
      </c>
      <c r="D68" s="59">
        <v>0</v>
      </c>
    </row>
    <row r="69" spans="1:4">
      <c r="A69" s="60" t="s">
        <v>15826</v>
      </c>
      <c r="B69" s="60" t="s">
        <v>15827</v>
      </c>
      <c r="C69" s="60" t="s">
        <v>22696</v>
      </c>
      <c r="D69" s="59">
        <v>0</v>
      </c>
    </row>
    <row r="70" spans="1:4">
      <c r="A70" s="60" t="s">
        <v>15826</v>
      </c>
      <c r="B70" s="60" t="s">
        <v>15827</v>
      </c>
      <c r="C70" s="60" t="s">
        <v>22696</v>
      </c>
      <c r="D70" s="59">
        <v>0</v>
      </c>
    </row>
    <row r="71" spans="1:4">
      <c r="A71" s="60" t="s">
        <v>23738</v>
      </c>
      <c r="B71" s="60" t="s">
        <v>23736</v>
      </c>
      <c r="C71" s="60" t="s">
        <v>22696</v>
      </c>
      <c r="D71" s="59">
        <v>4</v>
      </c>
    </row>
    <row r="72" spans="1:4">
      <c r="A72" s="60" t="s">
        <v>23738</v>
      </c>
      <c r="B72" s="60" t="s">
        <v>23736</v>
      </c>
      <c r="C72" s="60" t="s">
        <v>22696</v>
      </c>
      <c r="D72" s="59">
        <v>4</v>
      </c>
    </row>
    <row r="73" spans="1:4">
      <c r="A73" s="60" t="s">
        <v>15828</v>
      </c>
      <c r="B73" s="60" t="s">
        <v>15829</v>
      </c>
      <c r="C73" s="60" t="s">
        <v>22696</v>
      </c>
      <c r="D73" s="59">
        <v>0</v>
      </c>
    </row>
    <row r="74" spans="1:4">
      <c r="A74" s="60" t="s">
        <v>15828</v>
      </c>
      <c r="B74" s="60" t="s">
        <v>15829</v>
      </c>
      <c r="C74" s="60" t="s">
        <v>22696</v>
      </c>
      <c r="D74" s="59">
        <v>0</v>
      </c>
    </row>
    <row r="75" spans="1:4">
      <c r="A75" s="60" t="s">
        <v>15828</v>
      </c>
      <c r="B75" s="60" t="s">
        <v>15829</v>
      </c>
      <c r="C75" s="60" t="s">
        <v>22696</v>
      </c>
      <c r="D75" s="59">
        <v>0</v>
      </c>
    </row>
    <row r="76" spans="1:4">
      <c r="A76" s="60" t="s">
        <v>15828</v>
      </c>
      <c r="B76" s="60" t="s">
        <v>15829</v>
      </c>
      <c r="C76" s="60" t="s">
        <v>22696</v>
      </c>
      <c r="D76" s="59">
        <v>0</v>
      </c>
    </row>
    <row r="77" spans="1:4">
      <c r="A77" s="60" t="s">
        <v>15828</v>
      </c>
      <c r="B77" s="60" t="s">
        <v>15829</v>
      </c>
      <c r="C77" s="60" t="s">
        <v>22695</v>
      </c>
      <c r="D77" s="59">
        <v>0</v>
      </c>
    </row>
    <row r="78" spans="1:4">
      <c r="A78" s="60" t="s">
        <v>15830</v>
      </c>
      <c r="B78" s="60" t="s">
        <v>15831</v>
      </c>
      <c r="C78" s="60" t="s">
        <v>22696</v>
      </c>
      <c r="D78" s="59">
        <v>0</v>
      </c>
    </row>
    <row r="79" spans="1:4">
      <c r="A79" s="60" t="s">
        <v>15832</v>
      </c>
      <c r="B79" s="60" t="s">
        <v>15833</v>
      </c>
      <c r="C79" s="60" t="s">
        <v>22696</v>
      </c>
      <c r="D79" s="59">
        <v>1</v>
      </c>
    </row>
    <row r="80" spans="1:4">
      <c r="A80" s="60" t="s">
        <v>15834</v>
      </c>
      <c r="B80" s="60" t="s">
        <v>15835</v>
      </c>
      <c r="C80" s="60" t="s">
        <v>22696</v>
      </c>
      <c r="D80" s="59">
        <v>36</v>
      </c>
    </row>
    <row r="81" spans="1:4">
      <c r="A81" s="60" t="s">
        <v>15834</v>
      </c>
      <c r="B81" s="60" t="s">
        <v>15835</v>
      </c>
      <c r="C81" s="60" t="s">
        <v>22696</v>
      </c>
      <c r="D81" s="59">
        <v>36</v>
      </c>
    </row>
    <row r="82" spans="1:4">
      <c r="A82" s="60" t="s">
        <v>15834</v>
      </c>
      <c r="B82" s="60" t="s">
        <v>15835</v>
      </c>
      <c r="C82" s="60" t="s">
        <v>22695</v>
      </c>
      <c r="D82" s="59">
        <v>0</v>
      </c>
    </row>
    <row r="83" spans="1:4">
      <c r="A83" s="60" t="s">
        <v>22820</v>
      </c>
      <c r="B83" s="60" t="s">
        <v>15836</v>
      </c>
      <c r="C83" s="60" t="s">
        <v>22696</v>
      </c>
      <c r="D83" s="59">
        <v>9</v>
      </c>
    </row>
    <row r="84" spans="1:4">
      <c r="A84" s="60" t="s">
        <v>15837</v>
      </c>
      <c r="B84" s="60" t="s">
        <v>15838</v>
      </c>
      <c r="C84" s="60" t="s">
        <v>22696</v>
      </c>
      <c r="D84" s="59">
        <v>6</v>
      </c>
    </row>
    <row r="85" spans="1:4">
      <c r="A85" s="60" t="s">
        <v>15837</v>
      </c>
      <c r="B85" s="60" t="s">
        <v>15838</v>
      </c>
      <c r="C85" s="60" t="s">
        <v>22696</v>
      </c>
      <c r="D85" s="59">
        <v>6</v>
      </c>
    </row>
    <row r="86" spans="1:4">
      <c r="A86" s="60" t="s">
        <v>15837</v>
      </c>
      <c r="B86" s="60" t="s">
        <v>15838</v>
      </c>
      <c r="C86" s="60" t="s">
        <v>22696</v>
      </c>
      <c r="D86" s="59">
        <v>6</v>
      </c>
    </row>
    <row r="87" spans="1:4">
      <c r="A87" s="60" t="s">
        <v>15837</v>
      </c>
      <c r="B87" s="60" t="s">
        <v>15838</v>
      </c>
      <c r="C87" s="60" t="s">
        <v>22696</v>
      </c>
      <c r="D87" s="59">
        <v>6</v>
      </c>
    </row>
    <row r="88" spans="1:4">
      <c r="A88" s="60" t="s">
        <v>24408</v>
      </c>
      <c r="B88" s="60" t="s">
        <v>24393</v>
      </c>
      <c r="C88" s="60" t="s">
        <v>22696</v>
      </c>
      <c r="D88" s="59">
        <v>0</v>
      </c>
    </row>
    <row r="89" spans="1:4">
      <c r="A89" s="60" t="s">
        <v>23066</v>
      </c>
      <c r="B89" s="60" t="s">
        <v>22963</v>
      </c>
      <c r="C89" s="60" t="s">
        <v>22695</v>
      </c>
      <c r="D89" s="59">
        <v>0</v>
      </c>
    </row>
    <row r="90" spans="1:4">
      <c r="A90" s="60" t="s">
        <v>15839</v>
      </c>
      <c r="B90" s="60" t="s">
        <v>15840</v>
      </c>
      <c r="C90" s="60" t="s">
        <v>22696</v>
      </c>
      <c r="D90" s="59">
        <v>74</v>
      </c>
    </row>
    <row r="91" spans="1:4">
      <c r="A91" s="60" t="s">
        <v>15839</v>
      </c>
      <c r="B91" s="60" t="s">
        <v>15840</v>
      </c>
      <c r="C91" s="60" t="s">
        <v>22696</v>
      </c>
      <c r="D91" s="59">
        <v>74</v>
      </c>
    </row>
    <row r="92" spans="1:4">
      <c r="A92" s="60" t="s">
        <v>15839</v>
      </c>
      <c r="B92" s="60" t="s">
        <v>15840</v>
      </c>
      <c r="C92" s="60" t="s">
        <v>22696</v>
      </c>
      <c r="D92" s="59">
        <v>74</v>
      </c>
    </row>
    <row r="93" spans="1:4">
      <c r="A93" s="60" t="s">
        <v>15839</v>
      </c>
      <c r="B93" s="60" t="s">
        <v>15840</v>
      </c>
      <c r="C93" s="60" t="s">
        <v>22695</v>
      </c>
      <c r="D93" s="59">
        <v>45</v>
      </c>
    </row>
    <row r="94" spans="1:4">
      <c r="A94" s="60" t="s">
        <v>15839</v>
      </c>
      <c r="B94" s="60" t="s">
        <v>15840</v>
      </c>
      <c r="C94" s="60" t="s">
        <v>22695</v>
      </c>
      <c r="D94" s="59">
        <v>45</v>
      </c>
    </row>
    <row r="95" spans="1:4">
      <c r="A95" s="60" t="s">
        <v>15839</v>
      </c>
      <c r="B95" s="60" t="s">
        <v>15840</v>
      </c>
      <c r="C95" s="60" t="s">
        <v>22695</v>
      </c>
      <c r="D95" s="59">
        <v>45</v>
      </c>
    </row>
    <row r="96" spans="1:4">
      <c r="A96" s="60" t="s">
        <v>15841</v>
      </c>
      <c r="B96" s="60" t="s">
        <v>15842</v>
      </c>
      <c r="C96" s="60" t="s">
        <v>22696</v>
      </c>
      <c r="D96" s="59">
        <v>2</v>
      </c>
    </row>
    <row r="97" spans="1:4">
      <c r="A97" s="60" t="s">
        <v>15841</v>
      </c>
      <c r="B97" s="60" t="s">
        <v>15842</v>
      </c>
      <c r="C97" s="60" t="s">
        <v>22696</v>
      </c>
      <c r="D97" s="59">
        <v>2</v>
      </c>
    </row>
    <row r="98" spans="1:4">
      <c r="A98" s="60" t="s">
        <v>15841</v>
      </c>
      <c r="B98" s="60" t="s">
        <v>15842</v>
      </c>
      <c r="C98" s="60" t="s">
        <v>22696</v>
      </c>
      <c r="D98" s="59">
        <v>2</v>
      </c>
    </row>
    <row r="99" spans="1:4">
      <c r="A99" s="60" t="s">
        <v>15841</v>
      </c>
      <c r="B99" s="60" t="s">
        <v>15842</v>
      </c>
      <c r="C99" s="60" t="s">
        <v>22696</v>
      </c>
      <c r="D99" s="59">
        <v>2</v>
      </c>
    </row>
    <row r="100" spans="1:4">
      <c r="A100" s="60" t="s">
        <v>15841</v>
      </c>
      <c r="B100" s="60" t="s">
        <v>15842</v>
      </c>
      <c r="C100" s="60" t="s">
        <v>22695</v>
      </c>
      <c r="D100" s="59">
        <v>0</v>
      </c>
    </row>
    <row r="101" spans="1:4">
      <c r="A101" s="60" t="s">
        <v>15841</v>
      </c>
      <c r="B101" s="60" t="s">
        <v>15842</v>
      </c>
      <c r="C101" s="60" t="s">
        <v>22695</v>
      </c>
      <c r="D101" s="59">
        <v>0</v>
      </c>
    </row>
    <row r="102" spans="1:4">
      <c r="A102" s="60" t="s">
        <v>15841</v>
      </c>
      <c r="B102" s="60" t="s">
        <v>15842</v>
      </c>
      <c r="C102" s="60" t="s">
        <v>22695</v>
      </c>
      <c r="D102" s="59">
        <v>0</v>
      </c>
    </row>
    <row r="103" spans="1:4">
      <c r="A103" s="60" t="s">
        <v>15841</v>
      </c>
      <c r="B103" s="60" t="s">
        <v>15842</v>
      </c>
      <c r="C103" s="60" t="s">
        <v>22695</v>
      </c>
      <c r="D103" s="59">
        <v>0</v>
      </c>
    </row>
    <row r="104" spans="1:4">
      <c r="A104" s="60" t="s">
        <v>22935</v>
      </c>
      <c r="B104" s="60" t="s">
        <v>22697</v>
      </c>
      <c r="C104" s="60" t="s">
        <v>22695</v>
      </c>
      <c r="D104" s="59">
        <v>2</v>
      </c>
    </row>
    <row r="105" spans="1:4">
      <c r="A105" s="60" t="s">
        <v>22857</v>
      </c>
      <c r="B105" s="60" t="s">
        <v>15843</v>
      </c>
      <c r="C105" s="60" t="s">
        <v>22696</v>
      </c>
      <c r="D105" s="59">
        <v>0</v>
      </c>
    </row>
    <row r="106" spans="1:4">
      <c r="A106" s="60" t="s">
        <v>22857</v>
      </c>
      <c r="B106" s="60" t="s">
        <v>15843</v>
      </c>
      <c r="C106" s="60" t="s">
        <v>22695</v>
      </c>
      <c r="D106" s="59">
        <v>0</v>
      </c>
    </row>
    <row r="107" spans="1:4">
      <c r="A107" s="60" t="s">
        <v>15844</v>
      </c>
      <c r="B107" s="60" t="s">
        <v>15845</v>
      </c>
      <c r="C107" s="60" t="s">
        <v>22696</v>
      </c>
      <c r="D107" s="59">
        <v>220</v>
      </c>
    </row>
    <row r="108" spans="1:4">
      <c r="A108" s="60" t="s">
        <v>15844</v>
      </c>
      <c r="B108" s="60" t="s">
        <v>15845</v>
      </c>
      <c r="C108" s="60" t="s">
        <v>22696</v>
      </c>
      <c r="D108" s="59">
        <v>220</v>
      </c>
    </row>
    <row r="109" spans="1:4">
      <c r="A109" s="60" t="s">
        <v>15844</v>
      </c>
      <c r="B109" s="60" t="s">
        <v>15845</v>
      </c>
      <c r="C109" s="60" t="s">
        <v>22695</v>
      </c>
      <c r="D109" s="59">
        <v>2</v>
      </c>
    </row>
    <row r="110" spans="1:4">
      <c r="A110" s="60" t="s">
        <v>15844</v>
      </c>
      <c r="B110" s="60" t="s">
        <v>15845</v>
      </c>
      <c r="C110" s="60" t="s">
        <v>22695</v>
      </c>
      <c r="D110" s="59">
        <v>2</v>
      </c>
    </row>
    <row r="111" spans="1:4">
      <c r="A111" s="60" t="s">
        <v>15846</v>
      </c>
      <c r="B111" s="60" t="s">
        <v>15847</v>
      </c>
      <c r="C111" s="60" t="s">
        <v>22696</v>
      </c>
      <c r="D111" s="59">
        <v>119</v>
      </c>
    </row>
    <row r="112" spans="1:4">
      <c r="A112" s="60" t="s">
        <v>15846</v>
      </c>
      <c r="B112" s="60" t="s">
        <v>15847</v>
      </c>
      <c r="C112" s="60" t="s">
        <v>22696</v>
      </c>
      <c r="D112" s="59">
        <v>119</v>
      </c>
    </row>
    <row r="113" spans="1:4">
      <c r="A113" s="60" t="s">
        <v>15846</v>
      </c>
      <c r="B113" s="60" t="s">
        <v>15847</v>
      </c>
      <c r="C113" s="60" t="s">
        <v>22696</v>
      </c>
      <c r="D113" s="59">
        <v>119</v>
      </c>
    </row>
    <row r="114" spans="1:4">
      <c r="A114" s="60" t="s">
        <v>15846</v>
      </c>
      <c r="B114" s="60" t="s">
        <v>15847</v>
      </c>
      <c r="C114" s="60" t="s">
        <v>22696</v>
      </c>
      <c r="D114" s="59">
        <v>119</v>
      </c>
    </row>
    <row r="115" spans="1:4">
      <c r="A115" s="60" t="s">
        <v>15846</v>
      </c>
      <c r="B115" s="60" t="s">
        <v>15847</v>
      </c>
      <c r="C115" s="60" t="s">
        <v>22695</v>
      </c>
      <c r="D115" s="59">
        <v>136</v>
      </c>
    </row>
    <row r="116" spans="1:4">
      <c r="A116" s="60" t="s">
        <v>15846</v>
      </c>
      <c r="B116" s="60" t="s">
        <v>15847</v>
      </c>
      <c r="C116" s="60" t="s">
        <v>22695</v>
      </c>
      <c r="D116" s="59">
        <v>136</v>
      </c>
    </row>
    <row r="117" spans="1:4">
      <c r="A117" s="60" t="s">
        <v>15846</v>
      </c>
      <c r="B117" s="60" t="s">
        <v>15847</v>
      </c>
      <c r="C117" s="60" t="s">
        <v>22695</v>
      </c>
      <c r="D117" s="59">
        <v>136</v>
      </c>
    </row>
    <row r="118" spans="1:4">
      <c r="A118" s="60" t="s">
        <v>23139</v>
      </c>
      <c r="B118" s="60" t="s">
        <v>23138</v>
      </c>
      <c r="C118" s="60" t="s">
        <v>22695</v>
      </c>
      <c r="D118" s="59">
        <v>3</v>
      </c>
    </row>
    <row r="119" spans="1:4">
      <c r="A119" s="60" t="s">
        <v>15848</v>
      </c>
      <c r="B119" s="60" t="s">
        <v>15849</v>
      </c>
      <c r="C119" s="60" t="s">
        <v>22696</v>
      </c>
      <c r="D119" s="59">
        <v>0</v>
      </c>
    </row>
    <row r="120" spans="1:4">
      <c r="A120" s="60" t="s">
        <v>15850</v>
      </c>
      <c r="B120" s="60" t="s">
        <v>15851</v>
      </c>
      <c r="C120" s="60" t="s">
        <v>22696</v>
      </c>
      <c r="D120" s="59">
        <v>0</v>
      </c>
    </row>
    <row r="121" spans="1:4">
      <c r="A121" s="60" t="s">
        <v>24409</v>
      </c>
      <c r="B121" s="60" t="s">
        <v>24211</v>
      </c>
      <c r="C121" s="60" t="s">
        <v>22696</v>
      </c>
      <c r="D121" s="59">
        <v>0</v>
      </c>
    </row>
    <row r="122" spans="1:4">
      <c r="A122" s="60" t="s">
        <v>23718</v>
      </c>
      <c r="B122" s="60" t="s">
        <v>23702</v>
      </c>
      <c r="C122" s="60" t="s">
        <v>22696</v>
      </c>
      <c r="D122" s="59">
        <v>9</v>
      </c>
    </row>
    <row r="123" spans="1:4">
      <c r="A123" s="60" t="s">
        <v>15852</v>
      </c>
      <c r="B123" s="60" t="s">
        <v>15853</v>
      </c>
      <c r="C123" s="60" t="s">
        <v>22696</v>
      </c>
      <c r="D123" s="59">
        <v>0</v>
      </c>
    </row>
    <row r="124" spans="1:4">
      <c r="A124" s="60" t="s">
        <v>15854</v>
      </c>
      <c r="B124" s="60" t="s">
        <v>15855</v>
      </c>
      <c r="C124" s="60" t="s">
        <v>22696</v>
      </c>
      <c r="D124" s="59">
        <v>0</v>
      </c>
    </row>
    <row r="125" spans="1:4">
      <c r="A125" s="60" t="s">
        <v>22825</v>
      </c>
      <c r="B125" s="60" t="s">
        <v>15856</v>
      </c>
      <c r="C125" s="60" t="s">
        <v>22696</v>
      </c>
      <c r="D125" s="59">
        <v>14</v>
      </c>
    </row>
    <row r="126" spans="1:4">
      <c r="A126" s="60" t="s">
        <v>24410</v>
      </c>
      <c r="B126" s="60" t="s">
        <v>24166</v>
      </c>
      <c r="C126" s="60" t="s">
        <v>22696</v>
      </c>
      <c r="D126" s="59">
        <v>0</v>
      </c>
    </row>
    <row r="127" spans="1:4">
      <c r="A127" s="60" t="s">
        <v>15857</v>
      </c>
      <c r="B127" s="60" t="s">
        <v>15858</v>
      </c>
      <c r="C127" s="60" t="s">
        <v>22696</v>
      </c>
      <c r="D127" s="59">
        <v>8</v>
      </c>
    </row>
    <row r="128" spans="1:4">
      <c r="A128" s="60" t="s">
        <v>23269</v>
      </c>
      <c r="B128" s="60" t="s">
        <v>15859</v>
      </c>
      <c r="C128" s="60" t="s">
        <v>22696</v>
      </c>
      <c r="D128" s="59">
        <v>4</v>
      </c>
    </row>
    <row r="129" spans="1:4">
      <c r="A129" s="60" t="s">
        <v>23692</v>
      </c>
      <c r="B129" s="60" t="s">
        <v>23690</v>
      </c>
      <c r="C129" s="60" t="s">
        <v>22696</v>
      </c>
      <c r="D129" s="59">
        <v>2</v>
      </c>
    </row>
    <row r="130" spans="1:4">
      <c r="A130" s="60" t="s">
        <v>23270</v>
      </c>
      <c r="B130" s="60" t="s">
        <v>23087</v>
      </c>
      <c r="C130" s="60" t="s">
        <v>22696</v>
      </c>
      <c r="D130" s="59">
        <v>6</v>
      </c>
    </row>
    <row r="131" spans="1:4">
      <c r="A131" s="60" t="s">
        <v>22964</v>
      </c>
      <c r="B131" s="60" t="s">
        <v>22965</v>
      </c>
      <c r="C131" s="60" t="s">
        <v>22696</v>
      </c>
      <c r="D131" s="59">
        <v>0</v>
      </c>
    </row>
    <row r="132" spans="1:4">
      <c r="A132" s="60" t="s">
        <v>23271</v>
      </c>
      <c r="B132" s="60" t="s">
        <v>15860</v>
      </c>
      <c r="C132" s="60" t="s">
        <v>22696</v>
      </c>
      <c r="D132" s="59">
        <v>0</v>
      </c>
    </row>
    <row r="133" spans="1:4">
      <c r="A133" s="60" t="s">
        <v>23271</v>
      </c>
      <c r="B133" s="60" t="s">
        <v>15860</v>
      </c>
      <c r="C133" s="60" t="s">
        <v>22695</v>
      </c>
      <c r="D133" s="59">
        <v>3</v>
      </c>
    </row>
    <row r="134" spans="1:4">
      <c r="A134" s="60" t="s">
        <v>24412</v>
      </c>
      <c r="B134" s="60" t="s">
        <v>24314</v>
      </c>
      <c r="C134" s="60" t="s">
        <v>22695</v>
      </c>
      <c r="D134" s="59">
        <v>0</v>
      </c>
    </row>
    <row r="135" spans="1:4">
      <c r="A135" s="60" t="s">
        <v>29590</v>
      </c>
      <c r="B135" s="60" t="s">
        <v>29585</v>
      </c>
      <c r="C135" s="60" t="s">
        <v>22696</v>
      </c>
      <c r="D135" s="59">
        <v>0</v>
      </c>
    </row>
    <row r="136" spans="1:4">
      <c r="A136" s="60" t="s">
        <v>29353</v>
      </c>
      <c r="B136" s="60" t="s">
        <v>26250</v>
      </c>
      <c r="C136" s="60" t="s">
        <v>22696</v>
      </c>
      <c r="D136" s="59">
        <v>0</v>
      </c>
    </row>
    <row r="137" spans="1:4">
      <c r="A137" s="60" t="s">
        <v>28751</v>
      </c>
      <c r="B137" s="60" t="s">
        <v>28752</v>
      </c>
      <c r="C137" s="60" t="s">
        <v>22696</v>
      </c>
      <c r="D137" s="59">
        <v>0</v>
      </c>
    </row>
    <row r="138" spans="1:4">
      <c r="A138" s="60" t="s">
        <v>28755</v>
      </c>
      <c r="B138" s="60" t="s">
        <v>28756</v>
      </c>
      <c r="C138" s="60" t="s">
        <v>22696</v>
      </c>
      <c r="D138" s="59">
        <v>0</v>
      </c>
    </row>
    <row r="139" spans="1:4">
      <c r="A139" s="60" t="s">
        <v>28753</v>
      </c>
      <c r="B139" s="60" t="s">
        <v>28754</v>
      </c>
      <c r="C139" s="60" t="s">
        <v>22696</v>
      </c>
      <c r="D139" s="59">
        <v>0</v>
      </c>
    </row>
    <row r="140" spans="1:4">
      <c r="A140" s="60" t="s">
        <v>28757</v>
      </c>
      <c r="B140" s="60" t="s">
        <v>28758</v>
      </c>
      <c r="C140" s="60" t="s">
        <v>22696</v>
      </c>
      <c r="D140" s="59">
        <v>0</v>
      </c>
    </row>
    <row r="141" spans="1:4">
      <c r="A141" s="60" t="s">
        <v>28767</v>
      </c>
      <c r="B141" s="60" t="s">
        <v>28768</v>
      </c>
      <c r="C141" s="60" t="s">
        <v>22696</v>
      </c>
      <c r="D141" s="59">
        <v>0</v>
      </c>
    </row>
    <row r="142" spans="1:4">
      <c r="A142" s="60" t="s">
        <v>28760</v>
      </c>
      <c r="B142" s="60" t="s">
        <v>28761</v>
      </c>
      <c r="C142" s="60" t="s">
        <v>22696</v>
      </c>
      <c r="D142" s="59">
        <v>0</v>
      </c>
    </row>
    <row r="143" spans="1:4">
      <c r="A143" s="60" t="s">
        <v>28762</v>
      </c>
      <c r="B143" s="60" t="s">
        <v>28763</v>
      </c>
      <c r="C143" s="60" t="s">
        <v>22696</v>
      </c>
      <c r="D143" s="59">
        <v>0</v>
      </c>
    </row>
    <row r="144" spans="1:4">
      <c r="A144" s="60" t="s">
        <v>29402</v>
      </c>
      <c r="B144" s="60" t="s">
        <v>28759</v>
      </c>
      <c r="C144" s="60" t="s">
        <v>22696</v>
      </c>
      <c r="D144" s="59">
        <v>0</v>
      </c>
    </row>
    <row r="145" spans="1:4">
      <c r="A145" s="60" t="s">
        <v>29344</v>
      </c>
      <c r="B145" s="60" t="s">
        <v>25448</v>
      </c>
      <c r="C145" s="60" t="s">
        <v>22696</v>
      </c>
      <c r="D145" s="59">
        <v>450</v>
      </c>
    </row>
    <row r="146" spans="1:4">
      <c r="A146" s="60" t="s">
        <v>29344</v>
      </c>
      <c r="B146" s="60" t="s">
        <v>25448</v>
      </c>
      <c r="C146" s="60" t="s">
        <v>22696</v>
      </c>
      <c r="D146" s="59">
        <v>450</v>
      </c>
    </row>
    <row r="147" spans="1:4">
      <c r="A147" s="60" t="s">
        <v>29344</v>
      </c>
      <c r="B147" s="60" t="s">
        <v>25448</v>
      </c>
      <c r="C147" s="60" t="s">
        <v>22696</v>
      </c>
      <c r="D147" s="59">
        <v>450</v>
      </c>
    </row>
    <row r="148" spans="1:4">
      <c r="A148" s="60" t="s">
        <v>29344</v>
      </c>
      <c r="B148" s="60" t="s">
        <v>25448</v>
      </c>
      <c r="C148" s="60" t="s">
        <v>22695</v>
      </c>
      <c r="D148" s="59">
        <v>1305</v>
      </c>
    </row>
    <row r="149" spans="1:4">
      <c r="A149" s="60" t="s">
        <v>27685</v>
      </c>
      <c r="B149" s="60" t="s">
        <v>27686</v>
      </c>
      <c r="C149" s="60" t="s">
        <v>22696</v>
      </c>
      <c r="D149" s="59">
        <v>2</v>
      </c>
    </row>
    <row r="150" spans="1:4">
      <c r="A150" s="60" t="s">
        <v>15861</v>
      </c>
      <c r="B150" s="60" t="s">
        <v>15862</v>
      </c>
      <c r="C150" s="60" t="s">
        <v>22696</v>
      </c>
      <c r="D150" s="59">
        <v>3</v>
      </c>
    </row>
    <row r="151" spans="1:4">
      <c r="A151" s="60" t="s">
        <v>23272</v>
      </c>
      <c r="B151" s="60" t="s">
        <v>22351</v>
      </c>
      <c r="C151" s="60" t="s">
        <v>22695</v>
      </c>
      <c r="D151" s="59">
        <v>1</v>
      </c>
    </row>
    <row r="152" spans="1:4">
      <c r="A152" s="60" t="s">
        <v>15863</v>
      </c>
      <c r="B152" s="60" t="s">
        <v>15864</v>
      </c>
      <c r="C152" s="60" t="s">
        <v>22696</v>
      </c>
      <c r="D152" s="59">
        <v>66</v>
      </c>
    </row>
    <row r="153" spans="1:4">
      <c r="A153" s="60" t="s">
        <v>15863</v>
      </c>
      <c r="B153" s="60" t="s">
        <v>15864</v>
      </c>
      <c r="C153" s="60" t="s">
        <v>22695</v>
      </c>
      <c r="D153" s="59">
        <v>40</v>
      </c>
    </row>
    <row r="154" spans="1:4">
      <c r="A154" s="60" t="s">
        <v>24413</v>
      </c>
      <c r="B154" s="60" t="s">
        <v>24120</v>
      </c>
      <c r="C154" s="60" t="s">
        <v>22696</v>
      </c>
      <c r="D154" s="59">
        <v>0</v>
      </c>
    </row>
    <row r="155" spans="1:4">
      <c r="A155" s="60" t="s">
        <v>24413</v>
      </c>
      <c r="B155" s="60" t="s">
        <v>24120</v>
      </c>
      <c r="C155" s="60" t="s">
        <v>22696</v>
      </c>
      <c r="D155" s="59">
        <v>0</v>
      </c>
    </row>
    <row r="156" spans="1:4">
      <c r="A156" s="60" t="s">
        <v>24414</v>
      </c>
      <c r="B156" s="60" t="s">
        <v>24169</v>
      </c>
      <c r="C156" s="60" t="s">
        <v>22696</v>
      </c>
      <c r="D156" s="59">
        <v>0</v>
      </c>
    </row>
    <row r="157" spans="1:4">
      <c r="A157" s="60" t="s">
        <v>24414</v>
      </c>
      <c r="B157" s="60" t="s">
        <v>24169</v>
      </c>
      <c r="C157" s="60" t="s">
        <v>22695</v>
      </c>
      <c r="D157" s="59">
        <v>0</v>
      </c>
    </row>
    <row r="158" spans="1:4">
      <c r="A158" s="60" t="s">
        <v>15865</v>
      </c>
      <c r="B158" s="60" t="s">
        <v>15866</v>
      </c>
      <c r="C158" s="60" t="s">
        <v>22695</v>
      </c>
      <c r="D158" s="59">
        <v>0</v>
      </c>
    </row>
    <row r="159" spans="1:4">
      <c r="A159" s="60" t="s">
        <v>15867</v>
      </c>
      <c r="B159" s="60" t="s">
        <v>23664</v>
      </c>
      <c r="C159" s="60" t="s">
        <v>22696</v>
      </c>
      <c r="D159" s="59">
        <v>8</v>
      </c>
    </row>
    <row r="160" spans="1:4">
      <c r="A160" s="60" t="s">
        <v>15867</v>
      </c>
      <c r="B160" s="60" t="s">
        <v>23664</v>
      </c>
      <c r="C160" s="60" t="s">
        <v>22695</v>
      </c>
      <c r="D160" s="59">
        <v>0</v>
      </c>
    </row>
    <row r="161" spans="1:4">
      <c r="A161" s="60" t="s">
        <v>24415</v>
      </c>
      <c r="B161" s="60" t="s">
        <v>24111</v>
      </c>
      <c r="C161" s="60" t="s">
        <v>22696</v>
      </c>
      <c r="D161" s="59">
        <v>0</v>
      </c>
    </row>
    <row r="162" spans="1:4">
      <c r="A162" s="60" t="s">
        <v>24415</v>
      </c>
      <c r="B162" s="60" t="s">
        <v>24111</v>
      </c>
      <c r="C162" s="60" t="s">
        <v>22695</v>
      </c>
      <c r="D162" s="59">
        <v>0</v>
      </c>
    </row>
    <row r="163" spans="1:4">
      <c r="A163" s="60" t="s">
        <v>23745</v>
      </c>
      <c r="B163" s="60" t="s">
        <v>23742</v>
      </c>
      <c r="C163" s="60" t="s">
        <v>22696</v>
      </c>
      <c r="D163" s="59">
        <v>30</v>
      </c>
    </row>
    <row r="164" spans="1:4">
      <c r="A164" s="60" t="s">
        <v>23746</v>
      </c>
      <c r="B164" s="60" t="s">
        <v>23743</v>
      </c>
      <c r="C164" s="60" t="s">
        <v>22696</v>
      </c>
      <c r="D164" s="59">
        <v>30</v>
      </c>
    </row>
    <row r="165" spans="1:4">
      <c r="A165" s="60" t="s">
        <v>23747</v>
      </c>
      <c r="B165" s="60" t="s">
        <v>23744</v>
      </c>
      <c r="C165" s="60" t="s">
        <v>22696</v>
      </c>
      <c r="D165" s="59">
        <v>25</v>
      </c>
    </row>
    <row r="166" spans="1:4">
      <c r="A166" s="60" t="s">
        <v>23790</v>
      </c>
      <c r="B166" s="60" t="s">
        <v>23771</v>
      </c>
      <c r="C166" s="60" t="s">
        <v>22696</v>
      </c>
      <c r="D166" s="59">
        <v>50</v>
      </c>
    </row>
    <row r="167" spans="1:4">
      <c r="A167" s="60" t="s">
        <v>15868</v>
      </c>
      <c r="B167" s="60" t="s">
        <v>15869</v>
      </c>
      <c r="C167" s="60" t="s">
        <v>22696</v>
      </c>
      <c r="D167" s="59">
        <v>100</v>
      </c>
    </row>
    <row r="168" spans="1:4">
      <c r="A168" s="60" t="s">
        <v>15868</v>
      </c>
      <c r="B168" s="60" t="s">
        <v>15869</v>
      </c>
      <c r="C168" s="60" t="s">
        <v>22695</v>
      </c>
      <c r="D168" s="59">
        <v>2</v>
      </c>
    </row>
    <row r="169" spans="1:4">
      <c r="A169" s="60" t="s">
        <v>15870</v>
      </c>
      <c r="B169" s="60" t="s">
        <v>15871</v>
      </c>
      <c r="C169" s="60" t="s">
        <v>22696</v>
      </c>
      <c r="D169" s="59">
        <v>11</v>
      </c>
    </row>
    <row r="170" spans="1:4">
      <c r="A170" s="60" t="s">
        <v>15872</v>
      </c>
      <c r="B170" s="60" t="s">
        <v>15873</v>
      </c>
      <c r="C170" s="60" t="s">
        <v>22696</v>
      </c>
      <c r="D170" s="59">
        <v>200</v>
      </c>
    </row>
    <row r="171" spans="1:4">
      <c r="A171" s="60" t="s">
        <v>15872</v>
      </c>
      <c r="B171" s="60" t="s">
        <v>15873</v>
      </c>
      <c r="C171" s="60" t="s">
        <v>22695</v>
      </c>
      <c r="D171" s="59">
        <v>0</v>
      </c>
    </row>
    <row r="172" spans="1:4">
      <c r="A172" s="60" t="s">
        <v>22430</v>
      </c>
      <c r="B172" s="60" t="s">
        <v>22431</v>
      </c>
      <c r="C172" s="60" t="s">
        <v>22696</v>
      </c>
      <c r="D172" s="59">
        <v>0</v>
      </c>
    </row>
    <row r="173" spans="1:4">
      <c r="A173" s="60" t="s">
        <v>22430</v>
      </c>
      <c r="B173" s="60" t="s">
        <v>22431</v>
      </c>
      <c r="C173" s="60" t="s">
        <v>22695</v>
      </c>
      <c r="D173" s="59">
        <v>0</v>
      </c>
    </row>
    <row r="174" spans="1:4">
      <c r="A174" s="60" t="s">
        <v>22861</v>
      </c>
      <c r="B174" s="60" t="s">
        <v>15874</v>
      </c>
      <c r="C174" s="60" t="s">
        <v>22696</v>
      </c>
      <c r="D174" s="59">
        <v>45</v>
      </c>
    </row>
    <row r="175" spans="1:4">
      <c r="A175" s="60" t="s">
        <v>23218</v>
      </c>
      <c r="B175" s="60" t="s">
        <v>23217</v>
      </c>
      <c r="C175" s="60" t="s">
        <v>22696</v>
      </c>
      <c r="D175" s="59">
        <v>34</v>
      </c>
    </row>
    <row r="176" spans="1:4">
      <c r="A176" s="60" t="s">
        <v>23273</v>
      </c>
      <c r="B176" s="60" t="s">
        <v>22213</v>
      </c>
      <c r="C176" s="60" t="s">
        <v>22696</v>
      </c>
      <c r="D176" s="59">
        <v>97</v>
      </c>
    </row>
    <row r="177" spans="1:4">
      <c r="A177" s="60" t="s">
        <v>23273</v>
      </c>
      <c r="B177" s="60" t="s">
        <v>22213</v>
      </c>
      <c r="C177" s="60" t="s">
        <v>22695</v>
      </c>
      <c r="D177" s="59">
        <v>0</v>
      </c>
    </row>
    <row r="178" spans="1:4">
      <c r="A178" s="60" t="s">
        <v>22860</v>
      </c>
      <c r="B178" s="60" t="s">
        <v>15875</v>
      </c>
      <c r="C178" s="60" t="s">
        <v>22696</v>
      </c>
      <c r="D178" s="59">
        <v>43</v>
      </c>
    </row>
    <row r="179" spans="1:4">
      <c r="A179" s="60" t="s">
        <v>15876</v>
      </c>
      <c r="B179" s="60" t="s">
        <v>23229</v>
      </c>
      <c r="C179" s="60" t="s">
        <v>22696</v>
      </c>
      <c r="D179" s="59">
        <v>57</v>
      </c>
    </row>
    <row r="180" spans="1:4">
      <c r="A180" s="60" t="s">
        <v>15876</v>
      </c>
      <c r="B180" s="60" t="s">
        <v>23229</v>
      </c>
      <c r="C180" s="60" t="s">
        <v>22695</v>
      </c>
      <c r="D180" s="59">
        <v>21</v>
      </c>
    </row>
    <row r="181" spans="1:4">
      <c r="A181" s="60" t="s">
        <v>24038</v>
      </c>
      <c r="B181" s="60" t="s">
        <v>24039</v>
      </c>
      <c r="C181" s="60" t="s">
        <v>22696</v>
      </c>
      <c r="D181" s="59">
        <v>0</v>
      </c>
    </row>
    <row r="182" spans="1:4">
      <c r="A182" s="60" t="s">
        <v>23274</v>
      </c>
      <c r="B182" s="60" t="s">
        <v>22618</v>
      </c>
      <c r="C182" s="60" t="s">
        <v>22696</v>
      </c>
      <c r="D182" s="59">
        <v>2</v>
      </c>
    </row>
    <row r="183" spans="1:4">
      <c r="A183" s="60" t="s">
        <v>23274</v>
      </c>
      <c r="B183" s="60" t="s">
        <v>22618</v>
      </c>
      <c r="C183" s="60" t="s">
        <v>22695</v>
      </c>
      <c r="D183" s="59">
        <v>0</v>
      </c>
    </row>
    <row r="184" spans="1:4">
      <c r="A184" s="60" t="s">
        <v>24416</v>
      </c>
      <c r="B184" s="60" t="s">
        <v>24222</v>
      </c>
      <c r="C184" s="60" t="s">
        <v>22696</v>
      </c>
      <c r="D184" s="59">
        <v>0</v>
      </c>
    </row>
    <row r="185" spans="1:4">
      <c r="A185" s="60" t="s">
        <v>15877</v>
      </c>
      <c r="B185" s="60" t="s">
        <v>15878</v>
      </c>
      <c r="C185" s="60" t="s">
        <v>22696</v>
      </c>
      <c r="D185" s="59">
        <v>1</v>
      </c>
    </row>
    <row r="186" spans="1:4">
      <c r="A186" s="60" t="s">
        <v>15877</v>
      </c>
      <c r="B186" s="60" t="s">
        <v>15878</v>
      </c>
      <c r="C186" s="60" t="s">
        <v>22695</v>
      </c>
      <c r="D186" s="59">
        <v>0</v>
      </c>
    </row>
    <row r="187" spans="1:4">
      <c r="A187" s="60" t="s">
        <v>15879</v>
      </c>
      <c r="B187" s="60" t="s">
        <v>15880</v>
      </c>
      <c r="C187" s="60" t="s">
        <v>22696</v>
      </c>
      <c r="D187" s="59">
        <v>85</v>
      </c>
    </row>
    <row r="188" spans="1:4">
      <c r="A188" s="60" t="s">
        <v>15881</v>
      </c>
      <c r="B188" s="60" t="s">
        <v>15882</v>
      </c>
      <c r="C188" s="60" t="s">
        <v>22696</v>
      </c>
      <c r="D188" s="59">
        <v>243</v>
      </c>
    </row>
    <row r="189" spans="1:4">
      <c r="A189" s="60" t="s">
        <v>15883</v>
      </c>
      <c r="B189" s="60" t="s">
        <v>15884</v>
      </c>
      <c r="C189" s="60" t="s">
        <v>22696</v>
      </c>
      <c r="D189" s="59">
        <v>90</v>
      </c>
    </row>
    <row r="190" spans="1:4">
      <c r="A190" s="60" t="s">
        <v>15883</v>
      </c>
      <c r="B190" s="60" t="s">
        <v>15884</v>
      </c>
      <c r="C190" s="60" t="s">
        <v>22695</v>
      </c>
      <c r="D190" s="59">
        <v>0</v>
      </c>
    </row>
    <row r="191" spans="1:4">
      <c r="A191" s="60" t="s">
        <v>22340</v>
      </c>
      <c r="B191" s="60" t="s">
        <v>22341</v>
      </c>
      <c r="C191" s="60" t="s">
        <v>22696</v>
      </c>
      <c r="D191" s="59">
        <v>0</v>
      </c>
    </row>
    <row r="192" spans="1:4">
      <c r="A192" s="60" t="s">
        <v>22342</v>
      </c>
      <c r="B192" s="60" t="s">
        <v>22343</v>
      </c>
      <c r="C192" s="60" t="s">
        <v>22696</v>
      </c>
      <c r="D192" s="59">
        <v>27</v>
      </c>
    </row>
    <row r="193" spans="1:4">
      <c r="A193" s="60" t="s">
        <v>23275</v>
      </c>
      <c r="B193" s="60" t="s">
        <v>22344</v>
      </c>
      <c r="C193" s="60" t="s">
        <v>22696</v>
      </c>
      <c r="D193" s="59">
        <v>22</v>
      </c>
    </row>
    <row r="194" spans="1:4">
      <c r="A194" s="60" t="s">
        <v>22345</v>
      </c>
      <c r="B194" s="60" t="s">
        <v>22346</v>
      </c>
      <c r="C194" s="60" t="s">
        <v>22696</v>
      </c>
      <c r="D194" s="59">
        <v>30</v>
      </c>
    </row>
    <row r="195" spans="1:4">
      <c r="A195" s="60" t="s">
        <v>22345</v>
      </c>
      <c r="B195" s="60" t="s">
        <v>22346</v>
      </c>
      <c r="C195" s="60" t="s">
        <v>22695</v>
      </c>
      <c r="D195" s="59">
        <v>0</v>
      </c>
    </row>
    <row r="196" spans="1:4">
      <c r="A196" s="60" t="s">
        <v>15885</v>
      </c>
      <c r="B196" s="60" t="s">
        <v>15886</v>
      </c>
      <c r="C196" s="60" t="s">
        <v>22696</v>
      </c>
      <c r="D196" s="59">
        <v>47</v>
      </c>
    </row>
    <row r="197" spans="1:4">
      <c r="A197" s="60" t="s">
        <v>15885</v>
      </c>
      <c r="B197" s="60" t="s">
        <v>15886</v>
      </c>
      <c r="C197" s="60" t="s">
        <v>22695</v>
      </c>
      <c r="D197" s="59">
        <v>0</v>
      </c>
    </row>
    <row r="198" spans="1:4">
      <c r="A198" s="60" t="s">
        <v>15887</v>
      </c>
      <c r="B198" s="60" t="s">
        <v>15888</v>
      </c>
      <c r="C198" s="60" t="s">
        <v>22696</v>
      </c>
      <c r="D198" s="59">
        <v>18</v>
      </c>
    </row>
    <row r="199" spans="1:4">
      <c r="A199" s="60" t="s">
        <v>24417</v>
      </c>
      <c r="B199" s="60" t="s">
        <v>24031</v>
      </c>
      <c r="C199" s="60" t="s">
        <v>22696</v>
      </c>
      <c r="D199" s="59">
        <v>0</v>
      </c>
    </row>
    <row r="200" spans="1:4">
      <c r="A200" s="60" t="s">
        <v>24418</v>
      </c>
      <c r="B200" s="60" t="s">
        <v>24030</v>
      </c>
      <c r="C200" s="60" t="s">
        <v>22695</v>
      </c>
      <c r="D200" s="59">
        <v>0</v>
      </c>
    </row>
    <row r="201" spans="1:4">
      <c r="A201" s="60" t="s">
        <v>15889</v>
      </c>
      <c r="B201" s="60" t="s">
        <v>15890</v>
      </c>
      <c r="C201" s="60" t="s">
        <v>22696</v>
      </c>
      <c r="D201" s="59">
        <v>0</v>
      </c>
    </row>
    <row r="202" spans="1:4">
      <c r="A202" s="60" t="s">
        <v>15889</v>
      </c>
      <c r="B202" s="60" t="s">
        <v>15890</v>
      </c>
      <c r="C202" s="60" t="s">
        <v>22695</v>
      </c>
      <c r="D202" s="59">
        <v>0</v>
      </c>
    </row>
    <row r="203" spans="1:4">
      <c r="A203" s="60" t="s">
        <v>15891</v>
      </c>
      <c r="B203" s="60" t="s">
        <v>23665</v>
      </c>
      <c r="C203" s="60" t="s">
        <v>22696</v>
      </c>
      <c r="D203" s="59">
        <v>2</v>
      </c>
    </row>
    <row r="204" spans="1:4">
      <c r="A204" s="60" t="s">
        <v>15891</v>
      </c>
      <c r="B204" s="60" t="s">
        <v>23665</v>
      </c>
      <c r="C204" s="60" t="s">
        <v>22695</v>
      </c>
      <c r="D204" s="59">
        <v>0</v>
      </c>
    </row>
    <row r="205" spans="1:4">
      <c r="A205" s="60" t="s">
        <v>15892</v>
      </c>
      <c r="B205" s="60" t="s">
        <v>15893</v>
      </c>
      <c r="C205" s="60" t="s">
        <v>22696</v>
      </c>
      <c r="D205" s="59">
        <v>4</v>
      </c>
    </row>
    <row r="206" spans="1:4">
      <c r="A206" s="60" t="s">
        <v>23276</v>
      </c>
      <c r="B206" s="60" t="s">
        <v>22222</v>
      </c>
      <c r="C206" s="60" t="s">
        <v>22696</v>
      </c>
      <c r="D206" s="59">
        <v>1</v>
      </c>
    </row>
    <row r="207" spans="1:4">
      <c r="A207" s="60" t="s">
        <v>23276</v>
      </c>
      <c r="B207" s="60" t="s">
        <v>22222</v>
      </c>
      <c r="C207" s="60" t="s">
        <v>22695</v>
      </c>
      <c r="D207" s="59">
        <v>0</v>
      </c>
    </row>
    <row r="208" spans="1:4">
      <c r="A208" s="60" t="s">
        <v>15894</v>
      </c>
      <c r="B208" s="60" t="s">
        <v>15895</v>
      </c>
      <c r="C208" s="60" t="s">
        <v>22696</v>
      </c>
      <c r="D208" s="59">
        <v>7</v>
      </c>
    </row>
    <row r="209" spans="1:4">
      <c r="A209" s="60" t="s">
        <v>15894</v>
      </c>
      <c r="B209" s="60" t="s">
        <v>15895</v>
      </c>
      <c r="C209" s="60" t="s">
        <v>22695</v>
      </c>
      <c r="D209" s="59">
        <v>0</v>
      </c>
    </row>
    <row r="210" spans="1:4">
      <c r="A210" s="60" t="s">
        <v>15896</v>
      </c>
      <c r="B210" s="60" t="s">
        <v>15897</v>
      </c>
      <c r="C210" s="60" t="s">
        <v>22696</v>
      </c>
      <c r="D210" s="59">
        <v>7</v>
      </c>
    </row>
    <row r="211" spans="1:4">
      <c r="A211" s="60" t="s">
        <v>15896</v>
      </c>
      <c r="B211" s="60" t="s">
        <v>15897</v>
      </c>
      <c r="C211" s="60" t="s">
        <v>22695</v>
      </c>
      <c r="D211" s="59">
        <v>0</v>
      </c>
    </row>
    <row r="212" spans="1:4">
      <c r="A212" s="60" t="s">
        <v>15898</v>
      </c>
      <c r="B212" s="60" t="s">
        <v>15899</v>
      </c>
      <c r="C212" s="60" t="s">
        <v>22696</v>
      </c>
      <c r="D212" s="59">
        <v>118</v>
      </c>
    </row>
    <row r="213" spans="1:4">
      <c r="A213" s="60" t="s">
        <v>15898</v>
      </c>
      <c r="B213" s="60" t="s">
        <v>15899</v>
      </c>
      <c r="C213" s="60" t="s">
        <v>22696</v>
      </c>
      <c r="D213" s="59">
        <v>118</v>
      </c>
    </row>
    <row r="214" spans="1:4">
      <c r="A214" s="60" t="s">
        <v>15898</v>
      </c>
      <c r="B214" s="60" t="s">
        <v>15899</v>
      </c>
      <c r="C214" s="60" t="s">
        <v>22696</v>
      </c>
      <c r="D214" s="59">
        <v>118</v>
      </c>
    </row>
    <row r="215" spans="1:4">
      <c r="A215" s="60" t="s">
        <v>15898</v>
      </c>
      <c r="B215" s="60" t="s">
        <v>15899</v>
      </c>
      <c r="C215" s="60" t="s">
        <v>22695</v>
      </c>
      <c r="D215" s="59">
        <v>-1</v>
      </c>
    </row>
    <row r="216" spans="1:4">
      <c r="A216" s="60" t="s">
        <v>15900</v>
      </c>
      <c r="B216" s="60" t="s">
        <v>15901</v>
      </c>
      <c r="C216" s="60" t="s">
        <v>22696</v>
      </c>
      <c r="D216" s="59">
        <v>0</v>
      </c>
    </row>
    <row r="217" spans="1:4">
      <c r="A217" s="60" t="s">
        <v>23277</v>
      </c>
      <c r="B217" s="60" t="s">
        <v>22583</v>
      </c>
      <c r="C217" s="60" t="s">
        <v>22696</v>
      </c>
      <c r="D217" s="59">
        <v>22</v>
      </c>
    </row>
    <row r="218" spans="1:4">
      <c r="A218" s="60" t="s">
        <v>23277</v>
      </c>
      <c r="B218" s="60" t="s">
        <v>22583</v>
      </c>
      <c r="C218" s="60" t="s">
        <v>22695</v>
      </c>
      <c r="D218" s="59">
        <v>6</v>
      </c>
    </row>
    <row r="219" spans="1:4">
      <c r="A219" s="60" t="s">
        <v>15902</v>
      </c>
      <c r="B219" s="60" t="s">
        <v>15903</v>
      </c>
      <c r="C219" s="60" t="s">
        <v>22696</v>
      </c>
      <c r="D219" s="59">
        <v>140</v>
      </c>
    </row>
    <row r="220" spans="1:4">
      <c r="A220" s="60" t="s">
        <v>15902</v>
      </c>
      <c r="B220" s="60" t="s">
        <v>15903</v>
      </c>
      <c r="C220" s="60" t="s">
        <v>22696</v>
      </c>
      <c r="D220" s="59">
        <v>140</v>
      </c>
    </row>
    <row r="221" spans="1:4">
      <c r="A221" s="60" t="s">
        <v>15902</v>
      </c>
      <c r="B221" s="60" t="s">
        <v>15903</v>
      </c>
      <c r="C221" s="60" t="s">
        <v>22696</v>
      </c>
      <c r="D221" s="59">
        <v>140</v>
      </c>
    </row>
    <row r="222" spans="1:4">
      <c r="A222" s="60" t="s">
        <v>15902</v>
      </c>
      <c r="B222" s="60" t="s">
        <v>15903</v>
      </c>
      <c r="C222" s="60" t="s">
        <v>22695</v>
      </c>
      <c r="D222" s="59">
        <v>25</v>
      </c>
    </row>
    <row r="223" spans="1:4">
      <c r="A223" s="60" t="s">
        <v>15904</v>
      </c>
      <c r="B223" s="60" t="s">
        <v>15905</v>
      </c>
      <c r="C223" s="60" t="s">
        <v>22696</v>
      </c>
      <c r="D223" s="59">
        <v>7</v>
      </c>
    </row>
    <row r="224" spans="1:4">
      <c r="A224" s="60" t="s">
        <v>15904</v>
      </c>
      <c r="B224" s="60" t="s">
        <v>15905</v>
      </c>
      <c r="C224" s="60" t="s">
        <v>22696</v>
      </c>
      <c r="D224" s="59">
        <v>7</v>
      </c>
    </row>
    <row r="225" spans="1:4">
      <c r="A225" s="60" t="s">
        <v>22867</v>
      </c>
      <c r="B225" s="60" t="s">
        <v>15906</v>
      </c>
      <c r="C225" s="60" t="s">
        <v>22695</v>
      </c>
      <c r="D225" s="59">
        <v>0</v>
      </c>
    </row>
    <row r="226" spans="1:4">
      <c r="A226" s="60" t="s">
        <v>15907</v>
      </c>
      <c r="B226" s="60" t="s">
        <v>15908</v>
      </c>
      <c r="C226" s="60" t="s">
        <v>22695</v>
      </c>
      <c r="D226" s="59">
        <v>2</v>
      </c>
    </row>
    <row r="227" spans="1:4">
      <c r="A227" s="60" t="s">
        <v>24419</v>
      </c>
      <c r="B227" s="60" t="s">
        <v>24278</v>
      </c>
      <c r="C227" s="60" t="s">
        <v>22696</v>
      </c>
      <c r="D227" s="59">
        <v>0</v>
      </c>
    </row>
    <row r="228" spans="1:4">
      <c r="A228" s="60" t="s">
        <v>24420</v>
      </c>
      <c r="B228" s="60" t="s">
        <v>24279</v>
      </c>
      <c r="C228" s="60" t="s">
        <v>22696</v>
      </c>
      <c r="D228" s="59">
        <v>0</v>
      </c>
    </row>
    <row r="229" spans="1:4">
      <c r="A229" s="60" t="s">
        <v>24421</v>
      </c>
      <c r="B229" s="60" t="s">
        <v>24277</v>
      </c>
      <c r="C229" s="60" t="s">
        <v>22696</v>
      </c>
      <c r="D229" s="59">
        <v>0</v>
      </c>
    </row>
    <row r="230" spans="1:4">
      <c r="A230" s="60" t="s">
        <v>24422</v>
      </c>
      <c r="B230" s="60" t="s">
        <v>24141</v>
      </c>
      <c r="C230" s="60" t="s">
        <v>22696</v>
      </c>
      <c r="D230" s="59">
        <v>0</v>
      </c>
    </row>
    <row r="231" spans="1:4">
      <c r="A231" s="60" t="s">
        <v>15909</v>
      </c>
      <c r="B231" s="60" t="s">
        <v>15910</v>
      </c>
      <c r="C231" s="60" t="s">
        <v>22696</v>
      </c>
      <c r="D231" s="59">
        <v>0</v>
      </c>
    </row>
    <row r="232" spans="1:4">
      <c r="A232" s="60" t="s">
        <v>15909</v>
      </c>
      <c r="B232" s="60" t="s">
        <v>15910</v>
      </c>
      <c r="C232" s="60" t="s">
        <v>22695</v>
      </c>
      <c r="D232" s="59">
        <v>5</v>
      </c>
    </row>
    <row r="233" spans="1:4">
      <c r="A233" s="60" t="s">
        <v>15911</v>
      </c>
      <c r="B233" s="60" t="s">
        <v>15912</v>
      </c>
      <c r="C233" s="60" t="s">
        <v>22696</v>
      </c>
      <c r="D233" s="59">
        <v>6</v>
      </c>
    </row>
    <row r="234" spans="1:4">
      <c r="A234" s="60" t="s">
        <v>15913</v>
      </c>
      <c r="B234" s="60" t="s">
        <v>15914</v>
      </c>
      <c r="C234" s="60" t="s">
        <v>22696</v>
      </c>
      <c r="D234" s="59">
        <v>4</v>
      </c>
    </row>
    <row r="235" spans="1:4">
      <c r="A235" s="60" t="s">
        <v>15915</v>
      </c>
      <c r="B235" s="60" t="s">
        <v>15916</v>
      </c>
      <c r="C235" s="60" t="s">
        <v>22696</v>
      </c>
      <c r="D235" s="59">
        <v>4</v>
      </c>
    </row>
    <row r="236" spans="1:4">
      <c r="A236" s="60" t="s">
        <v>15917</v>
      </c>
      <c r="B236" s="60" t="s">
        <v>15918</v>
      </c>
      <c r="C236" s="60" t="s">
        <v>22696</v>
      </c>
      <c r="D236" s="59">
        <v>5</v>
      </c>
    </row>
    <row r="237" spans="1:4">
      <c r="A237" s="60" t="s">
        <v>15919</v>
      </c>
      <c r="B237" s="60" t="s">
        <v>15920</v>
      </c>
      <c r="C237" s="60" t="s">
        <v>22696</v>
      </c>
      <c r="D237" s="59">
        <v>2</v>
      </c>
    </row>
    <row r="238" spans="1:4">
      <c r="A238" s="60" t="s">
        <v>15919</v>
      </c>
      <c r="B238" s="60" t="s">
        <v>15920</v>
      </c>
      <c r="C238" s="60" t="s">
        <v>22695</v>
      </c>
      <c r="D238" s="59">
        <v>2</v>
      </c>
    </row>
    <row r="239" spans="1:4">
      <c r="A239" s="60" t="s">
        <v>15921</v>
      </c>
      <c r="B239" s="60" t="s">
        <v>15922</v>
      </c>
      <c r="C239" s="60" t="s">
        <v>22696</v>
      </c>
      <c r="D239" s="59">
        <v>2</v>
      </c>
    </row>
    <row r="240" spans="1:4">
      <c r="A240" s="60" t="s">
        <v>15923</v>
      </c>
      <c r="B240" s="60" t="s">
        <v>15924</v>
      </c>
      <c r="C240" s="60" t="s">
        <v>22696</v>
      </c>
      <c r="D240" s="59">
        <v>2</v>
      </c>
    </row>
    <row r="241" spans="1:4">
      <c r="A241" s="60" t="s">
        <v>15923</v>
      </c>
      <c r="B241" s="60" t="s">
        <v>15924</v>
      </c>
      <c r="C241" s="60" t="s">
        <v>22695</v>
      </c>
      <c r="D241" s="59">
        <v>0</v>
      </c>
    </row>
    <row r="242" spans="1:4">
      <c r="A242" s="60" t="s">
        <v>15925</v>
      </c>
      <c r="B242" s="60" t="s">
        <v>15926</v>
      </c>
      <c r="C242" s="60" t="s">
        <v>22696</v>
      </c>
      <c r="D242" s="59">
        <v>1</v>
      </c>
    </row>
    <row r="243" spans="1:4">
      <c r="A243" s="60" t="s">
        <v>15925</v>
      </c>
      <c r="B243" s="60" t="s">
        <v>15926</v>
      </c>
      <c r="C243" s="60" t="s">
        <v>22695</v>
      </c>
      <c r="D243" s="59">
        <v>2</v>
      </c>
    </row>
    <row r="244" spans="1:4">
      <c r="A244" s="60" t="s">
        <v>15927</v>
      </c>
      <c r="B244" s="60" t="s">
        <v>15928</v>
      </c>
      <c r="C244" s="60" t="s">
        <v>22696</v>
      </c>
      <c r="D244" s="59">
        <v>1</v>
      </c>
    </row>
    <row r="245" spans="1:4">
      <c r="A245" s="60" t="s">
        <v>15927</v>
      </c>
      <c r="B245" s="60" t="s">
        <v>15928</v>
      </c>
      <c r="C245" s="60" t="s">
        <v>22695</v>
      </c>
      <c r="D245" s="59">
        <v>6</v>
      </c>
    </row>
    <row r="246" spans="1:4">
      <c r="A246" s="60" t="s">
        <v>15929</v>
      </c>
      <c r="B246" s="60" t="s">
        <v>15930</v>
      </c>
      <c r="C246" s="60" t="s">
        <v>22696</v>
      </c>
      <c r="D246" s="59">
        <v>5</v>
      </c>
    </row>
    <row r="247" spans="1:4">
      <c r="A247" s="60" t="s">
        <v>15929</v>
      </c>
      <c r="B247" s="60" t="s">
        <v>15930</v>
      </c>
      <c r="C247" s="60" t="s">
        <v>22695</v>
      </c>
      <c r="D247" s="59">
        <v>0</v>
      </c>
    </row>
    <row r="248" spans="1:4">
      <c r="A248" s="60" t="s">
        <v>15931</v>
      </c>
      <c r="B248" s="60" t="s">
        <v>15932</v>
      </c>
      <c r="C248" s="60" t="s">
        <v>22696</v>
      </c>
      <c r="D248" s="59">
        <v>0</v>
      </c>
    </row>
    <row r="249" spans="1:4">
      <c r="A249" s="60" t="s">
        <v>15933</v>
      </c>
      <c r="B249" s="60" t="s">
        <v>15934</v>
      </c>
      <c r="C249" s="60" t="s">
        <v>22696</v>
      </c>
      <c r="D249" s="59">
        <v>2</v>
      </c>
    </row>
    <row r="250" spans="1:4">
      <c r="A250" s="60" t="s">
        <v>15935</v>
      </c>
      <c r="B250" s="60" t="s">
        <v>15936</v>
      </c>
      <c r="C250" s="60" t="s">
        <v>22696</v>
      </c>
      <c r="D250" s="59">
        <v>2</v>
      </c>
    </row>
    <row r="251" spans="1:4">
      <c r="A251" s="60" t="s">
        <v>15937</v>
      </c>
      <c r="B251" s="60" t="s">
        <v>15938</v>
      </c>
      <c r="C251" s="60" t="s">
        <v>22696</v>
      </c>
      <c r="D251" s="59">
        <v>2</v>
      </c>
    </row>
    <row r="252" spans="1:4">
      <c r="A252" s="60" t="s">
        <v>15937</v>
      </c>
      <c r="B252" s="60" t="s">
        <v>15938</v>
      </c>
      <c r="C252" s="60" t="s">
        <v>22695</v>
      </c>
      <c r="D252" s="59">
        <v>15</v>
      </c>
    </row>
    <row r="253" spans="1:4">
      <c r="A253" s="60" t="s">
        <v>15939</v>
      </c>
      <c r="B253" s="60" t="s">
        <v>15940</v>
      </c>
      <c r="C253" s="60" t="s">
        <v>22696</v>
      </c>
      <c r="D253" s="59">
        <v>0</v>
      </c>
    </row>
    <row r="254" spans="1:4">
      <c r="A254" s="60" t="s">
        <v>15939</v>
      </c>
      <c r="B254" s="60" t="s">
        <v>15940</v>
      </c>
      <c r="C254" s="60" t="s">
        <v>22695</v>
      </c>
      <c r="D254" s="59">
        <v>11</v>
      </c>
    </row>
    <row r="255" spans="1:4">
      <c r="A255" s="60" t="s">
        <v>15941</v>
      </c>
      <c r="B255" s="60" t="s">
        <v>15942</v>
      </c>
      <c r="C255" s="60" t="s">
        <v>22696</v>
      </c>
      <c r="D255" s="59">
        <v>0</v>
      </c>
    </row>
    <row r="256" spans="1:4">
      <c r="A256" s="60" t="s">
        <v>15941</v>
      </c>
      <c r="B256" s="60" t="s">
        <v>15942</v>
      </c>
      <c r="C256" s="60" t="s">
        <v>22695</v>
      </c>
      <c r="D256" s="59">
        <v>7</v>
      </c>
    </row>
    <row r="257" spans="1:4">
      <c r="A257" s="60" t="s">
        <v>15943</v>
      </c>
      <c r="B257" s="60" t="s">
        <v>15944</v>
      </c>
      <c r="C257" s="60" t="s">
        <v>22696</v>
      </c>
      <c r="D257" s="59">
        <v>0</v>
      </c>
    </row>
    <row r="258" spans="1:4">
      <c r="A258" s="60" t="s">
        <v>15943</v>
      </c>
      <c r="B258" s="60" t="s">
        <v>15944</v>
      </c>
      <c r="C258" s="60" t="s">
        <v>22695</v>
      </c>
      <c r="D258" s="59">
        <v>6</v>
      </c>
    </row>
    <row r="259" spans="1:4">
      <c r="A259" s="60" t="s">
        <v>15945</v>
      </c>
      <c r="B259" s="60" t="s">
        <v>15946</v>
      </c>
      <c r="C259" s="60" t="s">
        <v>22696</v>
      </c>
      <c r="D259" s="59">
        <v>7</v>
      </c>
    </row>
    <row r="260" spans="1:4">
      <c r="A260" s="60" t="s">
        <v>15947</v>
      </c>
      <c r="B260" s="60" t="s">
        <v>15948</v>
      </c>
      <c r="C260" s="60" t="s">
        <v>22696</v>
      </c>
      <c r="D260" s="59">
        <v>6</v>
      </c>
    </row>
    <row r="261" spans="1:4">
      <c r="A261" s="60" t="s">
        <v>15949</v>
      </c>
      <c r="B261" s="60" t="s">
        <v>15950</v>
      </c>
      <c r="C261" s="60" t="s">
        <v>22696</v>
      </c>
      <c r="D261" s="59">
        <v>6</v>
      </c>
    </row>
    <row r="262" spans="1:4">
      <c r="A262" s="60" t="s">
        <v>23816</v>
      </c>
      <c r="B262" s="60" t="s">
        <v>23815</v>
      </c>
      <c r="C262" s="60" t="s">
        <v>22696</v>
      </c>
      <c r="D262" s="59">
        <v>2</v>
      </c>
    </row>
    <row r="263" spans="1:4">
      <c r="A263" s="60" t="s">
        <v>15951</v>
      </c>
      <c r="B263" s="60" t="s">
        <v>15952</v>
      </c>
      <c r="C263" s="60" t="s">
        <v>22696</v>
      </c>
      <c r="D263" s="59">
        <v>6</v>
      </c>
    </row>
    <row r="264" spans="1:4">
      <c r="A264" s="60" t="s">
        <v>15953</v>
      </c>
      <c r="B264" s="60" t="s">
        <v>15954</v>
      </c>
      <c r="C264" s="60" t="s">
        <v>22696</v>
      </c>
      <c r="D264" s="59">
        <v>0</v>
      </c>
    </row>
    <row r="265" spans="1:4">
      <c r="A265" s="60" t="s">
        <v>15955</v>
      </c>
      <c r="B265" s="60" t="s">
        <v>15956</v>
      </c>
      <c r="C265" s="60" t="s">
        <v>22696</v>
      </c>
      <c r="D265" s="59">
        <v>0</v>
      </c>
    </row>
    <row r="266" spans="1:4">
      <c r="A266" s="60" t="s">
        <v>15957</v>
      </c>
      <c r="B266" s="60" t="s">
        <v>15958</v>
      </c>
      <c r="C266" s="60" t="s">
        <v>22696</v>
      </c>
      <c r="D266" s="59">
        <v>4</v>
      </c>
    </row>
    <row r="267" spans="1:4">
      <c r="A267" s="60" t="s">
        <v>15959</v>
      </c>
      <c r="B267" s="60" t="s">
        <v>15960</v>
      </c>
      <c r="C267" s="60" t="s">
        <v>22696</v>
      </c>
      <c r="D267" s="59">
        <v>4</v>
      </c>
    </row>
    <row r="268" spans="1:4">
      <c r="A268" s="60" t="s">
        <v>15961</v>
      </c>
      <c r="B268" s="60" t="s">
        <v>15962</v>
      </c>
      <c r="C268" s="60" t="s">
        <v>22696</v>
      </c>
      <c r="D268" s="59">
        <v>5</v>
      </c>
    </row>
    <row r="269" spans="1:4">
      <c r="A269" s="60" t="s">
        <v>15963</v>
      </c>
      <c r="B269" s="60" t="s">
        <v>15964</v>
      </c>
      <c r="C269" s="60" t="s">
        <v>22696</v>
      </c>
      <c r="D269" s="59">
        <v>2</v>
      </c>
    </row>
    <row r="270" spans="1:4">
      <c r="A270" s="60" t="s">
        <v>15963</v>
      </c>
      <c r="B270" s="60" t="s">
        <v>15964</v>
      </c>
      <c r="C270" s="60" t="s">
        <v>22695</v>
      </c>
      <c r="D270" s="59">
        <v>0</v>
      </c>
    </row>
    <row r="271" spans="1:4">
      <c r="A271" s="60" t="s">
        <v>15965</v>
      </c>
      <c r="B271" s="60" t="s">
        <v>15966</v>
      </c>
      <c r="C271" s="60" t="s">
        <v>22696</v>
      </c>
      <c r="D271" s="59">
        <v>3</v>
      </c>
    </row>
    <row r="272" spans="1:4">
      <c r="A272" s="60" t="s">
        <v>15965</v>
      </c>
      <c r="B272" s="60" t="s">
        <v>15966</v>
      </c>
      <c r="C272" s="60" t="s">
        <v>22695</v>
      </c>
      <c r="D272" s="59">
        <v>1</v>
      </c>
    </row>
    <row r="273" spans="1:4">
      <c r="A273" s="60" t="s">
        <v>15967</v>
      </c>
      <c r="B273" s="60" t="s">
        <v>15968</v>
      </c>
      <c r="C273" s="60" t="s">
        <v>22696</v>
      </c>
      <c r="D273" s="59">
        <v>4</v>
      </c>
    </row>
    <row r="274" spans="1:4">
      <c r="A274" s="60" t="s">
        <v>15967</v>
      </c>
      <c r="B274" s="60" t="s">
        <v>15968</v>
      </c>
      <c r="C274" s="60" t="s">
        <v>22695</v>
      </c>
      <c r="D274" s="59">
        <v>0</v>
      </c>
    </row>
    <row r="275" spans="1:4">
      <c r="A275" s="60" t="s">
        <v>23278</v>
      </c>
      <c r="B275" s="60" t="s">
        <v>23160</v>
      </c>
      <c r="C275" s="60" t="s">
        <v>22696</v>
      </c>
      <c r="D275" s="59">
        <v>4</v>
      </c>
    </row>
    <row r="276" spans="1:4">
      <c r="A276" s="60" t="s">
        <v>15969</v>
      </c>
      <c r="B276" s="60" t="s">
        <v>15970</v>
      </c>
      <c r="C276" s="60" t="s">
        <v>22696</v>
      </c>
      <c r="D276" s="59">
        <v>0</v>
      </c>
    </row>
    <row r="277" spans="1:4">
      <c r="A277" s="60" t="s">
        <v>15971</v>
      </c>
      <c r="B277" s="60" t="s">
        <v>15972</v>
      </c>
      <c r="C277" s="60" t="s">
        <v>22696</v>
      </c>
      <c r="D277" s="59">
        <v>0</v>
      </c>
    </row>
    <row r="278" spans="1:4">
      <c r="A278" s="60" t="s">
        <v>15973</v>
      </c>
      <c r="B278" s="60" t="s">
        <v>15974</v>
      </c>
      <c r="C278" s="60" t="s">
        <v>22696</v>
      </c>
      <c r="D278" s="59">
        <v>0</v>
      </c>
    </row>
    <row r="279" spans="1:4">
      <c r="A279" s="60" t="s">
        <v>15975</v>
      </c>
      <c r="B279" s="60" t="s">
        <v>15976</v>
      </c>
      <c r="C279" s="60" t="s">
        <v>22696</v>
      </c>
      <c r="D279" s="59">
        <v>1</v>
      </c>
    </row>
    <row r="280" spans="1:4">
      <c r="A280" s="60" t="s">
        <v>15977</v>
      </c>
      <c r="B280" s="60" t="s">
        <v>15978</v>
      </c>
      <c r="C280" s="60" t="s">
        <v>22696</v>
      </c>
      <c r="D280" s="59">
        <v>0</v>
      </c>
    </row>
    <row r="281" spans="1:4">
      <c r="A281" s="60" t="s">
        <v>15979</v>
      </c>
      <c r="B281" s="60" t="s">
        <v>15980</v>
      </c>
      <c r="C281" s="60" t="s">
        <v>22696</v>
      </c>
      <c r="D281" s="59">
        <v>1</v>
      </c>
    </row>
    <row r="282" spans="1:4">
      <c r="A282" s="60" t="s">
        <v>15981</v>
      </c>
      <c r="B282" s="60" t="s">
        <v>15982</v>
      </c>
      <c r="C282" s="60" t="s">
        <v>22696</v>
      </c>
      <c r="D282" s="59">
        <v>0</v>
      </c>
    </row>
    <row r="283" spans="1:4">
      <c r="A283" s="60" t="s">
        <v>15983</v>
      </c>
      <c r="B283" s="60" t="s">
        <v>15984</v>
      </c>
      <c r="C283" s="60" t="s">
        <v>22696</v>
      </c>
      <c r="D283" s="59">
        <v>0</v>
      </c>
    </row>
    <row r="284" spans="1:4">
      <c r="A284" s="60" t="s">
        <v>23279</v>
      </c>
      <c r="B284" s="60" t="s">
        <v>22619</v>
      </c>
      <c r="C284" s="60" t="s">
        <v>22696</v>
      </c>
      <c r="D284" s="59">
        <v>5000</v>
      </c>
    </row>
    <row r="285" spans="1:4">
      <c r="A285" s="60" t="s">
        <v>15985</v>
      </c>
      <c r="B285" s="60" t="s">
        <v>15986</v>
      </c>
      <c r="C285" s="60" t="s">
        <v>22696</v>
      </c>
      <c r="D285" s="59">
        <v>0</v>
      </c>
    </row>
    <row r="286" spans="1:4">
      <c r="A286" s="60" t="s">
        <v>15985</v>
      </c>
      <c r="B286" s="60" t="s">
        <v>15986</v>
      </c>
      <c r="C286" s="60" t="s">
        <v>22695</v>
      </c>
      <c r="D286" s="59">
        <v>48</v>
      </c>
    </row>
    <row r="287" spans="1:4">
      <c r="A287" s="60" t="s">
        <v>15987</v>
      </c>
      <c r="B287" s="60" t="s">
        <v>15988</v>
      </c>
      <c r="C287" s="60" t="s">
        <v>22696</v>
      </c>
      <c r="D287" s="59">
        <v>2</v>
      </c>
    </row>
    <row r="288" spans="1:4">
      <c r="A288" s="60" t="s">
        <v>15987</v>
      </c>
      <c r="B288" s="60" t="s">
        <v>15988</v>
      </c>
      <c r="C288" s="60" t="s">
        <v>22695</v>
      </c>
      <c r="D288" s="59">
        <v>2</v>
      </c>
    </row>
    <row r="289" spans="1:4">
      <c r="A289" s="60" t="s">
        <v>23280</v>
      </c>
      <c r="B289" s="60" t="s">
        <v>22607</v>
      </c>
      <c r="C289" s="60" t="s">
        <v>22696</v>
      </c>
      <c r="D289" s="59">
        <v>21</v>
      </c>
    </row>
    <row r="290" spans="1:4">
      <c r="A290" s="60" t="s">
        <v>23280</v>
      </c>
      <c r="B290" s="60" t="s">
        <v>22607</v>
      </c>
      <c r="C290" s="60" t="s">
        <v>22696</v>
      </c>
      <c r="D290" s="59">
        <v>21</v>
      </c>
    </row>
    <row r="291" spans="1:4">
      <c r="A291" s="60" t="s">
        <v>24424</v>
      </c>
      <c r="B291" s="60" t="s">
        <v>24360</v>
      </c>
      <c r="C291" s="60" t="s">
        <v>22696</v>
      </c>
      <c r="D291" s="59">
        <v>0</v>
      </c>
    </row>
    <row r="292" spans="1:4">
      <c r="A292" s="60" t="s">
        <v>15989</v>
      </c>
      <c r="B292" s="60" t="s">
        <v>15990</v>
      </c>
      <c r="C292" s="60" t="s">
        <v>22696</v>
      </c>
      <c r="D292" s="59">
        <v>90.99</v>
      </c>
    </row>
    <row r="293" spans="1:4">
      <c r="A293" s="60" t="s">
        <v>15989</v>
      </c>
      <c r="B293" s="60" t="s">
        <v>15990</v>
      </c>
      <c r="C293" s="60" t="s">
        <v>22696</v>
      </c>
      <c r="D293" s="59">
        <v>90.99</v>
      </c>
    </row>
    <row r="294" spans="1:4">
      <c r="A294" s="60" t="s">
        <v>15989</v>
      </c>
      <c r="B294" s="60" t="s">
        <v>15990</v>
      </c>
      <c r="C294" s="60" t="s">
        <v>22696</v>
      </c>
      <c r="D294" s="59">
        <v>90.99</v>
      </c>
    </row>
    <row r="295" spans="1:4">
      <c r="A295" s="60" t="s">
        <v>15989</v>
      </c>
      <c r="B295" s="60" t="s">
        <v>15990</v>
      </c>
      <c r="C295" s="60" t="s">
        <v>22695</v>
      </c>
      <c r="D295" s="59">
        <v>0</v>
      </c>
    </row>
    <row r="296" spans="1:4">
      <c r="A296" s="60" t="s">
        <v>15991</v>
      </c>
      <c r="B296" s="60" t="s">
        <v>15992</v>
      </c>
      <c r="C296" s="60" t="s">
        <v>22696</v>
      </c>
      <c r="D296" s="59">
        <v>14</v>
      </c>
    </row>
    <row r="297" spans="1:4">
      <c r="A297" s="60" t="s">
        <v>24425</v>
      </c>
      <c r="B297" s="60" t="s">
        <v>24168</v>
      </c>
      <c r="C297" s="60" t="s">
        <v>22696</v>
      </c>
      <c r="D297" s="59">
        <v>0</v>
      </c>
    </row>
    <row r="298" spans="1:4">
      <c r="A298" s="60" t="s">
        <v>22854</v>
      </c>
      <c r="B298" s="60" t="s">
        <v>15993</v>
      </c>
      <c r="C298" s="60" t="s">
        <v>22696</v>
      </c>
      <c r="D298" s="59">
        <v>0</v>
      </c>
    </row>
    <row r="299" spans="1:4">
      <c r="A299" s="60" t="s">
        <v>15994</v>
      </c>
      <c r="B299" s="60" t="s">
        <v>15995</v>
      </c>
      <c r="C299" s="60" t="s">
        <v>22696</v>
      </c>
      <c r="D299" s="59">
        <v>3</v>
      </c>
    </row>
    <row r="300" spans="1:4">
      <c r="A300" s="60" t="s">
        <v>15994</v>
      </c>
      <c r="B300" s="60" t="s">
        <v>15995</v>
      </c>
      <c r="C300" s="60" t="s">
        <v>22695</v>
      </c>
      <c r="D300" s="59">
        <v>6</v>
      </c>
    </row>
    <row r="301" spans="1:4">
      <c r="A301" s="60" t="s">
        <v>23847</v>
      </c>
      <c r="B301" s="60" t="s">
        <v>23848</v>
      </c>
      <c r="C301" s="60" t="s">
        <v>22695</v>
      </c>
      <c r="D301" s="59">
        <v>2</v>
      </c>
    </row>
    <row r="302" spans="1:4">
      <c r="A302" s="60" t="s">
        <v>15996</v>
      </c>
      <c r="B302" s="60" t="s">
        <v>15997</v>
      </c>
      <c r="C302" s="60" t="s">
        <v>22696</v>
      </c>
      <c r="D302" s="59">
        <v>0</v>
      </c>
    </row>
    <row r="303" spans="1:4">
      <c r="A303" s="60" t="s">
        <v>15996</v>
      </c>
      <c r="B303" s="60" t="s">
        <v>15997</v>
      </c>
      <c r="C303" s="60" t="s">
        <v>22695</v>
      </c>
      <c r="D303" s="59">
        <v>2</v>
      </c>
    </row>
    <row r="304" spans="1:4">
      <c r="A304" s="60" t="s">
        <v>15998</v>
      </c>
      <c r="B304" s="60" t="s">
        <v>15999</v>
      </c>
      <c r="C304" s="60" t="s">
        <v>22696</v>
      </c>
      <c r="D304" s="59">
        <v>0</v>
      </c>
    </row>
    <row r="305" spans="1:4">
      <c r="A305" s="60" t="s">
        <v>15998</v>
      </c>
      <c r="B305" s="60" t="s">
        <v>15999</v>
      </c>
      <c r="C305" s="60" t="s">
        <v>22695</v>
      </c>
      <c r="D305" s="59">
        <v>4</v>
      </c>
    </row>
    <row r="306" spans="1:4">
      <c r="A306" s="60" t="s">
        <v>16000</v>
      </c>
      <c r="B306" s="60" t="s">
        <v>16001</v>
      </c>
      <c r="C306" s="60" t="s">
        <v>22696</v>
      </c>
      <c r="D306" s="59">
        <v>1</v>
      </c>
    </row>
    <row r="307" spans="1:4">
      <c r="A307" s="60" t="s">
        <v>16000</v>
      </c>
      <c r="B307" s="60" t="s">
        <v>16001</v>
      </c>
      <c r="C307" s="60" t="s">
        <v>22695</v>
      </c>
      <c r="D307" s="59">
        <v>2</v>
      </c>
    </row>
    <row r="308" spans="1:4">
      <c r="A308" s="60" t="s">
        <v>16002</v>
      </c>
      <c r="B308" s="60" t="s">
        <v>16003</v>
      </c>
      <c r="C308" s="60" t="s">
        <v>22696</v>
      </c>
      <c r="D308" s="59">
        <v>0</v>
      </c>
    </row>
    <row r="309" spans="1:4">
      <c r="A309" s="60" t="s">
        <v>16002</v>
      </c>
      <c r="B309" s="60" t="s">
        <v>16003</v>
      </c>
      <c r="C309" s="60" t="s">
        <v>22695</v>
      </c>
      <c r="D309" s="59">
        <v>0</v>
      </c>
    </row>
    <row r="310" spans="1:4">
      <c r="A310" s="60" t="s">
        <v>16004</v>
      </c>
      <c r="B310" s="60" t="s">
        <v>16005</v>
      </c>
      <c r="C310" s="60" t="s">
        <v>22696</v>
      </c>
      <c r="D310" s="59">
        <v>0</v>
      </c>
    </row>
    <row r="311" spans="1:4">
      <c r="A311" s="60" t="s">
        <v>16004</v>
      </c>
      <c r="B311" s="60" t="s">
        <v>16005</v>
      </c>
      <c r="C311" s="60" t="s">
        <v>22695</v>
      </c>
      <c r="D311" s="59">
        <v>2</v>
      </c>
    </row>
    <row r="312" spans="1:4">
      <c r="A312" s="60" t="s">
        <v>16006</v>
      </c>
      <c r="B312" s="60" t="s">
        <v>16007</v>
      </c>
      <c r="C312" s="60" t="s">
        <v>22696</v>
      </c>
      <c r="D312" s="59">
        <v>4</v>
      </c>
    </row>
    <row r="313" spans="1:4">
      <c r="A313" s="60" t="s">
        <v>16006</v>
      </c>
      <c r="B313" s="60" t="s">
        <v>16007</v>
      </c>
      <c r="C313" s="60" t="s">
        <v>22695</v>
      </c>
      <c r="D313" s="59">
        <v>1</v>
      </c>
    </row>
    <row r="314" spans="1:4">
      <c r="A314" s="60" t="s">
        <v>16008</v>
      </c>
      <c r="B314" s="60" t="s">
        <v>16009</v>
      </c>
      <c r="C314" s="60" t="s">
        <v>22696</v>
      </c>
      <c r="D314" s="59">
        <v>0</v>
      </c>
    </row>
    <row r="315" spans="1:4">
      <c r="A315" s="60" t="s">
        <v>16008</v>
      </c>
      <c r="B315" s="60" t="s">
        <v>16009</v>
      </c>
      <c r="C315" s="60" t="s">
        <v>22695</v>
      </c>
      <c r="D315" s="59">
        <v>0</v>
      </c>
    </row>
    <row r="316" spans="1:4">
      <c r="A316" s="60" t="s">
        <v>16010</v>
      </c>
      <c r="B316" s="60" t="s">
        <v>16011</v>
      </c>
      <c r="C316" s="60" t="s">
        <v>22696</v>
      </c>
      <c r="D316" s="59">
        <v>0</v>
      </c>
    </row>
    <row r="317" spans="1:4">
      <c r="A317" s="60" t="s">
        <v>16010</v>
      </c>
      <c r="B317" s="60" t="s">
        <v>16011</v>
      </c>
      <c r="C317" s="60" t="s">
        <v>22695</v>
      </c>
      <c r="D317" s="59">
        <v>15</v>
      </c>
    </row>
    <row r="318" spans="1:4">
      <c r="A318" s="60" t="s">
        <v>16012</v>
      </c>
      <c r="B318" s="60" t="s">
        <v>16013</v>
      </c>
      <c r="C318" s="60" t="s">
        <v>22696</v>
      </c>
      <c r="D318" s="59">
        <v>0</v>
      </c>
    </row>
    <row r="319" spans="1:4">
      <c r="A319" s="60" t="s">
        <v>16012</v>
      </c>
      <c r="B319" s="60" t="s">
        <v>16013</v>
      </c>
      <c r="C319" s="60" t="s">
        <v>22695</v>
      </c>
      <c r="D319" s="59">
        <v>11</v>
      </c>
    </row>
    <row r="320" spans="1:4">
      <c r="A320" s="60" t="s">
        <v>23281</v>
      </c>
      <c r="B320" s="60" t="s">
        <v>22608</v>
      </c>
      <c r="C320" s="60" t="s">
        <v>22695</v>
      </c>
      <c r="D320" s="59">
        <v>8</v>
      </c>
    </row>
    <row r="321" spans="1:4">
      <c r="A321" s="60" t="s">
        <v>16014</v>
      </c>
      <c r="B321" s="60" t="s">
        <v>16015</v>
      </c>
      <c r="C321" s="60" t="s">
        <v>22695</v>
      </c>
      <c r="D321" s="59">
        <v>32</v>
      </c>
    </row>
    <row r="322" spans="1:4">
      <c r="A322" s="60" t="s">
        <v>16016</v>
      </c>
      <c r="B322" s="60" t="s">
        <v>16017</v>
      </c>
      <c r="C322" s="60" t="s">
        <v>22695</v>
      </c>
      <c r="D322" s="59">
        <v>30</v>
      </c>
    </row>
    <row r="323" spans="1:4">
      <c r="A323" s="60" t="s">
        <v>16018</v>
      </c>
      <c r="B323" s="60" t="s">
        <v>16019</v>
      </c>
      <c r="C323" s="60" t="s">
        <v>22695</v>
      </c>
      <c r="D323" s="59">
        <v>30</v>
      </c>
    </row>
    <row r="324" spans="1:4">
      <c r="A324" s="60" t="s">
        <v>16020</v>
      </c>
      <c r="B324" s="60" t="s">
        <v>16021</v>
      </c>
      <c r="C324" s="60" t="s">
        <v>22696</v>
      </c>
      <c r="D324" s="59">
        <v>0</v>
      </c>
    </row>
    <row r="325" spans="1:4">
      <c r="A325" s="60" t="s">
        <v>16020</v>
      </c>
      <c r="B325" s="60" t="s">
        <v>16021</v>
      </c>
      <c r="C325" s="60" t="s">
        <v>22695</v>
      </c>
      <c r="D325" s="59">
        <v>41</v>
      </c>
    </row>
    <row r="326" spans="1:4">
      <c r="A326" s="60" t="s">
        <v>16022</v>
      </c>
      <c r="B326" s="60" t="s">
        <v>16023</v>
      </c>
      <c r="C326" s="60" t="s">
        <v>22696</v>
      </c>
      <c r="D326" s="59">
        <v>0</v>
      </c>
    </row>
    <row r="327" spans="1:4">
      <c r="A327" s="60" t="s">
        <v>16022</v>
      </c>
      <c r="B327" s="60" t="s">
        <v>16023</v>
      </c>
      <c r="C327" s="60" t="s">
        <v>22695</v>
      </c>
      <c r="D327" s="59">
        <v>90</v>
      </c>
    </row>
    <row r="328" spans="1:4">
      <c r="A328" s="60" t="s">
        <v>16024</v>
      </c>
      <c r="B328" s="60" t="s">
        <v>16025</v>
      </c>
      <c r="C328" s="60" t="s">
        <v>22696</v>
      </c>
      <c r="D328" s="59">
        <v>0</v>
      </c>
    </row>
    <row r="329" spans="1:4">
      <c r="A329" s="60" t="s">
        <v>16024</v>
      </c>
      <c r="B329" s="60" t="s">
        <v>16025</v>
      </c>
      <c r="C329" s="60" t="s">
        <v>22695</v>
      </c>
      <c r="D329" s="59">
        <v>82</v>
      </c>
    </row>
    <row r="330" spans="1:4">
      <c r="A330" s="60" t="s">
        <v>16026</v>
      </c>
      <c r="B330" s="60" t="s">
        <v>16027</v>
      </c>
      <c r="C330" s="60" t="s">
        <v>22696</v>
      </c>
      <c r="D330" s="59">
        <v>0</v>
      </c>
    </row>
    <row r="331" spans="1:4">
      <c r="A331" s="60" t="s">
        <v>16026</v>
      </c>
      <c r="B331" s="60" t="s">
        <v>16027</v>
      </c>
      <c r="C331" s="60" t="s">
        <v>22695</v>
      </c>
      <c r="D331" s="59">
        <v>50</v>
      </c>
    </row>
    <row r="332" spans="1:4">
      <c r="A332" s="60" t="s">
        <v>16028</v>
      </c>
      <c r="B332" s="60" t="s">
        <v>16029</v>
      </c>
      <c r="C332" s="60" t="s">
        <v>22696</v>
      </c>
      <c r="D332" s="59">
        <v>0</v>
      </c>
    </row>
    <row r="333" spans="1:4">
      <c r="A333" s="60" t="s">
        <v>16028</v>
      </c>
      <c r="B333" s="60" t="s">
        <v>16029</v>
      </c>
      <c r="C333" s="60" t="s">
        <v>22695</v>
      </c>
      <c r="D333" s="59">
        <v>6</v>
      </c>
    </row>
    <row r="334" spans="1:4">
      <c r="A334" s="60" t="s">
        <v>16030</v>
      </c>
      <c r="B334" s="60" t="s">
        <v>16031</v>
      </c>
      <c r="C334" s="60" t="s">
        <v>22696</v>
      </c>
      <c r="D334" s="59">
        <v>0</v>
      </c>
    </row>
    <row r="335" spans="1:4">
      <c r="A335" s="60" t="s">
        <v>22944</v>
      </c>
      <c r="B335" s="60" t="s">
        <v>22943</v>
      </c>
      <c r="C335" s="60" t="s">
        <v>22696</v>
      </c>
      <c r="D335" s="59">
        <v>0</v>
      </c>
    </row>
    <row r="336" spans="1:4">
      <c r="A336" s="60" t="s">
        <v>16032</v>
      </c>
      <c r="B336" s="60" t="s">
        <v>16033</v>
      </c>
      <c r="C336" s="60" t="s">
        <v>22696</v>
      </c>
      <c r="D336" s="59">
        <v>10</v>
      </c>
    </row>
    <row r="337" spans="1:4">
      <c r="A337" s="60" t="s">
        <v>16032</v>
      </c>
      <c r="B337" s="60" t="s">
        <v>16033</v>
      </c>
      <c r="C337" s="60" t="s">
        <v>22695</v>
      </c>
      <c r="D337" s="59">
        <v>0</v>
      </c>
    </row>
    <row r="338" spans="1:4">
      <c r="A338" s="60" t="s">
        <v>16034</v>
      </c>
      <c r="B338" s="60" t="s">
        <v>16035</v>
      </c>
      <c r="C338" s="60" t="s">
        <v>22696</v>
      </c>
      <c r="D338" s="59">
        <v>2</v>
      </c>
    </row>
    <row r="339" spans="1:4">
      <c r="A339" s="60" t="s">
        <v>16036</v>
      </c>
      <c r="B339" s="60" t="s">
        <v>16037</v>
      </c>
      <c r="C339" s="60" t="s">
        <v>22696</v>
      </c>
      <c r="D339" s="59">
        <v>12</v>
      </c>
    </row>
    <row r="340" spans="1:4">
      <c r="A340" s="60" t="s">
        <v>16038</v>
      </c>
      <c r="B340" s="60" t="s">
        <v>16039</v>
      </c>
      <c r="C340" s="60" t="s">
        <v>22696</v>
      </c>
      <c r="D340" s="59">
        <v>13</v>
      </c>
    </row>
    <row r="341" spans="1:4">
      <c r="A341" s="60" t="s">
        <v>16038</v>
      </c>
      <c r="B341" s="60" t="s">
        <v>16039</v>
      </c>
      <c r="C341" s="60" t="s">
        <v>22695</v>
      </c>
      <c r="D341" s="59">
        <v>0</v>
      </c>
    </row>
    <row r="342" spans="1:4">
      <c r="A342" s="60" t="s">
        <v>16040</v>
      </c>
      <c r="B342" s="60" t="s">
        <v>16041</v>
      </c>
      <c r="C342" s="60" t="s">
        <v>22696</v>
      </c>
      <c r="D342" s="59">
        <v>13</v>
      </c>
    </row>
    <row r="343" spans="1:4">
      <c r="A343" s="60" t="s">
        <v>16042</v>
      </c>
      <c r="B343" s="60" t="s">
        <v>16043</v>
      </c>
      <c r="C343" s="60" t="s">
        <v>22696</v>
      </c>
      <c r="D343" s="59">
        <v>10</v>
      </c>
    </row>
    <row r="344" spans="1:4">
      <c r="A344" s="60" t="s">
        <v>16042</v>
      </c>
      <c r="B344" s="60" t="s">
        <v>16043</v>
      </c>
      <c r="C344" s="60" t="s">
        <v>22695</v>
      </c>
      <c r="D344" s="59">
        <v>0</v>
      </c>
    </row>
    <row r="345" spans="1:4">
      <c r="A345" s="60" t="s">
        <v>16044</v>
      </c>
      <c r="B345" s="60" t="s">
        <v>16045</v>
      </c>
      <c r="C345" s="60" t="s">
        <v>22696</v>
      </c>
      <c r="D345" s="59">
        <v>7</v>
      </c>
    </row>
    <row r="346" spans="1:4">
      <c r="A346" s="60" t="s">
        <v>16044</v>
      </c>
      <c r="B346" s="60" t="s">
        <v>16045</v>
      </c>
      <c r="C346" s="60" t="s">
        <v>22695</v>
      </c>
      <c r="D346" s="59">
        <v>0</v>
      </c>
    </row>
    <row r="347" spans="1:4">
      <c r="A347" s="60" t="s">
        <v>16046</v>
      </c>
      <c r="B347" s="60" t="s">
        <v>16047</v>
      </c>
      <c r="C347" s="60" t="s">
        <v>22696</v>
      </c>
      <c r="D347" s="59">
        <v>1</v>
      </c>
    </row>
    <row r="348" spans="1:4">
      <c r="A348" s="60" t="s">
        <v>16048</v>
      </c>
      <c r="B348" s="60" t="s">
        <v>16049</v>
      </c>
      <c r="C348" s="60" t="s">
        <v>22696</v>
      </c>
      <c r="D348" s="59">
        <v>14</v>
      </c>
    </row>
    <row r="349" spans="1:4">
      <c r="A349" s="60" t="s">
        <v>16050</v>
      </c>
      <c r="B349" s="60" t="s">
        <v>16051</v>
      </c>
      <c r="C349" s="60" t="s">
        <v>22696</v>
      </c>
      <c r="D349" s="59">
        <v>11</v>
      </c>
    </row>
    <row r="350" spans="1:4">
      <c r="A350" s="60" t="s">
        <v>16052</v>
      </c>
      <c r="B350" s="60" t="s">
        <v>16053</v>
      </c>
      <c r="C350" s="60" t="s">
        <v>22696</v>
      </c>
      <c r="D350" s="59">
        <v>1</v>
      </c>
    </row>
    <row r="351" spans="1:4">
      <c r="A351" s="60" t="s">
        <v>16052</v>
      </c>
      <c r="B351" s="60" t="s">
        <v>16053</v>
      </c>
      <c r="C351" s="60" t="s">
        <v>22695</v>
      </c>
      <c r="D351" s="59">
        <v>0</v>
      </c>
    </row>
    <row r="352" spans="1:4">
      <c r="A352" s="60" t="s">
        <v>16054</v>
      </c>
      <c r="B352" s="60" t="s">
        <v>16055</v>
      </c>
      <c r="C352" s="60" t="s">
        <v>22696</v>
      </c>
      <c r="D352" s="59">
        <v>12</v>
      </c>
    </row>
    <row r="353" spans="1:4">
      <c r="A353" s="60" t="s">
        <v>16056</v>
      </c>
      <c r="B353" s="60" t="s">
        <v>16057</v>
      </c>
      <c r="C353" s="60" t="s">
        <v>22696</v>
      </c>
      <c r="D353" s="59">
        <v>1</v>
      </c>
    </row>
    <row r="354" spans="1:4">
      <c r="A354" s="60" t="s">
        <v>16058</v>
      </c>
      <c r="B354" s="60" t="s">
        <v>16059</v>
      </c>
      <c r="C354" s="60" t="s">
        <v>22696</v>
      </c>
      <c r="D354" s="59">
        <v>20</v>
      </c>
    </row>
    <row r="355" spans="1:4">
      <c r="A355" s="60" t="s">
        <v>16060</v>
      </c>
      <c r="B355" s="60" t="s">
        <v>16061</v>
      </c>
      <c r="C355" s="60" t="s">
        <v>22696</v>
      </c>
      <c r="D355" s="59">
        <v>14</v>
      </c>
    </row>
    <row r="356" spans="1:4">
      <c r="A356" s="60" t="s">
        <v>16062</v>
      </c>
      <c r="B356" s="60" t="s">
        <v>16063</v>
      </c>
      <c r="C356" s="60" t="s">
        <v>22696</v>
      </c>
      <c r="D356" s="59">
        <v>1</v>
      </c>
    </row>
    <row r="357" spans="1:4">
      <c r="A357" s="60" t="s">
        <v>16062</v>
      </c>
      <c r="B357" s="60" t="s">
        <v>16063</v>
      </c>
      <c r="C357" s="60" t="s">
        <v>22695</v>
      </c>
      <c r="D357" s="59">
        <v>0</v>
      </c>
    </row>
    <row r="358" spans="1:4">
      <c r="A358" s="60" t="s">
        <v>16064</v>
      </c>
      <c r="B358" s="60" t="s">
        <v>16065</v>
      </c>
      <c r="C358" s="60" t="s">
        <v>22696</v>
      </c>
      <c r="D358" s="59">
        <v>3</v>
      </c>
    </row>
    <row r="359" spans="1:4">
      <c r="A359" s="60" t="s">
        <v>16066</v>
      </c>
      <c r="B359" s="60" t="s">
        <v>16067</v>
      </c>
      <c r="C359" s="60" t="s">
        <v>22696</v>
      </c>
      <c r="D359" s="59">
        <v>0</v>
      </c>
    </row>
    <row r="360" spans="1:4">
      <c r="A360" s="60" t="s">
        <v>16066</v>
      </c>
      <c r="B360" s="60" t="s">
        <v>16067</v>
      </c>
      <c r="C360" s="60" t="s">
        <v>22695</v>
      </c>
      <c r="D360" s="59">
        <v>0</v>
      </c>
    </row>
    <row r="361" spans="1:4">
      <c r="A361" s="60" t="s">
        <v>16068</v>
      </c>
      <c r="B361" s="60" t="s">
        <v>16069</v>
      </c>
      <c r="C361" s="60" t="s">
        <v>22696</v>
      </c>
      <c r="D361" s="59">
        <v>2</v>
      </c>
    </row>
    <row r="362" spans="1:4">
      <c r="A362" s="60" t="s">
        <v>16068</v>
      </c>
      <c r="B362" s="60" t="s">
        <v>16069</v>
      </c>
      <c r="C362" s="60" t="s">
        <v>22695</v>
      </c>
      <c r="D362" s="59">
        <v>0</v>
      </c>
    </row>
    <row r="363" spans="1:4">
      <c r="A363" s="60" t="s">
        <v>16070</v>
      </c>
      <c r="B363" s="60" t="s">
        <v>16071</v>
      </c>
      <c r="C363" s="60" t="s">
        <v>22696</v>
      </c>
      <c r="D363" s="59">
        <v>1</v>
      </c>
    </row>
    <row r="364" spans="1:4">
      <c r="A364" s="60" t="s">
        <v>16072</v>
      </c>
      <c r="B364" s="60" t="s">
        <v>16073</v>
      </c>
      <c r="C364" s="60" t="s">
        <v>22696</v>
      </c>
      <c r="D364" s="59">
        <v>5</v>
      </c>
    </row>
    <row r="365" spans="1:4">
      <c r="A365" s="60" t="s">
        <v>16072</v>
      </c>
      <c r="B365" s="60" t="s">
        <v>16073</v>
      </c>
      <c r="C365" s="60" t="s">
        <v>22695</v>
      </c>
      <c r="D365" s="59">
        <v>0</v>
      </c>
    </row>
    <row r="366" spans="1:4">
      <c r="A366" s="60" t="s">
        <v>16074</v>
      </c>
      <c r="B366" s="60" t="s">
        <v>16075</v>
      </c>
      <c r="C366" s="60" t="s">
        <v>22696</v>
      </c>
      <c r="D366" s="59">
        <v>1</v>
      </c>
    </row>
    <row r="367" spans="1:4">
      <c r="A367" s="60" t="s">
        <v>16074</v>
      </c>
      <c r="B367" s="60" t="s">
        <v>16075</v>
      </c>
      <c r="C367" s="60" t="s">
        <v>22695</v>
      </c>
      <c r="D367" s="59">
        <v>0</v>
      </c>
    </row>
    <row r="368" spans="1:4">
      <c r="A368" s="60" t="s">
        <v>16076</v>
      </c>
      <c r="B368" s="60" t="s">
        <v>16077</v>
      </c>
      <c r="C368" s="60" t="s">
        <v>22696</v>
      </c>
      <c r="D368" s="59">
        <v>6</v>
      </c>
    </row>
    <row r="369" spans="1:4">
      <c r="A369" s="60" t="s">
        <v>16076</v>
      </c>
      <c r="B369" s="60" t="s">
        <v>16077</v>
      </c>
      <c r="C369" s="60" t="s">
        <v>22695</v>
      </c>
      <c r="D369" s="59">
        <v>0</v>
      </c>
    </row>
    <row r="370" spans="1:4">
      <c r="A370" s="60" t="s">
        <v>16078</v>
      </c>
      <c r="B370" s="60" t="s">
        <v>16079</v>
      </c>
      <c r="C370" s="60" t="s">
        <v>22696</v>
      </c>
      <c r="D370" s="59">
        <v>7</v>
      </c>
    </row>
    <row r="371" spans="1:4">
      <c r="A371" s="60" t="s">
        <v>16078</v>
      </c>
      <c r="B371" s="60" t="s">
        <v>16079</v>
      </c>
      <c r="C371" s="60" t="s">
        <v>22695</v>
      </c>
      <c r="D371" s="59">
        <v>0</v>
      </c>
    </row>
    <row r="372" spans="1:4">
      <c r="A372" s="60" t="s">
        <v>16080</v>
      </c>
      <c r="B372" s="60" t="s">
        <v>16081</v>
      </c>
      <c r="C372" s="60" t="s">
        <v>22696</v>
      </c>
      <c r="D372" s="59">
        <v>1</v>
      </c>
    </row>
    <row r="373" spans="1:4">
      <c r="A373" s="60" t="s">
        <v>24426</v>
      </c>
      <c r="B373" s="60" t="s">
        <v>24194</v>
      </c>
      <c r="C373" s="60" t="s">
        <v>22696</v>
      </c>
      <c r="D373" s="59">
        <v>0</v>
      </c>
    </row>
    <row r="374" spans="1:4">
      <c r="A374" s="60" t="s">
        <v>24427</v>
      </c>
      <c r="B374" s="60" t="s">
        <v>24330</v>
      </c>
      <c r="C374" s="60" t="s">
        <v>22695</v>
      </c>
      <c r="D374" s="59">
        <v>0</v>
      </c>
    </row>
    <row r="375" spans="1:4">
      <c r="A375" s="60" t="s">
        <v>22850</v>
      </c>
      <c r="B375" s="60" t="s">
        <v>16082</v>
      </c>
      <c r="C375" s="60" t="s">
        <v>22696</v>
      </c>
      <c r="D375" s="59">
        <v>0</v>
      </c>
    </row>
    <row r="376" spans="1:4">
      <c r="A376" s="60" t="s">
        <v>22850</v>
      </c>
      <c r="B376" s="60" t="s">
        <v>16082</v>
      </c>
      <c r="C376" s="60" t="s">
        <v>22695</v>
      </c>
      <c r="D376" s="59">
        <v>4</v>
      </c>
    </row>
    <row r="377" spans="1:4">
      <c r="A377" s="60" t="s">
        <v>22641</v>
      </c>
      <c r="B377" s="60" t="s">
        <v>22642</v>
      </c>
      <c r="C377" s="60" t="s">
        <v>22696</v>
      </c>
      <c r="D377" s="59">
        <v>0</v>
      </c>
    </row>
    <row r="378" spans="1:4">
      <c r="A378" s="60" t="s">
        <v>22641</v>
      </c>
      <c r="B378" s="60" t="s">
        <v>22642</v>
      </c>
      <c r="C378" s="60" t="s">
        <v>22695</v>
      </c>
      <c r="D378" s="59">
        <v>1</v>
      </c>
    </row>
    <row r="379" spans="1:4">
      <c r="A379" s="60" t="s">
        <v>16083</v>
      </c>
      <c r="B379" s="60" t="s">
        <v>16084</v>
      </c>
      <c r="C379" s="60" t="s">
        <v>22696</v>
      </c>
      <c r="D379" s="59">
        <v>0</v>
      </c>
    </row>
    <row r="380" spans="1:4">
      <c r="A380" s="60" t="s">
        <v>16083</v>
      </c>
      <c r="B380" s="60" t="s">
        <v>16084</v>
      </c>
      <c r="C380" s="60" t="s">
        <v>22695</v>
      </c>
      <c r="D380" s="59">
        <v>0</v>
      </c>
    </row>
    <row r="381" spans="1:4">
      <c r="A381" s="60" t="s">
        <v>24428</v>
      </c>
      <c r="B381" s="60" t="s">
        <v>24258</v>
      </c>
      <c r="C381" s="60" t="s">
        <v>22696</v>
      </c>
      <c r="D381" s="59">
        <v>0</v>
      </c>
    </row>
    <row r="382" spans="1:4">
      <c r="A382" s="60" t="s">
        <v>24428</v>
      </c>
      <c r="B382" s="60" t="s">
        <v>24258</v>
      </c>
      <c r="C382" s="60" t="s">
        <v>22695</v>
      </c>
      <c r="D382" s="59">
        <v>0</v>
      </c>
    </row>
    <row r="383" spans="1:4">
      <c r="A383" s="60" t="s">
        <v>16085</v>
      </c>
      <c r="B383" s="60" t="s">
        <v>16086</v>
      </c>
      <c r="C383" s="60" t="s">
        <v>22696</v>
      </c>
      <c r="D383" s="59">
        <v>0</v>
      </c>
    </row>
    <row r="384" spans="1:4">
      <c r="A384" s="60" t="s">
        <v>16085</v>
      </c>
      <c r="B384" s="60" t="s">
        <v>16086</v>
      </c>
      <c r="C384" s="60" t="s">
        <v>22695</v>
      </c>
      <c r="D384" s="59">
        <v>2</v>
      </c>
    </row>
    <row r="385" spans="1:4">
      <c r="A385" s="60" t="s">
        <v>16087</v>
      </c>
      <c r="B385" s="60" t="s">
        <v>16088</v>
      </c>
      <c r="C385" s="60" t="s">
        <v>22696</v>
      </c>
      <c r="D385" s="59">
        <v>0</v>
      </c>
    </row>
    <row r="386" spans="1:4">
      <c r="A386" s="60" t="s">
        <v>16087</v>
      </c>
      <c r="B386" s="60" t="s">
        <v>16088</v>
      </c>
      <c r="C386" s="60" t="s">
        <v>22695</v>
      </c>
      <c r="D386" s="59">
        <v>1</v>
      </c>
    </row>
    <row r="387" spans="1:4">
      <c r="A387" s="60" t="s">
        <v>16089</v>
      </c>
      <c r="B387" s="60" t="s">
        <v>16090</v>
      </c>
      <c r="C387" s="60" t="s">
        <v>22695</v>
      </c>
      <c r="D387" s="59">
        <v>1</v>
      </c>
    </row>
    <row r="388" spans="1:4">
      <c r="A388" s="60" t="s">
        <v>16091</v>
      </c>
      <c r="B388" s="60" t="s">
        <v>16092</v>
      </c>
      <c r="C388" s="60" t="s">
        <v>22696</v>
      </c>
      <c r="D388" s="59">
        <v>0</v>
      </c>
    </row>
    <row r="389" spans="1:4">
      <c r="A389" s="60" t="s">
        <v>16091</v>
      </c>
      <c r="B389" s="60" t="s">
        <v>16092</v>
      </c>
      <c r="C389" s="60" t="s">
        <v>22695</v>
      </c>
      <c r="D389" s="59">
        <v>15</v>
      </c>
    </row>
    <row r="390" spans="1:4">
      <c r="A390" s="60" t="s">
        <v>16093</v>
      </c>
      <c r="B390" s="60" t="s">
        <v>16094</v>
      </c>
      <c r="C390" s="60" t="s">
        <v>22696</v>
      </c>
      <c r="D390" s="59">
        <v>0</v>
      </c>
    </row>
    <row r="391" spans="1:4">
      <c r="A391" s="60" t="s">
        <v>16093</v>
      </c>
      <c r="B391" s="60" t="s">
        <v>16094</v>
      </c>
      <c r="C391" s="60" t="s">
        <v>22695</v>
      </c>
      <c r="D391" s="59">
        <v>6</v>
      </c>
    </row>
    <row r="392" spans="1:4">
      <c r="A392" s="60" t="s">
        <v>16095</v>
      </c>
      <c r="B392" s="60" t="s">
        <v>16096</v>
      </c>
      <c r="C392" s="60" t="s">
        <v>22696</v>
      </c>
      <c r="D392" s="59">
        <v>1</v>
      </c>
    </row>
    <row r="393" spans="1:4">
      <c r="A393" s="60" t="s">
        <v>16095</v>
      </c>
      <c r="B393" s="60" t="s">
        <v>16096</v>
      </c>
      <c r="C393" s="60" t="s">
        <v>22695</v>
      </c>
      <c r="D393" s="59">
        <v>5</v>
      </c>
    </row>
    <row r="394" spans="1:4">
      <c r="A394" s="60" t="s">
        <v>16097</v>
      </c>
      <c r="B394" s="60" t="s">
        <v>16098</v>
      </c>
      <c r="C394" s="60" t="s">
        <v>22696</v>
      </c>
      <c r="D394" s="59">
        <v>0</v>
      </c>
    </row>
    <row r="395" spans="1:4">
      <c r="A395" s="60" t="s">
        <v>16097</v>
      </c>
      <c r="B395" s="60" t="s">
        <v>16098</v>
      </c>
      <c r="C395" s="60" t="s">
        <v>22695</v>
      </c>
      <c r="D395" s="59">
        <v>21</v>
      </c>
    </row>
    <row r="396" spans="1:4">
      <c r="A396" s="60" t="s">
        <v>16099</v>
      </c>
      <c r="B396" s="60" t="s">
        <v>16100</v>
      </c>
      <c r="C396" s="60" t="s">
        <v>22696</v>
      </c>
      <c r="D396" s="59">
        <v>0</v>
      </c>
    </row>
    <row r="397" spans="1:4">
      <c r="A397" s="60" t="s">
        <v>16099</v>
      </c>
      <c r="B397" s="60" t="s">
        <v>16100</v>
      </c>
      <c r="C397" s="60" t="s">
        <v>22695</v>
      </c>
      <c r="D397" s="59">
        <v>11</v>
      </c>
    </row>
    <row r="398" spans="1:4">
      <c r="A398" s="60" t="s">
        <v>16101</v>
      </c>
      <c r="B398" s="60" t="s">
        <v>16102</v>
      </c>
      <c r="C398" s="60" t="s">
        <v>22696</v>
      </c>
      <c r="D398" s="59">
        <v>0</v>
      </c>
    </row>
    <row r="399" spans="1:4">
      <c r="A399" s="60" t="s">
        <v>16101</v>
      </c>
      <c r="B399" s="60" t="s">
        <v>16102</v>
      </c>
      <c r="C399" s="60" t="s">
        <v>22695</v>
      </c>
      <c r="D399" s="59">
        <v>12</v>
      </c>
    </row>
    <row r="400" spans="1:4">
      <c r="A400" s="60" t="s">
        <v>16103</v>
      </c>
      <c r="B400" s="60" t="s">
        <v>16104</v>
      </c>
      <c r="C400" s="60" t="s">
        <v>22696</v>
      </c>
      <c r="D400" s="59">
        <v>0</v>
      </c>
    </row>
    <row r="401" spans="1:4">
      <c r="A401" s="60" t="s">
        <v>16103</v>
      </c>
      <c r="B401" s="60" t="s">
        <v>16104</v>
      </c>
      <c r="C401" s="60" t="s">
        <v>22695</v>
      </c>
      <c r="D401" s="59">
        <v>15</v>
      </c>
    </row>
    <row r="402" spans="1:4">
      <c r="A402" s="60" t="s">
        <v>16105</v>
      </c>
      <c r="B402" s="60" t="s">
        <v>16106</v>
      </c>
      <c r="C402" s="60" t="s">
        <v>22695</v>
      </c>
      <c r="D402" s="59">
        <v>12.99</v>
      </c>
    </row>
    <row r="403" spans="1:4">
      <c r="A403" s="60" t="s">
        <v>16107</v>
      </c>
      <c r="B403" s="60" t="s">
        <v>16108</v>
      </c>
      <c r="C403" s="60" t="s">
        <v>22696</v>
      </c>
      <c r="D403" s="59">
        <v>0</v>
      </c>
    </row>
    <row r="404" spans="1:4">
      <c r="A404" s="60" t="s">
        <v>16107</v>
      </c>
      <c r="B404" s="60" t="s">
        <v>16108</v>
      </c>
      <c r="C404" s="60" t="s">
        <v>22695</v>
      </c>
      <c r="D404" s="59">
        <v>8</v>
      </c>
    </row>
    <row r="405" spans="1:4">
      <c r="A405" s="60" t="s">
        <v>16109</v>
      </c>
      <c r="B405" s="60" t="s">
        <v>16110</v>
      </c>
      <c r="C405" s="60" t="s">
        <v>22695</v>
      </c>
      <c r="D405" s="59">
        <v>7</v>
      </c>
    </row>
    <row r="406" spans="1:4">
      <c r="A406" s="60" t="s">
        <v>16111</v>
      </c>
      <c r="B406" s="60" t="s">
        <v>16112</v>
      </c>
      <c r="C406" s="60" t="s">
        <v>22696</v>
      </c>
      <c r="D406" s="59">
        <v>0</v>
      </c>
    </row>
    <row r="407" spans="1:4">
      <c r="A407" s="60" t="s">
        <v>16111</v>
      </c>
      <c r="B407" s="60" t="s">
        <v>16112</v>
      </c>
      <c r="C407" s="60" t="s">
        <v>22695</v>
      </c>
      <c r="D407" s="59">
        <v>5</v>
      </c>
    </row>
    <row r="408" spans="1:4">
      <c r="A408" s="60" t="s">
        <v>23849</v>
      </c>
      <c r="B408" s="60" t="s">
        <v>16113</v>
      </c>
      <c r="C408" s="60" t="s">
        <v>22696</v>
      </c>
      <c r="D408" s="59">
        <v>25</v>
      </c>
    </row>
    <row r="409" spans="1:4">
      <c r="A409" s="60" t="s">
        <v>23849</v>
      </c>
      <c r="B409" s="60" t="s">
        <v>16113</v>
      </c>
      <c r="C409" s="60" t="s">
        <v>22696</v>
      </c>
      <c r="D409" s="59">
        <v>25</v>
      </c>
    </row>
    <row r="410" spans="1:4">
      <c r="A410" s="60" t="s">
        <v>23282</v>
      </c>
      <c r="B410" s="60" t="s">
        <v>16113</v>
      </c>
      <c r="C410" s="60" t="s">
        <v>22695</v>
      </c>
      <c r="D410" s="59">
        <v>0</v>
      </c>
    </row>
    <row r="411" spans="1:4">
      <c r="A411" s="60" t="s">
        <v>23850</v>
      </c>
      <c r="B411" s="60" t="s">
        <v>16114</v>
      </c>
      <c r="C411" s="60" t="s">
        <v>22696</v>
      </c>
      <c r="D411" s="59">
        <v>31</v>
      </c>
    </row>
    <row r="412" spans="1:4">
      <c r="A412" s="60" t="s">
        <v>23283</v>
      </c>
      <c r="B412" s="60" t="s">
        <v>16114</v>
      </c>
      <c r="C412" s="60" t="s">
        <v>22695</v>
      </c>
      <c r="D412" s="59">
        <v>0</v>
      </c>
    </row>
    <row r="413" spans="1:4">
      <c r="A413" s="60" t="s">
        <v>23851</v>
      </c>
      <c r="B413" s="60" t="s">
        <v>16115</v>
      </c>
      <c r="C413" s="60" t="s">
        <v>22696</v>
      </c>
      <c r="D413" s="59">
        <v>5</v>
      </c>
    </row>
    <row r="414" spans="1:4">
      <c r="A414" s="60" t="s">
        <v>23851</v>
      </c>
      <c r="B414" s="60" t="s">
        <v>16115</v>
      </c>
      <c r="C414" s="60" t="s">
        <v>22696</v>
      </c>
      <c r="D414" s="59">
        <v>5</v>
      </c>
    </row>
    <row r="415" spans="1:4">
      <c r="A415" s="60" t="s">
        <v>29626</v>
      </c>
      <c r="B415" s="60" t="s">
        <v>16115</v>
      </c>
      <c r="C415" s="60" t="s">
        <v>22695</v>
      </c>
      <c r="D415" s="59">
        <v>5</v>
      </c>
    </row>
    <row r="416" spans="1:4">
      <c r="A416" s="60" t="s">
        <v>23852</v>
      </c>
      <c r="B416" s="60" t="s">
        <v>16116</v>
      </c>
      <c r="C416" s="60" t="s">
        <v>22696</v>
      </c>
      <c r="D416" s="59">
        <v>18</v>
      </c>
    </row>
    <row r="417" spans="1:4">
      <c r="A417" s="60" t="s">
        <v>23852</v>
      </c>
      <c r="B417" s="60" t="s">
        <v>16116</v>
      </c>
      <c r="C417" s="60" t="s">
        <v>22696</v>
      </c>
      <c r="D417" s="59">
        <v>18</v>
      </c>
    </row>
    <row r="418" spans="1:4">
      <c r="A418" s="60" t="s">
        <v>23791</v>
      </c>
      <c r="B418" s="60" t="s">
        <v>16116</v>
      </c>
      <c r="C418" s="60" t="s">
        <v>22695</v>
      </c>
      <c r="D418" s="59">
        <v>0</v>
      </c>
    </row>
    <row r="419" spans="1:4">
      <c r="A419" s="60" t="s">
        <v>23853</v>
      </c>
      <c r="B419" s="60" t="s">
        <v>16117</v>
      </c>
      <c r="C419" s="60" t="s">
        <v>22696</v>
      </c>
      <c r="D419" s="59">
        <v>31</v>
      </c>
    </row>
    <row r="420" spans="1:4">
      <c r="A420" s="60" t="s">
        <v>23853</v>
      </c>
      <c r="B420" s="60" t="s">
        <v>16117</v>
      </c>
      <c r="C420" s="60" t="s">
        <v>22696</v>
      </c>
      <c r="D420" s="59">
        <v>31</v>
      </c>
    </row>
    <row r="421" spans="1:4">
      <c r="A421" s="60" t="s">
        <v>23854</v>
      </c>
      <c r="B421" s="60" t="s">
        <v>16118</v>
      </c>
      <c r="C421" s="60" t="s">
        <v>22696</v>
      </c>
      <c r="D421" s="59">
        <v>18</v>
      </c>
    </row>
    <row r="422" spans="1:4">
      <c r="A422" s="60" t="s">
        <v>23855</v>
      </c>
      <c r="B422" s="60" t="s">
        <v>16119</v>
      </c>
      <c r="C422" s="60" t="s">
        <v>22696</v>
      </c>
      <c r="D422" s="59">
        <v>28</v>
      </c>
    </row>
    <row r="423" spans="1:4">
      <c r="A423" s="60" t="s">
        <v>23855</v>
      </c>
      <c r="B423" s="60" t="s">
        <v>16119</v>
      </c>
      <c r="C423" s="60" t="s">
        <v>22696</v>
      </c>
      <c r="D423" s="59">
        <v>28</v>
      </c>
    </row>
    <row r="424" spans="1:4">
      <c r="A424" s="60" t="s">
        <v>23792</v>
      </c>
      <c r="B424" s="60" t="s">
        <v>16119</v>
      </c>
      <c r="C424" s="60" t="s">
        <v>22695</v>
      </c>
      <c r="D424" s="59">
        <v>0</v>
      </c>
    </row>
    <row r="425" spans="1:4">
      <c r="A425" s="60" t="s">
        <v>23856</v>
      </c>
      <c r="B425" s="60" t="s">
        <v>16120</v>
      </c>
      <c r="C425" s="60" t="s">
        <v>22696</v>
      </c>
      <c r="D425" s="59">
        <v>6</v>
      </c>
    </row>
    <row r="426" spans="1:4">
      <c r="A426" s="60" t="s">
        <v>23857</v>
      </c>
      <c r="B426" s="60" t="s">
        <v>16121</v>
      </c>
      <c r="C426" s="60" t="s">
        <v>22696</v>
      </c>
      <c r="D426" s="59">
        <v>18</v>
      </c>
    </row>
    <row r="427" spans="1:4">
      <c r="A427" s="60" t="s">
        <v>23857</v>
      </c>
      <c r="B427" s="60" t="s">
        <v>16121</v>
      </c>
      <c r="C427" s="60" t="s">
        <v>22696</v>
      </c>
      <c r="D427" s="59">
        <v>18</v>
      </c>
    </row>
    <row r="428" spans="1:4">
      <c r="A428" s="60" t="s">
        <v>29627</v>
      </c>
      <c r="B428" s="60" t="s">
        <v>16121</v>
      </c>
      <c r="C428" s="60" t="s">
        <v>22695</v>
      </c>
      <c r="D428" s="59">
        <v>15</v>
      </c>
    </row>
    <row r="429" spans="1:4">
      <c r="A429" s="60" t="s">
        <v>23858</v>
      </c>
      <c r="B429" s="60" t="s">
        <v>16122</v>
      </c>
      <c r="C429" s="60" t="s">
        <v>22696</v>
      </c>
      <c r="D429" s="59">
        <v>37</v>
      </c>
    </row>
    <row r="430" spans="1:4">
      <c r="A430" s="60" t="s">
        <v>23858</v>
      </c>
      <c r="B430" s="60" t="s">
        <v>16122</v>
      </c>
      <c r="C430" s="60" t="s">
        <v>22696</v>
      </c>
      <c r="D430" s="59">
        <v>37</v>
      </c>
    </row>
    <row r="431" spans="1:4">
      <c r="A431" s="60" t="s">
        <v>23858</v>
      </c>
      <c r="B431" s="60" t="s">
        <v>16122</v>
      </c>
      <c r="C431" s="60" t="s">
        <v>22696</v>
      </c>
      <c r="D431" s="59">
        <v>37</v>
      </c>
    </row>
    <row r="432" spans="1:4">
      <c r="A432" s="60" t="s">
        <v>29628</v>
      </c>
      <c r="B432" s="60" t="s">
        <v>16122</v>
      </c>
      <c r="C432" s="60" t="s">
        <v>22695</v>
      </c>
      <c r="D432" s="59">
        <v>9</v>
      </c>
    </row>
    <row r="433" spans="1:4">
      <c r="A433" s="60" t="s">
        <v>23859</v>
      </c>
      <c r="B433" s="60" t="s">
        <v>16123</v>
      </c>
      <c r="C433" s="60" t="s">
        <v>22696</v>
      </c>
      <c r="D433" s="59">
        <v>38</v>
      </c>
    </row>
    <row r="434" spans="1:4">
      <c r="A434" s="60" t="s">
        <v>23859</v>
      </c>
      <c r="B434" s="60" t="s">
        <v>16123</v>
      </c>
      <c r="C434" s="60" t="s">
        <v>22696</v>
      </c>
      <c r="D434" s="59">
        <v>38</v>
      </c>
    </row>
    <row r="435" spans="1:4">
      <c r="A435" s="60" t="s">
        <v>23284</v>
      </c>
      <c r="B435" s="60" t="s">
        <v>16124</v>
      </c>
      <c r="C435" s="60" t="s">
        <v>22696</v>
      </c>
      <c r="D435" s="59">
        <v>30</v>
      </c>
    </row>
    <row r="436" spans="1:4">
      <c r="A436" s="60" t="s">
        <v>23284</v>
      </c>
      <c r="B436" s="60" t="s">
        <v>16124</v>
      </c>
      <c r="C436" s="60" t="s">
        <v>22696</v>
      </c>
      <c r="D436" s="59">
        <v>30</v>
      </c>
    </row>
    <row r="437" spans="1:4">
      <c r="A437" s="60" t="s">
        <v>23284</v>
      </c>
      <c r="B437" s="60" t="s">
        <v>16124</v>
      </c>
      <c r="C437" s="60" t="s">
        <v>22696</v>
      </c>
      <c r="D437" s="59">
        <v>30</v>
      </c>
    </row>
    <row r="438" spans="1:4">
      <c r="A438" s="60" t="s">
        <v>23284</v>
      </c>
      <c r="B438" s="60" t="s">
        <v>16124</v>
      </c>
      <c r="C438" s="60" t="s">
        <v>22695</v>
      </c>
      <c r="D438" s="59">
        <v>8</v>
      </c>
    </row>
    <row r="439" spans="1:4">
      <c r="A439" s="60" t="s">
        <v>23860</v>
      </c>
      <c r="B439" s="60" t="s">
        <v>16125</v>
      </c>
      <c r="C439" s="60" t="s">
        <v>22696</v>
      </c>
      <c r="D439" s="59">
        <v>44</v>
      </c>
    </row>
    <row r="440" spans="1:4">
      <c r="A440" s="60" t="s">
        <v>23860</v>
      </c>
      <c r="B440" s="60" t="s">
        <v>16125</v>
      </c>
      <c r="C440" s="60" t="s">
        <v>22696</v>
      </c>
      <c r="D440" s="59">
        <v>44</v>
      </c>
    </row>
    <row r="441" spans="1:4">
      <c r="A441" s="60" t="s">
        <v>23860</v>
      </c>
      <c r="B441" s="60" t="s">
        <v>16125</v>
      </c>
      <c r="C441" s="60" t="s">
        <v>22696</v>
      </c>
      <c r="D441" s="59">
        <v>44</v>
      </c>
    </row>
    <row r="442" spans="1:4">
      <c r="A442" s="60" t="s">
        <v>29629</v>
      </c>
      <c r="B442" s="60" t="s">
        <v>16125</v>
      </c>
      <c r="C442" s="60" t="s">
        <v>22695</v>
      </c>
      <c r="D442" s="59">
        <v>15</v>
      </c>
    </row>
    <row r="443" spans="1:4">
      <c r="A443" s="60" t="s">
        <v>23861</v>
      </c>
      <c r="B443" s="60" t="s">
        <v>16126</v>
      </c>
      <c r="C443" s="60" t="s">
        <v>22696</v>
      </c>
      <c r="D443" s="59">
        <v>18</v>
      </c>
    </row>
    <row r="444" spans="1:4">
      <c r="A444" s="60" t="s">
        <v>23861</v>
      </c>
      <c r="B444" s="60" t="s">
        <v>16126</v>
      </c>
      <c r="C444" s="60" t="s">
        <v>22696</v>
      </c>
      <c r="D444" s="59">
        <v>18</v>
      </c>
    </row>
    <row r="445" spans="1:4">
      <c r="A445" s="60" t="s">
        <v>23861</v>
      </c>
      <c r="B445" s="60" t="s">
        <v>16126</v>
      </c>
      <c r="C445" s="60" t="s">
        <v>22696</v>
      </c>
      <c r="D445" s="59">
        <v>18</v>
      </c>
    </row>
    <row r="446" spans="1:4">
      <c r="A446" s="60" t="s">
        <v>29630</v>
      </c>
      <c r="B446" s="60" t="s">
        <v>16126</v>
      </c>
      <c r="C446" s="60" t="s">
        <v>22695</v>
      </c>
      <c r="D446" s="59">
        <v>20</v>
      </c>
    </row>
    <row r="447" spans="1:4">
      <c r="A447" s="60" t="s">
        <v>23862</v>
      </c>
      <c r="B447" s="60" t="s">
        <v>16127</v>
      </c>
      <c r="C447" s="60" t="s">
        <v>22696</v>
      </c>
      <c r="D447" s="59">
        <v>12</v>
      </c>
    </row>
    <row r="448" spans="1:4">
      <c r="A448" s="60" t="s">
        <v>23862</v>
      </c>
      <c r="B448" s="60" t="s">
        <v>16127</v>
      </c>
      <c r="C448" s="60" t="s">
        <v>22696</v>
      </c>
      <c r="D448" s="59">
        <v>12</v>
      </c>
    </row>
    <row r="449" spans="1:4">
      <c r="A449" s="60" t="s">
        <v>23862</v>
      </c>
      <c r="B449" s="60" t="s">
        <v>16127</v>
      </c>
      <c r="C449" s="60" t="s">
        <v>22696</v>
      </c>
      <c r="D449" s="59">
        <v>12</v>
      </c>
    </row>
    <row r="450" spans="1:4">
      <c r="A450" s="60" t="s">
        <v>29631</v>
      </c>
      <c r="B450" s="60" t="s">
        <v>16127</v>
      </c>
      <c r="C450" s="60" t="s">
        <v>22695</v>
      </c>
      <c r="D450" s="59">
        <v>16</v>
      </c>
    </row>
    <row r="451" spans="1:4">
      <c r="A451" s="60" t="s">
        <v>23863</v>
      </c>
      <c r="B451" s="60" t="s">
        <v>16128</v>
      </c>
      <c r="C451" s="60" t="s">
        <v>22696</v>
      </c>
      <c r="D451" s="59">
        <v>55</v>
      </c>
    </row>
    <row r="452" spans="1:4">
      <c r="A452" s="60" t="s">
        <v>23863</v>
      </c>
      <c r="B452" s="60" t="s">
        <v>16128</v>
      </c>
      <c r="C452" s="60" t="s">
        <v>22696</v>
      </c>
      <c r="D452" s="59">
        <v>55</v>
      </c>
    </row>
    <row r="453" spans="1:4">
      <c r="A453" s="60" t="s">
        <v>23864</v>
      </c>
      <c r="B453" s="60" t="s">
        <v>16129</v>
      </c>
      <c r="C453" s="60" t="s">
        <v>22696</v>
      </c>
      <c r="D453" s="59">
        <v>23</v>
      </c>
    </row>
    <row r="454" spans="1:4">
      <c r="A454" s="60" t="s">
        <v>29632</v>
      </c>
      <c r="B454" s="60" t="s">
        <v>16129</v>
      </c>
      <c r="C454" s="60" t="s">
        <v>22695</v>
      </c>
      <c r="D454" s="59">
        <v>10</v>
      </c>
    </row>
    <row r="455" spans="1:4">
      <c r="A455" s="60" t="s">
        <v>23865</v>
      </c>
      <c r="B455" s="60" t="s">
        <v>16130</v>
      </c>
      <c r="C455" s="60" t="s">
        <v>22696</v>
      </c>
      <c r="D455" s="59">
        <v>49</v>
      </c>
    </row>
    <row r="456" spans="1:4">
      <c r="A456" s="60" t="s">
        <v>23865</v>
      </c>
      <c r="B456" s="60" t="s">
        <v>16130</v>
      </c>
      <c r="C456" s="60" t="s">
        <v>22696</v>
      </c>
      <c r="D456" s="59">
        <v>49</v>
      </c>
    </row>
    <row r="457" spans="1:4">
      <c r="A457" s="60" t="s">
        <v>23866</v>
      </c>
      <c r="B457" s="60" t="s">
        <v>16131</v>
      </c>
      <c r="C457" s="60" t="s">
        <v>22696</v>
      </c>
      <c r="D457" s="59">
        <v>23</v>
      </c>
    </row>
    <row r="458" spans="1:4">
      <c r="A458" s="60" t="s">
        <v>23867</v>
      </c>
      <c r="B458" s="60" t="s">
        <v>16132</v>
      </c>
      <c r="C458" s="60" t="s">
        <v>22696</v>
      </c>
      <c r="D458" s="59">
        <v>17</v>
      </c>
    </row>
    <row r="459" spans="1:4">
      <c r="A459" s="60" t="s">
        <v>23867</v>
      </c>
      <c r="B459" s="60" t="s">
        <v>16132</v>
      </c>
      <c r="C459" s="60" t="s">
        <v>22696</v>
      </c>
      <c r="D459" s="59">
        <v>17</v>
      </c>
    </row>
    <row r="460" spans="1:4">
      <c r="A460" s="60" t="s">
        <v>24429</v>
      </c>
      <c r="B460" s="60" t="s">
        <v>16134</v>
      </c>
      <c r="C460" s="60" t="s">
        <v>22696</v>
      </c>
      <c r="D460" s="59">
        <v>34</v>
      </c>
    </row>
    <row r="461" spans="1:4">
      <c r="A461" s="60" t="s">
        <v>16133</v>
      </c>
      <c r="B461" s="60" t="s">
        <v>16134</v>
      </c>
      <c r="C461" s="60" t="s">
        <v>22695</v>
      </c>
      <c r="D461" s="59">
        <v>0</v>
      </c>
    </row>
    <row r="462" spans="1:4">
      <c r="A462" s="60" t="s">
        <v>23868</v>
      </c>
      <c r="B462" s="60" t="s">
        <v>16135</v>
      </c>
      <c r="C462" s="60" t="s">
        <v>22696</v>
      </c>
      <c r="D462" s="59">
        <v>6</v>
      </c>
    </row>
    <row r="463" spans="1:4">
      <c r="A463" s="60" t="s">
        <v>23869</v>
      </c>
      <c r="B463" s="60" t="s">
        <v>16136</v>
      </c>
      <c r="C463" s="60" t="s">
        <v>22696</v>
      </c>
      <c r="D463" s="59">
        <v>0</v>
      </c>
    </row>
    <row r="464" spans="1:4">
      <c r="A464" s="60" t="s">
        <v>23870</v>
      </c>
      <c r="B464" s="60" t="s">
        <v>16137</v>
      </c>
      <c r="C464" s="60" t="s">
        <v>22696</v>
      </c>
      <c r="D464" s="59">
        <v>21</v>
      </c>
    </row>
    <row r="465" spans="1:4">
      <c r="A465" s="60" t="s">
        <v>29633</v>
      </c>
      <c r="B465" s="60" t="s">
        <v>16137</v>
      </c>
      <c r="C465" s="60" t="s">
        <v>22695</v>
      </c>
      <c r="D465" s="59">
        <v>10</v>
      </c>
    </row>
    <row r="466" spans="1:4">
      <c r="A466" s="60" t="s">
        <v>24430</v>
      </c>
      <c r="B466" s="60" t="s">
        <v>16138</v>
      </c>
      <c r="C466" s="60" t="s">
        <v>22696</v>
      </c>
      <c r="D466" s="59">
        <v>7</v>
      </c>
    </row>
    <row r="467" spans="1:4">
      <c r="A467" s="60" t="s">
        <v>24430</v>
      </c>
      <c r="B467" s="60" t="s">
        <v>16138</v>
      </c>
      <c r="C467" s="60" t="s">
        <v>22695</v>
      </c>
      <c r="D467" s="59">
        <v>0</v>
      </c>
    </row>
    <row r="468" spans="1:4">
      <c r="A468" s="60" t="s">
        <v>24431</v>
      </c>
      <c r="B468" s="60" t="s">
        <v>16139</v>
      </c>
      <c r="C468" s="60" t="s">
        <v>22696</v>
      </c>
      <c r="D468" s="59">
        <v>9</v>
      </c>
    </row>
    <row r="469" spans="1:4">
      <c r="A469" s="60" t="s">
        <v>23871</v>
      </c>
      <c r="B469" s="60" t="s">
        <v>16140</v>
      </c>
      <c r="C469" s="60" t="s">
        <v>22696</v>
      </c>
      <c r="D469" s="59">
        <v>20</v>
      </c>
    </row>
    <row r="470" spans="1:4">
      <c r="A470" s="60" t="s">
        <v>23871</v>
      </c>
      <c r="B470" s="60" t="s">
        <v>16140</v>
      </c>
      <c r="C470" s="60" t="s">
        <v>22696</v>
      </c>
      <c r="D470" s="59">
        <v>20</v>
      </c>
    </row>
    <row r="471" spans="1:4">
      <c r="A471" s="60" t="s">
        <v>29634</v>
      </c>
      <c r="B471" s="60" t="s">
        <v>16140</v>
      </c>
      <c r="C471" s="60" t="s">
        <v>22695</v>
      </c>
      <c r="D471" s="59">
        <v>10</v>
      </c>
    </row>
    <row r="472" spans="1:4">
      <c r="A472" s="60" t="s">
        <v>23872</v>
      </c>
      <c r="B472" s="60" t="s">
        <v>16141</v>
      </c>
      <c r="C472" s="60" t="s">
        <v>22696</v>
      </c>
      <c r="D472" s="59">
        <v>15</v>
      </c>
    </row>
    <row r="473" spans="1:4">
      <c r="A473" s="60" t="s">
        <v>23285</v>
      </c>
      <c r="B473" s="60" t="s">
        <v>16141</v>
      </c>
      <c r="C473" s="60" t="s">
        <v>22695</v>
      </c>
      <c r="D473" s="59">
        <v>0</v>
      </c>
    </row>
    <row r="474" spans="1:4">
      <c r="A474" s="60" t="s">
        <v>23873</v>
      </c>
      <c r="B474" s="60" t="s">
        <v>16142</v>
      </c>
      <c r="C474" s="60" t="s">
        <v>22696</v>
      </c>
      <c r="D474" s="59">
        <v>10</v>
      </c>
    </row>
    <row r="475" spans="1:4">
      <c r="A475" s="60" t="s">
        <v>23873</v>
      </c>
      <c r="B475" s="60" t="s">
        <v>16142</v>
      </c>
      <c r="C475" s="60" t="s">
        <v>22696</v>
      </c>
      <c r="D475" s="59">
        <v>10</v>
      </c>
    </row>
    <row r="476" spans="1:4">
      <c r="A476" s="60" t="s">
        <v>29635</v>
      </c>
      <c r="B476" s="60" t="s">
        <v>16142</v>
      </c>
      <c r="C476" s="60" t="s">
        <v>22695</v>
      </c>
      <c r="D476" s="59">
        <v>20</v>
      </c>
    </row>
    <row r="477" spans="1:4">
      <c r="A477" s="60" t="s">
        <v>23874</v>
      </c>
      <c r="B477" s="60" t="s">
        <v>16143</v>
      </c>
      <c r="C477" s="60" t="s">
        <v>22696</v>
      </c>
      <c r="D477" s="59">
        <v>23</v>
      </c>
    </row>
    <row r="478" spans="1:4">
      <c r="A478" s="60" t="s">
        <v>23874</v>
      </c>
      <c r="B478" s="60" t="s">
        <v>16143</v>
      </c>
      <c r="C478" s="60" t="s">
        <v>22696</v>
      </c>
      <c r="D478" s="59">
        <v>23</v>
      </c>
    </row>
    <row r="479" spans="1:4">
      <c r="A479" s="60" t="s">
        <v>23874</v>
      </c>
      <c r="B479" s="60" t="s">
        <v>16143</v>
      </c>
      <c r="C479" s="60" t="s">
        <v>22696</v>
      </c>
      <c r="D479" s="59">
        <v>23</v>
      </c>
    </row>
    <row r="480" spans="1:4">
      <c r="A480" s="60" t="s">
        <v>23286</v>
      </c>
      <c r="B480" s="60" t="s">
        <v>16143</v>
      </c>
      <c r="C480" s="60" t="s">
        <v>22695</v>
      </c>
      <c r="D480" s="59">
        <v>0</v>
      </c>
    </row>
    <row r="481" spans="1:4">
      <c r="A481" s="60" t="s">
        <v>23875</v>
      </c>
      <c r="B481" s="60" t="s">
        <v>16144</v>
      </c>
      <c r="C481" s="60" t="s">
        <v>22696</v>
      </c>
      <c r="D481" s="59">
        <v>38</v>
      </c>
    </row>
    <row r="482" spans="1:4">
      <c r="A482" s="60" t="s">
        <v>23287</v>
      </c>
      <c r="B482" s="60" t="s">
        <v>16144</v>
      </c>
      <c r="C482" s="60" t="s">
        <v>22695</v>
      </c>
      <c r="D482" s="59">
        <v>0</v>
      </c>
    </row>
    <row r="483" spans="1:4">
      <c r="A483" s="60" t="s">
        <v>16145</v>
      </c>
      <c r="B483" s="60" t="s">
        <v>16146</v>
      </c>
      <c r="C483" s="60" t="s">
        <v>22696</v>
      </c>
      <c r="D483" s="59">
        <v>2</v>
      </c>
    </row>
    <row r="484" spans="1:4">
      <c r="A484" s="60" t="s">
        <v>16147</v>
      </c>
      <c r="B484" s="60" t="s">
        <v>16148</v>
      </c>
      <c r="C484" s="60" t="s">
        <v>22696</v>
      </c>
      <c r="D484" s="59">
        <v>1</v>
      </c>
    </row>
    <row r="485" spans="1:4">
      <c r="A485" s="60" t="s">
        <v>16149</v>
      </c>
      <c r="B485" s="60" t="s">
        <v>16150</v>
      </c>
      <c r="C485" s="60" t="s">
        <v>22696</v>
      </c>
      <c r="D485" s="59">
        <v>0</v>
      </c>
    </row>
    <row r="486" spans="1:4">
      <c r="A486" s="60" t="s">
        <v>16151</v>
      </c>
      <c r="B486" s="60" t="s">
        <v>16152</v>
      </c>
      <c r="C486" s="60" t="s">
        <v>22696</v>
      </c>
      <c r="D486" s="59">
        <v>0</v>
      </c>
    </row>
    <row r="487" spans="1:4">
      <c r="A487" s="60" t="s">
        <v>24432</v>
      </c>
      <c r="B487" s="60" t="s">
        <v>23974</v>
      </c>
      <c r="C487" s="60" t="s">
        <v>22695</v>
      </c>
      <c r="D487" s="59">
        <v>0</v>
      </c>
    </row>
    <row r="488" spans="1:4">
      <c r="A488" s="60" t="s">
        <v>24433</v>
      </c>
      <c r="B488" s="60" t="s">
        <v>23978</v>
      </c>
      <c r="C488" s="60" t="s">
        <v>22696</v>
      </c>
      <c r="D488" s="59">
        <v>0</v>
      </c>
    </row>
    <row r="489" spans="1:4">
      <c r="A489" s="60" t="s">
        <v>16153</v>
      </c>
      <c r="B489" s="60" t="s">
        <v>16154</v>
      </c>
      <c r="C489" s="60" t="s">
        <v>22696</v>
      </c>
      <c r="D489" s="59">
        <v>0</v>
      </c>
    </row>
    <row r="490" spans="1:4">
      <c r="A490" s="60" t="s">
        <v>16155</v>
      </c>
      <c r="B490" s="60" t="s">
        <v>16156</v>
      </c>
      <c r="C490" s="60" t="s">
        <v>22696</v>
      </c>
      <c r="D490" s="59">
        <v>0</v>
      </c>
    </row>
    <row r="491" spans="1:4">
      <c r="A491" s="60" t="s">
        <v>16155</v>
      </c>
      <c r="B491" s="60" t="s">
        <v>16156</v>
      </c>
      <c r="C491" s="60" t="s">
        <v>22695</v>
      </c>
      <c r="D491" s="59">
        <v>2</v>
      </c>
    </row>
    <row r="492" spans="1:4">
      <c r="A492" s="60" t="s">
        <v>16157</v>
      </c>
      <c r="B492" s="60" t="s">
        <v>16158</v>
      </c>
      <c r="C492" s="60" t="s">
        <v>22696</v>
      </c>
      <c r="D492" s="59">
        <v>1</v>
      </c>
    </row>
    <row r="493" spans="1:4">
      <c r="A493" s="60" t="s">
        <v>16157</v>
      </c>
      <c r="B493" s="60" t="s">
        <v>16158</v>
      </c>
      <c r="C493" s="60" t="s">
        <v>22695</v>
      </c>
      <c r="D493" s="59">
        <v>2</v>
      </c>
    </row>
    <row r="494" spans="1:4">
      <c r="A494" s="60" t="s">
        <v>16159</v>
      </c>
      <c r="B494" s="60" t="s">
        <v>16160</v>
      </c>
      <c r="C494" s="60" t="s">
        <v>22696</v>
      </c>
      <c r="D494" s="59">
        <v>2</v>
      </c>
    </row>
    <row r="495" spans="1:4">
      <c r="A495" s="60" t="s">
        <v>16159</v>
      </c>
      <c r="B495" s="60" t="s">
        <v>16160</v>
      </c>
      <c r="C495" s="60" t="s">
        <v>22695</v>
      </c>
      <c r="D495" s="59">
        <v>0</v>
      </c>
    </row>
    <row r="496" spans="1:4">
      <c r="A496" s="60" t="s">
        <v>16161</v>
      </c>
      <c r="B496" s="60" t="s">
        <v>16162</v>
      </c>
      <c r="C496" s="60" t="s">
        <v>22696</v>
      </c>
      <c r="D496" s="59">
        <v>2</v>
      </c>
    </row>
    <row r="497" spans="1:4">
      <c r="A497" s="60" t="s">
        <v>16161</v>
      </c>
      <c r="B497" s="60" t="s">
        <v>16162</v>
      </c>
      <c r="C497" s="60" t="s">
        <v>22695</v>
      </c>
      <c r="D497" s="59">
        <v>1</v>
      </c>
    </row>
    <row r="498" spans="1:4">
      <c r="A498" s="60" t="s">
        <v>24434</v>
      </c>
      <c r="B498" s="60" t="s">
        <v>23979</v>
      </c>
      <c r="C498" s="60" t="s">
        <v>22695</v>
      </c>
      <c r="D498" s="59">
        <v>0</v>
      </c>
    </row>
    <row r="499" spans="1:4">
      <c r="A499" s="60" t="s">
        <v>23288</v>
      </c>
      <c r="B499" s="60" t="s">
        <v>16163</v>
      </c>
      <c r="C499" s="60" t="s">
        <v>22695</v>
      </c>
      <c r="D499" s="59">
        <v>1</v>
      </c>
    </row>
    <row r="500" spans="1:4">
      <c r="A500" s="60" t="s">
        <v>22712</v>
      </c>
      <c r="B500" s="60" t="s">
        <v>16164</v>
      </c>
      <c r="C500" s="60" t="s">
        <v>22696</v>
      </c>
      <c r="D500" s="59">
        <v>36</v>
      </c>
    </row>
    <row r="501" spans="1:4">
      <c r="A501" s="60" t="s">
        <v>24435</v>
      </c>
      <c r="B501" s="60" t="s">
        <v>23980</v>
      </c>
      <c r="C501" s="60" t="s">
        <v>22696</v>
      </c>
      <c r="D501" s="59">
        <v>0</v>
      </c>
    </row>
    <row r="502" spans="1:4">
      <c r="A502" s="60" t="s">
        <v>24435</v>
      </c>
      <c r="B502" s="60" t="s">
        <v>23980</v>
      </c>
      <c r="C502" s="60" t="s">
        <v>22695</v>
      </c>
      <c r="D502" s="59">
        <v>0</v>
      </c>
    </row>
    <row r="503" spans="1:4">
      <c r="A503" s="60" t="s">
        <v>24436</v>
      </c>
      <c r="B503" s="60" t="s">
        <v>23981</v>
      </c>
      <c r="C503" s="60" t="s">
        <v>22696</v>
      </c>
      <c r="D503" s="59">
        <v>0</v>
      </c>
    </row>
    <row r="504" spans="1:4">
      <c r="A504" s="60" t="s">
        <v>24436</v>
      </c>
      <c r="B504" s="60" t="s">
        <v>23981</v>
      </c>
      <c r="C504" s="60" t="s">
        <v>22695</v>
      </c>
      <c r="D504" s="59">
        <v>0</v>
      </c>
    </row>
    <row r="505" spans="1:4">
      <c r="A505" s="60" t="s">
        <v>24437</v>
      </c>
      <c r="B505" s="60" t="s">
        <v>23982</v>
      </c>
      <c r="C505" s="60" t="s">
        <v>22696</v>
      </c>
      <c r="D505" s="59">
        <v>0</v>
      </c>
    </row>
    <row r="506" spans="1:4">
      <c r="A506" s="60" t="s">
        <v>24437</v>
      </c>
      <c r="B506" s="60" t="s">
        <v>23982</v>
      </c>
      <c r="C506" s="60" t="s">
        <v>22695</v>
      </c>
      <c r="D506" s="59">
        <v>0</v>
      </c>
    </row>
    <row r="507" spans="1:4">
      <c r="A507" s="60" t="s">
        <v>22715</v>
      </c>
      <c r="B507" s="60" t="s">
        <v>16165</v>
      </c>
      <c r="C507" s="60" t="s">
        <v>22696</v>
      </c>
      <c r="D507" s="59">
        <v>1</v>
      </c>
    </row>
    <row r="508" spans="1:4">
      <c r="A508" s="60" t="s">
        <v>24438</v>
      </c>
      <c r="B508" s="60" t="s">
        <v>23983</v>
      </c>
      <c r="C508" s="60" t="s">
        <v>22696</v>
      </c>
      <c r="D508" s="59">
        <v>0</v>
      </c>
    </row>
    <row r="509" spans="1:4">
      <c r="A509" s="60" t="s">
        <v>24438</v>
      </c>
      <c r="B509" s="60" t="s">
        <v>23983</v>
      </c>
      <c r="C509" s="60" t="s">
        <v>22695</v>
      </c>
      <c r="D509" s="59">
        <v>0</v>
      </c>
    </row>
    <row r="510" spans="1:4">
      <c r="A510" s="60" t="s">
        <v>22716</v>
      </c>
      <c r="B510" s="60" t="s">
        <v>16166</v>
      </c>
      <c r="C510" s="60" t="s">
        <v>22696</v>
      </c>
      <c r="D510" s="59">
        <v>36</v>
      </c>
    </row>
    <row r="511" spans="1:4">
      <c r="A511" s="60" t="s">
        <v>24439</v>
      </c>
      <c r="B511" s="60" t="s">
        <v>23984</v>
      </c>
      <c r="C511" s="60" t="s">
        <v>22696</v>
      </c>
      <c r="D511" s="59">
        <v>0</v>
      </c>
    </row>
    <row r="512" spans="1:4">
      <c r="A512" s="60" t="s">
        <v>24439</v>
      </c>
      <c r="B512" s="60" t="s">
        <v>23984</v>
      </c>
      <c r="C512" s="60" t="s">
        <v>22695</v>
      </c>
      <c r="D512" s="59">
        <v>0</v>
      </c>
    </row>
    <row r="513" spans="1:4">
      <c r="A513" s="60" t="s">
        <v>22717</v>
      </c>
      <c r="B513" s="60" t="s">
        <v>16167</v>
      </c>
      <c r="C513" s="60" t="s">
        <v>22696</v>
      </c>
      <c r="D513" s="59">
        <v>0</v>
      </c>
    </row>
    <row r="514" spans="1:4">
      <c r="A514" s="60" t="s">
        <v>24440</v>
      </c>
      <c r="B514" s="60" t="s">
        <v>23985</v>
      </c>
      <c r="C514" s="60" t="s">
        <v>22696</v>
      </c>
      <c r="D514" s="59">
        <v>0</v>
      </c>
    </row>
    <row r="515" spans="1:4">
      <c r="A515" s="60" t="s">
        <v>24440</v>
      </c>
      <c r="B515" s="60" t="s">
        <v>23985</v>
      </c>
      <c r="C515" s="60" t="s">
        <v>22695</v>
      </c>
      <c r="D515" s="59">
        <v>0</v>
      </c>
    </row>
    <row r="516" spans="1:4">
      <c r="A516" s="60" t="s">
        <v>22718</v>
      </c>
      <c r="B516" s="60" t="s">
        <v>16168</v>
      </c>
      <c r="C516" s="60" t="s">
        <v>22696</v>
      </c>
      <c r="D516" s="59">
        <v>1</v>
      </c>
    </row>
    <row r="517" spans="1:4">
      <c r="A517" s="60" t="s">
        <v>22718</v>
      </c>
      <c r="B517" s="60" t="s">
        <v>16168</v>
      </c>
      <c r="C517" s="60" t="s">
        <v>22695</v>
      </c>
      <c r="D517" s="59">
        <v>0</v>
      </c>
    </row>
    <row r="518" spans="1:4">
      <c r="A518" s="60" t="s">
        <v>24441</v>
      </c>
      <c r="B518" s="60" t="s">
        <v>23986</v>
      </c>
      <c r="C518" s="60" t="s">
        <v>22696</v>
      </c>
      <c r="D518" s="59">
        <v>0</v>
      </c>
    </row>
    <row r="519" spans="1:4">
      <c r="A519" s="60" t="s">
        <v>24441</v>
      </c>
      <c r="B519" s="60" t="s">
        <v>23986</v>
      </c>
      <c r="C519" s="60" t="s">
        <v>22695</v>
      </c>
      <c r="D519" s="59">
        <v>0</v>
      </c>
    </row>
    <row r="520" spans="1:4">
      <c r="A520" s="60" t="s">
        <v>22719</v>
      </c>
      <c r="B520" s="60" t="s">
        <v>16169</v>
      </c>
      <c r="C520" s="60" t="s">
        <v>22696</v>
      </c>
      <c r="D520" s="59">
        <v>1</v>
      </c>
    </row>
    <row r="521" spans="1:4">
      <c r="A521" s="60" t="s">
        <v>24442</v>
      </c>
      <c r="B521" s="60" t="s">
        <v>23987</v>
      </c>
      <c r="C521" s="60" t="s">
        <v>22696</v>
      </c>
      <c r="D521" s="59">
        <v>0</v>
      </c>
    </row>
    <row r="522" spans="1:4">
      <c r="A522" s="60" t="s">
        <v>24442</v>
      </c>
      <c r="B522" s="60" t="s">
        <v>23987</v>
      </c>
      <c r="C522" s="60" t="s">
        <v>22695</v>
      </c>
      <c r="D522" s="59">
        <v>0</v>
      </c>
    </row>
    <row r="523" spans="1:4">
      <c r="A523" s="60" t="s">
        <v>24442</v>
      </c>
      <c r="B523" s="60" t="s">
        <v>23987</v>
      </c>
      <c r="C523" s="60" t="s">
        <v>22695</v>
      </c>
      <c r="D523" s="59">
        <v>0</v>
      </c>
    </row>
    <row r="524" spans="1:4">
      <c r="A524" s="60" t="s">
        <v>24443</v>
      </c>
      <c r="B524" s="60" t="s">
        <v>23988</v>
      </c>
      <c r="C524" s="60" t="s">
        <v>22696</v>
      </c>
      <c r="D524" s="59">
        <v>0</v>
      </c>
    </row>
    <row r="525" spans="1:4">
      <c r="A525" s="60" t="s">
        <v>24443</v>
      </c>
      <c r="B525" s="60" t="s">
        <v>23988</v>
      </c>
      <c r="C525" s="60" t="s">
        <v>22695</v>
      </c>
      <c r="D525" s="59">
        <v>0</v>
      </c>
    </row>
    <row r="526" spans="1:4">
      <c r="A526" s="60" t="s">
        <v>22721</v>
      </c>
      <c r="B526" s="60" t="s">
        <v>16170</v>
      </c>
      <c r="C526" s="60" t="s">
        <v>22696</v>
      </c>
      <c r="D526" s="59">
        <v>0</v>
      </c>
    </row>
    <row r="527" spans="1:4">
      <c r="A527" s="60" t="s">
        <v>22721</v>
      </c>
      <c r="B527" s="60" t="s">
        <v>16170</v>
      </c>
      <c r="C527" s="60" t="s">
        <v>22695</v>
      </c>
      <c r="D527" s="59">
        <v>0</v>
      </c>
    </row>
    <row r="528" spans="1:4">
      <c r="A528" s="60" t="s">
        <v>24444</v>
      </c>
      <c r="B528" s="60" t="s">
        <v>23989</v>
      </c>
      <c r="C528" s="60" t="s">
        <v>22696</v>
      </c>
      <c r="D528" s="59">
        <v>0</v>
      </c>
    </row>
    <row r="529" spans="1:4">
      <c r="A529" s="60" t="s">
        <v>22722</v>
      </c>
      <c r="B529" s="60" t="s">
        <v>16171</v>
      </c>
      <c r="C529" s="60" t="s">
        <v>22696</v>
      </c>
      <c r="D529" s="59">
        <v>45</v>
      </c>
    </row>
    <row r="530" spans="1:4">
      <c r="A530" s="60" t="s">
        <v>24445</v>
      </c>
      <c r="B530" s="60" t="s">
        <v>23990</v>
      </c>
      <c r="C530" s="60" t="s">
        <v>22696</v>
      </c>
      <c r="D530" s="59">
        <v>0</v>
      </c>
    </row>
    <row r="531" spans="1:4">
      <c r="A531" s="60" t="s">
        <v>24445</v>
      </c>
      <c r="B531" s="60" t="s">
        <v>23990</v>
      </c>
      <c r="C531" s="60" t="s">
        <v>22695</v>
      </c>
      <c r="D531" s="59">
        <v>0</v>
      </c>
    </row>
    <row r="532" spans="1:4">
      <c r="A532" s="60" t="s">
        <v>22723</v>
      </c>
      <c r="B532" s="60" t="s">
        <v>16172</v>
      </c>
      <c r="C532" s="60" t="s">
        <v>22696</v>
      </c>
      <c r="D532" s="59">
        <v>49</v>
      </c>
    </row>
    <row r="533" spans="1:4">
      <c r="A533" s="60" t="s">
        <v>24446</v>
      </c>
      <c r="B533" s="60" t="s">
        <v>23991</v>
      </c>
      <c r="C533" s="60" t="s">
        <v>22696</v>
      </c>
      <c r="D533" s="59">
        <v>0</v>
      </c>
    </row>
    <row r="534" spans="1:4">
      <c r="A534" s="60" t="s">
        <v>24446</v>
      </c>
      <c r="B534" s="60" t="s">
        <v>23991</v>
      </c>
      <c r="C534" s="60" t="s">
        <v>22695</v>
      </c>
      <c r="D534" s="59">
        <v>0</v>
      </c>
    </row>
    <row r="535" spans="1:4">
      <c r="A535" s="60" t="s">
        <v>22724</v>
      </c>
      <c r="B535" s="60" t="s">
        <v>22232</v>
      </c>
      <c r="C535" s="60" t="s">
        <v>22696</v>
      </c>
      <c r="D535" s="59">
        <v>25</v>
      </c>
    </row>
    <row r="536" spans="1:4">
      <c r="A536" s="60" t="s">
        <v>24447</v>
      </c>
      <c r="B536" s="60" t="s">
        <v>23992</v>
      </c>
      <c r="C536" s="60" t="s">
        <v>22696</v>
      </c>
      <c r="D536" s="59">
        <v>0</v>
      </c>
    </row>
    <row r="537" spans="1:4">
      <c r="A537" s="60" t="s">
        <v>24447</v>
      </c>
      <c r="B537" s="60" t="s">
        <v>23992</v>
      </c>
      <c r="C537" s="60" t="s">
        <v>22695</v>
      </c>
      <c r="D537" s="59">
        <v>0</v>
      </c>
    </row>
    <row r="538" spans="1:4">
      <c r="A538" s="60" t="s">
        <v>22725</v>
      </c>
      <c r="B538" s="60" t="s">
        <v>16173</v>
      </c>
      <c r="C538" s="60" t="s">
        <v>22696</v>
      </c>
      <c r="D538" s="59">
        <v>25</v>
      </c>
    </row>
    <row r="539" spans="1:4">
      <c r="A539" s="60" t="s">
        <v>24448</v>
      </c>
      <c r="B539" s="60" t="s">
        <v>23993</v>
      </c>
      <c r="C539" s="60" t="s">
        <v>22696</v>
      </c>
      <c r="D539" s="59">
        <v>0</v>
      </c>
    </row>
    <row r="540" spans="1:4">
      <c r="A540" s="60" t="s">
        <v>24448</v>
      </c>
      <c r="B540" s="60" t="s">
        <v>23993</v>
      </c>
      <c r="C540" s="60" t="s">
        <v>22695</v>
      </c>
      <c r="D540" s="59">
        <v>0</v>
      </c>
    </row>
    <row r="541" spans="1:4">
      <c r="A541" s="60" t="s">
        <v>22726</v>
      </c>
      <c r="B541" s="60" t="s">
        <v>16174</v>
      </c>
      <c r="C541" s="60" t="s">
        <v>22696</v>
      </c>
      <c r="D541" s="59">
        <v>2</v>
      </c>
    </row>
    <row r="542" spans="1:4">
      <c r="A542" s="60" t="s">
        <v>24449</v>
      </c>
      <c r="B542" s="60" t="s">
        <v>23994</v>
      </c>
      <c r="C542" s="60" t="s">
        <v>22696</v>
      </c>
      <c r="D542" s="59">
        <v>0</v>
      </c>
    </row>
    <row r="543" spans="1:4">
      <c r="A543" s="60" t="s">
        <v>24449</v>
      </c>
      <c r="B543" s="60" t="s">
        <v>23994</v>
      </c>
      <c r="C543" s="60" t="s">
        <v>22695</v>
      </c>
      <c r="D543" s="59">
        <v>0</v>
      </c>
    </row>
    <row r="544" spans="1:4">
      <c r="A544" s="60" t="s">
        <v>22727</v>
      </c>
      <c r="B544" s="60" t="s">
        <v>16175</v>
      </c>
      <c r="C544" s="60" t="s">
        <v>22696</v>
      </c>
      <c r="D544" s="59">
        <v>0</v>
      </c>
    </row>
    <row r="545" spans="1:4">
      <c r="A545" s="60" t="s">
        <v>24450</v>
      </c>
      <c r="B545" s="60" t="s">
        <v>23995</v>
      </c>
      <c r="C545" s="60" t="s">
        <v>22696</v>
      </c>
      <c r="D545" s="59">
        <v>0</v>
      </c>
    </row>
    <row r="546" spans="1:4">
      <c r="A546" s="60" t="s">
        <v>24450</v>
      </c>
      <c r="B546" s="60" t="s">
        <v>23995</v>
      </c>
      <c r="C546" s="60" t="s">
        <v>22695</v>
      </c>
      <c r="D546" s="59">
        <v>0</v>
      </c>
    </row>
    <row r="547" spans="1:4">
      <c r="A547" s="60" t="s">
        <v>22728</v>
      </c>
      <c r="B547" s="60" t="s">
        <v>16176</v>
      </c>
      <c r="C547" s="60" t="s">
        <v>22696</v>
      </c>
      <c r="D547" s="59">
        <v>19</v>
      </c>
    </row>
    <row r="548" spans="1:4">
      <c r="A548" s="60" t="s">
        <v>24451</v>
      </c>
      <c r="B548" s="60" t="s">
        <v>23996</v>
      </c>
      <c r="C548" s="60" t="s">
        <v>22696</v>
      </c>
      <c r="D548" s="59">
        <v>0</v>
      </c>
    </row>
    <row r="549" spans="1:4">
      <c r="A549" s="60" t="s">
        <v>24451</v>
      </c>
      <c r="B549" s="60" t="s">
        <v>23996</v>
      </c>
      <c r="C549" s="60" t="s">
        <v>22695</v>
      </c>
      <c r="D549" s="59">
        <v>0</v>
      </c>
    </row>
    <row r="550" spans="1:4">
      <c r="A550" s="60" t="s">
        <v>23239</v>
      </c>
      <c r="B550" s="60" t="s">
        <v>23237</v>
      </c>
      <c r="C550" s="60" t="s">
        <v>22696</v>
      </c>
      <c r="D550" s="59">
        <v>4</v>
      </c>
    </row>
    <row r="551" spans="1:4">
      <c r="A551" s="60" t="s">
        <v>24452</v>
      </c>
      <c r="B551" s="60" t="s">
        <v>23997</v>
      </c>
      <c r="C551" s="60" t="s">
        <v>22696</v>
      </c>
      <c r="D551" s="59">
        <v>0</v>
      </c>
    </row>
    <row r="552" spans="1:4">
      <c r="A552" s="60" t="s">
        <v>24452</v>
      </c>
      <c r="B552" s="60" t="s">
        <v>23997</v>
      </c>
      <c r="C552" s="60" t="s">
        <v>22695</v>
      </c>
      <c r="D552" s="59">
        <v>0</v>
      </c>
    </row>
    <row r="553" spans="1:4">
      <c r="A553" s="60" t="s">
        <v>22866</v>
      </c>
      <c r="B553" s="60" t="s">
        <v>22233</v>
      </c>
      <c r="C553" s="60" t="s">
        <v>22696</v>
      </c>
      <c r="D553" s="59">
        <v>0</v>
      </c>
    </row>
    <row r="554" spans="1:4">
      <c r="A554" s="60" t="s">
        <v>24453</v>
      </c>
      <c r="B554" s="60" t="s">
        <v>23998</v>
      </c>
      <c r="C554" s="60" t="s">
        <v>22696</v>
      </c>
      <c r="D554" s="59">
        <v>0</v>
      </c>
    </row>
    <row r="555" spans="1:4">
      <c r="A555" s="60" t="s">
        <v>22729</v>
      </c>
      <c r="B555" s="60" t="s">
        <v>16177</v>
      </c>
      <c r="C555" s="60" t="s">
        <v>22696</v>
      </c>
      <c r="D555" s="59">
        <v>0</v>
      </c>
    </row>
    <row r="556" spans="1:4">
      <c r="A556" s="60" t="s">
        <v>24454</v>
      </c>
      <c r="B556" s="60" t="s">
        <v>23999</v>
      </c>
      <c r="C556" s="60" t="s">
        <v>22696</v>
      </c>
      <c r="D556" s="59">
        <v>0</v>
      </c>
    </row>
    <row r="557" spans="1:4">
      <c r="A557" s="60" t="s">
        <v>24455</v>
      </c>
      <c r="B557" s="60" t="s">
        <v>24000</v>
      </c>
      <c r="C557" s="60" t="s">
        <v>22696</v>
      </c>
      <c r="D557" s="59">
        <v>0</v>
      </c>
    </row>
    <row r="558" spans="1:4">
      <c r="A558" s="60" t="s">
        <v>24455</v>
      </c>
      <c r="B558" s="60" t="s">
        <v>24000</v>
      </c>
      <c r="C558" s="60" t="s">
        <v>22695</v>
      </c>
      <c r="D558" s="59">
        <v>0</v>
      </c>
    </row>
    <row r="559" spans="1:4">
      <c r="A559" s="60" t="s">
        <v>23289</v>
      </c>
      <c r="B559" s="60" t="s">
        <v>16178</v>
      </c>
      <c r="C559" s="60" t="s">
        <v>22695</v>
      </c>
      <c r="D559" s="59">
        <v>15</v>
      </c>
    </row>
    <row r="560" spans="1:4">
      <c r="A560" s="60" t="s">
        <v>24456</v>
      </c>
      <c r="B560" s="60" t="s">
        <v>24001</v>
      </c>
      <c r="C560" s="60" t="s">
        <v>22695</v>
      </c>
      <c r="D560" s="59">
        <v>0</v>
      </c>
    </row>
    <row r="561" spans="1:4">
      <c r="A561" s="60" t="s">
        <v>24457</v>
      </c>
      <c r="B561" s="60" t="s">
        <v>24002</v>
      </c>
      <c r="C561" s="60" t="s">
        <v>22696</v>
      </c>
      <c r="D561" s="59">
        <v>0</v>
      </c>
    </row>
    <row r="562" spans="1:4">
      <c r="A562" s="60" t="s">
        <v>24457</v>
      </c>
      <c r="B562" s="60" t="s">
        <v>24002</v>
      </c>
      <c r="C562" s="60" t="s">
        <v>22695</v>
      </c>
      <c r="D562" s="59">
        <v>0</v>
      </c>
    </row>
    <row r="563" spans="1:4">
      <c r="A563" s="60" t="s">
        <v>24458</v>
      </c>
      <c r="B563" s="60" t="s">
        <v>24003</v>
      </c>
      <c r="C563" s="60" t="s">
        <v>22695</v>
      </c>
      <c r="D563" s="59">
        <v>0</v>
      </c>
    </row>
    <row r="564" spans="1:4">
      <c r="A564" s="60" t="s">
        <v>24459</v>
      </c>
      <c r="B564" s="60" t="s">
        <v>24004</v>
      </c>
      <c r="C564" s="60" t="s">
        <v>22696</v>
      </c>
      <c r="D564" s="59">
        <v>0</v>
      </c>
    </row>
    <row r="565" spans="1:4">
      <c r="A565" s="60" t="s">
        <v>24460</v>
      </c>
      <c r="B565" s="60" t="s">
        <v>24005</v>
      </c>
      <c r="C565" s="60" t="s">
        <v>22695</v>
      </c>
      <c r="D565" s="59">
        <v>0</v>
      </c>
    </row>
    <row r="566" spans="1:4">
      <c r="A566" s="60" t="s">
        <v>24461</v>
      </c>
      <c r="B566" s="60" t="s">
        <v>24007</v>
      </c>
      <c r="C566" s="60" t="s">
        <v>22695</v>
      </c>
      <c r="D566" s="59">
        <v>0</v>
      </c>
    </row>
    <row r="567" spans="1:4">
      <c r="A567" s="60" t="s">
        <v>24462</v>
      </c>
      <c r="B567" s="60" t="s">
        <v>24008</v>
      </c>
      <c r="C567" s="60" t="s">
        <v>22696</v>
      </c>
      <c r="D567" s="59">
        <v>0</v>
      </c>
    </row>
    <row r="568" spans="1:4">
      <c r="A568" s="60" t="s">
        <v>24462</v>
      </c>
      <c r="B568" s="60" t="s">
        <v>24008</v>
      </c>
      <c r="C568" s="60" t="s">
        <v>22695</v>
      </c>
      <c r="D568" s="59">
        <v>0</v>
      </c>
    </row>
    <row r="569" spans="1:4">
      <c r="A569" s="60" t="s">
        <v>24463</v>
      </c>
      <c r="B569" s="60" t="s">
        <v>24009</v>
      </c>
      <c r="C569" s="60" t="s">
        <v>22696</v>
      </c>
      <c r="D569" s="59">
        <v>0</v>
      </c>
    </row>
    <row r="570" spans="1:4">
      <c r="A570" s="60" t="s">
        <v>24463</v>
      </c>
      <c r="B570" s="60" t="s">
        <v>24009</v>
      </c>
      <c r="C570" s="60" t="s">
        <v>22695</v>
      </c>
      <c r="D570" s="59">
        <v>0</v>
      </c>
    </row>
    <row r="571" spans="1:4">
      <c r="A571" s="60" t="s">
        <v>24464</v>
      </c>
      <c r="B571" s="60" t="s">
        <v>24010</v>
      </c>
      <c r="C571" s="60" t="s">
        <v>22696</v>
      </c>
      <c r="D571" s="59">
        <v>0</v>
      </c>
    </row>
    <row r="572" spans="1:4">
      <c r="A572" s="60" t="s">
        <v>24464</v>
      </c>
      <c r="B572" s="60" t="s">
        <v>24010</v>
      </c>
      <c r="C572" s="60" t="s">
        <v>22695</v>
      </c>
      <c r="D572" s="59">
        <v>0</v>
      </c>
    </row>
    <row r="573" spans="1:4">
      <c r="A573" s="60" t="s">
        <v>24465</v>
      </c>
      <c r="B573" s="60" t="s">
        <v>24012</v>
      </c>
      <c r="C573" s="60" t="s">
        <v>22696</v>
      </c>
      <c r="D573" s="59">
        <v>0</v>
      </c>
    </row>
    <row r="574" spans="1:4">
      <c r="A574" s="60" t="s">
        <v>24465</v>
      </c>
      <c r="B574" s="60" t="s">
        <v>24012</v>
      </c>
      <c r="C574" s="60" t="s">
        <v>22695</v>
      </c>
      <c r="D574" s="59">
        <v>0</v>
      </c>
    </row>
    <row r="575" spans="1:4">
      <c r="A575" s="60" t="s">
        <v>24466</v>
      </c>
      <c r="B575" s="60" t="s">
        <v>24013</v>
      </c>
      <c r="C575" s="60" t="s">
        <v>22695</v>
      </c>
      <c r="D575" s="59">
        <v>0</v>
      </c>
    </row>
    <row r="576" spans="1:4">
      <c r="A576" s="60" t="s">
        <v>24467</v>
      </c>
      <c r="B576" s="60" t="s">
        <v>24014</v>
      </c>
      <c r="C576" s="60" t="s">
        <v>22696</v>
      </c>
      <c r="D576" s="59">
        <v>0</v>
      </c>
    </row>
    <row r="577" spans="1:4">
      <c r="A577" s="60" t="s">
        <v>24467</v>
      </c>
      <c r="B577" s="60" t="s">
        <v>24014</v>
      </c>
      <c r="C577" s="60" t="s">
        <v>22695</v>
      </c>
      <c r="D577" s="59">
        <v>0</v>
      </c>
    </row>
    <row r="578" spans="1:4">
      <c r="A578" s="60" t="s">
        <v>23290</v>
      </c>
      <c r="B578" s="60" t="s">
        <v>16179</v>
      </c>
      <c r="C578" s="60" t="s">
        <v>22695</v>
      </c>
      <c r="D578" s="59">
        <v>2</v>
      </c>
    </row>
    <row r="579" spans="1:4">
      <c r="A579" s="60" t="s">
        <v>23291</v>
      </c>
      <c r="B579" s="60" t="s">
        <v>23241</v>
      </c>
      <c r="C579" s="60" t="s">
        <v>22695</v>
      </c>
      <c r="D579" s="59">
        <v>5</v>
      </c>
    </row>
    <row r="580" spans="1:4">
      <c r="A580" s="60" t="s">
        <v>16180</v>
      </c>
      <c r="B580" s="60" t="s">
        <v>16181</v>
      </c>
      <c r="C580" s="60" t="s">
        <v>22696</v>
      </c>
      <c r="D580" s="59">
        <v>0</v>
      </c>
    </row>
    <row r="581" spans="1:4">
      <c r="A581" s="60" t="s">
        <v>16180</v>
      </c>
      <c r="B581" s="60" t="s">
        <v>16181</v>
      </c>
      <c r="C581" s="60" t="s">
        <v>22695</v>
      </c>
      <c r="D581" s="59">
        <v>111</v>
      </c>
    </row>
    <row r="582" spans="1:4">
      <c r="A582" s="60" t="s">
        <v>22953</v>
      </c>
      <c r="B582" s="60" t="s">
        <v>22949</v>
      </c>
      <c r="C582" s="60" t="s">
        <v>22696</v>
      </c>
      <c r="D582" s="59">
        <v>0</v>
      </c>
    </row>
    <row r="583" spans="1:4">
      <c r="A583" s="60" t="s">
        <v>22713</v>
      </c>
      <c r="B583" s="60" t="s">
        <v>22966</v>
      </c>
      <c r="C583" s="60" t="s">
        <v>22696</v>
      </c>
      <c r="D583" s="59">
        <v>19</v>
      </c>
    </row>
    <row r="584" spans="1:4">
      <c r="A584" s="60" t="s">
        <v>22713</v>
      </c>
      <c r="B584" s="60" t="s">
        <v>22966</v>
      </c>
      <c r="C584" s="60" t="s">
        <v>22695</v>
      </c>
      <c r="D584" s="59">
        <v>0</v>
      </c>
    </row>
    <row r="585" spans="1:4">
      <c r="A585" s="60" t="s">
        <v>22714</v>
      </c>
      <c r="B585" s="60" t="s">
        <v>16182</v>
      </c>
      <c r="C585" s="60" t="s">
        <v>22696</v>
      </c>
      <c r="D585" s="59">
        <v>0</v>
      </c>
    </row>
    <row r="586" spans="1:4">
      <c r="A586" s="60" t="s">
        <v>22720</v>
      </c>
      <c r="B586" s="60" t="s">
        <v>22231</v>
      </c>
      <c r="C586" s="60" t="s">
        <v>22696</v>
      </c>
      <c r="D586" s="59">
        <v>0</v>
      </c>
    </row>
    <row r="587" spans="1:4">
      <c r="A587" s="60" t="s">
        <v>23094</v>
      </c>
      <c r="B587" s="60" t="s">
        <v>23082</v>
      </c>
      <c r="C587" s="60" t="s">
        <v>22696</v>
      </c>
      <c r="D587" s="59">
        <v>0</v>
      </c>
    </row>
    <row r="588" spans="1:4">
      <c r="A588" s="60" t="s">
        <v>24468</v>
      </c>
      <c r="B588" s="60" t="s">
        <v>24006</v>
      </c>
      <c r="C588" s="60" t="s">
        <v>22695</v>
      </c>
      <c r="D588" s="59">
        <v>0</v>
      </c>
    </row>
    <row r="589" spans="1:4">
      <c r="A589" s="60" t="s">
        <v>24469</v>
      </c>
      <c r="B589" s="60" t="s">
        <v>24011</v>
      </c>
      <c r="C589" s="60" t="s">
        <v>22695</v>
      </c>
      <c r="D589" s="59">
        <v>0</v>
      </c>
    </row>
    <row r="590" spans="1:4">
      <c r="A590" s="60" t="s">
        <v>16183</v>
      </c>
      <c r="B590" s="60" t="s">
        <v>16184</v>
      </c>
      <c r="C590" s="60" t="s">
        <v>22696</v>
      </c>
      <c r="D590" s="59">
        <v>123</v>
      </c>
    </row>
    <row r="591" spans="1:4">
      <c r="A591" s="60" t="s">
        <v>16183</v>
      </c>
      <c r="B591" s="60" t="s">
        <v>16184</v>
      </c>
      <c r="C591" s="60" t="s">
        <v>22695</v>
      </c>
      <c r="D591" s="59">
        <v>0</v>
      </c>
    </row>
    <row r="592" spans="1:4">
      <c r="A592" s="60" t="s">
        <v>16185</v>
      </c>
      <c r="B592" s="60" t="s">
        <v>16186</v>
      </c>
      <c r="C592" s="60" t="s">
        <v>22696</v>
      </c>
      <c r="D592" s="59">
        <v>353</v>
      </c>
    </row>
    <row r="593" spans="1:4">
      <c r="A593" s="60" t="s">
        <v>16185</v>
      </c>
      <c r="B593" s="60" t="s">
        <v>16186</v>
      </c>
      <c r="C593" s="60" t="s">
        <v>22695</v>
      </c>
      <c r="D593" s="59">
        <v>0</v>
      </c>
    </row>
    <row r="594" spans="1:4">
      <c r="A594" s="60" t="s">
        <v>16187</v>
      </c>
      <c r="B594" s="60" t="s">
        <v>16188</v>
      </c>
      <c r="C594" s="60" t="s">
        <v>22696</v>
      </c>
      <c r="D594" s="59">
        <v>265</v>
      </c>
    </row>
    <row r="595" spans="1:4">
      <c r="A595" s="60" t="s">
        <v>16187</v>
      </c>
      <c r="B595" s="60" t="s">
        <v>16188</v>
      </c>
      <c r="C595" s="60" t="s">
        <v>22695</v>
      </c>
      <c r="D595" s="59">
        <v>0</v>
      </c>
    </row>
    <row r="596" spans="1:4">
      <c r="A596" s="60" t="s">
        <v>16189</v>
      </c>
      <c r="B596" s="60" t="s">
        <v>16190</v>
      </c>
      <c r="C596" s="60" t="s">
        <v>22696</v>
      </c>
      <c r="D596" s="59">
        <v>61</v>
      </c>
    </row>
    <row r="597" spans="1:4">
      <c r="A597" s="60" t="s">
        <v>16189</v>
      </c>
      <c r="B597" s="60" t="s">
        <v>16190</v>
      </c>
      <c r="C597" s="60" t="s">
        <v>22695</v>
      </c>
      <c r="D597" s="59">
        <v>0</v>
      </c>
    </row>
    <row r="598" spans="1:4">
      <c r="A598" s="60" t="s">
        <v>16191</v>
      </c>
      <c r="B598" s="60" t="s">
        <v>16192</v>
      </c>
      <c r="C598" s="60" t="s">
        <v>22696</v>
      </c>
      <c r="D598" s="59">
        <v>95</v>
      </c>
    </row>
    <row r="599" spans="1:4">
      <c r="A599" s="60" t="s">
        <v>16191</v>
      </c>
      <c r="B599" s="60" t="s">
        <v>16192</v>
      </c>
      <c r="C599" s="60" t="s">
        <v>22695</v>
      </c>
      <c r="D599" s="59">
        <v>0</v>
      </c>
    </row>
    <row r="600" spans="1:4">
      <c r="A600" s="60" t="s">
        <v>23292</v>
      </c>
      <c r="B600" s="60" t="s">
        <v>22685</v>
      </c>
      <c r="C600" s="60" t="s">
        <v>22696</v>
      </c>
      <c r="D600" s="59">
        <v>387</v>
      </c>
    </row>
    <row r="601" spans="1:4">
      <c r="A601" s="60" t="s">
        <v>23292</v>
      </c>
      <c r="B601" s="60" t="s">
        <v>22685</v>
      </c>
      <c r="C601" s="60" t="s">
        <v>22695</v>
      </c>
      <c r="D601" s="59">
        <v>0</v>
      </c>
    </row>
    <row r="602" spans="1:4">
      <c r="A602" s="60" t="s">
        <v>16193</v>
      </c>
      <c r="B602" s="60" t="s">
        <v>16194</v>
      </c>
      <c r="C602" s="60" t="s">
        <v>22696</v>
      </c>
      <c r="D602" s="59">
        <v>257</v>
      </c>
    </row>
    <row r="603" spans="1:4">
      <c r="A603" s="60" t="s">
        <v>16193</v>
      </c>
      <c r="B603" s="60" t="s">
        <v>16194</v>
      </c>
      <c r="C603" s="60" t="s">
        <v>22695</v>
      </c>
      <c r="D603" s="59">
        <v>0</v>
      </c>
    </row>
    <row r="604" spans="1:4">
      <c r="A604" s="60" t="s">
        <v>16195</v>
      </c>
      <c r="B604" s="60" t="s">
        <v>16196</v>
      </c>
      <c r="C604" s="60" t="s">
        <v>22696</v>
      </c>
      <c r="D604" s="59">
        <v>438</v>
      </c>
    </row>
    <row r="605" spans="1:4">
      <c r="A605" s="60" t="s">
        <v>16195</v>
      </c>
      <c r="B605" s="60" t="s">
        <v>16196</v>
      </c>
      <c r="C605" s="60" t="s">
        <v>22695</v>
      </c>
      <c r="D605" s="59">
        <v>0</v>
      </c>
    </row>
    <row r="606" spans="1:4">
      <c r="A606" s="60" t="s">
        <v>16197</v>
      </c>
      <c r="B606" s="60" t="s">
        <v>16198</v>
      </c>
      <c r="C606" s="60" t="s">
        <v>22696</v>
      </c>
      <c r="D606" s="59">
        <v>171</v>
      </c>
    </row>
    <row r="607" spans="1:4">
      <c r="A607" s="60" t="s">
        <v>16197</v>
      </c>
      <c r="B607" s="60" t="s">
        <v>16198</v>
      </c>
      <c r="C607" s="60" t="s">
        <v>22695</v>
      </c>
      <c r="D607" s="59">
        <v>0</v>
      </c>
    </row>
    <row r="608" spans="1:4">
      <c r="A608" s="60" t="s">
        <v>23095</v>
      </c>
      <c r="B608" s="60" t="s">
        <v>23081</v>
      </c>
      <c r="C608" s="60" t="s">
        <v>22696</v>
      </c>
      <c r="D608" s="59">
        <v>0</v>
      </c>
    </row>
    <row r="609" spans="1:4">
      <c r="A609" s="60" t="s">
        <v>16199</v>
      </c>
      <c r="B609" s="60" t="s">
        <v>16200</v>
      </c>
      <c r="C609" s="60" t="s">
        <v>22696</v>
      </c>
      <c r="D609" s="59">
        <v>319</v>
      </c>
    </row>
    <row r="610" spans="1:4">
      <c r="A610" s="60" t="s">
        <v>16199</v>
      </c>
      <c r="B610" s="60" t="s">
        <v>16200</v>
      </c>
      <c r="C610" s="60" t="s">
        <v>22695</v>
      </c>
      <c r="D610" s="59">
        <v>0</v>
      </c>
    </row>
    <row r="611" spans="1:4">
      <c r="A611" s="60" t="s">
        <v>16201</v>
      </c>
      <c r="B611" s="60" t="s">
        <v>16202</v>
      </c>
      <c r="C611" s="60" t="s">
        <v>22696</v>
      </c>
      <c r="D611" s="59">
        <v>465</v>
      </c>
    </row>
    <row r="612" spans="1:4">
      <c r="A612" s="60" t="s">
        <v>16201</v>
      </c>
      <c r="B612" s="60" t="s">
        <v>16202</v>
      </c>
      <c r="C612" s="60" t="s">
        <v>22695</v>
      </c>
      <c r="D612" s="59">
        <v>0</v>
      </c>
    </row>
    <row r="613" spans="1:4">
      <c r="A613" s="60" t="s">
        <v>16203</v>
      </c>
      <c r="B613" s="60" t="s">
        <v>16204</v>
      </c>
      <c r="C613" s="60" t="s">
        <v>22696</v>
      </c>
      <c r="D613" s="59">
        <v>560</v>
      </c>
    </row>
    <row r="614" spans="1:4">
      <c r="A614" s="60" t="s">
        <v>16203</v>
      </c>
      <c r="B614" s="60" t="s">
        <v>16204</v>
      </c>
      <c r="C614" s="60" t="s">
        <v>22696</v>
      </c>
      <c r="D614" s="59">
        <v>560</v>
      </c>
    </row>
    <row r="615" spans="1:4">
      <c r="A615" s="60" t="s">
        <v>16205</v>
      </c>
      <c r="B615" s="60" t="s">
        <v>16206</v>
      </c>
      <c r="C615" s="60" t="s">
        <v>22696</v>
      </c>
      <c r="D615" s="59">
        <v>97</v>
      </c>
    </row>
    <row r="616" spans="1:4">
      <c r="A616" s="60" t="s">
        <v>16205</v>
      </c>
      <c r="B616" s="60" t="s">
        <v>16206</v>
      </c>
      <c r="C616" s="60" t="s">
        <v>22696</v>
      </c>
      <c r="D616" s="59">
        <v>97</v>
      </c>
    </row>
    <row r="617" spans="1:4">
      <c r="A617" s="60" t="s">
        <v>16207</v>
      </c>
      <c r="B617" s="60" t="s">
        <v>16208</v>
      </c>
      <c r="C617" s="60" t="s">
        <v>22696</v>
      </c>
      <c r="D617" s="59">
        <v>469</v>
      </c>
    </row>
    <row r="618" spans="1:4">
      <c r="A618" s="60" t="s">
        <v>16207</v>
      </c>
      <c r="B618" s="60" t="s">
        <v>16208</v>
      </c>
      <c r="C618" s="60" t="s">
        <v>22696</v>
      </c>
      <c r="D618" s="59">
        <v>469</v>
      </c>
    </row>
    <row r="619" spans="1:4">
      <c r="A619" s="60" t="s">
        <v>16207</v>
      </c>
      <c r="B619" s="60" t="s">
        <v>16208</v>
      </c>
      <c r="C619" s="60" t="s">
        <v>22696</v>
      </c>
      <c r="D619" s="59">
        <v>469</v>
      </c>
    </row>
    <row r="620" spans="1:4">
      <c r="A620" s="60" t="s">
        <v>16207</v>
      </c>
      <c r="B620" s="60" t="s">
        <v>16208</v>
      </c>
      <c r="C620" s="60" t="s">
        <v>22695</v>
      </c>
      <c r="D620" s="59">
        <v>0</v>
      </c>
    </row>
    <row r="621" spans="1:4">
      <c r="A621" s="60" t="s">
        <v>16209</v>
      </c>
      <c r="B621" s="60" t="s">
        <v>16210</v>
      </c>
      <c r="C621" s="60" t="s">
        <v>22696</v>
      </c>
      <c r="D621" s="59">
        <v>211</v>
      </c>
    </row>
    <row r="622" spans="1:4">
      <c r="A622" s="60" t="s">
        <v>16209</v>
      </c>
      <c r="B622" s="60" t="s">
        <v>16210</v>
      </c>
      <c r="C622" s="60" t="s">
        <v>22696</v>
      </c>
      <c r="D622" s="59">
        <v>211</v>
      </c>
    </row>
    <row r="623" spans="1:4">
      <c r="A623" s="60" t="s">
        <v>16209</v>
      </c>
      <c r="B623" s="60" t="s">
        <v>16210</v>
      </c>
      <c r="C623" s="60" t="s">
        <v>22696</v>
      </c>
      <c r="D623" s="59">
        <v>211</v>
      </c>
    </row>
    <row r="624" spans="1:4">
      <c r="A624" s="60" t="s">
        <v>16211</v>
      </c>
      <c r="B624" s="60" t="s">
        <v>16212</v>
      </c>
      <c r="C624" s="60" t="s">
        <v>22696</v>
      </c>
      <c r="D624" s="59">
        <v>101</v>
      </c>
    </row>
    <row r="625" spans="1:4">
      <c r="A625" s="60" t="s">
        <v>16211</v>
      </c>
      <c r="B625" s="60" t="s">
        <v>16212</v>
      </c>
      <c r="C625" s="60" t="s">
        <v>22696</v>
      </c>
      <c r="D625" s="59">
        <v>101</v>
      </c>
    </row>
    <row r="626" spans="1:4">
      <c r="A626" s="60" t="s">
        <v>16213</v>
      </c>
      <c r="B626" s="60" t="s">
        <v>16214</v>
      </c>
      <c r="C626" s="60" t="s">
        <v>22696</v>
      </c>
      <c r="D626" s="59">
        <v>0</v>
      </c>
    </row>
    <row r="627" spans="1:4">
      <c r="A627" s="60" t="s">
        <v>16213</v>
      </c>
      <c r="B627" s="60" t="s">
        <v>16214</v>
      </c>
      <c r="C627" s="60" t="s">
        <v>22695</v>
      </c>
      <c r="D627" s="59">
        <v>0</v>
      </c>
    </row>
    <row r="628" spans="1:4">
      <c r="A628" s="60" t="s">
        <v>23716</v>
      </c>
      <c r="B628" s="60" t="s">
        <v>23700</v>
      </c>
      <c r="C628" s="60" t="s">
        <v>22696</v>
      </c>
      <c r="D628" s="59">
        <v>25480</v>
      </c>
    </row>
    <row r="629" spans="1:4">
      <c r="A629" s="60" t="s">
        <v>23716</v>
      </c>
      <c r="B629" s="60" t="s">
        <v>23700</v>
      </c>
      <c r="C629" s="60" t="s">
        <v>22696</v>
      </c>
      <c r="D629" s="59">
        <v>25480</v>
      </c>
    </row>
    <row r="630" spans="1:4">
      <c r="A630" s="60" t="s">
        <v>23716</v>
      </c>
      <c r="B630" s="60" t="s">
        <v>23700</v>
      </c>
      <c r="C630" s="60" t="s">
        <v>22696</v>
      </c>
      <c r="D630" s="59">
        <v>25480</v>
      </c>
    </row>
    <row r="631" spans="1:4">
      <c r="A631" s="60" t="s">
        <v>23716</v>
      </c>
      <c r="B631" s="60" t="s">
        <v>23700</v>
      </c>
      <c r="C631" s="60" t="s">
        <v>22695</v>
      </c>
      <c r="D631" s="59">
        <v>140</v>
      </c>
    </row>
    <row r="632" spans="1:4">
      <c r="A632" s="60" t="s">
        <v>16215</v>
      </c>
      <c r="B632" s="60" t="s">
        <v>16216</v>
      </c>
      <c r="C632" s="60" t="s">
        <v>22696</v>
      </c>
      <c r="D632" s="59">
        <v>0</v>
      </c>
    </row>
    <row r="633" spans="1:4">
      <c r="A633" s="60" t="s">
        <v>16217</v>
      </c>
      <c r="B633" s="60" t="s">
        <v>16218</v>
      </c>
      <c r="C633" s="60" t="s">
        <v>22696</v>
      </c>
      <c r="D633" s="59">
        <v>0</v>
      </c>
    </row>
    <row r="634" spans="1:4">
      <c r="A634" s="60" t="s">
        <v>16217</v>
      </c>
      <c r="B634" s="60" t="s">
        <v>16218</v>
      </c>
      <c r="C634" s="60" t="s">
        <v>22695</v>
      </c>
      <c r="D634" s="59">
        <v>0</v>
      </c>
    </row>
    <row r="635" spans="1:4">
      <c r="A635" s="60" t="s">
        <v>16219</v>
      </c>
      <c r="B635" s="60" t="s">
        <v>16220</v>
      </c>
      <c r="C635" s="60" t="s">
        <v>22696</v>
      </c>
      <c r="D635" s="59">
        <v>0</v>
      </c>
    </row>
    <row r="636" spans="1:4">
      <c r="A636" s="60" t="s">
        <v>16219</v>
      </c>
      <c r="B636" s="60" t="s">
        <v>16220</v>
      </c>
      <c r="C636" s="60" t="s">
        <v>22695</v>
      </c>
      <c r="D636" s="59">
        <v>0</v>
      </c>
    </row>
    <row r="637" spans="1:4">
      <c r="A637" s="60" t="s">
        <v>16221</v>
      </c>
      <c r="B637" s="60" t="s">
        <v>16222</v>
      </c>
      <c r="C637" s="60" t="s">
        <v>22696</v>
      </c>
      <c r="D637" s="59">
        <v>0</v>
      </c>
    </row>
    <row r="638" spans="1:4">
      <c r="A638" s="60" t="s">
        <v>16221</v>
      </c>
      <c r="B638" s="60" t="s">
        <v>16222</v>
      </c>
      <c r="C638" s="60" t="s">
        <v>22695</v>
      </c>
      <c r="D638" s="59">
        <v>0</v>
      </c>
    </row>
    <row r="639" spans="1:4">
      <c r="A639" s="60" t="s">
        <v>16223</v>
      </c>
      <c r="B639" s="60" t="s">
        <v>16224</v>
      </c>
      <c r="C639" s="60" t="s">
        <v>22696</v>
      </c>
      <c r="D639" s="59">
        <v>0</v>
      </c>
    </row>
    <row r="640" spans="1:4">
      <c r="A640" s="60" t="s">
        <v>16223</v>
      </c>
      <c r="B640" s="60" t="s">
        <v>16224</v>
      </c>
      <c r="C640" s="60" t="s">
        <v>22695</v>
      </c>
      <c r="D640" s="59">
        <v>0</v>
      </c>
    </row>
    <row r="641" spans="1:4">
      <c r="A641" s="60" t="s">
        <v>16225</v>
      </c>
      <c r="B641" s="60" t="s">
        <v>16226</v>
      </c>
      <c r="C641" s="60" t="s">
        <v>22696</v>
      </c>
      <c r="D641" s="59">
        <v>202</v>
      </c>
    </row>
    <row r="642" spans="1:4">
      <c r="A642" s="60" t="s">
        <v>16225</v>
      </c>
      <c r="B642" s="60" t="s">
        <v>16226</v>
      </c>
      <c r="C642" s="60" t="s">
        <v>22696</v>
      </c>
      <c r="D642" s="59">
        <v>202</v>
      </c>
    </row>
    <row r="643" spans="1:4">
      <c r="A643" s="60" t="s">
        <v>16225</v>
      </c>
      <c r="B643" s="60" t="s">
        <v>16226</v>
      </c>
      <c r="C643" s="60" t="s">
        <v>22696</v>
      </c>
      <c r="D643" s="59">
        <v>202</v>
      </c>
    </row>
    <row r="644" spans="1:4">
      <c r="A644" s="60" t="s">
        <v>16225</v>
      </c>
      <c r="B644" s="60" t="s">
        <v>16226</v>
      </c>
      <c r="C644" s="60" t="s">
        <v>22696</v>
      </c>
      <c r="D644" s="59">
        <v>202</v>
      </c>
    </row>
    <row r="645" spans="1:4">
      <c r="A645" s="60" t="s">
        <v>16225</v>
      </c>
      <c r="B645" s="60" t="s">
        <v>16226</v>
      </c>
      <c r="C645" s="60" t="s">
        <v>22695</v>
      </c>
      <c r="D645" s="59">
        <v>17</v>
      </c>
    </row>
    <row r="646" spans="1:4">
      <c r="A646" s="60" t="s">
        <v>16227</v>
      </c>
      <c r="B646" s="60" t="s">
        <v>16228</v>
      </c>
      <c r="C646" s="60" t="s">
        <v>22696</v>
      </c>
      <c r="D646" s="59">
        <v>18</v>
      </c>
    </row>
    <row r="647" spans="1:4">
      <c r="A647" s="60" t="s">
        <v>16227</v>
      </c>
      <c r="B647" s="60" t="s">
        <v>16228</v>
      </c>
      <c r="C647" s="60" t="s">
        <v>22696</v>
      </c>
      <c r="D647" s="59">
        <v>18</v>
      </c>
    </row>
    <row r="648" spans="1:4">
      <c r="A648" s="60" t="s">
        <v>16227</v>
      </c>
      <c r="B648" s="60" t="s">
        <v>16228</v>
      </c>
      <c r="C648" s="60" t="s">
        <v>22696</v>
      </c>
      <c r="D648" s="59">
        <v>18</v>
      </c>
    </row>
    <row r="649" spans="1:4">
      <c r="A649" s="60" t="s">
        <v>16229</v>
      </c>
      <c r="B649" s="60" t="s">
        <v>16230</v>
      </c>
      <c r="C649" s="60" t="s">
        <v>22696</v>
      </c>
      <c r="D649" s="59">
        <v>26</v>
      </c>
    </row>
    <row r="650" spans="1:4">
      <c r="A650" s="60" t="s">
        <v>16229</v>
      </c>
      <c r="B650" s="60" t="s">
        <v>16230</v>
      </c>
      <c r="C650" s="60" t="s">
        <v>22696</v>
      </c>
      <c r="D650" s="59">
        <v>26</v>
      </c>
    </row>
    <row r="651" spans="1:4">
      <c r="A651" s="60" t="s">
        <v>16229</v>
      </c>
      <c r="B651" s="60" t="s">
        <v>16230</v>
      </c>
      <c r="C651" s="60" t="s">
        <v>22696</v>
      </c>
      <c r="D651" s="59">
        <v>26</v>
      </c>
    </row>
    <row r="652" spans="1:4">
      <c r="A652" s="60" t="s">
        <v>16229</v>
      </c>
      <c r="B652" s="60" t="s">
        <v>16230</v>
      </c>
      <c r="C652" s="60" t="s">
        <v>22696</v>
      </c>
      <c r="D652" s="59">
        <v>26</v>
      </c>
    </row>
    <row r="653" spans="1:4">
      <c r="A653" s="60" t="s">
        <v>16231</v>
      </c>
      <c r="B653" s="60" t="s">
        <v>16232</v>
      </c>
      <c r="C653" s="60" t="s">
        <v>22696</v>
      </c>
      <c r="D653" s="59">
        <v>16</v>
      </c>
    </row>
    <row r="654" spans="1:4">
      <c r="A654" s="60" t="s">
        <v>16231</v>
      </c>
      <c r="B654" s="60" t="s">
        <v>16232</v>
      </c>
      <c r="C654" s="60" t="s">
        <v>22695</v>
      </c>
      <c r="D654" s="59">
        <v>0</v>
      </c>
    </row>
    <row r="655" spans="1:4">
      <c r="A655" s="60" t="s">
        <v>23793</v>
      </c>
      <c r="B655" s="60" t="s">
        <v>23772</v>
      </c>
      <c r="C655" s="60" t="s">
        <v>22696</v>
      </c>
      <c r="D655" s="59">
        <v>0</v>
      </c>
    </row>
    <row r="656" spans="1:4">
      <c r="A656" s="60" t="s">
        <v>16233</v>
      </c>
      <c r="B656" s="60" t="s">
        <v>16234</v>
      </c>
      <c r="C656" s="60" t="s">
        <v>22696</v>
      </c>
      <c r="D656" s="59">
        <v>5</v>
      </c>
    </row>
    <row r="657" spans="1:4">
      <c r="A657" s="60" t="s">
        <v>16233</v>
      </c>
      <c r="B657" s="60" t="s">
        <v>16234</v>
      </c>
      <c r="C657" s="60" t="s">
        <v>22695</v>
      </c>
      <c r="D657" s="59">
        <v>6</v>
      </c>
    </row>
    <row r="658" spans="1:4">
      <c r="A658" s="60" t="s">
        <v>16235</v>
      </c>
      <c r="B658" s="60" t="s">
        <v>16236</v>
      </c>
      <c r="C658" s="60" t="s">
        <v>22696</v>
      </c>
      <c r="D658" s="59">
        <v>28</v>
      </c>
    </row>
    <row r="659" spans="1:4">
      <c r="A659" s="60" t="s">
        <v>16235</v>
      </c>
      <c r="B659" s="60" t="s">
        <v>16236</v>
      </c>
      <c r="C659" s="60" t="s">
        <v>22695</v>
      </c>
      <c r="D659" s="59">
        <v>8</v>
      </c>
    </row>
    <row r="660" spans="1:4">
      <c r="A660" s="60" t="s">
        <v>16237</v>
      </c>
      <c r="B660" s="60" t="s">
        <v>16238</v>
      </c>
      <c r="C660" s="60" t="s">
        <v>22696</v>
      </c>
      <c r="D660" s="59">
        <v>13</v>
      </c>
    </row>
    <row r="661" spans="1:4">
      <c r="A661" s="60" t="s">
        <v>16237</v>
      </c>
      <c r="B661" s="60" t="s">
        <v>16238</v>
      </c>
      <c r="C661" s="60" t="s">
        <v>22695</v>
      </c>
      <c r="D661" s="59">
        <v>5</v>
      </c>
    </row>
    <row r="662" spans="1:4">
      <c r="A662" s="60" t="s">
        <v>16239</v>
      </c>
      <c r="B662" s="60" t="s">
        <v>16240</v>
      </c>
      <c r="C662" s="60" t="s">
        <v>22696</v>
      </c>
      <c r="D662" s="59">
        <v>10</v>
      </c>
    </row>
    <row r="663" spans="1:4">
      <c r="A663" s="60" t="s">
        <v>16239</v>
      </c>
      <c r="B663" s="60" t="s">
        <v>16240</v>
      </c>
      <c r="C663" s="60" t="s">
        <v>22696</v>
      </c>
      <c r="D663" s="59">
        <v>10</v>
      </c>
    </row>
    <row r="664" spans="1:4">
      <c r="A664" s="60" t="s">
        <v>16239</v>
      </c>
      <c r="B664" s="60" t="s">
        <v>16240</v>
      </c>
      <c r="C664" s="60" t="s">
        <v>22695</v>
      </c>
      <c r="D664" s="59">
        <v>0</v>
      </c>
    </row>
    <row r="665" spans="1:4">
      <c r="A665" s="60" t="s">
        <v>16241</v>
      </c>
      <c r="B665" s="60" t="s">
        <v>16242</v>
      </c>
      <c r="C665" s="60" t="s">
        <v>22696</v>
      </c>
      <c r="D665" s="59">
        <v>26</v>
      </c>
    </row>
    <row r="666" spans="1:4">
      <c r="A666" s="60" t="s">
        <v>16241</v>
      </c>
      <c r="B666" s="60" t="s">
        <v>16242</v>
      </c>
      <c r="C666" s="60" t="s">
        <v>22696</v>
      </c>
      <c r="D666" s="59">
        <v>26</v>
      </c>
    </row>
    <row r="667" spans="1:4">
      <c r="A667" s="60" t="s">
        <v>16241</v>
      </c>
      <c r="B667" s="60" t="s">
        <v>16242</v>
      </c>
      <c r="C667" s="60" t="s">
        <v>22696</v>
      </c>
      <c r="D667" s="59">
        <v>26</v>
      </c>
    </row>
    <row r="668" spans="1:4">
      <c r="A668" s="60" t="s">
        <v>16241</v>
      </c>
      <c r="B668" s="60" t="s">
        <v>16242</v>
      </c>
      <c r="C668" s="60" t="s">
        <v>22695</v>
      </c>
      <c r="D668" s="59">
        <v>0</v>
      </c>
    </row>
    <row r="669" spans="1:4">
      <c r="A669" s="60" t="s">
        <v>16243</v>
      </c>
      <c r="B669" s="60" t="s">
        <v>16244</v>
      </c>
      <c r="C669" s="60" t="s">
        <v>22696</v>
      </c>
      <c r="D669" s="59">
        <v>15</v>
      </c>
    </row>
    <row r="670" spans="1:4">
      <c r="A670" s="60" t="s">
        <v>16243</v>
      </c>
      <c r="B670" s="60" t="s">
        <v>16244</v>
      </c>
      <c r="C670" s="60" t="s">
        <v>22696</v>
      </c>
      <c r="D670" s="59">
        <v>15</v>
      </c>
    </row>
    <row r="671" spans="1:4">
      <c r="A671" s="60" t="s">
        <v>16243</v>
      </c>
      <c r="B671" s="60" t="s">
        <v>16244</v>
      </c>
      <c r="C671" s="60" t="s">
        <v>22696</v>
      </c>
      <c r="D671" s="59">
        <v>15</v>
      </c>
    </row>
    <row r="672" spans="1:4">
      <c r="A672" s="60" t="s">
        <v>16245</v>
      </c>
      <c r="B672" s="60" t="s">
        <v>16246</v>
      </c>
      <c r="C672" s="60" t="s">
        <v>22696</v>
      </c>
      <c r="D672" s="59">
        <v>2</v>
      </c>
    </row>
    <row r="673" spans="1:4">
      <c r="A673" s="60" t="s">
        <v>16245</v>
      </c>
      <c r="B673" s="60" t="s">
        <v>16246</v>
      </c>
      <c r="C673" s="60" t="s">
        <v>22695</v>
      </c>
      <c r="D673" s="59">
        <v>2</v>
      </c>
    </row>
    <row r="674" spans="1:4">
      <c r="A674" s="60" t="s">
        <v>16247</v>
      </c>
      <c r="B674" s="60" t="s">
        <v>16248</v>
      </c>
      <c r="C674" s="60" t="s">
        <v>22696</v>
      </c>
      <c r="D674" s="59">
        <v>0</v>
      </c>
    </row>
    <row r="675" spans="1:4">
      <c r="A675" s="60" t="s">
        <v>16249</v>
      </c>
      <c r="B675" s="60" t="s">
        <v>16250</v>
      </c>
      <c r="C675" s="60" t="s">
        <v>22696</v>
      </c>
      <c r="D675" s="59">
        <v>2</v>
      </c>
    </row>
    <row r="676" spans="1:4">
      <c r="A676" s="60" t="s">
        <v>16249</v>
      </c>
      <c r="B676" s="60" t="s">
        <v>16250</v>
      </c>
      <c r="C676" s="60" t="s">
        <v>22695</v>
      </c>
      <c r="D676" s="59">
        <v>4</v>
      </c>
    </row>
    <row r="677" spans="1:4">
      <c r="A677" s="60" t="s">
        <v>16251</v>
      </c>
      <c r="B677" s="60" t="s">
        <v>16252</v>
      </c>
      <c r="C677" s="60" t="s">
        <v>22696</v>
      </c>
      <c r="D677" s="59">
        <v>3</v>
      </c>
    </row>
    <row r="678" spans="1:4">
      <c r="A678" s="60" t="s">
        <v>16251</v>
      </c>
      <c r="B678" s="60" t="s">
        <v>16252</v>
      </c>
      <c r="C678" s="60" t="s">
        <v>22695</v>
      </c>
      <c r="D678" s="59">
        <v>21</v>
      </c>
    </row>
    <row r="679" spans="1:4">
      <c r="A679" s="60" t="s">
        <v>16253</v>
      </c>
      <c r="B679" s="60" t="s">
        <v>16254</v>
      </c>
      <c r="C679" s="60" t="s">
        <v>22696</v>
      </c>
      <c r="D679" s="59">
        <v>2</v>
      </c>
    </row>
    <row r="680" spans="1:4">
      <c r="A680" s="60" t="s">
        <v>16253</v>
      </c>
      <c r="B680" s="60" t="s">
        <v>16254</v>
      </c>
      <c r="C680" s="60" t="s">
        <v>22695</v>
      </c>
      <c r="D680" s="59">
        <v>2</v>
      </c>
    </row>
    <row r="681" spans="1:4">
      <c r="A681" s="60" t="s">
        <v>16255</v>
      </c>
      <c r="B681" s="60" t="s">
        <v>16256</v>
      </c>
      <c r="C681" s="60" t="s">
        <v>22696</v>
      </c>
      <c r="D681" s="59">
        <v>12</v>
      </c>
    </row>
    <row r="682" spans="1:4">
      <c r="A682" s="60" t="s">
        <v>16255</v>
      </c>
      <c r="B682" s="60" t="s">
        <v>16256</v>
      </c>
      <c r="C682" s="60" t="s">
        <v>22695</v>
      </c>
      <c r="D682" s="59">
        <v>10</v>
      </c>
    </row>
    <row r="683" spans="1:4">
      <c r="A683" s="60" t="s">
        <v>16257</v>
      </c>
      <c r="B683" s="60" t="s">
        <v>16258</v>
      </c>
      <c r="C683" s="60" t="s">
        <v>22696</v>
      </c>
      <c r="D683" s="59">
        <v>11</v>
      </c>
    </row>
    <row r="684" spans="1:4">
      <c r="A684" s="60" t="s">
        <v>16257</v>
      </c>
      <c r="B684" s="60" t="s">
        <v>16258</v>
      </c>
      <c r="C684" s="60" t="s">
        <v>22695</v>
      </c>
      <c r="D684" s="59">
        <v>12</v>
      </c>
    </row>
    <row r="685" spans="1:4">
      <c r="A685" s="60" t="s">
        <v>16259</v>
      </c>
      <c r="B685" s="60" t="s">
        <v>16260</v>
      </c>
      <c r="C685" s="60" t="s">
        <v>22696</v>
      </c>
      <c r="D685" s="59">
        <v>0</v>
      </c>
    </row>
    <row r="686" spans="1:4">
      <c r="A686" s="60" t="s">
        <v>16259</v>
      </c>
      <c r="B686" s="60" t="s">
        <v>16260</v>
      </c>
      <c r="C686" s="60" t="s">
        <v>22695</v>
      </c>
      <c r="D686" s="59">
        <v>0</v>
      </c>
    </row>
    <row r="687" spans="1:4">
      <c r="A687" s="60" t="s">
        <v>16261</v>
      </c>
      <c r="B687" s="60" t="s">
        <v>16262</v>
      </c>
      <c r="C687" s="60" t="s">
        <v>22696</v>
      </c>
      <c r="D687" s="59">
        <v>2</v>
      </c>
    </row>
    <row r="688" spans="1:4">
      <c r="A688" s="60" t="s">
        <v>16261</v>
      </c>
      <c r="B688" s="60" t="s">
        <v>16262</v>
      </c>
      <c r="C688" s="60" t="s">
        <v>22695</v>
      </c>
      <c r="D688" s="59">
        <v>2</v>
      </c>
    </row>
    <row r="689" spans="1:4">
      <c r="A689" s="60" t="s">
        <v>16263</v>
      </c>
      <c r="B689" s="60" t="s">
        <v>16264</v>
      </c>
      <c r="C689" s="60" t="s">
        <v>22696</v>
      </c>
      <c r="D689" s="59">
        <v>2</v>
      </c>
    </row>
    <row r="690" spans="1:4">
      <c r="A690" s="60" t="s">
        <v>16263</v>
      </c>
      <c r="B690" s="60" t="s">
        <v>16264</v>
      </c>
      <c r="C690" s="60" t="s">
        <v>22695</v>
      </c>
      <c r="D690" s="59">
        <v>2</v>
      </c>
    </row>
    <row r="691" spans="1:4">
      <c r="A691" s="60" t="s">
        <v>16265</v>
      </c>
      <c r="B691" s="60" t="s">
        <v>16266</v>
      </c>
      <c r="C691" s="60" t="s">
        <v>22696</v>
      </c>
      <c r="D691" s="59">
        <v>3</v>
      </c>
    </row>
    <row r="692" spans="1:4">
      <c r="A692" s="60" t="s">
        <v>16265</v>
      </c>
      <c r="B692" s="60" t="s">
        <v>16266</v>
      </c>
      <c r="C692" s="60" t="s">
        <v>22695</v>
      </c>
      <c r="D692" s="59">
        <v>2</v>
      </c>
    </row>
    <row r="693" spans="1:4">
      <c r="A693" s="60" t="s">
        <v>16267</v>
      </c>
      <c r="B693" s="60" t="s">
        <v>16268</v>
      </c>
      <c r="C693" s="60" t="s">
        <v>22696</v>
      </c>
      <c r="D693" s="59">
        <v>3</v>
      </c>
    </row>
    <row r="694" spans="1:4">
      <c r="A694" s="60" t="s">
        <v>16267</v>
      </c>
      <c r="B694" s="60" t="s">
        <v>16268</v>
      </c>
      <c r="C694" s="60" t="s">
        <v>22695</v>
      </c>
      <c r="D694" s="59">
        <v>2</v>
      </c>
    </row>
    <row r="695" spans="1:4">
      <c r="A695" s="60" t="s">
        <v>16269</v>
      </c>
      <c r="B695" s="60" t="s">
        <v>16270</v>
      </c>
      <c r="C695" s="60" t="s">
        <v>22696</v>
      </c>
      <c r="D695" s="59">
        <v>2</v>
      </c>
    </row>
    <row r="696" spans="1:4">
      <c r="A696" s="60" t="s">
        <v>16269</v>
      </c>
      <c r="B696" s="60" t="s">
        <v>16270</v>
      </c>
      <c r="C696" s="60" t="s">
        <v>22695</v>
      </c>
      <c r="D696" s="59">
        <v>2</v>
      </c>
    </row>
    <row r="697" spans="1:4">
      <c r="A697" s="60" t="s">
        <v>16271</v>
      </c>
      <c r="B697" s="60" t="s">
        <v>16272</v>
      </c>
      <c r="C697" s="60" t="s">
        <v>22696</v>
      </c>
      <c r="D697" s="59">
        <v>10</v>
      </c>
    </row>
    <row r="698" spans="1:4">
      <c r="A698" s="60" t="s">
        <v>16271</v>
      </c>
      <c r="B698" s="60" t="s">
        <v>16272</v>
      </c>
      <c r="C698" s="60" t="s">
        <v>22695</v>
      </c>
      <c r="D698" s="59">
        <v>9</v>
      </c>
    </row>
    <row r="699" spans="1:4">
      <c r="A699" s="60" t="s">
        <v>16273</v>
      </c>
      <c r="B699" s="60" t="s">
        <v>16274</v>
      </c>
      <c r="C699" s="60" t="s">
        <v>22696</v>
      </c>
      <c r="D699" s="59">
        <v>3</v>
      </c>
    </row>
    <row r="700" spans="1:4">
      <c r="A700" s="60" t="s">
        <v>16273</v>
      </c>
      <c r="B700" s="60" t="s">
        <v>16274</v>
      </c>
      <c r="C700" s="60" t="s">
        <v>22695</v>
      </c>
      <c r="D700" s="59">
        <v>2</v>
      </c>
    </row>
    <row r="701" spans="1:4">
      <c r="A701" s="60" t="s">
        <v>16275</v>
      </c>
      <c r="B701" s="60" t="s">
        <v>16276</v>
      </c>
      <c r="C701" s="60" t="s">
        <v>22696</v>
      </c>
      <c r="D701" s="59">
        <v>0</v>
      </c>
    </row>
    <row r="702" spans="1:4">
      <c r="A702" s="60" t="s">
        <v>16275</v>
      </c>
      <c r="B702" s="60" t="s">
        <v>16276</v>
      </c>
      <c r="C702" s="60" t="s">
        <v>22695</v>
      </c>
      <c r="D702" s="59">
        <v>0</v>
      </c>
    </row>
    <row r="703" spans="1:4">
      <c r="A703" s="60" t="s">
        <v>16277</v>
      </c>
      <c r="B703" s="60" t="s">
        <v>16278</v>
      </c>
      <c r="C703" s="60" t="s">
        <v>22696</v>
      </c>
      <c r="D703" s="59">
        <v>2</v>
      </c>
    </row>
    <row r="704" spans="1:4">
      <c r="A704" s="60" t="s">
        <v>16277</v>
      </c>
      <c r="B704" s="60" t="s">
        <v>16278</v>
      </c>
      <c r="C704" s="60" t="s">
        <v>22695</v>
      </c>
      <c r="D704" s="59">
        <v>4</v>
      </c>
    </row>
    <row r="705" spans="1:4">
      <c r="A705" s="60" t="s">
        <v>16279</v>
      </c>
      <c r="B705" s="60" t="s">
        <v>16280</v>
      </c>
      <c r="C705" s="60" t="s">
        <v>22696</v>
      </c>
      <c r="D705" s="59">
        <v>4</v>
      </c>
    </row>
    <row r="706" spans="1:4">
      <c r="A706" s="60" t="s">
        <v>16279</v>
      </c>
      <c r="B706" s="60" t="s">
        <v>16280</v>
      </c>
      <c r="C706" s="60" t="s">
        <v>22695</v>
      </c>
      <c r="D706" s="59">
        <v>4</v>
      </c>
    </row>
    <row r="707" spans="1:4">
      <c r="A707" s="60" t="s">
        <v>16281</v>
      </c>
      <c r="B707" s="60" t="s">
        <v>16282</v>
      </c>
      <c r="C707" s="60" t="s">
        <v>22696</v>
      </c>
      <c r="D707" s="59">
        <v>2</v>
      </c>
    </row>
    <row r="708" spans="1:4">
      <c r="A708" s="60" t="s">
        <v>16281</v>
      </c>
      <c r="B708" s="60" t="s">
        <v>16282</v>
      </c>
      <c r="C708" s="60" t="s">
        <v>22695</v>
      </c>
      <c r="D708" s="59">
        <v>2</v>
      </c>
    </row>
    <row r="709" spans="1:4">
      <c r="A709" s="60" t="s">
        <v>16283</v>
      </c>
      <c r="B709" s="60" t="s">
        <v>16284</v>
      </c>
      <c r="C709" s="60" t="s">
        <v>22696</v>
      </c>
      <c r="D709" s="59">
        <v>5</v>
      </c>
    </row>
    <row r="710" spans="1:4">
      <c r="A710" s="60" t="s">
        <v>16283</v>
      </c>
      <c r="B710" s="60" t="s">
        <v>16284</v>
      </c>
      <c r="C710" s="60" t="s">
        <v>22695</v>
      </c>
      <c r="D710" s="59">
        <v>5</v>
      </c>
    </row>
    <row r="711" spans="1:4">
      <c r="A711" s="60" t="s">
        <v>16285</v>
      </c>
      <c r="B711" s="60" t="s">
        <v>16286</v>
      </c>
      <c r="C711" s="60" t="s">
        <v>22696</v>
      </c>
      <c r="D711" s="59">
        <v>8</v>
      </c>
    </row>
    <row r="712" spans="1:4">
      <c r="A712" s="60" t="s">
        <v>16285</v>
      </c>
      <c r="B712" s="60" t="s">
        <v>16286</v>
      </c>
      <c r="C712" s="60" t="s">
        <v>22695</v>
      </c>
      <c r="D712" s="59">
        <v>8</v>
      </c>
    </row>
    <row r="713" spans="1:4">
      <c r="A713" s="60" t="s">
        <v>16287</v>
      </c>
      <c r="B713" s="60" t="s">
        <v>16288</v>
      </c>
      <c r="C713" s="60" t="s">
        <v>22696</v>
      </c>
      <c r="D713" s="59">
        <v>0</v>
      </c>
    </row>
    <row r="714" spans="1:4">
      <c r="A714" s="60" t="s">
        <v>16287</v>
      </c>
      <c r="B714" s="60" t="s">
        <v>16288</v>
      </c>
      <c r="C714" s="60" t="s">
        <v>22695</v>
      </c>
      <c r="D714" s="59">
        <v>0</v>
      </c>
    </row>
    <row r="715" spans="1:4">
      <c r="A715" s="60" t="s">
        <v>16289</v>
      </c>
      <c r="B715" s="60" t="s">
        <v>16290</v>
      </c>
      <c r="C715" s="60" t="s">
        <v>22696</v>
      </c>
      <c r="D715" s="59">
        <v>3</v>
      </c>
    </row>
    <row r="716" spans="1:4">
      <c r="A716" s="60" t="s">
        <v>16289</v>
      </c>
      <c r="B716" s="60" t="s">
        <v>16290</v>
      </c>
      <c r="C716" s="60" t="s">
        <v>22695</v>
      </c>
      <c r="D716" s="59">
        <v>2</v>
      </c>
    </row>
    <row r="717" spans="1:4">
      <c r="A717" s="60" t="s">
        <v>16291</v>
      </c>
      <c r="B717" s="60" t="s">
        <v>16292</v>
      </c>
      <c r="C717" s="60" t="s">
        <v>22696</v>
      </c>
      <c r="D717" s="59">
        <v>0</v>
      </c>
    </row>
    <row r="718" spans="1:4">
      <c r="A718" s="60" t="s">
        <v>16291</v>
      </c>
      <c r="B718" s="60" t="s">
        <v>16292</v>
      </c>
      <c r="C718" s="60" t="s">
        <v>22695</v>
      </c>
      <c r="D718" s="59">
        <v>0</v>
      </c>
    </row>
    <row r="719" spans="1:4">
      <c r="A719" s="60" t="s">
        <v>16293</v>
      </c>
      <c r="B719" s="60" t="s">
        <v>16294</v>
      </c>
      <c r="C719" s="60" t="s">
        <v>22696</v>
      </c>
      <c r="D719" s="59">
        <v>3</v>
      </c>
    </row>
    <row r="720" spans="1:4">
      <c r="A720" s="60" t="s">
        <v>16293</v>
      </c>
      <c r="B720" s="60" t="s">
        <v>16294</v>
      </c>
      <c r="C720" s="60" t="s">
        <v>22695</v>
      </c>
      <c r="D720" s="59">
        <v>1</v>
      </c>
    </row>
    <row r="721" spans="1:4">
      <c r="A721" s="60" t="s">
        <v>16295</v>
      </c>
      <c r="B721" s="60" t="s">
        <v>16296</v>
      </c>
      <c r="C721" s="60" t="s">
        <v>22696</v>
      </c>
      <c r="D721" s="59">
        <v>1</v>
      </c>
    </row>
    <row r="722" spans="1:4">
      <c r="A722" s="60" t="s">
        <v>16295</v>
      </c>
      <c r="B722" s="60" t="s">
        <v>16296</v>
      </c>
      <c r="C722" s="60" t="s">
        <v>22695</v>
      </c>
      <c r="D722" s="59">
        <v>0</v>
      </c>
    </row>
    <row r="723" spans="1:4">
      <c r="A723" s="60" t="s">
        <v>16297</v>
      </c>
      <c r="B723" s="60" t="s">
        <v>16298</v>
      </c>
      <c r="C723" s="60" t="s">
        <v>22696</v>
      </c>
      <c r="D723" s="59">
        <v>0</v>
      </c>
    </row>
    <row r="724" spans="1:4">
      <c r="A724" s="60" t="s">
        <v>16297</v>
      </c>
      <c r="B724" s="60" t="s">
        <v>16298</v>
      </c>
      <c r="C724" s="60" t="s">
        <v>22695</v>
      </c>
      <c r="D724" s="59">
        <v>0</v>
      </c>
    </row>
    <row r="725" spans="1:4">
      <c r="A725" s="60" t="s">
        <v>16299</v>
      </c>
      <c r="B725" s="60" t="s">
        <v>16300</v>
      </c>
      <c r="C725" s="60" t="s">
        <v>22696</v>
      </c>
      <c r="D725" s="59">
        <v>0</v>
      </c>
    </row>
    <row r="726" spans="1:4">
      <c r="A726" s="60" t="s">
        <v>16299</v>
      </c>
      <c r="B726" s="60" t="s">
        <v>16300</v>
      </c>
      <c r="C726" s="60" t="s">
        <v>22695</v>
      </c>
      <c r="D726" s="59">
        <v>0</v>
      </c>
    </row>
    <row r="727" spans="1:4">
      <c r="A727" s="60" t="s">
        <v>16301</v>
      </c>
      <c r="B727" s="60" t="s">
        <v>16302</v>
      </c>
      <c r="C727" s="60" t="s">
        <v>22696</v>
      </c>
      <c r="D727" s="59">
        <v>0</v>
      </c>
    </row>
    <row r="728" spans="1:4">
      <c r="A728" s="60" t="s">
        <v>16301</v>
      </c>
      <c r="B728" s="60" t="s">
        <v>16302</v>
      </c>
      <c r="C728" s="60" t="s">
        <v>22695</v>
      </c>
      <c r="D728" s="59">
        <v>0</v>
      </c>
    </row>
    <row r="729" spans="1:4">
      <c r="A729" s="60" t="s">
        <v>16303</v>
      </c>
      <c r="B729" s="60" t="s">
        <v>16304</v>
      </c>
      <c r="C729" s="60" t="s">
        <v>22696</v>
      </c>
      <c r="D729" s="59">
        <v>2</v>
      </c>
    </row>
    <row r="730" spans="1:4">
      <c r="A730" s="60" t="s">
        <v>16303</v>
      </c>
      <c r="B730" s="60" t="s">
        <v>16304</v>
      </c>
      <c r="C730" s="60" t="s">
        <v>22695</v>
      </c>
      <c r="D730" s="59">
        <v>2</v>
      </c>
    </row>
    <row r="731" spans="1:4">
      <c r="A731" s="60" t="s">
        <v>16305</v>
      </c>
      <c r="B731" s="60" t="s">
        <v>16306</v>
      </c>
      <c r="C731" s="60" t="s">
        <v>22696</v>
      </c>
      <c r="D731" s="59">
        <v>0</v>
      </c>
    </row>
    <row r="732" spans="1:4">
      <c r="A732" s="60" t="s">
        <v>16307</v>
      </c>
      <c r="B732" s="60" t="s">
        <v>16308</v>
      </c>
      <c r="C732" s="60" t="s">
        <v>22696</v>
      </c>
      <c r="D732" s="59">
        <v>0</v>
      </c>
    </row>
    <row r="733" spans="1:4">
      <c r="A733" s="60" t="s">
        <v>16307</v>
      </c>
      <c r="B733" s="60" t="s">
        <v>16308</v>
      </c>
      <c r="C733" s="60" t="s">
        <v>22695</v>
      </c>
      <c r="D733" s="59">
        <v>0</v>
      </c>
    </row>
    <row r="734" spans="1:4">
      <c r="A734" s="60" t="s">
        <v>16309</v>
      </c>
      <c r="B734" s="60" t="s">
        <v>16310</v>
      </c>
      <c r="C734" s="60" t="s">
        <v>22696</v>
      </c>
      <c r="D734" s="59">
        <v>3</v>
      </c>
    </row>
    <row r="735" spans="1:4">
      <c r="A735" s="60" t="s">
        <v>16309</v>
      </c>
      <c r="B735" s="60" t="s">
        <v>16310</v>
      </c>
      <c r="C735" s="60" t="s">
        <v>22695</v>
      </c>
      <c r="D735" s="59">
        <v>3</v>
      </c>
    </row>
    <row r="736" spans="1:4">
      <c r="A736" s="60" t="s">
        <v>16309</v>
      </c>
      <c r="B736" s="60" t="s">
        <v>16310</v>
      </c>
      <c r="C736" s="60" t="s">
        <v>22695</v>
      </c>
      <c r="D736" s="59">
        <v>3</v>
      </c>
    </row>
    <row r="737" spans="1:4">
      <c r="A737" s="60" t="s">
        <v>16311</v>
      </c>
      <c r="B737" s="60" t="s">
        <v>16312</v>
      </c>
      <c r="C737" s="60" t="s">
        <v>22696</v>
      </c>
      <c r="D737" s="59">
        <v>0</v>
      </c>
    </row>
    <row r="738" spans="1:4">
      <c r="A738" s="60" t="s">
        <v>16311</v>
      </c>
      <c r="B738" s="60" t="s">
        <v>16312</v>
      </c>
      <c r="C738" s="60" t="s">
        <v>22695</v>
      </c>
      <c r="D738" s="59">
        <v>1</v>
      </c>
    </row>
    <row r="739" spans="1:4">
      <c r="A739" s="60" t="s">
        <v>16313</v>
      </c>
      <c r="B739" s="60" t="s">
        <v>16314</v>
      </c>
      <c r="C739" s="60" t="s">
        <v>22696</v>
      </c>
      <c r="D739" s="59">
        <v>2</v>
      </c>
    </row>
    <row r="740" spans="1:4">
      <c r="A740" s="60" t="s">
        <v>16313</v>
      </c>
      <c r="B740" s="60" t="s">
        <v>16314</v>
      </c>
      <c r="C740" s="60" t="s">
        <v>22695</v>
      </c>
      <c r="D740" s="59">
        <v>2</v>
      </c>
    </row>
    <row r="741" spans="1:4">
      <c r="A741" s="60" t="s">
        <v>16315</v>
      </c>
      <c r="B741" s="60" t="s">
        <v>16316</v>
      </c>
      <c r="C741" s="60" t="s">
        <v>22696</v>
      </c>
      <c r="D741" s="59">
        <v>1</v>
      </c>
    </row>
    <row r="742" spans="1:4">
      <c r="A742" s="60" t="s">
        <v>16315</v>
      </c>
      <c r="B742" s="60" t="s">
        <v>16316</v>
      </c>
      <c r="C742" s="60" t="s">
        <v>22695</v>
      </c>
      <c r="D742" s="59">
        <v>2</v>
      </c>
    </row>
    <row r="743" spans="1:4">
      <c r="A743" s="60" t="s">
        <v>16317</v>
      </c>
      <c r="B743" s="60" t="s">
        <v>16318</v>
      </c>
      <c r="C743" s="60" t="s">
        <v>22696</v>
      </c>
      <c r="D743" s="59">
        <v>1</v>
      </c>
    </row>
    <row r="744" spans="1:4">
      <c r="A744" s="60" t="s">
        <v>16317</v>
      </c>
      <c r="B744" s="60" t="s">
        <v>16318</v>
      </c>
      <c r="C744" s="60" t="s">
        <v>22695</v>
      </c>
      <c r="D744" s="59">
        <v>1</v>
      </c>
    </row>
    <row r="745" spans="1:4">
      <c r="A745" s="60" t="s">
        <v>16319</v>
      </c>
      <c r="B745" s="60" t="s">
        <v>16320</v>
      </c>
      <c r="C745" s="60" t="s">
        <v>22696</v>
      </c>
      <c r="D745" s="59">
        <v>0</v>
      </c>
    </row>
    <row r="746" spans="1:4">
      <c r="A746" s="60" t="s">
        <v>16319</v>
      </c>
      <c r="B746" s="60" t="s">
        <v>16320</v>
      </c>
      <c r="C746" s="60" t="s">
        <v>22695</v>
      </c>
      <c r="D746" s="59">
        <v>1</v>
      </c>
    </row>
    <row r="747" spans="1:4">
      <c r="A747" s="60" t="s">
        <v>16321</v>
      </c>
      <c r="B747" s="60" t="s">
        <v>16322</v>
      </c>
      <c r="C747" s="60" t="s">
        <v>22696</v>
      </c>
      <c r="D747" s="59">
        <v>2</v>
      </c>
    </row>
    <row r="748" spans="1:4">
      <c r="A748" s="60" t="s">
        <v>16321</v>
      </c>
      <c r="B748" s="60" t="s">
        <v>16322</v>
      </c>
      <c r="C748" s="60" t="s">
        <v>22695</v>
      </c>
      <c r="D748" s="59">
        <v>0</v>
      </c>
    </row>
    <row r="749" spans="1:4">
      <c r="A749" s="60" t="s">
        <v>16323</v>
      </c>
      <c r="B749" s="60" t="s">
        <v>16324</v>
      </c>
      <c r="C749" s="60" t="s">
        <v>22696</v>
      </c>
      <c r="D749" s="59">
        <v>0</v>
      </c>
    </row>
    <row r="750" spans="1:4">
      <c r="A750" s="60" t="s">
        <v>16323</v>
      </c>
      <c r="B750" s="60" t="s">
        <v>16324</v>
      </c>
      <c r="C750" s="60" t="s">
        <v>22695</v>
      </c>
      <c r="D750" s="59">
        <v>0</v>
      </c>
    </row>
    <row r="751" spans="1:4">
      <c r="A751" s="60" t="s">
        <v>16325</v>
      </c>
      <c r="B751" s="60" t="s">
        <v>16326</v>
      </c>
      <c r="C751" s="60" t="s">
        <v>22696</v>
      </c>
      <c r="D751" s="59">
        <v>0</v>
      </c>
    </row>
    <row r="752" spans="1:4">
      <c r="A752" s="60" t="s">
        <v>16325</v>
      </c>
      <c r="B752" s="60" t="s">
        <v>16326</v>
      </c>
      <c r="C752" s="60" t="s">
        <v>22695</v>
      </c>
      <c r="D752" s="59">
        <v>0</v>
      </c>
    </row>
    <row r="753" spans="1:4">
      <c r="A753" s="60" t="s">
        <v>16327</v>
      </c>
      <c r="B753" s="60" t="s">
        <v>16328</v>
      </c>
      <c r="C753" s="60" t="s">
        <v>22696</v>
      </c>
      <c r="D753" s="59">
        <v>12</v>
      </c>
    </row>
    <row r="754" spans="1:4">
      <c r="A754" s="60" t="s">
        <v>16327</v>
      </c>
      <c r="B754" s="60" t="s">
        <v>16328</v>
      </c>
      <c r="C754" s="60" t="s">
        <v>22695</v>
      </c>
      <c r="D754" s="59">
        <v>14</v>
      </c>
    </row>
    <row r="755" spans="1:4">
      <c r="A755" s="60" t="s">
        <v>16329</v>
      </c>
      <c r="B755" s="60" t="s">
        <v>16330</v>
      </c>
      <c r="C755" s="60" t="s">
        <v>22696</v>
      </c>
      <c r="D755" s="59">
        <v>12</v>
      </c>
    </row>
    <row r="756" spans="1:4">
      <c r="A756" s="60" t="s">
        <v>16329</v>
      </c>
      <c r="B756" s="60" t="s">
        <v>16330</v>
      </c>
      <c r="C756" s="60" t="s">
        <v>22695</v>
      </c>
      <c r="D756" s="59">
        <v>11</v>
      </c>
    </row>
    <row r="757" spans="1:4">
      <c r="A757" s="60" t="s">
        <v>16331</v>
      </c>
      <c r="B757" s="60" t="s">
        <v>16332</v>
      </c>
      <c r="C757" s="60" t="s">
        <v>22696</v>
      </c>
      <c r="D757" s="59">
        <v>0</v>
      </c>
    </row>
    <row r="758" spans="1:4">
      <c r="A758" s="60" t="s">
        <v>16331</v>
      </c>
      <c r="B758" s="60" t="s">
        <v>16332</v>
      </c>
      <c r="C758" s="60" t="s">
        <v>22695</v>
      </c>
      <c r="D758" s="59">
        <v>0</v>
      </c>
    </row>
    <row r="759" spans="1:4">
      <c r="A759" s="60" t="s">
        <v>16333</v>
      </c>
      <c r="B759" s="60" t="s">
        <v>16334</v>
      </c>
      <c r="C759" s="60" t="s">
        <v>22696</v>
      </c>
      <c r="D759" s="59">
        <v>0</v>
      </c>
    </row>
    <row r="760" spans="1:4">
      <c r="A760" s="60" t="s">
        <v>16333</v>
      </c>
      <c r="B760" s="60" t="s">
        <v>16334</v>
      </c>
      <c r="C760" s="60" t="s">
        <v>22695</v>
      </c>
      <c r="D760" s="59">
        <v>0</v>
      </c>
    </row>
    <row r="761" spans="1:4">
      <c r="A761" s="60" t="s">
        <v>16335</v>
      </c>
      <c r="B761" s="60" t="s">
        <v>16336</v>
      </c>
      <c r="C761" s="60" t="s">
        <v>22696</v>
      </c>
      <c r="D761" s="59">
        <v>2</v>
      </c>
    </row>
    <row r="762" spans="1:4">
      <c r="A762" s="60" t="s">
        <v>16335</v>
      </c>
      <c r="B762" s="60" t="s">
        <v>16336</v>
      </c>
      <c r="C762" s="60" t="s">
        <v>22695</v>
      </c>
      <c r="D762" s="59">
        <v>1</v>
      </c>
    </row>
    <row r="763" spans="1:4">
      <c r="A763" s="60" t="s">
        <v>16337</v>
      </c>
      <c r="B763" s="60" t="s">
        <v>16336</v>
      </c>
      <c r="C763" s="60" t="s">
        <v>22696</v>
      </c>
      <c r="D763" s="59">
        <v>1</v>
      </c>
    </row>
    <row r="764" spans="1:4">
      <c r="A764" s="60" t="s">
        <v>16337</v>
      </c>
      <c r="B764" s="60" t="s">
        <v>16336</v>
      </c>
      <c r="C764" s="60" t="s">
        <v>22695</v>
      </c>
      <c r="D764" s="59">
        <v>2</v>
      </c>
    </row>
    <row r="765" spans="1:4">
      <c r="A765" s="60" t="s">
        <v>16338</v>
      </c>
      <c r="B765" s="60" t="s">
        <v>16339</v>
      </c>
      <c r="C765" s="60" t="s">
        <v>22696</v>
      </c>
      <c r="D765" s="59">
        <v>10</v>
      </c>
    </row>
    <row r="766" spans="1:4">
      <c r="A766" s="60" t="s">
        <v>16338</v>
      </c>
      <c r="B766" s="60" t="s">
        <v>16339</v>
      </c>
      <c r="C766" s="60" t="s">
        <v>22695</v>
      </c>
      <c r="D766" s="59">
        <v>10</v>
      </c>
    </row>
    <row r="767" spans="1:4">
      <c r="A767" s="60" t="s">
        <v>16340</v>
      </c>
      <c r="B767" s="60" t="s">
        <v>16341</v>
      </c>
      <c r="C767" s="60" t="s">
        <v>22696</v>
      </c>
      <c r="D767" s="59">
        <v>11</v>
      </c>
    </row>
    <row r="768" spans="1:4">
      <c r="A768" s="60" t="s">
        <v>16340</v>
      </c>
      <c r="B768" s="60" t="s">
        <v>16341</v>
      </c>
      <c r="C768" s="60" t="s">
        <v>22695</v>
      </c>
      <c r="D768" s="59">
        <v>11</v>
      </c>
    </row>
    <row r="769" spans="1:4">
      <c r="A769" s="60" t="s">
        <v>16342</v>
      </c>
      <c r="B769" s="60" t="s">
        <v>16343</v>
      </c>
      <c r="C769" s="60" t="s">
        <v>22696</v>
      </c>
      <c r="D769" s="59">
        <v>0</v>
      </c>
    </row>
    <row r="770" spans="1:4">
      <c r="A770" s="60" t="s">
        <v>16342</v>
      </c>
      <c r="B770" s="60" t="s">
        <v>16343</v>
      </c>
      <c r="C770" s="60" t="s">
        <v>22695</v>
      </c>
      <c r="D770" s="59">
        <v>0</v>
      </c>
    </row>
    <row r="771" spans="1:4">
      <c r="A771" s="60" t="s">
        <v>16344</v>
      </c>
      <c r="B771" s="60" t="s">
        <v>16345</v>
      </c>
      <c r="C771" s="60" t="s">
        <v>22696</v>
      </c>
      <c r="D771" s="59">
        <v>4</v>
      </c>
    </row>
    <row r="772" spans="1:4">
      <c r="A772" s="60" t="s">
        <v>16344</v>
      </c>
      <c r="B772" s="60" t="s">
        <v>16345</v>
      </c>
      <c r="C772" s="60" t="s">
        <v>22695</v>
      </c>
      <c r="D772" s="59">
        <v>5</v>
      </c>
    </row>
    <row r="773" spans="1:4">
      <c r="A773" s="60" t="s">
        <v>16346</v>
      </c>
      <c r="B773" s="60" t="s">
        <v>16347</v>
      </c>
      <c r="C773" s="60" t="s">
        <v>22696</v>
      </c>
      <c r="D773" s="59">
        <v>0</v>
      </c>
    </row>
    <row r="774" spans="1:4">
      <c r="A774" s="60" t="s">
        <v>16346</v>
      </c>
      <c r="B774" s="60" t="s">
        <v>16347</v>
      </c>
      <c r="C774" s="60" t="s">
        <v>22695</v>
      </c>
      <c r="D774" s="59">
        <v>0</v>
      </c>
    </row>
    <row r="775" spans="1:4">
      <c r="A775" s="60" t="s">
        <v>16348</v>
      </c>
      <c r="B775" s="60" t="s">
        <v>16349</v>
      </c>
      <c r="C775" s="60" t="s">
        <v>22696</v>
      </c>
      <c r="D775" s="59">
        <v>2</v>
      </c>
    </row>
    <row r="776" spans="1:4">
      <c r="A776" s="60" t="s">
        <v>16348</v>
      </c>
      <c r="B776" s="60" t="s">
        <v>16349</v>
      </c>
      <c r="C776" s="60" t="s">
        <v>22695</v>
      </c>
      <c r="D776" s="59">
        <v>4</v>
      </c>
    </row>
    <row r="777" spans="1:4">
      <c r="A777" s="60" t="s">
        <v>16350</v>
      </c>
      <c r="B777" s="60" t="s">
        <v>16351</v>
      </c>
      <c r="C777" s="60" t="s">
        <v>22696</v>
      </c>
      <c r="D777" s="59">
        <v>10</v>
      </c>
    </row>
    <row r="778" spans="1:4">
      <c r="A778" s="60" t="s">
        <v>16350</v>
      </c>
      <c r="B778" s="60" t="s">
        <v>16351</v>
      </c>
      <c r="C778" s="60" t="s">
        <v>22695</v>
      </c>
      <c r="D778" s="59">
        <v>28</v>
      </c>
    </row>
    <row r="779" spans="1:4">
      <c r="A779" s="60" t="s">
        <v>16352</v>
      </c>
      <c r="B779" s="60" t="s">
        <v>16353</v>
      </c>
      <c r="C779" s="60" t="s">
        <v>22696</v>
      </c>
      <c r="D779" s="59">
        <v>0</v>
      </c>
    </row>
    <row r="780" spans="1:4">
      <c r="A780" s="60" t="s">
        <v>16352</v>
      </c>
      <c r="B780" s="60" t="s">
        <v>16353</v>
      </c>
      <c r="C780" s="60" t="s">
        <v>22695</v>
      </c>
      <c r="D780" s="59">
        <v>0</v>
      </c>
    </row>
    <row r="781" spans="1:4">
      <c r="A781" s="60" t="s">
        <v>16354</v>
      </c>
      <c r="B781" s="60" t="s">
        <v>16355</v>
      </c>
      <c r="C781" s="60" t="s">
        <v>22696</v>
      </c>
      <c r="D781" s="59">
        <v>3</v>
      </c>
    </row>
    <row r="782" spans="1:4">
      <c r="A782" s="60" t="s">
        <v>16354</v>
      </c>
      <c r="B782" s="60" t="s">
        <v>16355</v>
      </c>
      <c r="C782" s="60" t="s">
        <v>22695</v>
      </c>
      <c r="D782" s="59">
        <v>0</v>
      </c>
    </row>
    <row r="783" spans="1:4">
      <c r="A783" s="60" t="s">
        <v>16356</v>
      </c>
      <c r="B783" s="60" t="s">
        <v>16357</v>
      </c>
      <c r="C783" s="60" t="s">
        <v>22696</v>
      </c>
      <c r="D783" s="59">
        <v>3</v>
      </c>
    </row>
    <row r="784" spans="1:4">
      <c r="A784" s="60" t="s">
        <v>16356</v>
      </c>
      <c r="B784" s="60" t="s">
        <v>16357</v>
      </c>
      <c r="C784" s="60" t="s">
        <v>22695</v>
      </c>
      <c r="D784" s="59">
        <v>2</v>
      </c>
    </row>
    <row r="785" spans="1:4">
      <c r="A785" s="60" t="s">
        <v>16358</v>
      </c>
      <c r="B785" s="60" t="s">
        <v>16359</v>
      </c>
      <c r="C785" s="60" t="s">
        <v>22696</v>
      </c>
      <c r="D785" s="59">
        <v>3</v>
      </c>
    </row>
    <row r="786" spans="1:4">
      <c r="A786" s="60" t="s">
        <v>16358</v>
      </c>
      <c r="B786" s="60" t="s">
        <v>16359</v>
      </c>
      <c r="C786" s="60" t="s">
        <v>22695</v>
      </c>
      <c r="D786" s="59">
        <v>2</v>
      </c>
    </row>
    <row r="787" spans="1:4">
      <c r="A787" s="60" t="s">
        <v>16360</v>
      </c>
      <c r="B787" s="60" t="s">
        <v>16361</v>
      </c>
      <c r="C787" s="60" t="s">
        <v>22696</v>
      </c>
      <c r="D787" s="59">
        <v>2</v>
      </c>
    </row>
    <row r="788" spans="1:4">
      <c r="A788" s="60" t="s">
        <v>16360</v>
      </c>
      <c r="B788" s="60" t="s">
        <v>16361</v>
      </c>
      <c r="C788" s="60" t="s">
        <v>22695</v>
      </c>
      <c r="D788" s="59">
        <v>11</v>
      </c>
    </row>
    <row r="789" spans="1:4">
      <c r="A789" s="60" t="s">
        <v>16362</v>
      </c>
      <c r="B789" s="60" t="s">
        <v>16363</v>
      </c>
      <c r="C789" s="60" t="s">
        <v>22696</v>
      </c>
      <c r="D789" s="59">
        <v>0</v>
      </c>
    </row>
    <row r="790" spans="1:4">
      <c r="A790" s="60" t="s">
        <v>16364</v>
      </c>
      <c r="B790" s="60" t="s">
        <v>16365</v>
      </c>
      <c r="C790" s="60" t="s">
        <v>22696</v>
      </c>
      <c r="D790" s="59">
        <v>2</v>
      </c>
    </row>
    <row r="791" spans="1:4">
      <c r="A791" s="60" t="s">
        <v>16364</v>
      </c>
      <c r="B791" s="60" t="s">
        <v>16365</v>
      </c>
      <c r="C791" s="60" t="s">
        <v>22695</v>
      </c>
      <c r="D791" s="59">
        <v>2</v>
      </c>
    </row>
    <row r="792" spans="1:4">
      <c r="A792" s="60" t="s">
        <v>16366</v>
      </c>
      <c r="B792" s="60" t="s">
        <v>16367</v>
      </c>
      <c r="C792" s="60" t="s">
        <v>22696</v>
      </c>
      <c r="D792" s="59">
        <v>0</v>
      </c>
    </row>
    <row r="793" spans="1:4">
      <c r="A793" s="60" t="s">
        <v>16366</v>
      </c>
      <c r="B793" s="60" t="s">
        <v>16367</v>
      </c>
      <c r="C793" s="60" t="s">
        <v>22695</v>
      </c>
      <c r="D793" s="59">
        <v>0</v>
      </c>
    </row>
    <row r="794" spans="1:4">
      <c r="A794" s="60" t="s">
        <v>16368</v>
      </c>
      <c r="B794" s="60" t="s">
        <v>16369</v>
      </c>
      <c r="C794" s="60" t="s">
        <v>22696</v>
      </c>
      <c r="D794" s="59">
        <v>0</v>
      </c>
    </row>
    <row r="795" spans="1:4">
      <c r="A795" s="60" t="s">
        <v>16368</v>
      </c>
      <c r="B795" s="60" t="s">
        <v>16369</v>
      </c>
      <c r="C795" s="60" t="s">
        <v>22695</v>
      </c>
      <c r="D795" s="59">
        <v>0</v>
      </c>
    </row>
    <row r="796" spans="1:4">
      <c r="A796" s="60" t="s">
        <v>16370</v>
      </c>
      <c r="B796" s="60" t="s">
        <v>16371</v>
      </c>
      <c r="C796" s="60" t="s">
        <v>22696</v>
      </c>
      <c r="D796" s="59">
        <v>0</v>
      </c>
    </row>
    <row r="797" spans="1:4">
      <c r="A797" s="60" t="s">
        <v>16370</v>
      </c>
      <c r="B797" s="60" t="s">
        <v>16371</v>
      </c>
      <c r="C797" s="60" t="s">
        <v>22695</v>
      </c>
      <c r="D797" s="59">
        <v>0</v>
      </c>
    </row>
    <row r="798" spans="1:4">
      <c r="A798" s="60" t="s">
        <v>16372</v>
      </c>
      <c r="B798" s="60" t="s">
        <v>16373</v>
      </c>
      <c r="C798" s="60" t="s">
        <v>22696</v>
      </c>
      <c r="D798" s="59">
        <v>0</v>
      </c>
    </row>
    <row r="799" spans="1:4">
      <c r="A799" s="60" t="s">
        <v>16372</v>
      </c>
      <c r="B799" s="60" t="s">
        <v>16373</v>
      </c>
      <c r="C799" s="60" t="s">
        <v>22695</v>
      </c>
      <c r="D799" s="59">
        <v>0</v>
      </c>
    </row>
    <row r="800" spans="1:4">
      <c r="A800" s="60" t="s">
        <v>16374</v>
      </c>
      <c r="B800" s="60" t="s">
        <v>16375</v>
      </c>
      <c r="C800" s="60" t="s">
        <v>22696</v>
      </c>
      <c r="D800" s="59">
        <v>0</v>
      </c>
    </row>
    <row r="801" spans="1:4">
      <c r="A801" s="60" t="s">
        <v>16374</v>
      </c>
      <c r="B801" s="60" t="s">
        <v>16375</v>
      </c>
      <c r="C801" s="60" t="s">
        <v>22695</v>
      </c>
      <c r="D801" s="59">
        <v>0</v>
      </c>
    </row>
    <row r="802" spans="1:4">
      <c r="A802" s="60" t="s">
        <v>16376</v>
      </c>
      <c r="B802" s="60" t="s">
        <v>16377</v>
      </c>
      <c r="C802" s="60" t="s">
        <v>22696</v>
      </c>
      <c r="D802" s="59">
        <v>0</v>
      </c>
    </row>
    <row r="803" spans="1:4">
      <c r="A803" s="60" t="s">
        <v>16376</v>
      </c>
      <c r="B803" s="60" t="s">
        <v>16377</v>
      </c>
      <c r="C803" s="60" t="s">
        <v>22695</v>
      </c>
      <c r="D803" s="59">
        <v>0</v>
      </c>
    </row>
    <row r="804" spans="1:4">
      <c r="A804" s="60" t="s">
        <v>16378</v>
      </c>
      <c r="B804" s="60" t="s">
        <v>16379</v>
      </c>
      <c r="C804" s="60" t="s">
        <v>22696</v>
      </c>
      <c r="D804" s="59">
        <v>0</v>
      </c>
    </row>
    <row r="805" spans="1:4">
      <c r="A805" s="60" t="s">
        <v>16378</v>
      </c>
      <c r="B805" s="60" t="s">
        <v>16379</v>
      </c>
      <c r="C805" s="60" t="s">
        <v>22695</v>
      </c>
      <c r="D805" s="59">
        <v>0</v>
      </c>
    </row>
    <row r="806" spans="1:4">
      <c r="A806" s="60" t="s">
        <v>16380</v>
      </c>
      <c r="B806" s="60" t="s">
        <v>16381</v>
      </c>
      <c r="C806" s="60" t="s">
        <v>22696</v>
      </c>
      <c r="D806" s="59">
        <v>2</v>
      </c>
    </row>
    <row r="807" spans="1:4">
      <c r="A807" s="60" t="s">
        <v>16380</v>
      </c>
      <c r="B807" s="60" t="s">
        <v>16381</v>
      </c>
      <c r="C807" s="60" t="s">
        <v>22695</v>
      </c>
      <c r="D807" s="59">
        <v>2</v>
      </c>
    </row>
    <row r="808" spans="1:4">
      <c r="A808" s="60" t="s">
        <v>16382</v>
      </c>
      <c r="B808" s="60" t="s">
        <v>16383</v>
      </c>
      <c r="C808" s="60" t="s">
        <v>22695</v>
      </c>
      <c r="D808" s="59">
        <v>4</v>
      </c>
    </row>
    <row r="809" spans="1:4">
      <c r="A809" s="60" t="s">
        <v>16384</v>
      </c>
      <c r="B809" s="60" t="s">
        <v>16385</v>
      </c>
      <c r="C809" s="60" t="s">
        <v>22696</v>
      </c>
      <c r="D809" s="59">
        <v>45</v>
      </c>
    </row>
    <row r="810" spans="1:4">
      <c r="A810" s="60" t="s">
        <v>16384</v>
      </c>
      <c r="B810" s="60" t="s">
        <v>16385</v>
      </c>
      <c r="C810" s="60" t="s">
        <v>22696</v>
      </c>
      <c r="D810" s="59">
        <v>45</v>
      </c>
    </row>
    <row r="811" spans="1:4">
      <c r="A811" s="60" t="s">
        <v>16384</v>
      </c>
      <c r="B811" s="60" t="s">
        <v>16385</v>
      </c>
      <c r="C811" s="60" t="s">
        <v>22695</v>
      </c>
      <c r="D811" s="59">
        <v>0</v>
      </c>
    </row>
    <row r="812" spans="1:4">
      <c r="A812" s="60" t="s">
        <v>16386</v>
      </c>
      <c r="B812" s="60" t="s">
        <v>16387</v>
      </c>
      <c r="C812" s="60" t="s">
        <v>22696</v>
      </c>
      <c r="D812" s="59">
        <v>2</v>
      </c>
    </row>
    <row r="813" spans="1:4">
      <c r="A813" s="60" t="s">
        <v>16386</v>
      </c>
      <c r="B813" s="60" t="s">
        <v>16387</v>
      </c>
      <c r="C813" s="60" t="s">
        <v>22695</v>
      </c>
      <c r="D813" s="59">
        <v>7</v>
      </c>
    </row>
    <row r="814" spans="1:4">
      <c r="A814" s="60" t="s">
        <v>22942</v>
      </c>
      <c r="B814" s="60" t="s">
        <v>22941</v>
      </c>
      <c r="C814" s="60" t="s">
        <v>22696</v>
      </c>
      <c r="D814" s="59">
        <v>0</v>
      </c>
    </row>
    <row r="815" spans="1:4">
      <c r="A815" s="60" t="s">
        <v>22942</v>
      </c>
      <c r="B815" s="60" t="s">
        <v>22941</v>
      </c>
      <c r="C815" s="60" t="s">
        <v>22695</v>
      </c>
      <c r="D815" s="59">
        <v>6</v>
      </c>
    </row>
    <row r="816" spans="1:4">
      <c r="A816" s="60" t="s">
        <v>16388</v>
      </c>
      <c r="B816" s="60" t="s">
        <v>16389</v>
      </c>
      <c r="C816" s="60" t="s">
        <v>22696</v>
      </c>
      <c r="D816" s="59">
        <v>1</v>
      </c>
    </row>
    <row r="817" spans="1:4">
      <c r="A817" s="60" t="s">
        <v>16388</v>
      </c>
      <c r="B817" s="60" t="s">
        <v>16389</v>
      </c>
      <c r="C817" s="60" t="s">
        <v>22695</v>
      </c>
      <c r="D817" s="59">
        <v>4</v>
      </c>
    </row>
    <row r="818" spans="1:4">
      <c r="A818" s="60" t="s">
        <v>16390</v>
      </c>
      <c r="B818" s="60" t="s">
        <v>16391</v>
      </c>
      <c r="C818" s="60" t="s">
        <v>22696</v>
      </c>
      <c r="D818" s="59">
        <v>0</v>
      </c>
    </row>
    <row r="819" spans="1:4">
      <c r="A819" s="60" t="s">
        <v>16390</v>
      </c>
      <c r="B819" s="60" t="s">
        <v>16391</v>
      </c>
      <c r="C819" s="60" t="s">
        <v>22695</v>
      </c>
      <c r="D819" s="59">
        <v>3</v>
      </c>
    </row>
    <row r="820" spans="1:4">
      <c r="A820" s="60" t="s">
        <v>16392</v>
      </c>
      <c r="B820" s="60" t="s">
        <v>16393</v>
      </c>
      <c r="C820" s="60" t="s">
        <v>22696</v>
      </c>
      <c r="D820" s="59">
        <v>0</v>
      </c>
    </row>
    <row r="821" spans="1:4">
      <c r="A821" s="60" t="s">
        <v>16392</v>
      </c>
      <c r="B821" s="60" t="s">
        <v>16393</v>
      </c>
      <c r="C821" s="60" t="s">
        <v>22695</v>
      </c>
      <c r="D821" s="59">
        <v>0</v>
      </c>
    </row>
    <row r="822" spans="1:4">
      <c r="A822" s="60" t="s">
        <v>24470</v>
      </c>
      <c r="B822" s="60" t="s">
        <v>24016</v>
      </c>
      <c r="C822" s="60" t="s">
        <v>22696</v>
      </c>
      <c r="D822" s="59">
        <v>0</v>
      </c>
    </row>
    <row r="823" spans="1:4">
      <c r="A823" s="60" t="s">
        <v>24470</v>
      </c>
      <c r="B823" s="60" t="s">
        <v>24016</v>
      </c>
      <c r="C823" s="60" t="s">
        <v>22695</v>
      </c>
      <c r="D823" s="59">
        <v>0</v>
      </c>
    </row>
    <row r="824" spans="1:4">
      <c r="A824" s="60" t="s">
        <v>16394</v>
      </c>
      <c r="B824" s="60" t="s">
        <v>16395</v>
      </c>
      <c r="C824" s="60" t="s">
        <v>22696</v>
      </c>
      <c r="D824" s="59">
        <v>0</v>
      </c>
    </row>
    <row r="825" spans="1:4">
      <c r="A825" s="60" t="s">
        <v>16394</v>
      </c>
      <c r="B825" s="60" t="s">
        <v>16395</v>
      </c>
      <c r="C825" s="60" t="s">
        <v>22695</v>
      </c>
      <c r="D825" s="59">
        <v>1</v>
      </c>
    </row>
    <row r="826" spans="1:4">
      <c r="A826" s="60" t="s">
        <v>16396</v>
      </c>
      <c r="B826" s="60" t="s">
        <v>16397</v>
      </c>
      <c r="C826" s="60" t="s">
        <v>22696</v>
      </c>
      <c r="D826" s="59">
        <v>0</v>
      </c>
    </row>
    <row r="827" spans="1:4">
      <c r="A827" s="60" t="s">
        <v>16396</v>
      </c>
      <c r="B827" s="60" t="s">
        <v>16397</v>
      </c>
      <c r="C827" s="60" t="s">
        <v>22695</v>
      </c>
      <c r="D827" s="59">
        <v>5</v>
      </c>
    </row>
    <row r="828" spans="1:4">
      <c r="A828" s="60" t="s">
        <v>16398</v>
      </c>
      <c r="B828" s="60" t="s">
        <v>16399</v>
      </c>
      <c r="C828" s="60" t="s">
        <v>22696</v>
      </c>
      <c r="D828" s="59">
        <v>0</v>
      </c>
    </row>
    <row r="829" spans="1:4">
      <c r="A829" s="60" t="s">
        <v>16398</v>
      </c>
      <c r="B829" s="60" t="s">
        <v>16399</v>
      </c>
      <c r="C829" s="60" t="s">
        <v>22695</v>
      </c>
      <c r="D829" s="59">
        <v>3</v>
      </c>
    </row>
    <row r="830" spans="1:4">
      <c r="A830" s="60" t="s">
        <v>16400</v>
      </c>
      <c r="B830" s="60" t="s">
        <v>16401</v>
      </c>
      <c r="C830" s="60" t="s">
        <v>22696</v>
      </c>
      <c r="D830" s="59">
        <v>0</v>
      </c>
    </row>
    <row r="831" spans="1:4">
      <c r="A831" s="60" t="s">
        <v>16400</v>
      </c>
      <c r="B831" s="60" t="s">
        <v>16401</v>
      </c>
      <c r="C831" s="60" t="s">
        <v>22695</v>
      </c>
      <c r="D831" s="59">
        <v>10</v>
      </c>
    </row>
    <row r="832" spans="1:4">
      <c r="A832" s="60" t="s">
        <v>23293</v>
      </c>
      <c r="B832" s="60" t="s">
        <v>22235</v>
      </c>
      <c r="C832" s="60" t="s">
        <v>22696</v>
      </c>
      <c r="D832" s="59">
        <v>1</v>
      </c>
    </row>
    <row r="833" spans="1:4">
      <c r="A833" s="60" t="s">
        <v>16402</v>
      </c>
      <c r="B833" s="60" t="s">
        <v>16403</v>
      </c>
      <c r="C833" s="60" t="s">
        <v>22696</v>
      </c>
      <c r="D833" s="59">
        <v>1</v>
      </c>
    </row>
    <row r="834" spans="1:4">
      <c r="A834" s="60" t="s">
        <v>16402</v>
      </c>
      <c r="B834" s="60" t="s">
        <v>16403</v>
      </c>
      <c r="C834" s="60" t="s">
        <v>22695</v>
      </c>
      <c r="D834" s="59">
        <v>0</v>
      </c>
    </row>
    <row r="835" spans="1:4">
      <c r="A835" s="60" t="s">
        <v>16404</v>
      </c>
      <c r="B835" s="60" t="s">
        <v>16405</v>
      </c>
      <c r="C835" s="60" t="s">
        <v>22696</v>
      </c>
      <c r="D835" s="59">
        <v>15</v>
      </c>
    </row>
    <row r="836" spans="1:4">
      <c r="A836" s="60" t="s">
        <v>16406</v>
      </c>
      <c r="B836" s="60" t="s">
        <v>16407</v>
      </c>
      <c r="C836" s="60" t="s">
        <v>22696</v>
      </c>
      <c r="D836" s="59">
        <v>10</v>
      </c>
    </row>
    <row r="837" spans="1:4">
      <c r="A837" s="60" t="s">
        <v>16406</v>
      </c>
      <c r="B837" s="60" t="s">
        <v>16407</v>
      </c>
      <c r="C837" s="60" t="s">
        <v>22695</v>
      </c>
      <c r="D837" s="59">
        <v>0</v>
      </c>
    </row>
    <row r="838" spans="1:4">
      <c r="A838" s="60" t="s">
        <v>16408</v>
      </c>
      <c r="B838" s="60" t="s">
        <v>16409</v>
      </c>
      <c r="C838" s="60" t="s">
        <v>22695</v>
      </c>
      <c r="D838" s="59">
        <v>0</v>
      </c>
    </row>
    <row r="839" spans="1:4">
      <c r="A839" s="60" t="s">
        <v>16410</v>
      </c>
      <c r="B839" s="60" t="s">
        <v>16411</v>
      </c>
      <c r="C839" s="60" t="s">
        <v>22695</v>
      </c>
      <c r="D839" s="59">
        <v>4</v>
      </c>
    </row>
    <row r="840" spans="1:4">
      <c r="A840" s="60" t="s">
        <v>16412</v>
      </c>
      <c r="B840" s="60" t="s">
        <v>16413</v>
      </c>
      <c r="C840" s="60" t="s">
        <v>22695</v>
      </c>
      <c r="D840" s="59">
        <v>1</v>
      </c>
    </row>
    <row r="841" spans="1:4">
      <c r="A841" s="60" t="s">
        <v>16414</v>
      </c>
      <c r="B841" s="60" t="s">
        <v>16415</v>
      </c>
      <c r="C841" s="60" t="s">
        <v>22695</v>
      </c>
      <c r="D841" s="59">
        <v>3</v>
      </c>
    </row>
    <row r="842" spans="1:4">
      <c r="A842" s="60" t="s">
        <v>16416</v>
      </c>
      <c r="B842" s="60" t="s">
        <v>16417</v>
      </c>
      <c r="C842" s="60" t="s">
        <v>22695</v>
      </c>
      <c r="D842" s="59">
        <v>0</v>
      </c>
    </row>
    <row r="843" spans="1:4">
      <c r="A843" s="60" t="s">
        <v>16418</v>
      </c>
      <c r="B843" s="60" t="s">
        <v>16419</v>
      </c>
      <c r="C843" s="60" t="s">
        <v>22695</v>
      </c>
      <c r="D843" s="59">
        <v>2</v>
      </c>
    </row>
    <row r="844" spans="1:4">
      <c r="A844" s="60" t="s">
        <v>16420</v>
      </c>
      <c r="B844" s="60" t="s">
        <v>16421</v>
      </c>
      <c r="C844" s="60" t="s">
        <v>22695</v>
      </c>
      <c r="D844" s="59">
        <v>2</v>
      </c>
    </row>
    <row r="845" spans="1:4">
      <c r="A845" s="60" t="s">
        <v>16422</v>
      </c>
      <c r="B845" s="60" t="s">
        <v>16423</v>
      </c>
      <c r="C845" s="60" t="s">
        <v>22695</v>
      </c>
      <c r="D845" s="59">
        <v>0</v>
      </c>
    </row>
    <row r="846" spans="1:4">
      <c r="A846" s="60" t="s">
        <v>16424</v>
      </c>
      <c r="B846" s="60" t="s">
        <v>16425</v>
      </c>
      <c r="C846" s="60" t="s">
        <v>22695</v>
      </c>
      <c r="D846" s="59">
        <v>0</v>
      </c>
    </row>
    <row r="847" spans="1:4">
      <c r="A847" s="60" t="s">
        <v>16426</v>
      </c>
      <c r="B847" s="60" t="s">
        <v>16427</v>
      </c>
      <c r="C847" s="60" t="s">
        <v>22695</v>
      </c>
      <c r="D847" s="59">
        <v>0</v>
      </c>
    </row>
    <row r="848" spans="1:4">
      <c r="A848" s="60" t="s">
        <v>16428</v>
      </c>
      <c r="B848" s="60" t="s">
        <v>16429</v>
      </c>
      <c r="C848" s="60" t="s">
        <v>22695</v>
      </c>
      <c r="D848" s="59">
        <v>3</v>
      </c>
    </row>
    <row r="849" spans="1:4">
      <c r="A849" s="60" t="s">
        <v>16430</v>
      </c>
      <c r="B849" s="60" t="s">
        <v>16431</v>
      </c>
      <c r="C849" s="60" t="s">
        <v>22695</v>
      </c>
      <c r="D849" s="59">
        <v>3</v>
      </c>
    </row>
    <row r="850" spans="1:4">
      <c r="A850" s="60" t="s">
        <v>16432</v>
      </c>
      <c r="B850" s="60" t="s">
        <v>16433</v>
      </c>
      <c r="C850" s="60" t="s">
        <v>22695</v>
      </c>
      <c r="D850" s="59">
        <v>3</v>
      </c>
    </row>
    <row r="851" spans="1:4">
      <c r="A851" s="60" t="s">
        <v>16434</v>
      </c>
      <c r="B851" s="60" t="s">
        <v>16435</v>
      </c>
      <c r="C851" s="60" t="s">
        <v>22696</v>
      </c>
      <c r="D851" s="59">
        <v>0</v>
      </c>
    </row>
    <row r="852" spans="1:4">
      <c r="A852" s="60" t="s">
        <v>16436</v>
      </c>
      <c r="B852" s="60" t="s">
        <v>16437</v>
      </c>
      <c r="C852" s="60" t="s">
        <v>22695</v>
      </c>
      <c r="D852" s="59">
        <v>2</v>
      </c>
    </row>
    <row r="853" spans="1:4">
      <c r="A853" s="60" t="s">
        <v>16438</v>
      </c>
      <c r="B853" s="60" t="s">
        <v>16439</v>
      </c>
      <c r="C853" s="60" t="s">
        <v>22695</v>
      </c>
      <c r="D853" s="59">
        <v>4</v>
      </c>
    </row>
    <row r="854" spans="1:4">
      <c r="A854" s="60" t="s">
        <v>16440</v>
      </c>
      <c r="B854" s="60" t="s">
        <v>16441</v>
      </c>
      <c r="C854" s="60" t="s">
        <v>22695</v>
      </c>
      <c r="D854" s="59">
        <v>1</v>
      </c>
    </row>
    <row r="855" spans="1:4">
      <c r="A855" s="60" t="s">
        <v>16442</v>
      </c>
      <c r="B855" s="60" t="s">
        <v>16443</v>
      </c>
      <c r="C855" s="60" t="s">
        <v>22695</v>
      </c>
      <c r="D855" s="59">
        <v>5</v>
      </c>
    </row>
    <row r="856" spans="1:4">
      <c r="A856" s="60" t="s">
        <v>16444</v>
      </c>
      <c r="B856" s="60" t="s">
        <v>16445</v>
      </c>
      <c r="C856" s="60" t="s">
        <v>22695</v>
      </c>
      <c r="D856" s="59">
        <v>3</v>
      </c>
    </row>
    <row r="857" spans="1:4">
      <c r="A857" s="60" t="s">
        <v>16446</v>
      </c>
      <c r="B857" s="60" t="s">
        <v>16447</v>
      </c>
      <c r="C857" s="60" t="s">
        <v>22695</v>
      </c>
      <c r="D857" s="59">
        <v>3</v>
      </c>
    </row>
    <row r="858" spans="1:4">
      <c r="A858" s="60" t="s">
        <v>16448</v>
      </c>
      <c r="B858" s="60" t="s">
        <v>16449</v>
      </c>
      <c r="C858" s="60" t="s">
        <v>22695</v>
      </c>
      <c r="D858" s="59">
        <v>2</v>
      </c>
    </row>
    <row r="859" spans="1:4">
      <c r="A859" s="60" t="s">
        <v>16450</v>
      </c>
      <c r="B859" s="60" t="s">
        <v>16451</v>
      </c>
      <c r="C859" s="60" t="s">
        <v>22695</v>
      </c>
      <c r="D859" s="59">
        <v>2</v>
      </c>
    </row>
    <row r="860" spans="1:4">
      <c r="A860" s="60" t="s">
        <v>16452</v>
      </c>
      <c r="B860" s="60" t="s">
        <v>16453</v>
      </c>
      <c r="C860" s="60" t="s">
        <v>22695</v>
      </c>
      <c r="D860" s="59">
        <v>2</v>
      </c>
    </row>
    <row r="861" spans="1:4">
      <c r="A861" s="60" t="s">
        <v>16454</v>
      </c>
      <c r="B861" s="60" t="s">
        <v>16455</v>
      </c>
      <c r="C861" s="60" t="s">
        <v>22695</v>
      </c>
      <c r="D861" s="59">
        <v>2</v>
      </c>
    </row>
    <row r="862" spans="1:4">
      <c r="A862" s="60" t="s">
        <v>16456</v>
      </c>
      <c r="B862" s="60" t="s">
        <v>16457</v>
      </c>
      <c r="C862" s="60" t="s">
        <v>22695</v>
      </c>
      <c r="D862" s="59">
        <v>1</v>
      </c>
    </row>
    <row r="863" spans="1:4">
      <c r="A863" s="60" t="s">
        <v>16458</v>
      </c>
      <c r="B863" s="60" t="s">
        <v>16459</v>
      </c>
      <c r="C863" s="60" t="s">
        <v>22695</v>
      </c>
      <c r="D863" s="59">
        <v>2</v>
      </c>
    </row>
    <row r="864" spans="1:4">
      <c r="A864" s="60" t="s">
        <v>16460</v>
      </c>
      <c r="B864" s="60" t="s">
        <v>16461</v>
      </c>
      <c r="C864" s="60" t="s">
        <v>22695</v>
      </c>
      <c r="D864" s="59">
        <v>1</v>
      </c>
    </row>
    <row r="865" spans="1:4">
      <c r="A865" s="60" t="s">
        <v>16462</v>
      </c>
      <c r="B865" s="60" t="s">
        <v>16463</v>
      </c>
      <c r="C865" s="60" t="s">
        <v>22695</v>
      </c>
      <c r="D865" s="59">
        <v>2</v>
      </c>
    </row>
    <row r="866" spans="1:4">
      <c r="A866" s="60" t="s">
        <v>16464</v>
      </c>
      <c r="B866" s="60" t="s">
        <v>16465</v>
      </c>
      <c r="C866" s="60" t="s">
        <v>22695</v>
      </c>
      <c r="D866" s="59">
        <v>1</v>
      </c>
    </row>
    <row r="867" spans="1:4">
      <c r="A867" s="60" t="s">
        <v>16466</v>
      </c>
      <c r="B867" s="60" t="s">
        <v>16467</v>
      </c>
      <c r="C867" s="60" t="s">
        <v>22695</v>
      </c>
      <c r="D867" s="59">
        <v>1</v>
      </c>
    </row>
    <row r="868" spans="1:4">
      <c r="A868" s="60" t="s">
        <v>16468</v>
      </c>
      <c r="B868" s="60" t="s">
        <v>16469</v>
      </c>
      <c r="C868" s="60" t="s">
        <v>22695</v>
      </c>
      <c r="D868" s="59">
        <v>1</v>
      </c>
    </row>
    <row r="869" spans="1:4">
      <c r="A869" s="60" t="s">
        <v>24471</v>
      </c>
      <c r="B869" s="60" t="s">
        <v>24021</v>
      </c>
      <c r="C869" s="60" t="s">
        <v>22695</v>
      </c>
      <c r="D869" s="59">
        <v>0</v>
      </c>
    </row>
    <row r="870" spans="1:4">
      <c r="A870" s="60" t="s">
        <v>23294</v>
      </c>
      <c r="B870" s="60" t="s">
        <v>22244</v>
      </c>
      <c r="C870" s="60" t="s">
        <v>22696</v>
      </c>
      <c r="D870" s="59">
        <v>0</v>
      </c>
    </row>
    <row r="871" spans="1:4">
      <c r="A871" s="60" t="s">
        <v>23294</v>
      </c>
      <c r="B871" s="60" t="s">
        <v>22244</v>
      </c>
      <c r="C871" s="60" t="s">
        <v>22695</v>
      </c>
      <c r="D871" s="59">
        <v>2</v>
      </c>
    </row>
    <row r="872" spans="1:4">
      <c r="A872" s="60" t="s">
        <v>23295</v>
      </c>
      <c r="B872" s="60" t="s">
        <v>22245</v>
      </c>
      <c r="C872" s="60" t="s">
        <v>22695</v>
      </c>
      <c r="D872" s="59">
        <v>3</v>
      </c>
    </row>
    <row r="873" spans="1:4">
      <c r="A873" s="60" t="s">
        <v>23296</v>
      </c>
      <c r="B873" s="60" t="s">
        <v>22246</v>
      </c>
      <c r="C873" s="60" t="s">
        <v>22695</v>
      </c>
      <c r="D873" s="59">
        <v>1</v>
      </c>
    </row>
    <row r="874" spans="1:4">
      <c r="A874" s="60" t="s">
        <v>23297</v>
      </c>
      <c r="B874" s="60" t="s">
        <v>22247</v>
      </c>
      <c r="C874" s="60" t="s">
        <v>22695</v>
      </c>
      <c r="D874" s="59">
        <v>4</v>
      </c>
    </row>
    <row r="875" spans="1:4">
      <c r="A875" s="60" t="s">
        <v>23298</v>
      </c>
      <c r="B875" s="60" t="s">
        <v>22248</v>
      </c>
      <c r="C875" s="60" t="s">
        <v>22695</v>
      </c>
      <c r="D875" s="59">
        <v>5</v>
      </c>
    </row>
    <row r="876" spans="1:4">
      <c r="A876" s="60" t="s">
        <v>23299</v>
      </c>
      <c r="B876" s="60" t="s">
        <v>22249</v>
      </c>
      <c r="C876" s="60" t="s">
        <v>22695</v>
      </c>
      <c r="D876" s="59">
        <v>6</v>
      </c>
    </row>
    <row r="877" spans="1:4">
      <c r="A877" s="60" t="s">
        <v>23300</v>
      </c>
      <c r="B877" s="60" t="s">
        <v>22250</v>
      </c>
      <c r="C877" s="60" t="s">
        <v>22695</v>
      </c>
      <c r="D877" s="59">
        <v>4</v>
      </c>
    </row>
    <row r="878" spans="1:4">
      <c r="A878" s="60" t="s">
        <v>23301</v>
      </c>
      <c r="B878" s="60" t="s">
        <v>22251</v>
      </c>
      <c r="C878" s="60" t="s">
        <v>22696</v>
      </c>
      <c r="D878" s="59">
        <v>0</v>
      </c>
    </row>
    <row r="879" spans="1:4">
      <c r="A879" s="60" t="s">
        <v>23301</v>
      </c>
      <c r="B879" s="60" t="s">
        <v>22251</v>
      </c>
      <c r="C879" s="60" t="s">
        <v>22695</v>
      </c>
      <c r="D879" s="59">
        <v>1</v>
      </c>
    </row>
    <row r="880" spans="1:4">
      <c r="A880" s="60" t="s">
        <v>23302</v>
      </c>
      <c r="B880" s="60" t="s">
        <v>22252</v>
      </c>
      <c r="C880" s="60" t="s">
        <v>22695</v>
      </c>
      <c r="D880" s="59">
        <v>5</v>
      </c>
    </row>
    <row r="881" spans="1:4">
      <c r="A881" s="60" t="s">
        <v>23303</v>
      </c>
      <c r="B881" s="60" t="s">
        <v>22253</v>
      </c>
      <c r="C881" s="60" t="s">
        <v>22696</v>
      </c>
      <c r="D881" s="59">
        <v>0</v>
      </c>
    </row>
    <row r="882" spans="1:4">
      <c r="A882" s="60" t="s">
        <v>23303</v>
      </c>
      <c r="B882" s="60" t="s">
        <v>22253</v>
      </c>
      <c r="C882" s="60" t="s">
        <v>22695</v>
      </c>
      <c r="D882" s="59">
        <v>1</v>
      </c>
    </row>
    <row r="883" spans="1:4">
      <c r="A883" s="60" t="s">
        <v>23304</v>
      </c>
      <c r="B883" s="60" t="s">
        <v>22254</v>
      </c>
      <c r="C883" s="60" t="s">
        <v>22695</v>
      </c>
      <c r="D883" s="59">
        <v>4</v>
      </c>
    </row>
    <row r="884" spans="1:4">
      <c r="A884" s="60" t="s">
        <v>23305</v>
      </c>
      <c r="B884" s="60" t="s">
        <v>22255</v>
      </c>
      <c r="C884" s="60" t="s">
        <v>22695</v>
      </c>
      <c r="D884" s="59">
        <v>2</v>
      </c>
    </row>
    <row r="885" spans="1:4">
      <c r="A885" s="60" t="s">
        <v>23306</v>
      </c>
      <c r="B885" s="60" t="s">
        <v>22256</v>
      </c>
      <c r="C885" s="60" t="s">
        <v>22695</v>
      </c>
      <c r="D885" s="59">
        <v>3</v>
      </c>
    </row>
    <row r="886" spans="1:4">
      <c r="A886" s="60" t="s">
        <v>23307</v>
      </c>
      <c r="B886" s="60" t="s">
        <v>22257</v>
      </c>
      <c r="C886" s="60" t="s">
        <v>22696</v>
      </c>
      <c r="D886" s="59">
        <v>0</v>
      </c>
    </row>
    <row r="887" spans="1:4">
      <c r="A887" s="60" t="s">
        <v>23307</v>
      </c>
      <c r="B887" s="60" t="s">
        <v>22257</v>
      </c>
      <c r="C887" s="60" t="s">
        <v>22695</v>
      </c>
      <c r="D887" s="59">
        <v>2</v>
      </c>
    </row>
    <row r="888" spans="1:4">
      <c r="A888" s="60" t="s">
        <v>23308</v>
      </c>
      <c r="B888" s="60" t="s">
        <v>22258</v>
      </c>
      <c r="C888" s="60" t="s">
        <v>22695</v>
      </c>
      <c r="D888" s="59">
        <v>2</v>
      </c>
    </row>
    <row r="889" spans="1:4">
      <c r="A889" s="60" t="s">
        <v>23309</v>
      </c>
      <c r="B889" s="60" t="s">
        <v>22259</v>
      </c>
      <c r="C889" s="60" t="s">
        <v>22695</v>
      </c>
      <c r="D889" s="59">
        <v>4</v>
      </c>
    </row>
    <row r="890" spans="1:4">
      <c r="A890" s="60" t="s">
        <v>23310</v>
      </c>
      <c r="B890" s="60" t="s">
        <v>22260</v>
      </c>
      <c r="C890" s="60" t="s">
        <v>22695</v>
      </c>
      <c r="D890" s="59">
        <v>2</v>
      </c>
    </row>
    <row r="891" spans="1:4">
      <c r="A891" s="60" t="s">
        <v>23311</v>
      </c>
      <c r="B891" s="60" t="s">
        <v>22261</v>
      </c>
      <c r="C891" s="60" t="s">
        <v>22695</v>
      </c>
      <c r="D891" s="59">
        <v>1</v>
      </c>
    </row>
    <row r="892" spans="1:4">
      <c r="A892" s="60" t="s">
        <v>23312</v>
      </c>
      <c r="B892" s="60" t="s">
        <v>22262</v>
      </c>
      <c r="C892" s="60" t="s">
        <v>22695</v>
      </c>
      <c r="D892" s="59">
        <v>5</v>
      </c>
    </row>
    <row r="893" spans="1:4">
      <c r="A893" s="60" t="s">
        <v>23313</v>
      </c>
      <c r="B893" s="60" t="s">
        <v>22263</v>
      </c>
      <c r="C893" s="60" t="s">
        <v>22695</v>
      </c>
      <c r="D893" s="59">
        <v>5</v>
      </c>
    </row>
    <row r="894" spans="1:4">
      <c r="A894" s="60" t="s">
        <v>23314</v>
      </c>
      <c r="B894" s="60" t="s">
        <v>22264</v>
      </c>
      <c r="C894" s="60" t="s">
        <v>22695</v>
      </c>
      <c r="D894" s="59">
        <v>4</v>
      </c>
    </row>
    <row r="895" spans="1:4">
      <c r="A895" s="60" t="s">
        <v>23315</v>
      </c>
      <c r="B895" s="60" t="s">
        <v>22265</v>
      </c>
      <c r="C895" s="60" t="s">
        <v>22695</v>
      </c>
      <c r="D895" s="59">
        <v>2</v>
      </c>
    </row>
    <row r="896" spans="1:4">
      <c r="A896" s="60" t="s">
        <v>23316</v>
      </c>
      <c r="B896" s="60" t="s">
        <v>22266</v>
      </c>
      <c r="C896" s="60" t="s">
        <v>22695</v>
      </c>
      <c r="D896" s="59">
        <v>3</v>
      </c>
    </row>
    <row r="897" spans="1:4">
      <c r="A897" s="60" t="s">
        <v>23317</v>
      </c>
      <c r="B897" s="60" t="s">
        <v>22267</v>
      </c>
      <c r="C897" s="60" t="s">
        <v>22695</v>
      </c>
      <c r="D897" s="59">
        <v>5</v>
      </c>
    </row>
    <row r="898" spans="1:4">
      <c r="A898" s="60" t="s">
        <v>23318</v>
      </c>
      <c r="B898" s="60" t="s">
        <v>22268</v>
      </c>
      <c r="C898" s="60" t="s">
        <v>22695</v>
      </c>
      <c r="D898" s="59">
        <v>1</v>
      </c>
    </row>
    <row r="899" spans="1:4">
      <c r="A899" s="60" t="s">
        <v>23319</v>
      </c>
      <c r="B899" s="60" t="s">
        <v>22269</v>
      </c>
      <c r="C899" s="60" t="s">
        <v>22696</v>
      </c>
      <c r="D899" s="59">
        <v>0</v>
      </c>
    </row>
    <row r="900" spans="1:4">
      <c r="A900" s="60" t="s">
        <v>23319</v>
      </c>
      <c r="B900" s="60" t="s">
        <v>22269</v>
      </c>
      <c r="C900" s="60" t="s">
        <v>22695</v>
      </c>
      <c r="D900" s="59">
        <v>3</v>
      </c>
    </row>
    <row r="901" spans="1:4">
      <c r="A901" s="60" t="s">
        <v>23320</v>
      </c>
      <c r="B901" s="60" t="s">
        <v>22270</v>
      </c>
      <c r="C901" s="60" t="s">
        <v>22696</v>
      </c>
      <c r="D901" s="59">
        <v>0</v>
      </c>
    </row>
    <row r="902" spans="1:4">
      <c r="A902" s="60" t="s">
        <v>23320</v>
      </c>
      <c r="B902" s="60" t="s">
        <v>22270</v>
      </c>
      <c r="C902" s="60" t="s">
        <v>22695</v>
      </c>
      <c r="D902" s="59">
        <v>4</v>
      </c>
    </row>
    <row r="903" spans="1:4">
      <c r="A903" s="60" t="s">
        <v>23321</v>
      </c>
      <c r="B903" s="60" t="s">
        <v>22271</v>
      </c>
      <c r="C903" s="60" t="s">
        <v>22695</v>
      </c>
      <c r="D903" s="59">
        <v>6</v>
      </c>
    </row>
    <row r="904" spans="1:4">
      <c r="A904" s="60" t="s">
        <v>23322</v>
      </c>
      <c r="B904" s="60" t="s">
        <v>22272</v>
      </c>
      <c r="C904" s="60" t="s">
        <v>22695</v>
      </c>
      <c r="D904" s="59">
        <v>5</v>
      </c>
    </row>
    <row r="905" spans="1:4">
      <c r="A905" s="60" t="s">
        <v>23323</v>
      </c>
      <c r="B905" s="60" t="s">
        <v>22273</v>
      </c>
      <c r="C905" s="60" t="s">
        <v>22696</v>
      </c>
      <c r="D905" s="59">
        <v>0</v>
      </c>
    </row>
    <row r="906" spans="1:4">
      <c r="A906" s="60" t="s">
        <v>23323</v>
      </c>
      <c r="B906" s="60" t="s">
        <v>22273</v>
      </c>
      <c r="C906" s="60" t="s">
        <v>22695</v>
      </c>
      <c r="D906" s="59">
        <v>3</v>
      </c>
    </row>
    <row r="907" spans="1:4">
      <c r="A907" s="60" t="s">
        <v>23324</v>
      </c>
      <c r="B907" s="60" t="s">
        <v>22274</v>
      </c>
      <c r="C907" s="60" t="s">
        <v>22696</v>
      </c>
      <c r="D907" s="59">
        <v>0</v>
      </c>
    </row>
    <row r="908" spans="1:4">
      <c r="A908" s="60" t="s">
        <v>23324</v>
      </c>
      <c r="B908" s="60" t="s">
        <v>22274</v>
      </c>
      <c r="C908" s="60" t="s">
        <v>22695</v>
      </c>
      <c r="D908" s="59">
        <v>2</v>
      </c>
    </row>
    <row r="909" spans="1:4">
      <c r="A909" s="60" t="s">
        <v>23325</v>
      </c>
      <c r="B909" s="60" t="s">
        <v>22275</v>
      </c>
      <c r="C909" s="60" t="s">
        <v>22696</v>
      </c>
      <c r="D909" s="59">
        <v>0</v>
      </c>
    </row>
    <row r="910" spans="1:4">
      <c r="A910" s="60" t="s">
        <v>23325</v>
      </c>
      <c r="B910" s="60" t="s">
        <v>22275</v>
      </c>
      <c r="C910" s="60" t="s">
        <v>22695</v>
      </c>
      <c r="D910" s="59">
        <v>3</v>
      </c>
    </row>
    <row r="911" spans="1:4">
      <c r="A911" s="60" t="s">
        <v>23326</v>
      </c>
      <c r="B911" s="60" t="s">
        <v>22276</v>
      </c>
      <c r="C911" s="60" t="s">
        <v>22695</v>
      </c>
      <c r="D911" s="59">
        <v>1</v>
      </c>
    </row>
    <row r="912" spans="1:4">
      <c r="A912" s="60" t="s">
        <v>23327</v>
      </c>
      <c r="B912" s="60" t="s">
        <v>22277</v>
      </c>
      <c r="C912" s="60" t="s">
        <v>22696</v>
      </c>
      <c r="D912" s="59">
        <v>0</v>
      </c>
    </row>
    <row r="913" spans="1:4">
      <c r="A913" s="60" t="s">
        <v>23327</v>
      </c>
      <c r="B913" s="60" t="s">
        <v>22277</v>
      </c>
      <c r="C913" s="60" t="s">
        <v>22695</v>
      </c>
      <c r="D913" s="59">
        <v>2</v>
      </c>
    </row>
    <row r="914" spans="1:4">
      <c r="A914" s="60" t="s">
        <v>23328</v>
      </c>
      <c r="B914" s="60" t="s">
        <v>22278</v>
      </c>
      <c r="C914" s="60" t="s">
        <v>22696</v>
      </c>
      <c r="D914" s="59">
        <v>0</v>
      </c>
    </row>
    <row r="915" spans="1:4">
      <c r="A915" s="60" t="s">
        <v>23328</v>
      </c>
      <c r="B915" s="60" t="s">
        <v>22278</v>
      </c>
      <c r="C915" s="60" t="s">
        <v>22695</v>
      </c>
      <c r="D915" s="59">
        <v>3</v>
      </c>
    </row>
    <row r="916" spans="1:4">
      <c r="A916" s="60" t="s">
        <v>23329</v>
      </c>
      <c r="B916" s="60" t="s">
        <v>22279</v>
      </c>
      <c r="C916" s="60" t="s">
        <v>22695</v>
      </c>
      <c r="D916" s="59">
        <v>3</v>
      </c>
    </row>
    <row r="917" spans="1:4">
      <c r="A917" s="60" t="s">
        <v>23330</v>
      </c>
      <c r="B917" s="60" t="s">
        <v>22280</v>
      </c>
      <c r="C917" s="60" t="s">
        <v>22695</v>
      </c>
      <c r="D917" s="59">
        <v>0</v>
      </c>
    </row>
    <row r="918" spans="1:4">
      <c r="A918" s="60" t="s">
        <v>23331</v>
      </c>
      <c r="B918" s="60" t="s">
        <v>22281</v>
      </c>
      <c r="C918" s="60" t="s">
        <v>22696</v>
      </c>
      <c r="D918" s="59">
        <v>0</v>
      </c>
    </row>
    <row r="919" spans="1:4">
      <c r="A919" s="60" t="s">
        <v>23331</v>
      </c>
      <c r="B919" s="60" t="s">
        <v>22281</v>
      </c>
      <c r="C919" s="60" t="s">
        <v>22695</v>
      </c>
      <c r="D919" s="59">
        <v>1</v>
      </c>
    </row>
    <row r="920" spans="1:4">
      <c r="A920" s="60" t="s">
        <v>23332</v>
      </c>
      <c r="B920" s="60" t="s">
        <v>22282</v>
      </c>
      <c r="C920" s="60" t="s">
        <v>22695</v>
      </c>
      <c r="D920" s="59">
        <v>1</v>
      </c>
    </row>
    <row r="921" spans="1:4">
      <c r="A921" s="60" t="s">
        <v>23333</v>
      </c>
      <c r="B921" s="60" t="s">
        <v>22283</v>
      </c>
      <c r="C921" s="60" t="s">
        <v>22696</v>
      </c>
      <c r="D921" s="59">
        <v>0</v>
      </c>
    </row>
    <row r="922" spans="1:4">
      <c r="A922" s="60" t="s">
        <v>23333</v>
      </c>
      <c r="B922" s="60" t="s">
        <v>22283</v>
      </c>
      <c r="C922" s="60" t="s">
        <v>22695</v>
      </c>
      <c r="D922" s="59">
        <v>2</v>
      </c>
    </row>
    <row r="923" spans="1:4">
      <c r="A923" s="60" t="s">
        <v>23334</v>
      </c>
      <c r="B923" s="60" t="s">
        <v>22284</v>
      </c>
      <c r="C923" s="60" t="s">
        <v>22695</v>
      </c>
      <c r="D923" s="59">
        <v>2</v>
      </c>
    </row>
    <row r="924" spans="1:4">
      <c r="A924" s="60" t="s">
        <v>23335</v>
      </c>
      <c r="B924" s="60" t="s">
        <v>22285</v>
      </c>
      <c r="C924" s="60" t="s">
        <v>22695</v>
      </c>
      <c r="D924" s="59">
        <v>3</v>
      </c>
    </row>
    <row r="925" spans="1:4">
      <c r="A925" s="60" t="s">
        <v>23336</v>
      </c>
      <c r="B925" s="60" t="s">
        <v>22286</v>
      </c>
      <c r="C925" s="60" t="s">
        <v>22695</v>
      </c>
      <c r="D925" s="59">
        <v>4</v>
      </c>
    </row>
    <row r="926" spans="1:4">
      <c r="A926" s="60" t="s">
        <v>23337</v>
      </c>
      <c r="B926" s="60" t="s">
        <v>22287</v>
      </c>
      <c r="C926" s="60" t="s">
        <v>22695</v>
      </c>
      <c r="D926" s="59">
        <v>2</v>
      </c>
    </row>
    <row r="927" spans="1:4">
      <c r="A927" s="60" t="s">
        <v>23338</v>
      </c>
      <c r="B927" s="60" t="s">
        <v>22288</v>
      </c>
      <c r="C927" s="60" t="s">
        <v>22696</v>
      </c>
      <c r="D927" s="59">
        <v>0</v>
      </c>
    </row>
    <row r="928" spans="1:4">
      <c r="A928" s="60" t="s">
        <v>23338</v>
      </c>
      <c r="B928" s="60" t="s">
        <v>22288</v>
      </c>
      <c r="C928" s="60" t="s">
        <v>22695</v>
      </c>
      <c r="D928" s="59">
        <v>1</v>
      </c>
    </row>
    <row r="929" spans="1:4">
      <c r="A929" s="60" t="s">
        <v>23339</v>
      </c>
      <c r="B929" s="60" t="s">
        <v>22289</v>
      </c>
      <c r="C929" s="60" t="s">
        <v>22696</v>
      </c>
      <c r="D929" s="59">
        <v>0</v>
      </c>
    </row>
    <row r="930" spans="1:4">
      <c r="A930" s="60" t="s">
        <v>23339</v>
      </c>
      <c r="B930" s="60" t="s">
        <v>22289</v>
      </c>
      <c r="C930" s="60" t="s">
        <v>22695</v>
      </c>
      <c r="D930" s="59">
        <v>6</v>
      </c>
    </row>
    <row r="931" spans="1:4">
      <c r="A931" s="60" t="s">
        <v>23340</v>
      </c>
      <c r="B931" s="60" t="s">
        <v>23244</v>
      </c>
      <c r="C931" s="60" t="s">
        <v>22695</v>
      </c>
      <c r="D931" s="59">
        <v>3</v>
      </c>
    </row>
    <row r="932" spans="1:4">
      <c r="A932" s="60" t="s">
        <v>23341</v>
      </c>
      <c r="B932" s="60" t="s">
        <v>22290</v>
      </c>
      <c r="C932" s="60" t="s">
        <v>22696</v>
      </c>
      <c r="D932" s="59">
        <v>0</v>
      </c>
    </row>
    <row r="933" spans="1:4">
      <c r="A933" s="60" t="s">
        <v>23341</v>
      </c>
      <c r="B933" s="60" t="s">
        <v>22290</v>
      </c>
      <c r="C933" s="60" t="s">
        <v>22695</v>
      </c>
      <c r="D933" s="59">
        <v>1</v>
      </c>
    </row>
    <row r="934" spans="1:4">
      <c r="A934" s="60" t="s">
        <v>23342</v>
      </c>
      <c r="B934" s="60" t="s">
        <v>22291</v>
      </c>
      <c r="C934" s="60" t="s">
        <v>22695</v>
      </c>
      <c r="D934" s="59">
        <v>1</v>
      </c>
    </row>
    <row r="935" spans="1:4">
      <c r="A935" s="60" t="s">
        <v>23343</v>
      </c>
      <c r="B935" s="60" t="s">
        <v>22292</v>
      </c>
      <c r="C935" s="60" t="s">
        <v>22695</v>
      </c>
      <c r="D935" s="59">
        <v>2</v>
      </c>
    </row>
    <row r="936" spans="1:4">
      <c r="A936" s="60" t="s">
        <v>23344</v>
      </c>
      <c r="B936" s="60" t="s">
        <v>22293</v>
      </c>
      <c r="C936" s="60" t="s">
        <v>22696</v>
      </c>
      <c r="D936" s="59">
        <v>0</v>
      </c>
    </row>
    <row r="937" spans="1:4">
      <c r="A937" s="60" t="s">
        <v>23344</v>
      </c>
      <c r="B937" s="60" t="s">
        <v>22293</v>
      </c>
      <c r="C937" s="60" t="s">
        <v>22695</v>
      </c>
      <c r="D937" s="59">
        <v>3</v>
      </c>
    </row>
    <row r="938" spans="1:4">
      <c r="A938" s="60" t="s">
        <v>23345</v>
      </c>
      <c r="B938" s="60" t="s">
        <v>22294</v>
      </c>
      <c r="C938" s="60" t="s">
        <v>22695</v>
      </c>
      <c r="D938" s="59">
        <v>3</v>
      </c>
    </row>
    <row r="939" spans="1:4">
      <c r="A939" s="60" t="s">
        <v>23346</v>
      </c>
      <c r="B939" s="60" t="s">
        <v>22295</v>
      </c>
      <c r="C939" s="60" t="s">
        <v>22695</v>
      </c>
      <c r="D939" s="59">
        <v>5</v>
      </c>
    </row>
    <row r="940" spans="1:4">
      <c r="A940" s="60" t="s">
        <v>23347</v>
      </c>
      <c r="B940" s="60" t="s">
        <v>22296</v>
      </c>
      <c r="C940" s="60" t="s">
        <v>22696</v>
      </c>
      <c r="D940" s="59">
        <v>0</v>
      </c>
    </row>
    <row r="941" spans="1:4">
      <c r="A941" s="60" t="s">
        <v>23347</v>
      </c>
      <c r="B941" s="60" t="s">
        <v>22296</v>
      </c>
      <c r="C941" s="60" t="s">
        <v>22695</v>
      </c>
      <c r="D941" s="59">
        <v>2</v>
      </c>
    </row>
    <row r="942" spans="1:4">
      <c r="A942" s="60" t="s">
        <v>23348</v>
      </c>
      <c r="B942" s="60" t="s">
        <v>22297</v>
      </c>
      <c r="C942" s="60" t="s">
        <v>22696</v>
      </c>
      <c r="D942" s="59">
        <v>0</v>
      </c>
    </row>
    <row r="943" spans="1:4">
      <c r="A943" s="60" t="s">
        <v>23348</v>
      </c>
      <c r="B943" s="60" t="s">
        <v>22297</v>
      </c>
      <c r="C943" s="60" t="s">
        <v>22695</v>
      </c>
      <c r="D943" s="59">
        <v>2</v>
      </c>
    </row>
    <row r="944" spans="1:4">
      <c r="A944" s="60" t="s">
        <v>23349</v>
      </c>
      <c r="B944" s="60" t="s">
        <v>23245</v>
      </c>
      <c r="C944" s="60" t="s">
        <v>22695</v>
      </c>
      <c r="D944" s="59">
        <v>2</v>
      </c>
    </row>
    <row r="945" spans="1:4">
      <c r="A945" s="60" t="s">
        <v>23350</v>
      </c>
      <c r="B945" s="60" t="s">
        <v>22298</v>
      </c>
      <c r="C945" s="60" t="s">
        <v>22696</v>
      </c>
      <c r="D945" s="59">
        <v>0</v>
      </c>
    </row>
    <row r="946" spans="1:4">
      <c r="A946" s="60" t="s">
        <v>23350</v>
      </c>
      <c r="B946" s="60" t="s">
        <v>22298</v>
      </c>
      <c r="C946" s="60" t="s">
        <v>22695</v>
      </c>
      <c r="D946" s="59">
        <v>1</v>
      </c>
    </row>
    <row r="947" spans="1:4">
      <c r="A947" s="60" t="s">
        <v>23351</v>
      </c>
      <c r="B947" s="60" t="s">
        <v>22299</v>
      </c>
      <c r="C947" s="60" t="s">
        <v>22696</v>
      </c>
      <c r="D947" s="59">
        <v>0</v>
      </c>
    </row>
    <row r="948" spans="1:4">
      <c r="A948" s="60" t="s">
        <v>23351</v>
      </c>
      <c r="B948" s="60" t="s">
        <v>22299</v>
      </c>
      <c r="C948" s="60" t="s">
        <v>22695</v>
      </c>
      <c r="D948" s="59">
        <v>1</v>
      </c>
    </row>
    <row r="949" spans="1:4">
      <c r="A949" s="60" t="s">
        <v>23352</v>
      </c>
      <c r="B949" s="60" t="s">
        <v>22300</v>
      </c>
      <c r="C949" s="60" t="s">
        <v>22695</v>
      </c>
      <c r="D949" s="59">
        <v>1</v>
      </c>
    </row>
    <row r="950" spans="1:4">
      <c r="A950" s="60" t="s">
        <v>23353</v>
      </c>
      <c r="B950" s="60" t="s">
        <v>22301</v>
      </c>
      <c r="C950" s="60" t="s">
        <v>22696</v>
      </c>
      <c r="D950" s="59">
        <v>0</v>
      </c>
    </row>
    <row r="951" spans="1:4">
      <c r="A951" s="60" t="s">
        <v>23353</v>
      </c>
      <c r="B951" s="60" t="s">
        <v>22301</v>
      </c>
      <c r="C951" s="60" t="s">
        <v>22695</v>
      </c>
      <c r="D951" s="59">
        <v>6</v>
      </c>
    </row>
    <row r="952" spans="1:4">
      <c r="A952" s="60" t="s">
        <v>23354</v>
      </c>
      <c r="B952" s="60" t="s">
        <v>22302</v>
      </c>
      <c r="C952" s="60" t="s">
        <v>22695</v>
      </c>
      <c r="D952" s="59">
        <v>3</v>
      </c>
    </row>
    <row r="953" spans="1:4">
      <c r="A953" s="60" t="s">
        <v>23355</v>
      </c>
      <c r="B953" s="60" t="s">
        <v>22303</v>
      </c>
      <c r="C953" s="60" t="s">
        <v>22695</v>
      </c>
      <c r="D953" s="59">
        <v>2</v>
      </c>
    </row>
    <row r="954" spans="1:4">
      <c r="A954" s="60" t="s">
        <v>23356</v>
      </c>
      <c r="B954" s="60" t="s">
        <v>22304</v>
      </c>
      <c r="C954" s="60" t="s">
        <v>22695</v>
      </c>
      <c r="D954" s="59">
        <v>7</v>
      </c>
    </row>
    <row r="955" spans="1:4">
      <c r="A955" s="60" t="s">
        <v>23357</v>
      </c>
      <c r="B955" s="60" t="s">
        <v>22305</v>
      </c>
      <c r="C955" s="60" t="s">
        <v>22696</v>
      </c>
      <c r="D955" s="59">
        <v>0</v>
      </c>
    </row>
    <row r="956" spans="1:4">
      <c r="A956" s="60" t="s">
        <v>23357</v>
      </c>
      <c r="B956" s="60" t="s">
        <v>22305</v>
      </c>
      <c r="C956" s="60" t="s">
        <v>22695</v>
      </c>
      <c r="D956" s="59">
        <v>2</v>
      </c>
    </row>
    <row r="957" spans="1:4">
      <c r="A957" s="60" t="s">
        <v>23358</v>
      </c>
      <c r="B957" s="60" t="s">
        <v>22306</v>
      </c>
      <c r="C957" s="60" t="s">
        <v>22696</v>
      </c>
      <c r="D957" s="59">
        <v>0</v>
      </c>
    </row>
    <row r="958" spans="1:4">
      <c r="A958" s="60" t="s">
        <v>23358</v>
      </c>
      <c r="B958" s="60" t="s">
        <v>22306</v>
      </c>
      <c r="C958" s="60" t="s">
        <v>22695</v>
      </c>
      <c r="D958" s="59">
        <v>2</v>
      </c>
    </row>
    <row r="959" spans="1:4">
      <c r="A959" s="60" t="s">
        <v>23359</v>
      </c>
      <c r="B959" s="60" t="s">
        <v>22307</v>
      </c>
      <c r="C959" s="60" t="s">
        <v>22695</v>
      </c>
      <c r="D959" s="59">
        <v>1</v>
      </c>
    </row>
    <row r="960" spans="1:4">
      <c r="A960" s="60" t="s">
        <v>23360</v>
      </c>
      <c r="B960" s="60" t="s">
        <v>22308</v>
      </c>
      <c r="C960" s="60" t="s">
        <v>22695</v>
      </c>
      <c r="D960" s="59">
        <v>3</v>
      </c>
    </row>
    <row r="961" spans="1:4">
      <c r="A961" s="60" t="s">
        <v>23361</v>
      </c>
      <c r="B961" s="60" t="s">
        <v>22309</v>
      </c>
      <c r="C961" s="60" t="s">
        <v>22695</v>
      </c>
      <c r="D961" s="59">
        <v>2</v>
      </c>
    </row>
    <row r="962" spans="1:4">
      <c r="A962" s="60" t="s">
        <v>23362</v>
      </c>
      <c r="B962" s="60" t="s">
        <v>22310</v>
      </c>
      <c r="C962" s="60" t="s">
        <v>22695</v>
      </c>
      <c r="D962" s="59">
        <v>5</v>
      </c>
    </row>
    <row r="963" spans="1:4">
      <c r="A963" s="60" t="s">
        <v>23363</v>
      </c>
      <c r="B963" s="60" t="s">
        <v>22311</v>
      </c>
      <c r="C963" s="60" t="s">
        <v>22696</v>
      </c>
      <c r="D963" s="59">
        <v>0</v>
      </c>
    </row>
    <row r="964" spans="1:4">
      <c r="A964" s="60" t="s">
        <v>23363</v>
      </c>
      <c r="B964" s="60" t="s">
        <v>22311</v>
      </c>
      <c r="C964" s="60" t="s">
        <v>22695</v>
      </c>
      <c r="D964" s="59">
        <v>2</v>
      </c>
    </row>
    <row r="965" spans="1:4">
      <c r="A965" s="60" t="s">
        <v>23364</v>
      </c>
      <c r="B965" s="60" t="s">
        <v>22312</v>
      </c>
      <c r="C965" s="60" t="s">
        <v>22696</v>
      </c>
      <c r="D965" s="59">
        <v>0</v>
      </c>
    </row>
    <row r="966" spans="1:4">
      <c r="A966" s="60" t="s">
        <v>23364</v>
      </c>
      <c r="B966" s="60" t="s">
        <v>22312</v>
      </c>
      <c r="C966" s="60" t="s">
        <v>22695</v>
      </c>
      <c r="D966" s="59">
        <v>2</v>
      </c>
    </row>
    <row r="967" spans="1:4">
      <c r="A967" s="60" t="s">
        <v>23365</v>
      </c>
      <c r="B967" s="60" t="s">
        <v>22313</v>
      </c>
      <c r="C967" s="60" t="s">
        <v>22695</v>
      </c>
      <c r="D967" s="59">
        <v>2</v>
      </c>
    </row>
    <row r="968" spans="1:4">
      <c r="A968" s="60" t="s">
        <v>23366</v>
      </c>
      <c r="B968" s="60" t="s">
        <v>22314</v>
      </c>
      <c r="C968" s="60" t="s">
        <v>22696</v>
      </c>
      <c r="D968" s="59">
        <v>0</v>
      </c>
    </row>
    <row r="969" spans="1:4">
      <c r="A969" s="60" t="s">
        <v>23366</v>
      </c>
      <c r="B969" s="60" t="s">
        <v>22314</v>
      </c>
      <c r="C969" s="60" t="s">
        <v>22695</v>
      </c>
      <c r="D969" s="59">
        <v>3</v>
      </c>
    </row>
    <row r="970" spans="1:4">
      <c r="A970" s="60" t="s">
        <v>23367</v>
      </c>
      <c r="B970" s="60" t="s">
        <v>22315</v>
      </c>
      <c r="C970" s="60" t="s">
        <v>22695</v>
      </c>
      <c r="D970" s="59">
        <v>3</v>
      </c>
    </row>
    <row r="971" spans="1:4">
      <c r="A971" s="60" t="s">
        <v>23368</v>
      </c>
      <c r="B971" s="60" t="s">
        <v>22316</v>
      </c>
      <c r="C971" s="60" t="s">
        <v>22696</v>
      </c>
      <c r="D971" s="59">
        <v>0</v>
      </c>
    </row>
    <row r="972" spans="1:4">
      <c r="A972" s="60" t="s">
        <v>23368</v>
      </c>
      <c r="B972" s="60" t="s">
        <v>22316</v>
      </c>
      <c r="C972" s="60" t="s">
        <v>22695</v>
      </c>
      <c r="D972" s="59">
        <v>2</v>
      </c>
    </row>
    <row r="973" spans="1:4">
      <c r="A973" s="60" t="s">
        <v>23369</v>
      </c>
      <c r="B973" s="60" t="s">
        <v>22317</v>
      </c>
      <c r="C973" s="60" t="s">
        <v>22696</v>
      </c>
      <c r="D973" s="59">
        <v>0</v>
      </c>
    </row>
    <row r="974" spans="1:4">
      <c r="A974" s="60" t="s">
        <v>23369</v>
      </c>
      <c r="B974" s="60" t="s">
        <v>22317</v>
      </c>
      <c r="C974" s="60" t="s">
        <v>22695</v>
      </c>
      <c r="D974" s="59">
        <v>3</v>
      </c>
    </row>
    <row r="975" spans="1:4">
      <c r="A975" s="60" t="s">
        <v>23370</v>
      </c>
      <c r="B975" s="60" t="s">
        <v>22318</v>
      </c>
      <c r="C975" s="60" t="s">
        <v>22696</v>
      </c>
      <c r="D975" s="59">
        <v>0</v>
      </c>
    </row>
    <row r="976" spans="1:4">
      <c r="A976" s="60" t="s">
        <v>23370</v>
      </c>
      <c r="B976" s="60" t="s">
        <v>22318</v>
      </c>
      <c r="C976" s="60" t="s">
        <v>22695</v>
      </c>
      <c r="D976" s="59">
        <v>3</v>
      </c>
    </row>
    <row r="977" spans="1:4">
      <c r="A977" s="60" t="s">
        <v>23371</v>
      </c>
      <c r="B977" s="60" t="s">
        <v>22319</v>
      </c>
      <c r="C977" s="60" t="s">
        <v>22696</v>
      </c>
      <c r="D977" s="59">
        <v>0</v>
      </c>
    </row>
    <row r="978" spans="1:4">
      <c r="A978" s="60" t="s">
        <v>23371</v>
      </c>
      <c r="B978" s="60" t="s">
        <v>22319</v>
      </c>
      <c r="C978" s="60" t="s">
        <v>22695</v>
      </c>
      <c r="D978" s="59">
        <v>2</v>
      </c>
    </row>
    <row r="979" spans="1:4">
      <c r="A979" s="60" t="s">
        <v>23372</v>
      </c>
      <c r="B979" s="60" t="s">
        <v>22320</v>
      </c>
      <c r="C979" s="60" t="s">
        <v>22696</v>
      </c>
      <c r="D979" s="59">
        <v>0</v>
      </c>
    </row>
    <row r="980" spans="1:4">
      <c r="A980" s="60" t="s">
        <v>23372</v>
      </c>
      <c r="B980" s="60" t="s">
        <v>22320</v>
      </c>
      <c r="C980" s="60" t="s">
        <v>22695</v>
      </c>
      <c r="D980" s="59">
        <v>2</v>
      </c>
    </row>
    <row r="981" spans="1:4">
      <c r="A981" s="60" t="s">
        <v>23828</v>
      </c>
      <c r="B981" s="60" t="s">
        <v>23817</v>
      </c>
      <c r="C981" s="60" t="s">
        <v>22695</v>
      </c>
      <c r="D981" s="59">
        <v>5</v>
      </c>
    </row>
    <row r="982" spans="1:4">
      <c r="A982" s="60" t="s">
        <v>23829</v>
      </c>
      <c r="B982" s="60" t="s">
        <v>23818</v>
      </c>
      <c r="C982" s="60" t="s">
        <v>22695</v>
      </c>
      <c r="D982" s="59">
        <v>3</v>
      </c>
    </row>
    <row r="983" spans="1:4">
      <c r="A983" s="60" t="s">
        <v>23830</v>
      </c>
      <c r="B983" s="60" t="s">
        <v>23819</v>
      </c>
      <c r="C983" s="60" t="s">
        <v>22695</v>
      </c>
      <c r="D983" s="59">
        <v>10</v>
      </c>
    </row>
    <row r="984" spans="1:4">
      <c r="A984" s="60" t="s">
        <v>23831</v>
      </c>
      <c r="B984" s="60" t="s">
        <v>23820</v>
      </c>
      <c r="C984" s="60" t="s">
        <v>22695</v>
      </c>
      <c r="D984" s="59">
        <v>9</v>
      </c>
    </row>
    <row r="985" spans="1:4">
      <c r="A985" s="60" t="s">
        <v>23832</v>
      </c>
      <c r="B985" s="60" t="s">
        <v>23821</v>
      </c>
      <c r="C985" s="60" t="s">
        <v>22695</v>
      </c>
      <c r="D985" s="59">
        <v>4</v>
      </c>
    </row>
    <row r="986" spans="1:4">
      <c r="A986" s="60" t="s">
        <v>23833</v>
      </c>
      <c r="B986" s="60" t="s">
        <v>23822</v>
      </c>
      <c r="C986" s="60" t="s">
        <v>22696</v>
      </c>
      <c r="D986" s="59">
        <v>0</v>
      </c>
    </row>
    <row r="987" spans="1:4">
      <c r="A987" s="60" t="s">
        <v>23833</v>
      </c>
      <c r="B987" s="60" t="s">
        <v>23822</v>
      </c>
      <c r="C987" s="60" t="s">
        <v>22695</v>
      </c>
      <c r="D987" s="59">
        <v>3</v>
      </c>
    </row>
    <row r="988" spans="1:4">
      <c r="A988" s="60" t="s">
        <v>23834</v>
      </c>
      <c r="B988" s="60" t="s">
        <v>23823</v>
      </c>
      <c r="C988" s="60" t="s">
        <v>22695</v>
      </c>
      <c r="D988" s="59">
        <v>8</v>
      </c>
    </row>
    <row r="989" spans="1:4">
      <c r="A989" s="60" t="s">
        <v>23835</v>
      </c>
      <c r="B989" s="60" t="s">
        <v>23824</v>
      </c>
      <c r="C989" s="60" t="s">
        <v>22695</v>
      </c>
      <c r="D989" s="59">
        <v>4</v>
      </c>
    </row>
    <row r="990" spans="1:4">
      <c r="A990" s="60" t="s">
        <v>23836</v>
      </c>
      <c r="B990" s="60" t="s">
        <v>23825</v>
      </c>
      <c r="C990" s="60" t="s">
        <v>22695</v>
      </c>
      <c r="D990" s="59">
        <v>7</v>
      </c>
    </row>
    <row r="991" spans="1:4">
      <c r="A991" s="60" t="s">
        <v>23837</v>
      </c>
      <c r="B991" s="60" t="s">
        <v>23826</v>
      </c>
      <c r="C991" s="60" t="s">
        <v>22695</v>
      </c>
      <c r="D991" s="59">
        <v>6</v>
      </c>
    </row>
    <row r="992" spans="1:4">
      <c r="A992" s="60" t="s">
        <v>23838</v>
      </c>
      <c r="B992" s="60" t="s">
        <v>23827</v>
      </c>
      <c r="C992" s="60" t="s">
        <v>22695</v>
      </c>
      <c r="D992" s="59">
        <v>10</v>
      </c>
    </row>
    <row r="993" spans="1:4">
      <c r="A993" s="60" t="s">
        <v>16470</v>
      </c>
      <c r="B993" s="60" t="s">
        <v>16471</v>
      </c>
      <c r="C993" s="60" t="s">
        <v>22696</v>
      </c>
      <c r="D993" s="59">
        <v>0</v>
      </c>
    </row>
    <row r="994" spans="1:4">
      <c r="A994" s="60" t="s">
        <v>16470</v>
      </c>
      <c r="B994" s="60" t="s">
        <v>16471</v>
      </c>
      <c r="C994" s="60" t="s">
        <v>22695</v>
      </c>
      <c r="D994" s="59">
        <v>14</v>
      </c>
    </row>
    <row r="995" spans="1:4">
      <c r="A995" s="60" t="s">
        <v>16472</v>
      </c>
      <c r="B995" s="60" t="s">
        <v>16473</v>
      </c>
      <c r="C995" s="60" t="s">
        <v>22696</v>
      </c>
      <c r="D995" s="59">
        <v>0</v>
      </c>
    </row>
    <row r="996" spans="1:4">
      <c r="A996" s="60" t="s">
        <v>16472</v>
      </c>
      <c r="B996" s="60" t="s">
        <v>16473</v>
      </c>
      <c r="C996" s="60" t="s">
        <v>22695</v>
      </c>
      <c r="D996" s="59">
        <v>9</v>
      </c>
    </row>
    <row r="997" spans="1:4">
      <c r="A997" s="60" t="s">
        <v>16474</v>
      </c>
      <c r="B997" s="60" t="s">
        <v>16475</v>
      </c>
      <c r="C997" s="60" t="s">
        <v>22696</v>
      </c>
      <c r="D997" s="59">
        <v>2</v>
      </c>
    </row>
    <row r="998" spans="1:4">
      <c r="A998" s="60" t="s">
        <v>16474</v>
      </c>
      <c r="B998" s="60" t="s">
        <v>16475</v>
      </c>
      <c r="C998" s="60" t="s">
        <v>22695</v>
      </c>
      <c r="D998" s="59">
        <v>0</v>
      </c>
    </row>
    <row r="999" spans="1:4">
      <c r="A999" s="60" t="s">
        <v>16476</v>
      </c>
      <c r="B999" s="60" t="s">
        <v>16477</v>
      </c>
      <c r="C999" s="60" t="s">
        <v>22696</v>
      </c>
      <c r="D999" s="59">
        <v>0</v>
      </c>
    </row>
    <row r="1000" spans="1:4">
      <c r="A1000" s="60" t="s">
        <v>16476</v>
      </c>
      <c r="B1000" s="60" t="s">
        <v>16477</v>
      </c>
      <c r="C1000" s="60" t="s">
        <v>22695</v>
      </c>
      <c r="D1000" s="59">
        <v>4</v>
      </c>
    </row>
    <row r="1001" spans="1:4">
      <c r="A1001" s="60" t="s">
        <v>16478</v>
      </c>
      <c r="B1001" s="60" t="s">
        <v>16479</v>
      </c>
      <c r="C1001" s="60" t="s">
        <v>22695</v>
      </c>
      <c r="D1001" s="59">
        <v>13</v>
      </c>
    </row>
    <row r="1002" spans="1:4">
      <c r="A1002" s="60" t="s">
        <v>16480</v>
      </c>
      <c r="B1002" s="60" t="s">
        <v>16481</v>
      </c>
      <c r="C1002" s="60" t="s">
        <v>22696</v>
      </c>
      <c r="D1002" s="59">
        <v>3</v>
      </c>
    </row>
    <row r="1003" spans="1:4">
      <c r="A1003" s="60" t="s">
        <v>16482</v>
      </c>
      <c r="B1003" s="60" t="s">
        <v>16483</v>
      </c>
      <c r="C1003" s="60" t="s">
        <v>22696</v>
      </c>
      <c r="D1003" s="59">
        <v>4</v>
      </c>
    </row>
    <row r="1004" spans="1:4">
      <c r="A1004" s="60" t="s">
        <v>16484</v>
      </c>
      <c r="B1004" s="60" t="s">
        <v>16485</v>
      </c>
      <c r="C1004" s="60" t="s">
        <v>22695</v>
      </c>
      <c r="D1004" s="59">
        <v>2</v>
      </c>
    </row>
    <row r="1005" spans="1:4">
      <c r="A1005" s="60" t="s">
        <v>16486</v>
      </c>
      <c r="B1005" s="60" t="s">
        <v>16487</v>
      </c>
      <c r="C1005" s="60" t="s">
        <v>22696</v>
      </c>
      <c r="D1005" s="59">
        <v>1</v>
      </c>
    </row>
    <row r="1006" spans="1:4">
      <c r="A1006" s="60" t="s">
        <v>16486</v>
      </c>
      <c r="B1006" s="60" t="s">
        <v>16487</v>
      </c>
      <c r="C1006" s="60" t="s">
        <v>22695</v>
      </c>
      <c r="D1006" s="59">
        <v>2</v>
      </c>
    </row>
    <row r="1007" spans="1:4">
      <c r="A1007" s="60" t="s">
        <v>16488</v>
      </c>
      <c r="B1007" s="60" t="s">
        <v>16489</v>
      </c>
      <c r="C1007" s="60" t="s">
        <v>22696</v>
      </c>
      <c r="D1007" s="59">
        <v>0</v>
      </c>
    </row>
    <row r="1008" spans="1:4">
      <c r="A1008" s="60" t="s">
        <v>16488</v>
      </c>
      <c r="B1008" s="60" t="s">
        <v>16489</v>
      </c>
      <c r="C1008" s="60" t="s">
        <v>22695</v>
      </c>
      <c r="D1008" s="59">
        <v>16</v>
      </c>
    </row>
    <row r="1009" spans="1:4">
      <c r="A1009" s="60" t="s">
        <v>16490</v>
      </c>
      <c r="B1009" s="60" t="s">
        <v>16491</v>
      </c>
      <c r="C1009" s="60" t="s">
        <v>22696</v>
      </c>
      <c r="D1009" s="59">
        <v>0</v>
      </c>
    </row>
    <row r="1010" spans="1:4">
      <c r="A1010" s="60" t="s">
        <v>16490</v>
      </c>
      <c r="B1010" s="60" t="s">
        <v>16491</v>
      </c>
      <c r="C1010" s="60" t="s">
        <v>22695</v>
      </c>
      <c r="D1010" s="59">
        <v>2</v>
      </c>
    </row>
    <row r="1011" spans="1:4">
      <c r="A1011" s="60" t="s">
        <v>16492</v>
      </c>
      <c r="B1011" s="60" t="s">
        <v>16493</v>
      </c>
      <c r="C1011" s="60" t="s">
        <v>22696</v>
      </c>
      <c r="D1011" s="59">
        <v>0</v>
      </c>
    </row>
    <row r="1012" spans="1:4">
      <c r="A1012" s="60" t="s">
        <v>16492</v>
      </c>
      <c r="B1012" s="60" t="s">
        <v>16493</v>
      </c>
      <c r="C1012" s="60" t="s">
        <v>22695</v>
      </c>
      <c r="D1012" s="59">
        <v>13</v>
      </c>
    </row>
    <row r="1013" spans="1:4">
      <c r="A1013" s="60" t="s">
        <v>16494</v>
      </c>
      <c r="B1013" s="60" t="s">
        <v>16495</v>
      </c>
      <c r="C1013" s="60" t="s">
        <v>22696</v>
      </c>
      <c r="D1013" s="59">
        <v>1</v>
      </c>
    </row>
    <row r="1014" spans="1:4">
      <c r="A1014" s="60" t="s">
        <v>16494</v>
      </c>
      <c r="B1014" s="60" t="s">
        <v>16495</v>
      </c>
      <c r="C1014" s="60" t="s">
        <v>22695</v>
      </c>
      <c r="D1014" s="59">
        <v>1</v>
      </c>
    </row>
    <row r="1015" spans="1:4">
      <c r="A1015" s="60" t="s">
        <v>16496</v>
      </c>
      <c r="B1015" s="60" t="s">
        <v>16497</v>
      </c>
      <c r="C1015" s="60" t="s">
        <v>22696</v>
      </c>
      <c r="D1015" s="59">
        <v>0</v>
      </c>
    </row>
    <row r="1016" spans="1:4">
      <c r="A1016" s="60" t="s">
        <v>16496</v>
      </c>
      <c r="B1016" s="60" t="s">
        <v>16497</v>
      </c>
      <c r="C1016" s="60" t="s">
        <v>22695</v>
      </c>
      <c r="D1016" s="59">
        <v>3</v>
      </c>
    </row>
    <row r="1017" spans="1:4">
      <c r="A1017" s="60" t="s">
        <v>16498</v>
      </c>
      <c r="B1017" s="60" t="s">
        <v>16499</v>
      </c>
      <c r="C1017" s="60" t="s">
        <v>22696</v>
      </c>
      <c r="D1017" s="59">
        <v>0</v>
      </c>
    </row>
    <row r="1018" spans="1:4">
      <c r="A1018" s="60" t="s">
        <v>16498</v>
      </c>
      <c r="B1018" s="60" t="s">
        <v>16499</v>
      </c>
      <c r="C1018" s="60" t="s">
        <v>22695</v>
      </c>
      <c r="D1018" s="59">
        <v>1</v>
      </c>
    </row>
    <row r="1019" spans="1:4">
      <c r="A1019" s="60" t="s">
        <v>16500</v>
      </c>
      <c r="B1019" s="60" t="s">
        <v>16501</v>
      </c>
      <c r="C1019" s="60" t="s">
        <v>22696</v>
      </c>
      <c r="D1019" s="59">
        <v>0</v>
      </c>
    </row>
    <row r="1020" spans="1:4">
      <c r="A1020" s="60" t="s">
        <v>16500</v>
      </c>
      <c r="B1020" s="60" t="s">
        <v>16501</v>
      </c>
      <c r="C1020" s="60" t="s">
        <v>22695</v>
      </c>
      <c r="D1020" s="59">
        <v>4</v>
      </c>
    </row>
    <row r="1021" spans="1:4">
      <c r="A1021" s="60" t="s">
        <v>16502</v>
      </c>
      <c r="B1021" s="60" t="s">
        <v>16503</v>
      </c>
      <c r="C1021" s="60" t="s">
        <v>22696</v>
      </c>
      <c r="D1021" s="59">
        <v>0</v>
      </c>
    </row>
    <row r="1022" spans="1:4">
      <c r="A1022" s="60" t="s">
        <v>16502</v>
      </c>
      <c r="B1022" s="60" t="s">
        <v>16503</v>
      </c>
      <c r="C1022" s="60" t="s">
        <v>22695</v>
      </c>
      <c r="D1022" s="59">
        <v>8</v>
      </c>
    </row>
    <row r="1023" spans="1:4">
      <c r="A1023" s="60" t="s">
        <v>16504</v>
      </c>
      <c r="B1023" s="60" t="s">
        <v>16505</v>
      </c>
      <c r="C1023" s="60" t="s">
        <v>22696</v>
      </c>
      <c r="D1023" s="59">
        <v>0</v>
      </c>
    </row>
    <row r="1024" spans="1:4">
      <c r="A1024" s="60" t="s">
        <v>16504</v>
      </c>
      <c r="B1024" s="60" t="s">
        <v>16505</v>
      </c>
      <c r="C1024" s="60" t="s">
        <v>22695</v>
      </c>
      <c r="D1024" s="59">
        <v>7</v>
      </c>
    </row>
    <row r="1025" spans="1:4">
      <c r="A1025" s="60" t="s">
        <v>16506</v>
      </c>
      <c r="B1025" s="60" t="s">
        <v>16507</v>
      </c>
      <c r="C1025" s="60" t="s">
        <v>22695</v>
      </c>
      <c r="D1025" s="59">
        <v>2</v>
      </c>
    </row>
    <row r="1026" spans="1:4">
      <c r="A1026" s="60" t="s">
        <v>16508</v>
      </c>
      <c r="B1026" s="60" t="s">
        <v>16509</v>
      </c>
      <c r="C1026" s="60" t="s">
        <v>22696</v>
      </c>
      <c r="D1026" s="59">
        <v>1</v>
      </c>
    </row>
    <row r="1027" spans="1:4">
      <c r="A1027" s="60" t="s">
        <v>16508</v>
      </c>
      <c r="B1027" s="60" t="s">
        <v>16509</v>
      </c>
      <c r="C1027" s="60" t="s">
        <v>22695</v>
      </c>
      <c r="D1027" s="59">
        <v>0</v>
      </c>
    </row>
    <row r="1028" spans="1:4">
      <c r="A1028" s="60" t="s">
        <v>16510</v>
      </c>
      <c r="B1028" s="60" t="s">
        <v>16511</v>
      </c>
      <c r="C1028" s="60" t="s">
        <v>22696</v>
      </c>
      <c r="D1028" s="59">
        <v>3</v>
      </c>
    </row>
    <row r="1029" spans="1:4">
      <c r="A1029" s="60" t="s">
        <v>16510</v>
      </c>
      <c r="B1029" s="60" t="s">
        <v>16511</v>
      </c>
      <c r="C1029" s="60" t="s">
        <v>22695</v>
      </c>
      <c r="D1029" s="59">
        <v>34</v>
      </c>
    </row>
    <row r="1030" spans="1:4">
      <c r="A1030" s="60" t="s">
        <v>16512</v>
      </c>
      <c r="B1030" s="60" t="s">
        <v>16513</v>
      </c>
      <c r="C1030" s="60" t="s">
        <v>22696</v>
      </c>
      <c r="D1030" s="59">
        <v>0</v>
      </c>
    </row>
    <row r="1031" spans="1:4">
      <c r="A1031" s="60" t="s">
        <v>16512</v>
      </c>
      <c r="B1031" s="60" t="s">
        <v>16513</v>
      </c>
      <c r="C1031" s="60" t="s">
        <v>22695</v>
      </c>
      <c r="D1031" s="59">
        <v>32</v>
      </c>
    </row>
    <row r="1032" spans="1:4">
      <c r="A1032" s="60" t="s">
        <v>29706</v>
      </c>
      <c r="B1032" s="60" t="s">
        <v>29699</v>
      </c>
      <c r="C1032" s="60" t="s">
        <v>22695</v>
      </c>
      <c r="D1032" s="59">
        <v>0</v>
      </c>
    </row>
    <row r="1033" spans="1:4">
      <c r="A1033" s="60" t="s">
        <v>16514</v>
      </c>
      <c r="B1033" s="60" t="s">
        <v>16515</v>
      </c>
      <c r="C1033" s="60" t="s">
        <v>22696</v>
      </c>
      <c r="D1033" s="59">
        <v>0</v>
      </c>
    </row>
    <row r="1034" spans="1:4">
      <c r="A1034" s="60" t="s">
        <v>16514</v>
      </c>
      <c r="B1034" s="60" t="s">
        <v>16515</v>
      </c>
      <c r="C1034" s="60" t="s">
        <v>22695</v>
      </c>
      <c r="D1034" s="59">
        <v>86</v>
      </c>
    </row>
    <row r="1035" spans="1:4">
      <c r="A1035" s="60" t="s">
        <v>16516</v>
      </c>
      <c r="B1035" s="60" t="s">
        <v>16517</v>
      </c>
      <c r="C1035" s="60" t="s">
        <v>22696</v>
      </c>
      <c r="D1035" s="59">
        <v>2</v>
      </c>
    </row>
    <row r="1036" spans="1:4">
      <c r="A1036" s="60" t="s">
        <v>16516</v>
      </c>
      <c r="B1036" s="60" t="s">
        <v>16517</v>
      </c>
      <c r="C1036" s="60" t="s">
        <v>22695</v>
      </c>
      <c r="D1036" s="59">
        <v>10</v>
      </c>
    </row>
    <row r="1037" spans="1:4">
      <c r="A1037" s="60" t="s">
        <v>16518</v>
      </c>
      <c r="B1037" s="60" t="s">
        <v>16519</v>
      </c>
      <c r="C1037" s="60" t="s">
        <v>22696</v>
      </c>
      <c r="D1037" s="59">
        <v>1</v>
      </c>
    </row>
    <row r="1038" spans="1:4">
      <c r="A1038" s="60" t="s">
        <v>16518</v>
      </c>
      <c r="B1038" s="60" t="s">
        <v>16519</v>
      </c>
      <c r="C1038" s="60" t="s">
        <v>22695</v>
      </c>
      <c r="D1038" s="59">
        <v>1</v>
      </c>
    </row>
    <row r="1039" spans="1:4">
      <c r="A1039" s="60" t="s">
        <v>16520</v>
      </c>
      <c r="B1039" s="60" t="s">
        <v>16521</v>
      </c>
      <c r="C1039" s="60" t="s">
        <v>22696</v>
      </c>
      <c r="D1039" s="59">
        <v>0</v>
      </c>
    </row>
    <row r="1040" spans="1:4">
      <c r="A1040" s="60" t="s">
        <v>16520</v>
      </c>
      <c r="B1040" s="60" t="s">
        <v>16521</v>
      </c>
      <c r="C1040" s="60" t="s">
        <v>22695</v>
      </c>
      <c r="D1040" s="59">
        <v>31</v>
      </c>
    </row>
    <row r="1041" spans="1:4">
      <c r="A1041" s="60" t="s">
        <v>23646</v>
      </c>
      <c r="B1041" s="60" t="s">
        <v>23640</v>
      </c>
      <c r="C1041" s="60" t="s">
        <v>22696</v>
      </c>
      <c r="D1041" s="59">
        <v>0</v>
      </c>
    </row>
    <row r="1042" spans="1:4">
      <c r="A1042" s="60" t="s">
        <v>23646</v>
      </c>
      <c r="B1042" s="60" t="s">
        <v>23640</v>
      </c>
      <c r="C1042" s="60" t="s">
        <v>22695</v>
      </c>
      <c r="D1042" s="59">
        <v>1</v>
      </c>
    </row>
    <row r="1043" spans="1:4">
      <c r="A1043" s="60" t="s">
        <v>16522</v>
      </c>
      <c r="B1043" s="60" t="s">
        <v>16523</v>
      </c>
      <c r="C1043" s="60" t="s">
        <v>22696</v>
      </c>
      <c r="D1043" s="59">
        <v>0</v>
      </c>
    </row>
    <row r="1044" spans="1:4">
      <c r="A1044" s="60" t="s">
        <v>16522</v>
      </c>
      <c r="B1044" s="60" t="s">
        <v>16523</v>
      </c>
      <c r="C1044" s="60" t="s">
        <v>22695</v>
      </c>
      <c r="D1044" s="59">
        <v>17</v>
      </c>
    </row>
    <row r="1045" spans="1:4">
      <c r="A1045" s="60" t="s">
        <v>16524</v>
      </c>
      <c r="B1045" s="60" t="s">
        <v>16525</v>
      </c>
      <c r="C1045" s="60" t="s">
        <v>22696</v>
      </c>
      <c r="D1045" s="59">
        <v>2</v>
      </c>
    </row>
    <row r="1046" spans="1:4">
      <c r="A1046" s="60" t="s">
        <v>16524</v>
      </c>
      <c r="B1046" s="60" t="s">
        <v>16525</v>
      </c>
      <c r="C1046" s="60" t="s">
        <v>22695</v>
      </c>
      <c r="D1046" s="59">
        <v>8</v>
      </c>
    </row>
    <row r="1047" spans="1:4">
      <c r="A1047" s="60" t="s">
        <v>16526</v>
      </c>
      <c r="B1047" s="60" t="s">
        <v>16527</v>
      </c>
      <c r="C1047" s="60" t="s">
        <v>22696</v>
      </c>
      <c r="D1047" s="59">
        <v>0</v>
      </c>
    </row>
    <row r="1048" spans="1:4">
      <c r="A1048" s="60" t="s">
        <v>16526</v>
      </c>
      <c r="B1048" s="60" t="s">
        <v>16527</v>
      </c>
      <c r="C1048" s="60" t="s">
        <v>22695</v>
      </c>
      <c r="D1048" s="59">
        <v>13</v>
      </c>
    </row>
    <row r="1049" spans="1:4">
      <c r="A1049" s="60" t="s">
        <v>16528</v>
      </c>
      <c r="B1049" s="60" t="s">
        <v>16529</v>
      </c>
      <c r="C1049" s="60" t="s">
        <v>22696</v>
      </c>
      <c r="D1049" s="59">
        <v>2</v>
      </c>
    </row>
    <row r="1050" spans="1:4">
      <c r="A1050" s="60" t="s">
        <v>16528</v>
      </c>
      <c r="B1050" s="60" t="s">
        <v>16529</v>
      </c>
      <c r="C1050" s="60" t="s">
        <v>22695</v>
      </c>
      <c r="D1050" s="59">
        <v>27</v>
      </c>
    </row>
    <row r="1051" spans="1:4">
      <c r="A1051" s="60" t="s">
        <v>16530</v>
      </c>
      <c r="B1051" s="60" t="s">
        <v>16531</v>
      </c>
      <c r="C1051" s="60" t="s">
        <v>22696</v>
      </c>
      <c r="D1051" s="59">
        <v>3</v>
      </c>
    </row>
    <row r="1052" spans="1:4">
      <c r="A1052" s="60" t="s">
        <v>16530</v>
      </c>
      <c r="B1052" s="60" t="s">
        <v>16531</v>
      </c>
      <c r="C1052" s="60" t="s">
        <v>22695</v>
      </c>
      <c r="D1052" s="59">
        <v>19</v>
      </c>
    </row>
    <row r="1053" spans="1:4">
      <c r="A1053" s="60" t="s">
        <v>16532</v>
      </c>
      <c r="B1053" s="60" t="s">
        <v>16533</v>
      </c>
      <c r="C1053" s="60" t="s">
        <v>22696</v>
      </c>
      <c r="D1053" s="59">
        <v>0</v>
      </c>
    </row>
    <row r="1054" spans="1:4">
      <c r="A1054" s="60" t="s">
        <v>16532</v>
      </c>
      <c r="B1054" s="60" t="s">
        <v>16533</v>
      </c>
      <c r="C1054" s="60" t="s">
        <v>22695</v>
      </c>
      <c r="D1054" s="59">
        <v>11</v>
      </c>
    </row>
    <row r="1055" spans="1:4">
      <c r="A1055" s="60" t="s">
        <v>22731</v>
      </c>
      <c r="B1055" s="60" t="s">
        <v>22236</v>
      </c>
      <c r="C1055" s="60" t="s">
        <v>22696</v>
      </c>
      <c r="D1055" s="59">
        <v>0</v>
      </c>
    </row>
    <row r="1056" spans="1:4">
      <c r="A1056" s="60" t="s">
        <v>24473</v>
      </c>
      <c r="B1056" s="60" t="s">
        <v>24018</v>
      </c>
      <c r="C1056" s="60" t="s">
        <v>22695</v>
      </c>
      <c r="D1056" s="59">
        <v>0</v>
      </c>
    </row>
    <row r="1057" spans="1:4">
      <c r="A1057" s="60" t="s">
        <v>24474</v>
      </c>
      <c r="B1057" s="60" t="s">
        <v>24019</v>
      </c>
      <c r="C1057" s="60" t="s">
        <v>22695</v>
      </c>
      <c r="D1057" s="59">
        <v>1</v>
      </c>
    </row>
    <row r="1058" spans="1:4">
      <c r="A1058" s="60" t="s">
        <v>16534</v>
      </c>
      <c r="B1058" s="60" t="s">
        <v>16535</v>
      </c>
      <c r="C1058" s="60" t="s">
        <v>22696</v>
      </c>
      <c r="D1058" s="59">
        <v>1</v>
      </c>
    </row>
    <row r="1059" spans="1:4">
      <c r="A1059" s="60" t="s">
        <v>16534</v>
      </c>
      <c r="B1059" s="60" t="s">
        <v>16535</v>
      </c>
      <c r="C1059" s="60" t="s">
        <v>22695</v>
      </c>
      <c r="D1059" s="59">
        <v>76</v>
      </c>
    </row>
    <row r="1060" spans="1:4">
      <c r="A1060" s="60" t="s">
        <v>16536</v>
      </c>
      <c r="B1060" s="60" t="s">
        <v>16537</v>
      </c>
      <c r="C1060" s="60" t="s">
        <v>22696</v>
      </c>
      <c r="D1060" s="59">
        <v>0</v>
      </c>
    </row>
    <row r="1061" spans="1:4">
      <c r="A1061" s="60" t="s">
        <v>16536</v>
      </c>
      <c r="B1061" s="60" t="s">
        <v>16537</v>
      </c>
      <c r="C1061" s="60" t="s">
        <v>22695</v>
      </c>
      <c r="D1061" s="59">
        <v>17</v>
      </c>
    </row>
    <row r="1062" spans="1:4">
      <c r="A1062" s="60" t="s">
        <v>16538</v>
      </c>
      <c r="B1062" s="60" t="s">
        <v>16539</v>
      </c>
      <c r="C1062" s="60" t="s">
        <v>22696</v>
      </c>
      <c r="D1062" s="59">
        <v>2</v>
      </c>
    </row>
    <row r="1063" spans="1:4">
      <c r="A1063" s="60" t="s">
        <v>16538</v>
      </c>
      <c r="B1063" s="60" t="s">
        <v>16539</v>
      </c>
      <c r="C1063" s="60" t="s">
        <v>22695</v>
      </c>
      <c r="D1063" s="59">
        <v>15</v>
      </c>
    </row>
    <row r="1064" spans="1:4">
      <c r="A1064" s="60" t="s">
        <v>16540</v>
      </c>
      <c r="B1064" s="60" t="s">
        <v>16541</v>
      </c>
      <c r="C1064" s="60" t="s">
        <v>22696</v>
      </c>
      <c r="D1064" s="59">
        <v>1</v>
      </c>
    </row>
    <row r="1065" spans="1:4">
      <c r="A1065" s="60" t="s">
        <v>16542</v>
      </c>
      <c r="B1065" s="60" t="s">
        <v>16543</v>
      </c>
      <c r="C1065" s="60" t="s">
        <v>22696</v>
      </c>
      <c r="D1065" s="59">
        <v>0</v>
      </c>
    </row>
    <row r="1066" spans="1:4">
      <c r="A1066" s="60" t="s">
        <v>16542</v>
      </c>
      <c r="B1066" s="60" t="s">
        <v>16543</v>
      </c>
      <c r="C1066" s="60" t="s">
        <v>22695</v>
      </c>
      <c r="D1066" s="59">
        <v>14</v>
      </c>
    </row>
    <row r="1067" spans="1:4">
      <c r="A1067" s="60" t="s">
        <v>16544</v>
      </c>
      <c r="B1067" s="60" t="s">
        <v>16545</v>
      </c>
      <c r="C1067" s="60" t="s">
        <v>22696</v>
      </c>
      <c r="D1067" s="59">
        <v>5</v>
      </c>
    </row>
    <row r="1068" spans="1:4">
      <c r="A1068" s="60" t="s">
        <v>16546</v>
      </c>
      <c r="B1068" s="60" t="s">
        <v>16547</v>
      </c>
      <c r="C1068" s="60" t="s">
        <v>22695</v>
      </c>
      <c r="D1068" s="59">
        <v>9</v>
      </c>
    </row>
    <row r="1069" spans="1:4">
      <c r="A1069" s="60" t="s">
        <v>16548</v>
      </c>
      <c r="B1069" s="60" t="s">
        <v>16549</v>
      </c>
      <c r="C1069" s="60" t="s">
        <v>22696</v>
      </c>
      <c r="D1069" s="59">
        <v>0</v>
      </c>
    </row>
    <row r="1070" spans="1:4">
      <c r="A1070" s="60" t="s">
        <v>16548</v>
      </c>
      <c r="B1070" s="60" t="s">
        <v>16549</v>
      </c>
      <c r="C1070" s="60" t="s">
        <v>22695</v>
      </c>
      <c r="D1070" s="59">
        <v>6</v>
      </c>
    </row>
    <row r="1071" spans="1:4">
      <c r="A1071" s="60" t="s">
        <v>16550</v>
      </c>
      <c r="B1071" s="60" t="s">
        <v>16551</v>
      </c>
      <c r="C1071" s="60" t="s">
        <v>22696</v>
      </c>
      <c r="D1071" s="59">
        <v>7</v>
      </c>
    </row>
    <row r="1072" spans="1:4">
      <c r="A1072" s="60" t="s">
        <v>16552</v>
      </c>
      <c r="B1072" s="60" t="s">
        <v>16553</v>
      </c>
      <c r="C1072" s="60" t="s">
        <v>22696</v>
      </c>
      <c r="D1072" s="59">
        <v>4</v>
      </c>
    </row>
    <row r="1073" spans="1:4">
      <c r="A1073" s="60" t="s">
        <v>16552</v>
      </c>
      <c r="B1073" s="60" t="s">
        <v>16553</v>
      </c>
      <c r="C1073" s="60" t="s">
        <v>22695</v>
      </c>
      <c r="D1073" s="59">
        <v>27</v>
      </c>
    </row>
    <row r="1074" spans="1:4">
      <c r="A1074" s="60" t="s">
        <v>16554</v>
      </c>
      <c r="B1074" s="60" t="s">
        <v>16555</v>
      </c>
      <c r="C1074" s="60" t="s">
        <v>22696</v>
      </c>
      <c r="D1074" s="59">
        <v>2</v>
      </c>
    </row>
    <row r="1075" spans="1:4">
      <c r="A1075" s="60" t="s">
        <v>16554</v>
      </c>
      <c r="B1075" s="60" t="s">
        <v>16555</v>
      </c>
      <c r="C1075" s="60" t="s">
        <v>22695</v>
      </c>
      <c r="D1075" s="59">
        <v>11</v>
      </c>
    </row>
    <row r="1076" spans="1:4">
      <c r="A1076" s="60" t="s">
        <v>16556</v>
      </c>
      <c r="B1076" s="60" t="s">
        <v>16557</v>
      </c>
      <c r="C1076" s="60" t="s">
        <v>22696</v>
      </c>
      <c r="D1076" s="59">
        <v>0</v>
      </c>
    </row>
    <row r="1077" spans="1:4">
      <c r="A1077" s="60" t="s">
        <v>16556</v>
      </c>
      <c r="B1077" s="60" t="s">
        <v>16557</v>
      </c>
      <c r="C1077" s="60" t="s">
        <v>22695</v>
      </c>
      <c r="D1077" s="59">
        <v>9</v>
      </c>
    </row>
    <row r="1078" spans="1:4">
      <c r="A1078" s="60" t="s">
        <v>16558</v>
      </c>
      <c r="B1078" s="60" t="s">
        <v>16559</v>
      </c>
      <c r="C1078" s="60" t="s">
        <v>22696</v>
      </c>
      <c r="D1078" s="59">
        <v>0</v>
      </c>
    </row>
    <row r="1079" spans="1:4">
      <c r="A1079" s="60" t="s">
        <v>16558</v>
      </c>
      <c r="B1079" s="60" t="s">
        <v>16559</v>
      </c>
      <c r="C1079" s="60" t="s">
        <v>22695</v>
      </c>
      <c r="D1079" s="59">
        <v>15</v>
      </c>
    </row>
    <row r="1080" spans="1:4">
      <c r="A1080" s="60" t="s">
        <v>16560</v>
      </c>
      <c r="B1080" s="60" t="s">
        <v>16561</v>
      </c>
      <c r="C1080" s="60" t="s">
        <v>22696</v>
      </c>
      <c r="D1080" s="59">
        <v>10</v>
      </c>
    </row>
    <row r="1081" spans="1:4">
      <c r="A1081" s="60" t="s">
        <v>16562</v>
      </c>
      <c r="B1081" s="60" t="s">
        <v>16563</v>
      </c>
      <c r="C1081" s="60" t="s">
        <v>22696</v>
      </c>
      <c r="D1081" s="59">
        <v>0</v>
      </c>
    </row>
    <row r="1082" spans="1:4">
      <c r="A1082" s="60" t="s">
        <v>16562</v>
      </c>
      <c r="B1082" s="60" t="s">
        <v>16563</v>
      </c>
      <c r="C1082" s="60" t="s">
        <v>22695</v>
      </c>
      <c r="D1082" s="59">
        <v>6</v>
      </c>
    </row>
    <row r="1083" spans="1:4">
      <c r="A1083" s="60" t="s">
        <v>16564</v>
      </c>
      <c r="B1083" s="60" t="s">
        <v>16565</v>
      </c>
      <c r="C1083" s="60" t="s">
        <v>22696</v>
      </c>
      <c r="D1083" s="59">
        <v>0</v>
      </c>
    </row>
    <row r="1084" spans="1:4">
      <c r="A1084" s="60" t="s">
        <v>16564</v>
      </c>
      <c r="B1084" s="60" t="s">
        <v>16565</v>
      </c>
      <c r="C1084" s="60" t="s">
        <v>22695</v>
      </c>
      <c r="D1084" s="59">
        <v>16</v>
      </c>
    </row>
    <row r="1085" spans="1:4">
      <c r="A1085" s="60" t="s">
        <v>16566</v>
      </c>
      <c r="B1085" s="60" t="s">
        <v>16567</v>
      </c>
      <c r="C1085" s="60" t="s">
        <v>22696</v>
      </c>
      <c r="D1085" s="59">
        <v>0</v>
      </c>
    </row>
    <row r="1086" spans="1:4">
      <c r="A1086" s="60" t="s">
        <v>16566</v>
      </c>
      <c r="B1086" s="60" t="s">
        <v>16567</v>
      </c>
      <c r="C1086" s="60" t="s">
        <v>22695</v>
      </c>
      <c r="D1086" s="59">
        <v>19</v>
      </c>
    </row>
    <row r="1087" spans="1:4">
      <c r="A1087" s="60" t="s">
        <v>22869</v>
      </c>
      <c r="B1087" s="60" t="s">
        <v>22238</v>
      </c>
      <c r="C1087" s="60" t="s">
        <v>22696</v>
      </c>
      <c r="D1087" s="59">
        <v>0</v>
      </c>
    </row>
    <row r="1088" spans="1:4">
      <c r="A1088" s="60" t="s">
        <v>22870</v>
      </c>
      <c r="B1088" s="60" t="s">
        <v>22239</v>
      </c>
      <c r="C1088" s="60" t="s">
        <v>22696</v>
      </c>
      <c r="D1088" s="59">
        <v>0</v>
      </c>
    </row>
    <row r="1089" spans="1:4">
      <c r="A1089" s="60" t="s">
        <v>16568</v>
      </c>
      <c r="B1089" s="60" t="s">
        <v>16569</v>
      </c>
      <c r="C1089" s="60" t="s">
        <v>22696</v>
      </c>
      <c r="D1089" s="59">
        <v>0</v>
      </c>
    </row>
    <row r="1090" spans="1:4">
      <c r="A1090" s="60" t="s">
        <v>16568</v>
      </c>
      <c r="B1090" s="60" t="s">
        <v>16569</v>
      </c>
      <c r="C1090" s="60" t="s">
        <v>22695</v>
      </c>
      <c r="D1090" s="59">
        <v>93</v>
      </c>
    </row>
    <row r="1091" spans="1:4">
      <c r="A1091" s="60" t="s">
        <v>16568</v>
      </c>
      <c r="B1091" s="60" t="s">
        <v>16569</v>
      </c>
      <c r="C1091" s="60" t="s">
        <v>22695</v>
      </c>
      <c r="D1091" s="59">
        <v>93</v>
      </c>
    </row>
    <row r="1092" spans="1:4">
      <c r="A1092" s="60" t="s">
        <v>16570</v>
      </c>
      <c r="B1092" s="60" t="s">
        <v>16571</v>
      </c>
      <c r="C1092" s="60" t="s">
        <v>22696</v>
      </c>
      <c r="D1092" s="59">
        <v>0</v>
      </c>
    </row>
    <row r="1093" spans="1:4">
      <c r="A1093" s="60" t="s">
        <v>16570</v>
      </c>
      <c r="B1093" s="60" t="s">
        <v>16571</v>
      </c>
      <c r="C1093" s="60" t="s">
        <v>22695</v>
      </c>
      <c r="D1093" s="59">
        <v>20</v>
      </c>
    </row>
    <row r="1094" spans="1:4">
      <c r="A1094" s="60" t="s">
        <v>16572</v>
      </c>
      <c r="B1094" s="60" t="s">
        <v>16573</v>
      </c>
      <c r="C1094" s="60" t="s">
        <v>22696</v>
      </c>
      <c r="D1094" s="59">
        <v>0</v>
      </c>
    </row>
    <row r="1095" spans="1:4">
      <c r="A1095" s="60" t="s">
        <v>16572</v>
      </c>
      <c r="B1095" s="60" t="s">
        <v>16573</v>
      </c>
      <c r="C1095" s="60" t="s">
        <v>22695</v>
      </c>
      <c r="D1095" s="59">
        <v>6</v>
      </c>
    </row>
    <row r="1096" spans="1:4">
      <c r="A1096" s="60" t="s">
        <v>16574</v>
      </c>
      <c r="B1096" s="60" t="s">
        <v>16575</v>
      </c>
      <c r="C1096" s="60" t="s">
        <v>22696</v>
      </c>
      <c r="D1096" s="59">
        <v>0</v>
      </c>
    </row>
    <row r="1097" spans="1:4">
      <c r="A1097" s="60" t="s">
        <v>16574</v>
      </c>
      <c r="B1097" s="60" t="s">
        <v>16575</v>
      </c>
      <c r="C1097" s="60" t="s">
        <v>22695</v>
      </c>
      <c r="D1097" s="59">
        <v>8</v>
      </c>
    </row>
    <row r="1098" spans="1:4">
      <c r="A1098" s="60" t="s">
        <v>16576</v>
      </c>
      <c r="B1098" s="60" t="s">
        <v>16577</v>
      </c>
      <c r="C1098" s="60" t="s">
        <v>22696</v>
      </c>
      <c r="D1098" s="59">
        <v>1</v>
      </c>
    </row>
    <row r="1099" spans="1:4">
      <c r="A1099" s="60" t="s">
        <v>16576</v>
      </c>
      <c r="B1099" s="60" t="s">
        <v>16577</v>
      </c>
      <c r="C1099" s="60" t="s">
        <v>22695</v>
      </c>
      <c r="D1099" s="59">
        <v>7</v>
      </c>
    </row>
    <row r="1100" spans="1:4">
      <c r="A1100" s="60" t="s">
        <v>16578</v>
      </c>
      <c r="B1100" s="60" t="s">
        <v>16579</v>
      </c>
      <c r="C1100" s="60" t="s">
        <v>22695</v>
      </c>
      <c r="D1100" s="59">
        <v>10</v>
      </c>
    </row>
    <row r="1101" spans="1:4">
      <c r="A1101" s="60" t="s">
        <v>16580</v>
      </c>
      <c r="B1101" s="60" t="s">
        <v>16581</v>
      </c>
      <c r="C1101" s="60" t="s">
        <v>22696</v>
      </c>
      <c r="D1101" s="59">
        <v>0</v>
      </c>
    </row>
    <row r="1102" spans="1:4">
      <c r="A1102" s="60" t="s">
        <v>16580</v>
      </c>
      <c r="B1102" s="60" t="s">
        <v>16581</v>
      </c>
      <c r="C1102" s="60" t="s">
        <v>22695</v>
      </c>
      <c r="D1102" s="59">
        <v>5</v>
      </c>
    </row>
    <row r="1103" spans="1:4">
      <c r="A1103" s="60" t="s">
        <v>16582</v>
      </c>
      <c r="B1103" s="60" t="s">
        <v>16583</v>
      </c>
      <c r="C1103" s="60" t="s">
        <v>22696</v>
      </c>
      <c r="D1103" s="59">
        <v>0</v>
      </c>
    </row>
    <row r="1104" spans="1:4">
      <c r="A1104" s="60" t="s">
        <v>16582</v>
      </c>
      <c r="B1104" s="60" t="s">
        <v>16583</v>
      </c>
      <c r="C1104" s="60" t="s">
        <v>22695</v>
      </c>
      <c r="D1104" s="59">
        <v>0</v>
      </c>
    </row>
    <row r="1105" spans="1:4">
      <c r="A1105" s="60" t="s">
        <v>16584</v>
      </c>
      <c r="B1105" s="60" t="s">
        <v>16585</v>
      </c>
      <c r="C1105" s="60" t="s">
        <v>22696</v>
      </c>
      <c r="D1105" s="59">
        <v>6</v>
      </c>
    </row>
    <row r="1106" spans="1:4">
      <c r="A1106" s="60" t="s">
        <v>16584</v>
      </c>
      <c r="B1106" s="60" t="s">
        <v>16585</v>
      </c>
      <c r="C1106" s="60" t="s">
        <v>22695</v>
      </c>
      <c r="D1106" s="59">
        <v>0</v>
      </c>
    </row>
    <row r="1107" spans="1:4">
      <c r="A1107" s="60" t="s">
        <v>16586</v>
      </c>
      <c r="B1107" s="60" t="s">
        <v>16587</v>
      </c>
      <c r="C1107" s="60" t="s">
        <v>22696</v>
      </c>
      <c r="D1107" s="59">
        <v>0</v>
      </c>
    </row>
    <row r="1108" spans="1:4">
      <c r="A1108" s="60" t="s">
        <v>16586</v>
      </c>
      <c r="B1108" s="60" t="s">
        <v>16587</v>
      </c>
      <c r="C1108" s="60" t="s">
        <v>22695</v>
      </c>
      <c r="D1108" s="59">
        <v>10</v>
      </c>
    </row>
    <row r="1109" spans="1:4">
      <c r="A1109" s="60" t="s">
        <v>22871</v>
      </c>
      <c r="B1109" s="60" t="s">
        <v>16588</v>
      </c>
      <c r="C1109" s="60" t="s">
        <v>22696</v>
      </c>
      <c r="D1109" s="59">
        <v>0</v>
      </c>
    </row>
    <row r="1110" spans="1:4">
      <c r="A1110" s="60" t="s">
        <v>16589</v>
      </c>
      <c r="B1110" s="60" t="s">
        <v>16590</v>
      </c>
      <c r="C1110" s="60" t="s">
        <v>22696</v>
      </c>
      <c r="D1110" s="59">
        <v>0</v>
      </c>
    </row>
    <row r="1111" spans="1:4">
      <c r="A1111" s="60" t="s">
        <v>16589</v>
      </c>
      <c r="B1111" s="60" t="s">
        <v>16590</v>
      </c>
      <c r="C1111" s="60" t="s">
        <v>22695</v>
      </c>
      <c r="D1111" s="59">
        <v>0</v>
      </c>
    </row>
    <row r="1112" spans="1:4">
      <c r="A1112" s="60" t="s">
        <v>22872</v>
      </c>
      <c r="B1112" s="60" t="s">
        <v>16591</v>
      </c>
      <c r="C1112" s="60" t="s">
        <v>22696</v>
      </c>
      <c r="D1112" s="59">
        <v>0</v>
      </c>
    </row>
    <row r="1113" spans="1:4">
      <c r="A1113" s="60" t="s">
        <v>22872</v>
      </c>
      <c r="B1113" s="60" t="s">
        <v>16591</v>
      </c>
      <c r="C1113" s="60" t="s">
        <v>22695</v>
      </c>
      <c r="D1113" s="59">
        <v>0</v>
      </c>
    </row>
    <row r="1114" spans="1:4">
      <c r="A1114" s="60" t="s">
        <v>22875</v>
      </c>
      <c r="B1114" s="60" t="s">
        <v>16592</v>
      </c>
      <c r="C1114" s="60" t="s">
        <v>22696</v>
      </c>
      <c r="D1114" s="59">
        <v>0</v>
      </c>
    </row>
    <row r="1115" spans="1:4">
      <c r="A1115" s="60" t="s">
        <v>22875</v>
      </c>
      <c r="B1115" s="60" t="s">
        <v>16592</v>
      </c>
      <c r="C1115" s="60" t="s">
        <v>22695</v>
      </c>
      <c r="D1115" s="59">
        <v>0</v>
      </c>
    </row>
    <row r="1116" spans="1:4">
      <c r="A1116" s="60" t="s">
        <v>16593</v>
      </c>
      <c r="B1116" s="60" t="s">
        <v>16594</v>
      </c>
      <c r="C1116" s="60" t="s">
        <v>22695</v>
      </c>
      <c r="D1116" s="59">
        <v>17</v>
      </c>
    </row>
    <row r="1117" spans="1:4">
      <c r="A1117" s="60" t="s">
        <v>16595</v>
      </c>
      <c r="B1117" s="60" t="s">
        <v>16596</v>
      </c>
      <c r="C1117" s="60" t="s">
        <v>22695</v>
      </c>
      <c r="D1117" s="59">
        <v>18</v>
      </c>
    </row>
    <row r="1118" spans="1:4">
      <c r="A1118" s="60" t="s">
        <v>16597</v>
      </c>
      <c r="B1118" s="60" t="s">
        <v>16598</v>
      </c>
      <c r="C1118" s="60" t="s">
        <v>22696</v>
      </c>
      <c r="D1118" s="59">
        <v>5</v>
      </c>
    </row>
    <row r="1119" spans="1:4">
      <c r="A1119" s="60" t="s">
        <v>16599</v>
      </c>
      <c r="B1119" s="60" t="s">
        <v>16600</v>
      </c>
      <c r="C1119" s="60" t="s">
        <v>22696</v>
      </c>
      <c r="D1119" s="59">
        <v>5</v>
      </c>
    </row>
    <row r="1120" spans="1:4">
      <c r="A1120" s="60" t="s">
        <v>16601</v>
      </c>
      <c r="B1120" s="60" t="s">
        <v>16602</v>
      </c>
      <c r="C1120" s="60" t="s">
        <v>22696</v>
      </c>
      <c r="D1120" s="59">
        <v>4</v>
      </c>
    </row>
    <row r="1121" spans="1:4">
      <c r="A1121" s="60" t="s">
        <v>16603</v>
      </c>
      <c r="B1121" s="60" t="s">
        <v>16604</v>
      </c>
      <c r="C1121" s="60" t="s">
        <v>22696</v>
      </c>
      <c r="D1121" s="59">
        <v>0</v>
      </c>
    </row>
    <row r="1122" spans="1:4">
      <c r="A1122" s="60" t="s">
        <v>16603</v>
      </c>
      <c r="B1122" s="60" t="s">
        <v>16604</v>
      </c>
      <c r="C1122" s="60" t="s">
        <v>22695</v>
      </c>
      <c r="D1122" s="59">
        <v>20</v>
      </c>
    </row>
    <row r="1123" spans="1:4">
      <c r="A1123" s="60" t="s">
        <v>16605</v>
      </c>
      <c r="B1123" s="60" t="s">
        <v>16606</v>
      </c>
      <c r="C1123" s="60" t="s">
        <v>22696</v>
      </c>
      <c r="D1123" s="59">
        <v>4</v>
      </c>
    </row>
    <row r="1124" spans="1:4">
      <c r="A1124" s="60" t="s">
        <v>16605</v>
      </c>
      <c r="B1124" s="60" t="s">
        <v>16606</v>
      </c>
      <c r="C1124" s="60" t="s">
        <v>22695</v>
      </c>
      <c r="D1124" s="59">
        <v>0</v>
      </c>
    </row>
    <row r="1125" spans="1:4">
      <c r="A1125" s="60" t="s">
        <v>16607</v>
      </c>
      <c r="B1125" s="60" t="s">
        <v>16608</v>
      </c>
      <c r="C1125" s="60" t="s">
        <v>22696</v>
      </c>
      <c r="D1125" s="59">
        <v>2</v>
      </c>
    </row>
    <row r="1126" spans="1:4">
      <c r="A1126" s="60" t="s">
        <v>16607</v>
      </c>
      <c r="B1126" s="60" t="s">
        <v>16608</v>
      </c>
      <c r="C1126" s="60" t="s">
        <v>22695</v>
      </c>
      <c r="D1126" s="59">
        <v>4</v>
      </c>
    </row>
    <row r="1127" spans="1:4">
      <c r="A1127" s="60" t="s">
        <v>16609</v>
      </c>
      <c r="B1127" s="60" t="s">
        <v>16610</v>
      </c>
      <c r="C1127" s="60" t="s">
        <v>22696</v>
      </c>
      <c r="D1127" s="59">
        <v>2</v>
      </c>
    </row>
    <row r="1128" spans="1:4">
      <c r="A1128" s="60" t="s">
        <v>16609</v>
      </c>
      <c r="B1128" s="60" t="s">
        <v>16610</v>
      </c>
      <c r="C1128" s="60" t="s">
        <v>22695</v>
      </c>
      <c r="D1128" s="59">
        <v>4</v>
      </c>
    </row>
    <row r="1129" spans="1:4">
      <c r="A1129" s="60" t="s">
        <v>16611</v>
      </c>
      <c r="B1129" s="60" t="s">
        <v>16612</v>
      </c>
      <c r="C1129" s="60" t="s">
        <v>22696</v>
      </c>
      <c r="D1129" s="59">
        <v>6</v>
      </c>
    </row>
    <row r="1130" spans="1:4">
      <c r="A1130" s="60" t="s">
        <v>16611</v>
      </c>
      <c r="B1130" s="60" t="s">
        <v>16612</v>
      </c>
      <c r="C1130" s="60" t="s">
        <v>22695</v>
      </c>
      <c r="D1130" s="59">
        <v>1</v>
      </c>
    </row>
    <row r="1131" spans="1:4">
      <c r="A1131" s="60" t="s">
        <v>16613</v>
      </c>
      <c r="B1131" s="60" t="s">
        <v>16614</v>
      </c>
      <c r="C1131" s="60" t="s">
        <v>22696</v>
      </c>
      <c r="D1131" s="59">
        <v>0</v>
      </c>
    </row>
    <row r="1132" spans="1:4">
      <c r="A1132" s="60" t="s">
        <v>16613</v>
      </c>
      <c r="B1132" s="60" t="s">
        <v>16614</v>
      </c>
      <c r="C1132" s="60" t="s">
        <v>22695</v>
      </c>
      <c r="D1132" s="59">
        <v>10</v>
      </c>
    </row>
    <row r="1133" spans="1:4">
      <c r="A1133" s="60" t="s">
        <v>16615</v>
      </c>
      <c r="B1133" s="60" t="s">
        <v>16616</v>
      </c>
      <c r="C1133" s="60" t="s">
        <v>22696</v>
      </c>
      <c r="D1133" s="59">
        <v>0</v>
      </c>
    </row>
    <row r="1134" spans="1:4">
      <c r="A1134" s="60" t="s">
        <v>16615</v>
      </c>
      <c r="B1134" s="60" t="s">
        <v>16616</v>
      </c>
      <c r="C1134" s="60" t="s">
        <v>22695</v>
      </c>
      <c r="D1134" s="59">
        <v>5</v>
      </c>
    </row>
    <row r="1135" spans="1:4">
      <c r="A1135" s="60" t="s">
        <v>16617</v>
      </c>
      <c r="B1135" s="60" t="s">
        <v>16618</v>
      </c>
      <c r="C1135" s="60" t="s">
        <v>22696</v>
      </c>
      <c r="D1135" s="59">
        <v>2</v>
      </c>
    </row>
    <row r="1136" spans="1:4">
      <c r="A1136" s="60" t="s">
        <v>16617</v>
      </c>
      <c r="B1136" s="60" t="s">
        <v>16618</v>
      </c>
      <c r="C1136" s="60" t="s">
        <v>22695</v>
      </c>
      <c r="D1136" s="59">
        <v>0</v>
      </c>
    </row>
    <row r="1137" spans="1:4">
      <c r="A1137" s="60" t="s">
        <v>16619</v>
      </c>
      <c r="B1137" s="60" t="s">
        <v>16620</v>
      </c>
      <c r="C1137" s="60" t="s">
        <v>22696</v>
      </c>
      <c r="D1137" s="59">
        <v>0</v>
      </c>
    </row>
    <row r="1138" spans="1:4">
      <c r="A1138" s="60" t="s">
        <v>16619</v>
      </c>
      <c r="B1138" s="60" t="s">
        <v>16620</v>
      </c>
      <c r="C1138" s="60" t="s">
        <v>22695</v>
      </c>
      <c r="D1138" s="59">
        <v>18</v>
      </c>
    </row>
    <row r="1139" spans="1:4">
      <c r="A1139" s="60" t="s">
        <v>16621</v>
      </c>
      <c r="B1139" s="60" t="s">
        <v>16622</v>
      </c>
      <c r="C1139" s="60" t="s">
        <v>22696</v>
      </c>
      <c r="D1139" s="59">
        <v>0</v>
      </c>
    </row>
    <row r="1140" spans="1:4">
      <c r="A1140" s="60" t="s">
        <v>16621</v>
      </c>
      <c r="B1140" s="60" t="s">
        <v>16622</v>
      </c>
      <c r="C1140" s="60" t="s">
        <v>22695</v>
      </c>
      <c r="D1140" s="59">
        <v>3</v>
      </c>
    </row>
    <row r="1141" spans="1:4">
      <c r="A1141" s="60" t="s">
        <v>23647</v>
      </c>
      <c r="B1141" s="60" t="s">
        <v>23641</v>
      </c>
      <c r="C1141" s="60" t="s">
        <v>22696</v>
      </c>
      <c r="D1141" s="59">
        <v>0</v>
      </c>
    </row>
    <row r="1142" spans="1:4">
      <c r="A1142" s="60" t="s">
        <v>22873</v>
      </c>
      <c r="B1142" s="60" t="s">
        <v>16623</v>
      </c>
      <c r="C1142" s="60" t="s">
        <v>22696</v>
      </c>
      <c r="D1142" s="59">
        <v>0</v>
      </c>
    </row>
    <row r="1143" spans="1:4">
      <c r="A1143" s="60" t="s">
        <v>22873</v>
      </c>
      <c r="B1143" s="60" t="s">
        <v>16623</v>
      </c>
      <c r="C1143" s="60" t="s">
        <v>22695</v>
      </c>
      <c r="D1143" s="59">
        <v>0</v>
      </c>
    </row>
    <row r="1144" spans="1:4">
      <c r="A1144" s="60" t="s">
        <v>22874</v>
      </c>
      <c r="B1144" s="60" t="s">
        <v>16624</v>
      </c>
      <c r="C1144" s="60" t="s">
        <v>22696</v>
      </c>
      <c r="D1144" s="59">
        <v>0</v>
      </c>
    </row>
    <row r="1145" spans="1:4">
      <c r="A1145" s="60" t="s">
        <v>22874</v>
      </c>
      <c r="B1145" s="60" t="s">
        <v>16624</v>
      </c>
      <c r="C1145" s="60" t="s">
        <v>22695</v>
      </c>
      <c r="D1145" s="59">
        <v>0</v>
      </c>
    </row>
    <row r="1146" spans="1:4">
      <c r="A1146" s="60" t="s">
        <v>22876</v>
      </c>
      <c r="B1146" s="60" t="s">
        <v>22240</v>
      </c>
      <c r="C1146" s="60" t="s">
        <v>22696</v>
      </c>
      <c r="D1146" s="59">
        <v>0</v>
      </c>
    </row>
    <row r="1147" spans="1:4">
      <c r="A1147" s="60" t="s">
        <v>22876</v>
      </c>
      <c r="B1147" s="60" t="s">
        <v>22240</v>
      </c>
      <c r="C1147" s="60" t="s">
        <v>22695</v>
      </c>
      <c r="D1147" s="59">
        <v>0</v>
      </c>
    </row>
    <row r="1148" spans="1:4">
      <c r="A1148" s="60" t="s">
        <v>22877</v>
      </c>
      <c r="B1148" s="60" t="s">
        <v>22241</v>
      </c>
      <c r="C1148" s="60" t="s">
        <v>22696</v>
      </c>
      <c r="D1148" s="59">
        <v>0</v>
      </c>
    </row>
    <row r="1149" spans="1:4">
      <c r="A1149" s="60" t="s">
        <v>22878</v>
      </c>
      <c r="B1149" s="60" t="s">
        <v>22242</v>
      </c>
      <c r="C1149" s="60" t="s">
        <v>22696</v>
      </c>
      <c r="D1149" s="59">
        <v>0</v>
      </c>
    </row>
    <row r="1150" spans="1:4">
      <c r="A1150" s="60" t="s">
        <v>22879</v>
      </c>
      <c r="B1150" s="60" t="s">
        <v>22243</v>
      </c>
      <c r="C1150" s="60" t="s">
        <v>22696</v>
      </c>
      <c r="D1150" s="59">
        <v>0</v>
      </c>
    </row>
    <row r="1151" spans="1:4">
      <c r="A1151" s="60" t="s">
        <v>22879</v>
      </c>
      <c r="B1151" s="60" t="s">
        <v>22243</v>
      </c>
      <c r="C1151" s="60" t="s">
        <v>22695</v>
      </c>
      <c r="D1151" s="59">
        <v>0</v>
      </c>
    </row>
    <row r="1152" spans="1:4">
      <c r="A1152" s="60" t="s">
        <v>16625</v>
      </c>
      <c r="B1152" s="60" t="s">
        <v>16626</v>
      </c>
      <c r="C1152" s="60" t="s">
        <v>22696</v>
      </c>
      <c r="D1152" s="59">
        <v>0</v>
      </c>
    </row>
    <row r="1153" spans="1:4">
      <c r="A1153" s="60" t="s">
        <v>16625</v>
      </c>
      <c r="B1153" s="60" t="s">
        <v>16626</v>
      </c>
      <c r="C1153" s="60" t="s">
        <v>22695</v>
      </c>
      <c r="D1153" s="59">
        <v>69</v>
      </c>
    </row>
    <row r="1154" spans="1:4">
      <c r="A1154" s="60" t="s">
        <v>16627</v>
      </c>
      <c r="B1154" s="60" t="s">
        <v>16628</v>
      </c>
      <c r="C1154" s="60" t="s">
        <v>22696</v>
      </c>
      <c r="D1154" s="59">
        <v>0</v>
      </c>
    </row>
    <row r="1155" spans="1:4">
      <c r="A1155" s="60" t="s">
        <v>16627</v>
      </c>
      <c r="B1155" s="60" t="s">
        <v>16628</v>
      </c>
      <c r="C1155" s="60" t="s">
        <v>22695</v>
      </c>
      <c r="D1155" s="59">
        <v>6</v>
      </c>
    </row>
    <row r="1156" spans="1:4">
      <c r="A1156" s="60" t="s">
        <v>16629</v>
      </c>
      <c r="B1156" s="60" t="s">
        <v>16630</v>
      </c>
      <c r="C1156" s="60" t="s">
        <v>22696</v>
      </c>
      <c r="D1156" s="59">
        <v>0</v>
      </c>
    </row>
    <row r="1157" spans="1:4">
      <c r="A1157" s="60" t="s">
        <v>16629</v>
      </c>
      <c r="B1157" s="60" t="s">
        <v>16630</v>
      </c>
      <c r="C1157" s="60" t="s">
        <v>22695</v>
      </c>
      <c r="D1157" s="59">
        <v>6</v>
      </c>
    </row>
    <row r="1158" spans="1:4">
      <c r="A1158" s="60" t="s">
        <v>16631</v>
      </c>
      <c r="B1158" s="60" t="s">
        <v>16632</v>
      </c>
      <c r="C1158" s="60" t="s">
        <v>22696</v>
      </c>
      <c r="D1158" s="59">
        <v>0</v>
      </c>
    </row>
    <row r="1159" spans="1:4">
      <c r="A1159" s="60" t="s">
        <v>16631</v>
      </c>
      <c r="B1159" s="60" t="s">
        <v>16632</v>
      </c>
      <c r="C1159" s="60" t="s">
        <v>22695</v>
      </c>
      <c r="D1159" s="59">
        <v>4</v>
      </c>
    </row>
    <row r="1160" spans="1:4">
      <c r="A1160" s="60" t="s">
        <v>16633</v>
      </c>
      <c r="B1160" s="60" t="s">
        <v>16634</v>
      </c>
      <c r="C1160" s="60" t="s">
        <v>22696</v>
      </c>
      <c r="D1160" s="59">
        <v>0</v>
      </c>
    </row>
    <row r="1161" spans="1:4">
      <c r="A1161" s="60" t="s">
        <v>16633</v>
      </c>
      <c r="B1161" s="60" t="s">
        <v>16634</v>
      </c>
      <c r="C1161" s="60" t="s">
        <v>22695</v>
      </c>
      <c r="D1161" s="59">
        <v>8</v>
      </c>
    </row>
    <row r="1162" spans="1:4">
      <c r="A1162" s="60" t="s">
        <v>16635</v>
      </c>
      <c r="B1162" s="60" t="s">
        <v>16636</v>
      </c>
      <c r="C1162" s="60" t="s">
        <v>22696</v>
      </c>
      <c r="D1162" s="59">
        <v>3</v>
      </c>
    </row>
    <row r="1163" spans="1:4">
      <c r="A1163" s="60" t="s">
        <v>16635</v>
      </c>
      <c r="B1163" s="60" t="s">
        <v>16636</v>
      </c>
      <c r="C1163" s="60" t="s">
        <v>22695</v>
      </c>
      <c r="D1163" s="59">
        <v>0</v>
      </c>
    </row>
    <row r="1164" spans="1:4">
      <c r="A1164" s="60" t="s">
        <v>16637</v>
      </c>
      <c r="B1164" s="60" t="s">
        <v>16638</v>
      </c>
      <c r="C1164" s="60" t="s">
        <v>22696</v>
      </c>
      <c r="D1164" s="59">
        <v>1</v>
      </c>
    </row>
    <row r="1165" spans="1:4">
      <c r="A1165" s="60" t="s">
        <v>16637</v>
      </c>
      <c r="B1165" s="60" t="s">
        <v>16638</v>
      </c>
      <c r="C1165" s="60" t="s">
        <v>22695</v>
      </c>
      <c r="D1165" s="59">
        <v>0</v>
      </c>
    </row>
    <row r="1166" spans="1:4">
      <c r="A1166" s="60" t="s">
        <v>16639</v>
      </c>
      <c r="B1166" s="60" t="s">
        <v>16640</v>
      </c>
      <c r="C1166" s="60" t="s">
        <v>22696</v>
      </c>
      <c r="D1166" s="59">
        <v>0</v>
      </c>
    </row>
    <row r="1167" spans="1:4">
      <c r="A1167" s="60" t="s">
        <v>16639</v>
      </c>
      <c r="B1167" s="60" t="s">
        <v>16640</v>
      </c>
      <c r="C1167" s="60" t="s">
        <v>22695</v>
      </c>
      <c r="D1167" s="59">
        <v>0</v>
      </c>
    </row>
    <row r="1168" spans="1:4">
      <c r="A1168" s="60" t="s">
        <v>16641</v>
      </c>
      <c r="B1168" s="60" t="s">
        <v>16642</v>
      </c>
      <c r="C1168" s="60" t="s">
        <v>22696</v>
      </c>
      <c r="D1168" s="59">
        <v>2</v>
      </c>
    </row>
    <row r="1169" spans="1:4">
      <c r="A1169" s="60" t="s">
        <v>16643</v>
      </c>
      <c r="B1169" s="60" t="s">
        <v>16644</v>
      </c>
      <c r="C1169" s="60" t="s">
        <v>22696</v>
      </c>
      <c r="D1169" s="59">
        <v>0</v>
      </c>
    </row>
    <row r="1170" spans="1:4">
      <c r="A1170" s="60" t="s">
        <v>16643</v>
      </c>
      <c r="B1170" s="60" t="s">
        <v>16644</v>
      </c>
      <c r="C1170" s="60" t="s">
        <v>22695</v>
      </c>
      <c r="D1170" s="59">
        <v>1</v>
      </c>
    </row>
    <row r="1171" spans="1:4">
      <c r="A1171" s="60" t="s">
        <v>16645</v>
      </c>
      <c r="B1171" s="60" t="s">
        <v>16646</v>
      </c>
      <c r="C1171" s="60" t="s">
        <v>22696</v>
      </c>
      <c r="D1171" s="59">
        <v>0</v>
      </c>
    </row>
    <row r="1172" spans="1:4">
      <c r="A1172" s="60" t="s">
        <v>16645</v>
      </c>
      <c r="B1172" s="60" t="s">
        <v>16646</v>
      </c>
      <c r="C1172" s="60" t="s">
        <v>22695</v>
      </c>
      <c r="D1172" s="59">
        <v>8</v>
      </c>
    </row>
    <row r="1173" spans="1:4">
      <c r="A1173" s="60" t="s">
        <v>16647</v>
      </c>
      <c r="B1173" s="60" t="s">
        <v>16648</v>
      </c>
      <c r="C1173" s="60" t="s">
        <v>22696</v>
      </c>
      <c r="D1173" s="59">
        <v>0</v>
      </c>
    </row>
    <row r="1174" spans="1:4">
      <c r="A1174" s="60" t="s">
        <v>16647</v>
      </c>
      <c r="B1174" s="60" t="s">
        <v>16648</v>
      </c>
      <c r="C1174" s="60" t="s">
        <v>22695</v>
      </c>
      <c r="D1174" s="59">
        <v>5</v>
      </c>
    </row>
    <row r="1175" spans="1:4">
      <c r="A1175" s="60" t="s">
        <v>16649</v>
      </c>
      <c r="B1175" s="60" t="s">
        <v>16650</v>
      </c>
      <c r="C1175" s="60" t="s">
        <v>22696</v>
      </c>
      <c r="D1175" s="59">
        <v>0</v>
      </c>
    </row>
    <row r="1176" spans="1:4">
      <c r="A1176" s="60" t="s">
        <v>16649</v>
      </c>
      <c r="B1176" s="60" t="s">
        <v>16650</v>
      </c>
      <c r="C1176" s="60" t="s">
        <v>22695</v>
      </c>
      <c r="D1176" s="59">
        <v>6</v>
      </c>
    </row>
    <row r="1177" spans="1:4">
      <c r="A1177" s="60" t="s">
        <v>16651</v>
      </c>
      <c r="B1177" s="60" t="s">
        <v>16652</v>
      </c>
      <c r="C1177" s="60" t="s">
        <v>22696</v>
      </c>
      <c r="D1177" s="59">
        <v>0</v>
      </c>
    </row>
    <row r="1178" spans="1:4">
      <c r="A1178" s="60" t="s">
        <v>16651</v>
      </c>
      <c r="B1178" s="60" t="s">
        <v>16652</v>
      </c>
      <c r="C1178" s="60" t="s">
        <v>22695</v>
      </c>
      <c r="D1178" s="59">
        <v>7</v>
      </c>
    </row>
    <row r="1179" spans="1:4">
      <c r="A1179" s="60" t="s">
        <v>16653</v>
      </c>
      <c r="B1179" s="60" t="s">
        <v>16654</v>
      </c>
      <c r="C1179" s="60" t="s">
        <v>22696</v>
      </c>
      <c r="D1179" s="59">
        <v>1</v>
      </c>
    </row>
    <row r="1180" spans="1:4">
      <c r="A1180" s="60" t="s">
        <v>16653</v>
      </c>
      <c r="B1180" s="60" t="s">
        <v>16654</v>
      </c>
      <c r="C1180" s="60" t="s">
        <v>22695</v>
      </c>
      <c r="D1180" s="59">
        <v>3</v>
      </c>
    </row>
    <row r="1181" spans="1:4">
      <c r="A1181" s="60" t="s">
        <v>16655</v>
      </c>
      <c r="B1181" s="60" t="s">
        <v>16656</v>
      </c>
      <c r="C1181" s="60" t="s">
        <v>22696</v>
      </c>
      <c r="D1181" s="59">
        <v>0</v>
      </c>
    </row>
    <row r="1182" spans="1:4">
      <c r="A1182" s="60" t="s">
        <v>16655</v>
      </c>
      <c r="B1182" s="60" t="s">
        <v>16656</v>
      </c>
      <c r="C1182" s="60" t="s">
        <v>22695</v>
      </c>
      <c r="D1182" s="59">
        <v>4</v>
      </c>
    </row>
    <row r="1183" spans="1:4">
      <c r="A1183" s="60" t="s">
        <v>16657</v>
      </c>
      <c r="B1183" s="60" t="s">
        <v>16658</v>
      </c>
      <c r="C1183" s="60" t="s">
        <v>22696</v>
      </c>
      <c r="D1183" s="59">
        <v>0</v>
      </c>
    </row>
    <row r="1184" spans="1:4">
      <c r="A1184" s="60" t="s">
        <v>16657</v>
      </c>
      <c r="B1184" s="60" t="s">
        <v>16658</v>
      </c>
      <c r="C1184" s="60" t="s">
        <v>22695</v>
      </c>
      <c r="D1184" s="59">
        <v>3</v>
      </c>
    </row>
    <row r="1185" spans="1:4">
      <c r="A1185" s="60" t="s">
        <v>16659</v>
      </c>
      <c r="B1185" s="60" t="s">
        <v>16660</v>
      </c>
      <c r="C1185" s="60" t="s">
        <v>22696</v>
      </c>
      <c r="D1185" s="59">
        <v>0</v>
      </c>
    </row>
    <row r="1186" spans="1:4">
      <c r="A1186" s="60" t="s">
        <v>16659</v>
      </c>
      <c r="B1186" s="60" t="s">
        <v>16660</v>
      </c>
      <c r="C1186" s="60" t="s">
        <v>22695</v>
      </c>
      <c r="D1186" s="59">
        <v>5</v>
      </c>
    </row>
    <row r="1187" spans="1:4">
      <c r="A1187" s="60" t="s">
        <v>16661</v>
      </c>
      <c r="B1187" s="60" t="s">
        <v>16662</v>
      </c>
      <c r="C1187" s="60" t="s">
        <v>22696</v>
      </c>
      <c r="D1187" s="59">
        <v>1</v>
      </c>
    </row>
    <row r="1188" spans="1:4">
      <c r="A1188" s="60" t="s">
        <v>16661</v>
      </c>
      <c r="B1188" s="60" t="s">
        <v>16662</v>
      </c>
      <c r="C1188" s="60" t="s">
        <v>22695</v>
      </c>
      <c r="D1188" s="59">
        <v>5</v>
      </c>
    </row>
    <row r="1189" spans="1:4">
      <c r="A1189" s="60" t="s">
        <v>16663</v>
      </c>
      <c r="B1189" s="60" t="s">
        <v>16664</v>
      </c>
      <c r="C1189" s="60" t="s">
        <v>22696</v>
      </c>
      <c r="D1189" s="59">
        <v>0</v>
      </c>
    </row>
    <row r="1190" spans="1:4">
      <c r="A1190" s="60" t="s">
        <v>16663</v>
      </c>
      <c r="B1190" s="60" t="s">
        <v>16664</v>
      </c>
      <c r="C1190" s="60" t="s">
        <v>22695</v>
      </c>
      <c r="D1190" s="59">
        <v>3</v>
      </c>
    </row>
    <row r="1191" spans="1:4">
      <c r="A1191" s="60" t="s">
        <v>16665</v>
      </c>
      <c r="B1191" s="60" t="s">
        <v>16666</v>
      </c>
      <c r="C1191" s="60" t="s">
        <v>22696</v>
      </c>
      <c r="D1191" s="59">
        <v>0</v>
      </c>
    </row>
    <row r="1192" spans="1:4">
      <c r="A1192" s="60" t="s">
        <v>16665</v>
      </c>
      <c r="B1192" s="60" t="s">
        <v>16666</v>
      </c>
      <c r="C1192" s="60" t="s">
        <v>22695</v>
      </c>
      <c r="D1192" s="59">
        <v>10</v>
      </c>
    </row>
    <row r="1193" spans="1:4">
      <c r="A1193" s="60" t="s">
        <v>16667</v>
      </c>
      <c r="B1193" s="60" t="s">
        <v>16668</v>
      </c>
      <c r="C1193" s="60" t="s">
        <v>22695</v>
      </c>
      <c r="D1193" s="59">
        <v>3</v>
      </c>
    </row>
    <row r="1194" spans="1:4">
      <c r="A1194" s="60" t="s">
        <v>16669</v>
      </c>
      <c r="B1194" s="60" t="s">
        <v>16670</v>
      </c>
      <c r="C1194" s="60" t="s">
        <v>22696</v>
      </c>
      <c r="D1194" s="59">
        <v>0</v>
      </c>
    </row>
    <row r="1195" spans="1:4">
      <c r="A1195" s="60" t="s">
        <v>16669</v>
      </c>
      <c r="B1195" s="60" t="s">
        <v>16670</v>
      </c>
      <c r="C1195" s="60" t="s">
        <v>22695</v>
      </c>
      <c r="D1195" s="59">
        <v>4</v>
      </c>
    </row>
    <row r="1196" spans="1:4">
      <c r="A1196" s="60" t="s">
        <v>16671</v>
      </c>
      <c r="B1196" s="60" t="s">
        <v>16672</v>
      </c>
      <c r="C1196" s="60" t="s">
        <v>22696</v>
      </c>
      <c r="D1196" s="59">
        <v>0</v>
      </c>
    </row>
    <row r="1197" spans="1:4">
      <c r="A1197" s="60" t="s">
        <v>16671</v>
      </c>
      <c r="B1197" s="60" t="s">
        <v>16672</v>
      </c>
      <c r="C1197" s="60" t="s">
        <v>22695</v>
      </c>
      <c r="D1197" s="59">
        <v>3</v>
      </c>
    </row>
    <row r="1198" spans="1:4">
      <c r="A1198" s="60" t="s">
        <v>16673</v>
      </c>
      <c r="B1198" s="60" t="s">
        <v>16674</v>
      </c>
      <c r="C1198" s="60" t="s">
        <v>22696</v>
      </c>
      <c r="D1198" s="59">
        <v>0</v>
      </c>
    </row>
    <row r="1199" spans="1:4">
      <c r="A1199" s="60" t="s">
        <v>16673</v>
      </c>
      <c r="B1199" s="60" t="s">
        <v>16674</v>
      </c>
      <c r="C1199" s="60" t="s">
        <v>22695</v>
      </c>
      <c r="D1199" s="59">
        <v>7</v>
      </c>
    </row>
    <row r="1200" spans="1:4">
      <c r="A1200" s="60" t="s">
        <v>16675</v>
      </c>
      <c r="B1200" s="60" t="s">
        <v>16676</v>
      </c>
      <c r="C1200" s="60" t="s">
        <v>22695</v>
      </c>
      <c r="D1200" s="59">
        <v>7</v>
      </c>
    </row>
    <row r="1201" spans="1:4">
      <c r="A1201" s="60" t="s">
        <v>16677</v>
      </c>
      <c r="B1201" s="60" t="s">
        <v>16678</v>
      </c>
      <c r="C1201" s="60" t="s">
        <v>22695</v>
      </c>
      <c r="D1201" s="59">
        <v>4</v>
      </c>
    </row>
    <row r="1202" spans="1:4">
      <c r="A1202" s="60" t="s">
        <v>16679</v>
      </c>
      <c r="B1202" s="60" t="s">
        <v>16680</v>
      </c>
      <c r="C1202" s="60" t="s">
        <v>22695</v>
      </c>
      <c r="D1202" s="59">
        <v>2</v>
      </c>
    </row>
    <row r="1203" spans="1:4">
      <c r="A1203" s="60" t="s">
        <v>16681</v>
      </c>
      <c r="B1203" s="60" t="s">
        <v>16682</v>
      </c>
      <c r="C1203" s="60" t="s">
        <v>22696</v>
      </c>
      <c r="D1203" s="59">
        <v>0</v>
      </c>
    </row>
    <row r="1204" spans="1:4">
      <c r="A1204" s="60" t="s">
        <v>16681</v>
      </c>
      <c r="B1204" s="60" t="s">
        <v>16682</v>
      </c>
      <c r="C1204" s="60" t="s">
        <v>22695</v>
      </c>
      <c r="D1204" s="59">
        <v>9</v>
      </c>
    </row>
    <row r="1205" spans="1:4">
      <c r="A1205" s="60" t="s">
        <v>16683</v>
      </c>
      <c r="B1205" s="60" t="s">
        <v>16684</v>
      </c>
      <c r="C1205" s="60" t="s">
        <v>22695</v>
      </c>
      <c r="D1205" s="59">
        <v>6</v>
      </c>
    </row>
    <row r="1206" spans="1:4">
      <c r="A1206" s="60" t="s">
        <v>16685</v>
      </c>
      <c r="B1206" s="60" t="s">
        <v>16686</v>
      </c>
      <c r="C1206" s="60" t="s">
        <v>22695</v>
      </c>
      <c r="D1206" s="59">
        <v>5</v>
      </c>
    </row>
    <row r="1207" spans="1:4">
      <c r="A1207" s="60" t="s">
        <v>16687</v>
      </c>
      <c r="B1207" s="60" t="s">
        <v>16688</v>
      </c>
      <c r="C1207" s="60" t="s">
        <v>22695</v>
      </c>
      <c r="D1207" s="59">
        <v>4</v>
      </c>
    </row>
    <row r="1208" spans="1:4">
      <c r="A1208" s="60" t="s">
        <v>16689</v>
      </c>
      <c r="B1208" s="60" t="s">
        <v>16690</v>
      </c>
      <c r="C1208" s="60" t="s">
        <v>22695</v>
      </c>
      <c r="D1208" s="59">
        <v>9</v>
      </c>
    </row>
    <row r="1209" spans="1:4">
      <c r="A1209" s="60" t="s">
        <v>16691</v>
      </c>
      <c r="B1209" s="60" t="s">
        <v>16692</v>
      </c>
      <c r="C1209" s="60" t="s">
        <v>22695</v>
      </c>
      <c r="D1209" s="59">
        <v>15</v>
      </c>
    </row>
    <row r="1210" spans="1:4">
      <c r="A1210" s="60" t="s">
        <v>16693</v>
      </c>
      <c r="B1210" s="60" t="s">
        <v>16694</v>
      </c>
      <c r="C1210" s="60" t="s">
        <v>22696</v>
      </c>
      <c r="D1210" s="59">
        <v>0</v>
      </c>
    </row>
    <row r="1211" spans="1:4">
      <c r="A1211" s="60" t="s">
        <v>16693</v>
      </c>
      <c r="B1211" s="60" t="s">
        <v>16694</v>
      </c>
      <c r="C1211" s="60" t="s">
        <v>22695</v>
      </c>
      <c r="D1211" s="59">
        <v>8</v>
      </c>
    </row>
    <row r="1212" spans="1:4">
      <c r="A1212" s="60" t="s">
        <v>16695</v>
      </c>
      <c r="B1212" s="60" t="s">
        <v>16696</v>
      </c>
      <c r="C1212" s="60" t="s">
        <v>22696</v>
      </c>
      <c r="D1212" s="59">
        <v>0</v>
      </c>
    </row>
    <row r="1213" spans="1:4">
      <c r="A1213" s="60" t="s">
        <v>16695</v>
      </c>
      <c r="B1213" s="60" t="s">
        <v>16696</v>
      </c>
      <c r="C1213" s="60" t="s">
        <v>22695</v>
      </c>
      <c r="D1213" s="59">
        <v>2</v>
      </c>
    </row>
    <row r="1214" spans="1:4">
      <c r="A1214" s="60" t="s">
        <v>16697</v>
      </c>
      <c r="B1214" s="60" t="s">
        <v>16698</v>
      </c>
      <c r="C1214" s="60" t="s">
        <v>22696</v>
      </c>
      <c r="D1214" s="59">
        <v>1</v>
      </c>
    </row>
    <row r="1215" spans="1:4">
      <c r="A1215" s="60" t="s">
        <v>16697</v>
      </c>
      <c r="B1215" s="60" t="s">
        <v>16698</v>
      </c>
      <c r="C1215" s="60" t="s">
        <v>22695</v>
      </c>
      <c r="D1215" s="59">
        <v>15</v>
      </c>
    </row>
    <row r="1216" spans="1:4">
      <c r="A1216" s="60" t="s">
        <v>16699</v>
      </c>
      <c r="B1216" s="60" t="s">
        <v>16700</v>
      </c>
      <c r="C1216" s="60" t="s">
        <v>22696</v>
      </c>
      <c r="D1216" s="59">
        <v>0</v>
      </c>
    </row>
    <row r="1217" spans="1:4">
      <c r="A1217" s="60" t="s">
        <v>16699</v>
      </c>
      <c r="B1217" s="60" t="s">
        <v>16700</v>
      </c>
      <c r="C1217" s="60" t="s">
        <v>22695</v>
      </c>
      <c r="D1217" s="59">
        <v>3</v>
      </c>
    </row>
    <row r="1218" spans="1:4">
      <c r="A1218" s="60" t="s">
        <v>16701</v>
      </c>
      <c r="B1218" s="60" t="s">
        <v>16702</v>
      </c>
      <c r="C1218" s="60" t="s">
        <v>22696</v>
      </c>
      <c r="D1218" s="59">
        <v>0</v>
      </c>
    </row>
    <row r="1219" spans="1:4">
      <c r="A1219" s="60" t="s">
        <v>16701</v>
      </c>
      <c r="B1219" s="60" t="s">
        <v>16702</v>
      </c>
      <c r="C1219" s="60" t="s">
        <v>22695</v>
      </c>
      <c r="D1219" s="59">
        <v>6</v>
      </c>
    </row>
    <row r="1220" spans="1:4">
      <c r="A1220" s="60" t="s">
        <v>16703</v>
      </c>
      <c r="B1220" s="60" t="s">
        <v>16704</v>
      </c>
      <c r="C1220" s="60" t="s">
        <v>22695</v>
      </c>
      <c r="D1220" s="59">
        <v>11</v>
      </c>
    </row>
    <row r="1221" spans="1:4">
      <c r="A1221" s="60" t="s">
        <v>16705</v>
      </c>
      <c r="B1221" s="60" t="s">
        <v>16706</v>
      </c>
      <c r="C1221" s="60" t="s">
        <v>22696</v>
      </c>
      <c r="D1221" s="59">
        <v>0</v>
      </c>
    </row>
    <row r="1222" spans="1:4">
      <c r="A1222" s="60" t="s">
        <v>16705</v>
      </c>
      <c r="B1222" s="60" t="s">
        <v>16706</v>
      </c>
      <c r="C1222" s="60" t="s">
        <v>22695</v>
      </c>
      <c r="D1222" s="59">
        <v>14</v>
      </c>
    </row>
    <row r="1223" spans="1:4">
      <c r="A1223" s="60" t="s">
        <v>16707</v>
      </c>
      <c r="B1223" s="60" t="s">
        <v>16708</v>
      </c>
      <c r="C1223" s="60" t="s">
        <v>22696</v>
      </c>
      <c r="D1223" s="59">
        <v>0</v>
      </c>
    </row>
    <row r="1224" spans="1:4">
      <c r="A1224" s="60" t="s">
        <v>16707</v>
      </c>
      <c r="B1224" s="60" t="s">
        <v>16708</v>
      </c>
      <c r="C1224" s="60" t="s">
        <v>22695</v>
      </c>
      <c r="D1224" s="59">
        <v>8</v>
      </c>
    </row>
    <row r="1225" spans="1:4">
      <c r="A1225" s="60" t="s">
        <v>16709</v>
      </c>
      <c r="B1225" s="60" t="s">
        <v>16710</v>
      </c>
      <c r="C1225" s="60" t="s">
        <v>22696</v>
      </c>
      <c r="D1225" s="59">
        <v>0</v>
      </c>
    </row>
    <row r="1226" spans="1:4">
      <c r="A1226" s="60" t="s">
        <v>16709</v>
      </c>
      <c r="B1226" s="60" t="s">
        <v>16710</v>
      </c>
      <c r="C1226" s="60" t="s">
        <v>22695</v>
      </c>
      <c r="D1226" s="59">
        <v>1</v>
      </c>
    </row>
    <row r="1227" spans="1:4">
      <c r="A1227" s="60" t="s">
        <v>16711</v>
      </c>
      <c r="B1227" s="60" t="s">
        <v>16712</v>
      </c>
      <c r="C1227" s="60" t="s">
        <v>22696</v>
      </c>
      <c r="D1227" s="59">
        <v>1</v>
      </c>
    </row>
    <row r="1228" spans="1:4">
      <c r="A1228" s="60" t="s">
        <v>16711</v>
      </c>
      <c r="B1228" s="60" t="s">
        <v>16712</v>
      </c>
      <c r="C1228" s="60" t="s">
        <v>22695</v>
      </c>
      <c r="D1228" s="59">
        <v>0</v>
      </c>
    </row>
    <row r="1229" spans="1:4">
      <c r="A1229" s="60" t="s">
        <v>16713</v>
      </c>
      <c r="B1229" s="60" t="s">
        <v>16714</v>
      </c>
      <c r="C1229" s="60" t="s">
        <v>22695</v>
      </c>
      <c r="D1229" s="59">
        <v>8</v>
      </c>
    </row>
    <row r="1230" spans="1:4">
      <c r="A1230" s="60" t="s">
        <v>16715</v>
      </c>
      <c r="B1230" s="60" t="s">
        <v>16716</v>
      </c>
      <c r="C1230" s="60" t="s">
        <v>22696</v>
      </c>
      <c r="D1230" s="59">
        <v>1</v>
      </c>
    </row>
    <row r="1231" spans="1:4">
      <c r="A1231" s="60" t="s">
        <v>16715</v>
      </c>
      <c r="B1231" s="60" t="s">
        <v>16716</v>
      </c>
      <c r="C1231" s="60" t="s">
        <v>22695</v>
      </c>
      <c r="D1231" s="59">
        <v>0</v>
      </c>
    </row>
    <row r="1232" spans="1:4">
      <c r="A1232" s="60" t="s">
        <v>16717</v>
      </c>
      <c r="B1232" s="60" t="s">
        <v>16718</v>
      </c>
      <c r="C1232" s="60" t="s">
        <v>22695</v>
      </c>
      <c r="D1232" s="59">
        <v>4</v>
      </c>
    </row>
    <row r="1233" spans="1:4">
      <c r="A1233" s="60" t="s">
        <v>16719</v>
      </c>
      <c r="B1233" s="60" t="s">
        <v>16720</v>
      </c>
      <c r="C1233" s="60" t="s">
        <v>22696</v>
      </c>
      <c r="D1233" s="59">
        <v>0</v>
      </c>
    </row>
    <row r="1234" spans="1:4">
      <c r="A1234" s="60" t="s">
        <v>16719</v>
      </c>
      <c r="B1234" s="60" t="s">
        <v>16720</v>
      </c>
      <c r="C1234" s="60" t="s">
        <v>22695</v>
      </c>
      <c r="D1234" s="59">
        <v>1</v>
      </c>
    </row>
    <row r="1235" spans="1:4">
      <c r="A1235" s="60" t="s">
        <v>16721</v>
      </c>
      <c r="B1235" s="60" t="s">
        <v>16722</v>
      </c>
      <c r="C1235" s="60" t="s">
        <v>22695</v>
      </c>
      <c r="D1235" s="59">
        <v>8</v>
      </c>
    </row>
    <row r="1236" spans="1:4">
      <c r="A1236" s="60" t="s">
        <v>16723</v>
      </c>
      <c r="B1236" s="60" t="s">
        <v>16724</v>
      </c>
      <c r="C1236" s="60" t="s">
        <v>22695</v>
      </c>
      <c r="D1236" s="59">
        <v>5</v>
      </c>
    </row>
    <row r="1237" spans="1:4">
      <c r="A1237" s="60" t="s">
        <v>16725</v>
      </c>
      <c r="B1237" s="60" t="s">
        <v>16726</v>
      </c>
      <c r="C1237" s="60" t="s">
        <v>22695</v>
      </c>
      <c r="D1237" s="59">
        <v>11</v>
      </c>
    </row>
    <row r="1238" spans="1:4">
      <c r="A1238" s="60" t="s">
        <v>16727</v>
      </c>
      <c r="B1238" s="60" t="s">
        <v>16728</v>
      </c>
      <c r="C1238" s="60" t="s">
        <v>22696</v>
      </c>
      <c r="D1238" s="59">
        <v>0</v>
      </c>
    </row>
    <row r="1239" spans="1:4">
      <c r="A1239" s="60" t="s">
        <v>16727</v>
      </c>
      <c r="B1239" s="60" t="s">
        <v>16728</v>
      </c>
      <c r="C1239" s="60" t="s">
        <v>22695</v>
      </c>
      <c r="D1239" s="59">
        <v>13</v>
      </c>
    </row>
    <row r="1240" spans="1:4">
      <c r="A1240" s="60" t="s">
        <v>16729</v>
      </c>
      <c r="B1240" s="60" t="s">
        <v>16730</v>
      </c>
      <c r="C1240" s="60" t="s">
        <v>22696</v>
      </c>
      <c r="D1240" s="59">
        <v>0</v>
      </c>
    </row>
    <row r="1241" spans="1:4">
      <c r="A1241" s="60" t="s">
        <v>16729</v>
      </c>
      <c r="B1241" s="60" t="s">
        <v>16730</v>
      </c>
      <c r="C1241" s="60" t="s">
        <v>22695</v>
      </c>
      <c r="D1241" s="59">
        <v>4</v>
      </c>
    </row>
    <row r="1242" spans="1:4">
      <c r="A1242" s="60" t="s">
        <v>16731</v>
      </c>
      <c r="B1242" s="60" t="s">
        <v>16732</v>
      </c>
      <c r="C1242" s="60" t="s">
        <v>22696</v>
      </c>
      <c r="D1242" s="59">
        <v>0</v>
      </c>
    </row>
    <row r="1243" spans="1:4">
      <c r="A1243" s="60" t="s">
        <v>16731</v>
      </c>
      <c r="B1243" s="60" t="s">
        <v>16732</v>
      </c>
      <c r="C1243" s="60" t="s">
        <v>22695</v>
      </c>
      <c r="D1243" s="59">
        <v>9</v>
      </c>
    </row>
    <row r="1244" spans="1:4">
      <c r="A1244" s="60" t="s">
        <v>16733</v>
      </c>
      <c r="B1244" s="60" t="s">
        <v>16734</v>
      </c>
      <c r="C1244" s="60" t="s">
        <v>22696</v>
      </c>
      <c r="D1244" s="59">
        <v>1</v>
      </c>
    </row>
    <row r="1245" spans="1:4">
      <c r="A1245" s="60" t="s">
        <v>16733</v>
      </c>
      <c r="B1245" s="60" t="s">
        <v>16734</v>
      </c>
      <c r="C1245" s="60" t="s">
        <v>22695</v>
      </c>
      <c r="D1245" s="59">
        <v>5</v>
      </c>
    </row>
    <row r="1246" spans="1:4">
      <c r="A1246" s="60" t="s">
        <v>16735</v>
      </c>
      <c r="B1246" s="60" t="s">
        <v>16736</v>
      </c>
      <c r="C1246" s="60" t="s">
        <v>22696</v>
      </c>
      <c r="D1246" s="59">
        <v>0</v>
      </c>
    </row>
    <row r="1247" spans="1:4">
      <c r="A1247" s="60" t="s">
        <v>16735</v>
      </c>
      <c r="B1247" s="60" t="s">
        <v>16736</v>
      </c>
      <c r="C1247" s="60" t="s">
        <v>22695</v>
      </c>
      <c r="D1247" s="59">
        <v>6</v>
      </c>
    </row>
    <row r="1248" spans="1:4">
      <c r="A1248" s="60" t="s">
        <v>16737</v>
      </c>
      <c r="B1248" s="60" t="s">
        <v>16738</v>
      </c>
      <c r="C1248" s="60" t="s">
        <v>22696</v>
      </c>
      <c r="D1248" s="59">
        <v>0</v>
      </c>
    </row>
    <row r="1249" spans="1:4">
      <c r="A1249" s="60" t="s">
        <v>16737</v>
      </c>
      <c r="B1249" s="60" t="s">
        <v>16738</v>
      </c>
      <c r="C1249" s="60" t="s">
        <v>22695</v>
      </c>
      <c r="D1249" s="59">
        <v>10</v>
      </c>
    </row>
    <row r="1250" spans="1:4">
      <c r="A1250" s="60" t="s">
        <v>16739</v>
      </c>
      <c r="B1250" s="60" t="s">
        <v>16740</v>
      </c>
      <c r="C1250" s="60" t="s">
        <v>22696</v>
      </c>
      <c r="D1250" s="59">
        <v>0</v>
      </c>
    </row>
    <row r="1251" spans="1:4">
      <c r="A1251" s="60" t="s">
        <v>16739</v>
      </c>
      <c r="B1251" s="60" t="s">
        <v>16740</v>
      </c>
      <c r="C1251" s="60" t="s">
        <v>22695</v>
      </c>
      <c r="D1251" s="59">
        <v>20</v>
      </c>
    </row>
    <row r="1252" spans="1:4">
      <c r="A1252" s="60" t="s">
        <v>16741</v>
      </c>
      <c r="B1252" s="60" t="s">
        <v>16742</v>
      </c>
      <c r="C1252" s="60" t="s">
        <v>22696</v>
      </c>
      <c r="D1252" s="59">
        <v>0</v>
      </c>
    </row>
    <row r="1253" spans="1:4">
      <c r="A1253" s="60" t="s">
        <v>16741</v>
      </c>
      <c r="B1253" s="60" t="s">
        <v>16742</v>
      </c>
      <c r="C1253" s="60" t="s">
        <v>22695</v>
      </c>
      <c r="D1253" s="59">
        <v>6</v>
      </c>
    </row>
    <row r="1254" spans="1:4">
      <c r="A1254" s="60" t="s">
        <v>16743</v>
      </c>
      <c r="B1254" s="60" t="s">
        <v>16744</v>
      </c>
      <c r="C1254" s="60" t="s">
        <v>22696</v>
      </c>
      <c r="D1254" s="59">
        <v>0</v>
      </c>
    </row>
    <row r="1255" spans="1:4">
      <c r="A1255" s="60" t="s">
        <v>16743</v>
      </c>
      <c r="B1255" s="60" t="s">
        <v>16744</v>
      </c>
      <c r="C1255" s="60" t="s">
        <v>22695</v>
      </c>
      <c r="D1255" s="59">
        <v>7</v>
      </c>
    </row>
    <row r="1256" spans="1:4">
      <c r="A1256" s="60" t="s">
        <v>16745</v>
      </c>
      <c r="B1256" s="60" t="s">
        <v>16746</v>
      </c>
      <c r="C1256" s="60" t="s">
        <v>22696</v>
      </c>
      <c r="D1256" s="59">
        <v>0</v>
      </c>
    </row>
    <row r="1257" spans="1:4">
      <c r="A1257" s="60" t="s">
        <v>16745</v>
      </c>
      <c r="B1257" s="60" t="s">
        <v>16746</v>
      </c>
      <c r="C1257" s="60" t="s">
        <v>22695</v>
      </c>
      <c r="D1257" s="59">
        <v>6</v>
      </c>
    </row>
    <row r="1258" spans="1:4">
      <c r="A1258" s="60" t="s">
        <v>16747</v>
      </c>
      <c r="B1258" s="60" t="s">
        <v>16748</v>
      </c>
      <c r="C1258" s="60" t="s">
        <v>22696</v>
      </c>
      <c r="D1258" s="59">
        <v>0</v>
      </c>
    </row>
    <row r="1259" spans="1:4">
      <c r="A1259" s="60" t="s">
        <v>16747</v>
      </c>
      <c r="B1259" s="60" t="s">
        <v>16748</v>
      </c>
      <c r="C1259" s="60" t="s">
        <v>22695</v>
      </c>
      <c r="D1259" s="59">
        <v>6</v>
      </c>
    </row>
    <row r="1260" spans="1:4">
      <c r="A1260" s="60" t="s">
        <v>16749</v>
      </c>
      <c r="B1260" s="60" t="s">
        <v>16750</v>
      </c>
      <c r="C1260" s="60" t="s">
        <v>22696</v>
      </c>
      <c r="D1260" s="59">
        <v>0</v>
      </c>
    </row>
    <row r="1261" spans="1:4">
      <c r="A1261" s="60" t="s">
        <v>16749</v>
      </c>
      <c r="B1261" s="60" t="s">
        <v>16750</v>
      </c>
      <c r="C1261" s="60" t="s">
        <v>22695</v>
      </c>
      <c r="D1261" s="59">
        <v>3</v>
      </c>
    </row>
    <row r="1262" spans="1:4">
      <c r="A1262" s="60" t="s">
        <v>16751</v>
      </c>
      <c r="B1262" s="60" t="s">
        <v>16752</v>
      </c>
      <c r="C1262" s="60" t="s">
        <v>22696</v>
      </c>
      <c r="D1262" s="59">
        <v>2</v>
      </c>
    </row>
    <row r="1263" spans="1:4">
      <c r="A1263" s="60" t="s">
        <v>16753</v>
      </c>
      <c r="B1263" s="60" t="s">
        <v>16754</v>
      </c>
      <c r="C1263" s="60" t="s">
        <v>22695</v>
      </c>
      <c r="D1263" s="59">
        <v>8</v>
      </c>
    </row>
    <row r="1264" spans="1:4">
      <c r="A1264" s="60" t="s">
        <v>16755</v>
      </c>
      <c r="B1264" s="60" t="s">
        <v>16756</v>
      </c>
      <c r="C1264" s="60" t="s">
        <v>22695</v>
      </c>
      <c r="D1264" s="59">
        <v>8</v>
      </c>
    </row>
    <row r="1265" spans="1:4">
      <c r="A1265" s="60" t="s">
        <v>16757</v>
      </c>
      <c r="B1265" s="60" t="s">
        <v>16758</v>
      </c>
      <c r="C1265" s="60" t="s">
        <v>22696</v>
      </c>
      <c r="D1265" s="59">
        <v>4</v>
      </c>
    </row>
    <row r="1266" spans="1:4">
      <c r="A1266" s="60" t="s">
        <v>16757</v>
      </c>
      <c r="B1266" s="60" t="s">
        <v>16758</v>
      </c>
      <c r="C1266" s="60" t="s">
        <v>22695</v>
      </c>
      <c r="D1266" s="59">
        <v>0</v>
      </c>
    </row>
    <row r="1267" spans="1:4">
      <c r="A1267" s="60" t="s">
        <v>16759</v>
      </c>
      <c r="B1267" s="60" t="s">
        <v>16760</v>
      </c>
      <c r="C1267" s="60" t="s">
        <v>22696</v>
      </c>
      <c r="D1267" s="59">
        <v>3</v>
      </c>
    </row>
    <row r="1268" spans="1:4">
      <c r="A1268" s="60" t="s">
        <v>16759</v>
      </c>
      <c r="B1268" s="60" t="s">
        <v>16760</v>
      </c>
      <c r="C1268" s="60" t="s">
        <v>22695</v>
      </c>
      <c r="D1268" s="59">
        <v>0</v>
      </c>
    </row>
    <row r="1269" spans="1:4">
      <c r="A1269" s="60" t="s">
        <v>16761</v>
      </c>
      <c r="B1269" s="60" t="s">
        <v>16762</v>
      </c>
      <c r="C1269" s="60" t="s">
        <v>22696</v>
      </c>
      <c r="D1269" s="59">
        <v>0</v>
      </c>
    </row>
    <row r="1270" spans="1:4">
      <c r="A1270" s="60" t="s">
        <v>16761</v>
      </c>
      <c r="B1270" s="60" t="s">
        <v>16762</v>
      </c>
      <c r="C1270" s="60" t="s">
        <v>22695</v>
      </c>
      <c r="D1270" s="59">
        <v>7</v>
      </c>
    </row>
    <row r="1271" spans="1:4">
      <c r="A1271" s="60" t="s">
        <v>16763</v>
      </c>
      <c r="B1271" s="60" t="s">
        <v>16764</v>
      </c>
      <c r="C1271" s="60" t="s">
        <v>22696</v>
      </c>
      <c r="D1271" s="59">
        <v>3</v>
      </c>
    </row>
    <row r="1272" spans="1:4">
      <c r="A1272" s="60" t="s">
        <v>16763</v>
      </c>
      <c r="B1272" s="60" t="s">
        <v>16764</v>
      </c>
      <c r="C1272" s="60" t="s">
        <v>22695</v>
      </c>
      <c r="D1272" s="59">
        <v>0</v>
      </c>
    </row>
    <row r="1273" spans="1:4">
      <c r="A1273" s="60" t="s">
        <v>16765</v>
      </c>
      <c r="B1273" s="60" t="s">
        <v>16766</v>
      </c>
      <c r="C1273" s="60" t="s">
        <v>22696</v>
      </c>
      <c r="D1273" s="59">
        <v>0</v>
      </c>
    </row>
    <row r="1274" spans="1:4">
      <c r="A1274" s="60" t="s">
        <v>16765</v>
      </c>
      <c r="B1274" s="60" t="s">
        <v>16766</v>
      </c>
      <c r="C1274" s="60" t="s">
        <v>22695</v>
      </c>
      <c r="D1274" s="59">
        <v>3</v>
      </c>
    </row>
    <row r="1275" spans="1:4">
      <c r="A1275" s="60" t="s">
        <v>16767</v>
      </c>
      <c r="B1275" s="60" t="s">
        <v>16768</v>
      </c>
      <c r="C1275" s="60" t="s">
        <v>22696</v>
      </c>
      <c r="D1275" s="59">
        <v>0</v>
      </c>
    </row>
    <row r="1276" spans="1:4">
      <c r="A1276" s="60" t="s">
        <v>16769</v>
      </c>
      <c r="B1276" s="60" t="s">
        <v>16770</v>
      </c>
      <c r="C1276" s="60" t="s">
        <v>22696</v>
      </c>
      <c r="D1276" s="59">
        <v>3</v>
      </c>
    </row>
    <row r="1277" spans="1:4">
      <c r="A1277" s="60" t="s">
        <v>16769</v>
      </c>
      <c r="B1277" s="60" t="s">
        <v>16770</v>
      </c>
      <c r="C1277" s="60" t="s">
        <v>22695</v>
      </c>
      <c r="D1277" s="59">
        <v>1</v>
      </c>
    </row>
    <row r="1278" spans="1:4">
      <c r="A1278" s="60" t="s">
        <v>16771</v>
      </c>
      <c r="B1278" s="60" t="s">
        <v>16772</v>
      </c>
      <c r="C1278" s="60" t="s">
        <v>22696</v>
      </c>
      <c r="D1278" s="59">
        <v>4</v>
      </c>
    </row>
    <row r="1279" spans="1:4">
      <c r="A1279" s="60" t="s">
        <v>16773</v>
      </c>
      <c r="B1279" s="60" t="s">
        <v>16774</v>
      </c>
      <c r="C1279" s="60" t="s">
        <v>22696</v>
      </c>
      <c r="D1279" s="59">
        <v>0</v>
      </c>
    </row>
    <row r="1280" spans="1:4">
      <c r="A1280" s="60" t="s">
        <v>16773</v>
      </c>
      <c r="B1280" s="60" t="s">
        <v>16774</v>
      </c>
      <c r="C1280" s="60" t="s">
        <v>22695</v>
      </c>
      <c r="D1280" s="59">
        <v>3</v>
      </c>
    </row>
    <row r="1281" spans="1:4">
      <c r="A1281" s="60" t="s">
        <v>16775</v>
      </c>
      <c r="B1281" s="60" t="s">
        <v>16776</v>
      </c>
      <c r="C1281" s="60" t="s">
        <v>22695</v>
      </c>
      <c r="D1281" s="59">
        <v>4</v>
      </c>
    </row>
    <row r="1282" spans="1:4">
      <c r="A1282" s="60" t="s">
        <v>16777</v>
      </c>
      <c r="B1282" s="60" t="s">
        <v>16778</v>
      </c>
      <c r="C1282" s="60" t="s">
        <v>22696</v>
      </c>
      <c r="D1282" s="59">
        <v>1</v>
      </c>
    </row>
    <row r="1283" spans="1:4">
      <c r="A1283" s="60" t="s">
        <v>16777</v>
      </c>
      <c r="B1283" s="60" t="s">
        <v>16778</v>
      </c>
      <c r="C1283" s="60" t="s">
        <v>22695</v>
      </c>
      <c r="D1283" s="59">
        <v>1</v>
      </c>
    </row>
    <row r="1284" spans="1:4">
      <c r="A1284" s="60" t="s">
        <v>16779</v>
      </c>
      <c r="B1284" s="60" t="s">
        <v>16780</v>
      </c>
      <c r="C1284" s="60" t="s">
        <v>22695</v>
      </c>
      <c r="D1284" s="59">
        <v>4</v>
      </c>
    </row>
    <row r="1285" spans="1:4">
      <c r="A1285" s="60" t="s">
        <v>16781</v>
      </c>
      <c r="B1285" s="60" t="s">
        <v>16782</v>
      </c>
      <c r="C1285" s="60" t="s">
        <v>22696</v>
      </c>
      <c r="D1285" s="59">
        <v>0</v>
      </c>
    </row>
    <row r="1286" spans="1:4">
      <c r="A1286" s="60" t="s">
        <v>16781</v>
      </c>
      <c r="B1286" s="60" t="s">
        <v>16782</v>
      </c>
      <c r="C1286" s="60" t="s">
        <v>22695</v>
      </c>
      <c r="D1286" s="59">
        <v>2</v>
      </c>
    </row>
    <row r="1287" spans="1:4">
      <c r="A1287" s="60" t="s">
        <v>16783</v>
      </c>
      <c r="B1287" s="60" t="s">
        <v>16784</v>
      </c>
      <c r="C1287" s="60" t="s">
        <v>22696</v>
      </c>
      <c r="D1287" s="59">
        <v>0</v>
      </c>
    </row>
    <row r="1288" spans="1:4">
      <c r="A1288" s="60" t="s">
        <v>16783</v>
      </c>
      <c r="B1288" s="60" t="s">
        <v>16784</v>
      </c>
      <c r="C1288" s="60" t="s">
        <v>22695</v>
      </c>
      <c r="D1288" s="59">
        <v>9</v>
      </c>
    </row>
    <row r="1289" spans="1:4">
      <c r="A1289" s="60" t="s">
        <v>16785</v>
      </c>
      <c r="B1289" s="60" t="s">
        <v>16786</v>
      </c>
      <c r="C1289" s="60" t="s">
        <v>22696</v>
      </c>
      <c r="D1289" s="59">
        <v>2</v>
      </c>
    </row>
    <row r="1290" spans="1:4">
      <c r="A1290" s="60" t="s">
        <v>16785</v>
      </c>
      <c r="B1290" s="60" t="s">
        <v>16786</v>
      </c>
      <c r="C1290" s="60" t="s">
        <v>22695</v>
      </c>
      <c r="D1290" s="59">
        <v>2</v>
      </c>
    </row>
    <row r="1291" spans="1:4">
      <c r="A1291" s="60" t="s">
        <v>16787</v>
      </c>
      <c r="B1291" s="60" t="s">
        <v>16788</v>
      </c>
      <c r="C1291" s="60" t="s">
        <v>22696</v>
      </c>
      <c r="D1291" s="59">
        <v>0</v>
      </c>
    </row>
    <row r="1292" spans="1:4">
      <c r="A1292" s="60" t="s">
        <v>16787</v>
      </c>
      <c r="B1292" s="60" t="s">
        <v>16788</v>
      </c>
      <c r="C1292" s="60" t="s">
        <v>22695</v>
      </c>
      <c r="D1292" s="59">
        <v>10</v>
      </c>
    </row>
    <row r="1293" spans="1:4">
      <c r="A1293" s="60" t="s">
        <v>16789</v>
      </c>
      <c r="B1293" s="60" t="s">
        <v>16790</v>
      </c>
      <c r="C1293" s="60" t="s">
        <v>22696</v>
      </c>
      <c r="D1293" s="59">
        <v>0</v>
      </c>
    </row>
    <row r="1294" spans="1:4">
      <c r="A1294" s="60" t="s">
        <v>16789</v>
      </c>
      <c r="B1294" s="60" t="s">
        <v>16790</v>
      </c>
      <c r="C1294" s="60" t="s">
        <v>22695</v>
      </c>
      <c r="D1294" s="59">
        <v>6</v>
      </c>
    </row>
    <row r="1295" spans="1:4">
      <c r="A1295" s="60" t="s">
        <v>16791</v>
      </c>
      <c r="B1295" s="60" t="s">
        <v>16792</v>
      </c>
      <c r="C1295" s="60" t="s">
        <v>22695</v>
      </c>
      <c r="D1295" s="59">
        <v>8</v>
      </c>
    </row>
    <row r="1296" spans="1:4">
      <c r="A1296" s="60" t="s">
        <v>16793</v>
      </c>
      <c r="B1296" s="60" t="s">
        <v>16794</v>
      </c>
      <c r="C1296" s="60" t="s">
        <v>22696</v>
      </c>
      <c r="D1296" s="59">
        <v>3</v>
      </c>
    </row>
    <row r="1297" spans="1:4">
      <c r="A1297" s="60" t="s">
        <v>16793</v>
      </c>
      <c r="B1297" s="60" t="s">
        <v>16794</v>
      </c>
      <c r="C1297" s="60" t="s">
        <v>22695</v>
      </c>
      <c r="D1297" s="59">
        <v>2</v>
      </c>
    </row>
    <row r="1298" spans="1:4">
      <c r="A1298" s="60" t="s">
        <v>16795</v>
      </c>
      <c r="B1298" s="60" t="s">
        <v>16796</v>
      </c>
      <c r="C1298" s="60" t="s">
        <v>22696</v>
      </c>
      <c r="D1298" s="59">
        <v>1</v>
      </c>
    </row>
    <row r="1299" spans="1:4">
      <c r="A1299" s="60" t="s">
        <v>16795</v>
      </c>
      <c r="B1299" s="60" t="s">
        <v>16796</v>
      </c>
      <c r="C1299" s="60" t="s">
        <v>22695</v>
      </c>
      <c r="D1299" s="59">
        <v>2</v>
      </c>
    </row>
    <row r="1300" spans="1:4">
      <c r="A1300" s="60" t="s">
        <v>16797</v>
      </c>
      <c r="B1300" s="60" t="s">
        <v>16798</v>
      </c>
      <c r="C1300" s="60" t="s">
        <v>22696</v>
      </c>
      <c r="D1300" s="59">
        <v>5</v>
      </c>
    </row>
    <row r="1301" spans="1:4">
      <c r="A1301" s="60" t="s">
        <v>16799</v>
      </c>
      <c r="B1301" s="60" t="s">
        <v>16800</v>
      </c>
      <c r="C1301" s="60" t="s">
        <v>22696</v>
      </c>
      <c r="D1301" s="59">
        <v>0</v>
      </c>
    </row>
    <row r="1302" spans="1:4">
      <c r="A1302" s="60" t="s">
        <v>16799</v>
      </c>
      <c r="B1302" s="60" t="s">
        <v>16800</v>
      </c>
      <c r="C1302" s="60" t="s">
        <v>22695</v>
      </c>
      <c r="D1302" s="59">
        <v>5</v>
      </c>
    </row>
    <row r="1303" spans="1:4">
      <c r="A1303" s="60" t="s">
        <v>16801</v>
      </c>
      <c r="B1303" s="60" t="s">
        <v>16802</v>
      </c>
      <c r="C1303" s="60" t="s">
        <v>22696</v>
      </c>
      <c r="D1303" s="59">
        <v>2</v>
      </c>
    </row>
    <row r="1304" spans="1:4">
      <c r="A1304" s="60" t="s">
        <v>16801</v>
      </c>
      <c r="B1304" s="60" t="s">
        <v>16802</v>
      </c>
      <c r="C1304" s="60" t="s">
        <v>22695</v>
      </c>
      <c r="D1304" s="59">
        <v>2</v>
      </c>
    </row>
    <row r="1305" spans="1:4">
      <c r="A1305" s="60" t="s">
        <v>16803</v>
      </c>
      <c r="B1305" s="60" t="s">
        <v>16804</v>
      </c>
      <c r="C1305" s="60" t="s">
        <v>22696</v>
      </c>
      <c r="D1305" s="59">
        <v>0</v>
      </c>
    </row>
    <row r="1306" spans="1:4">
      <c r="A1306" s="60" t="s">
        <v>16803</v>
      </c>
      <c r="B1306" s="60" t="s">
        <v>16804</v>
      </c>
      <c r="C1306" s="60" t="s">
        <v>22695</v>
      </c>
      <c r="D1306" s="59">
        <v>8</v>
      </c>
    </row>
    <row r="1307" spans="1:4">
      <c r="A1307" s="60" t="s">
        <v>16805</v>
      </c>
      <c r="B1307" s="60" t="s">
        <v>16806</v>
      </c>
      <c r="C1307" s="60" t="s">
        <v>22696</v>
      </c>
      <c r="D1307" s="59">
        <v>0</v>
      </c>
    </row>
    <row r="1308" spans="1:4">
      <c r="A1308" s="60" t="s">
        <v>16805</v>
      </c>
      <c r="B1308" s="60" t="s">
        <v>16806</v>
      </c>
      <c r="C1308" s="60" t="s">
        <v>22695</v>
      </c>
      <c r="D1308" s="59">
        <v>4</v>
      </c>
    </row>
    <row r="1309" spans="1:4">
      <c r="A1309" s="60" t="s">
        <v>16807</v>
      </c>
      <c r="B1309" s="60" t="s">
        <v>16808</v>
      </c>
      <c r="C1309" s="60" t="s">
        <v>22696</v>
      </c>
      <c r="D1309" s="59">
        <v>2</v>
      </c>
    </row>
    <row r="1310" spans="1:4">
      <c r="A1310" s="60" t="s">
        <v>16807</v>
      </c>
      <c r="B1310" s="60" t="s">
        <v>16808</v>
      </c>
      <c r="C1310" s="60" t="s">
        <v>22695</v>
      </c>
      <c r="D1310" s="59">
        <v>3</v>
      </c>
    </row>
    <row r="1311" spans="1:4">
      <c r="A1311" s="60" t="s">
        <v>16809</v>
      </c>
      <c r="B1311" s="60" t="s">
        <v>16810</v>
      </c>
      <c r="C1311" s="60" t="s">
        <v>22696</v>
      </c>
      <c r="D1311" s="59">
        <v>0</v>
      </c>
    </row>
    <row r="1312" spans="1:4">
      <c r="A1312" s="60" t="s">
        <v>16809</v>
      </c>
      <c r="B1312" s="60" t="s">
        <v>16810</v>
      </c>
      <c r="C1312" s="60" t="s">
        <v>22695</v>
      </c>
      <c r="D1312" s="59">
        <v>1</v>
      </c>
    </row>
    <row r="1313" spans="1:4">
      <c r="A1313" s="60" t="s">
        <v>16811</v>
      </c>
      <c r="B1313" s="60" t="s">
        <v>16812</v>
      </c>
      <c r="C1313" s="60" t="s">
        <v>22695</v>
      </c>
      <c r="D1313" s="59">
        <v>3</v>
      </c>
    </row>
    <row r="1314" spans="1:4">
      <c r="A1314" s="60" t="s">
        <v>16813</v>
      </c>
      <c r="B1314" s="60" t="s">
        <v>16814</v>
      </c>
      <c r="C1314" s="60" t="s">
        <v>22695</v>
      </c>
      <c r="D1314" s="59">
        <v>13</v>
      </c>
    </row>
    <row r="1315" spans="1:4">
      <c r="A1315" s="60" t="s">
        <v>16815</v>
      </c>
      <c r="B1315" s="60" t="s">
        <v>16816</v>
      </c>
      <c r="C1315" s="60" t="s">
        <v>22696</v>
      </c>
      <c r="D1315" s="59">
        <v>0</v>
      </c>
    </row>
    <row r="1316" spans="1:4">
      <c r="A1316" s="60" t="s">
        <v>16815</v>
      </c>
      <c r="B1316" s="60" t="s">
        <v>16816</v>
      </c>
      <c r="C1316" s="60" t="s">
        <v>22695</v>
      </c>
      <c r="D1316" s="59">
        <v>1</v>
      </c>
    </row>
    <row r="1317" spans="1:4">
      <c r="A1317" s="60" t="s">
        <v>16817</v>
      </c>
      <c r="B1317" s="60" t="s">
        <v>16818</v>
      </c>
      <c r="C1317" s="60" t="s">
        <v>22696</v>
      </c>
      <c r="D1317" s="59">
        <v>0</v>
      </c>
    </row>
    <row r="1318" spans="1:4">
      <c r="A1318" s="60" t="s">
        <v>16817</v>
      </c>
      <c r="B1318" s="60" t="s">
        <v>16818</v>
      </c>
      <c r="C1318" s="60" t="s">
        <v>22695</v>
      </c>
      <c r="D1318" s="59">
        <v>0</v>
      </c>
    </row>
    <row r="1319" spans="1:4">
      <c r="A1319" s="60" t="s">
        <v>22730</v>
      </c>
      <c r="B1319" s="60" t="s">
        <v>16819</v>
      </c>
      <c r="C1319" s="60" t="s">
        <v>22696</v>
      </c>
      <c r="D1319" s="59">
        <v>0</v>
      </c>
    </row>
    <row r="1320" spans="1:4">
      <c r="A1320" s="60" t="s">
        <v>22730</v>
      </c>
      <c r="B1320" s="60" t="s">
        <v>16819</v>
      </c>
      <c r="C1320" s="60" t="s">
        <v>22695</v>
      </c>
      <c r="D1320" s="59">
        <v>26</v>
      </c>
    </row>
    <row r="1321" spans="1:4">
      <c r="A1321" s="60" t="s">
        <v>22868</v>
      </c>
      <c r="B1321" s="60" t="s">
        <v>22237</v>
      </c>
      <c r="C1321" s="60" t="s">
        <v>22696</v>
      </c>
      <c r="D1321" s="59">
        <v>0</v>
      </c>
    </row>
    <row r="1322" spans="1:4">
      <c r="A1322" s="60" t="s">
        <v>22868</v>
      </c>
      <c r="B1322" s="60" t="s">
        <v>22237</v>
      </c>
      <c r="C1322" s="60" t="s">
        <v>22695</v>
      </c>
      <c r="D1322" s="59">
        <v>0</v>
      </c>
    </row>
    <row r="1323" spans="1:4">
      <c r="A1323" s="60" t="s">
        <v>22880</v>
      </c>
      <c r="B1323" s="60" t="s">
        <v>16820</v>
      </c>
      <c r="C1323" s="60" t="s">
        <v>22696</v>
      </c>
      <c r="D1323" s="59">
        <v>2</v>
      </c>
    </row>
    <row r="1324" spans="1:4">
      <c r="A1324" s="60" t="s">
        <v>22880</v>
      </c>
      <c r="B1324" s="60" t="s">
        <v>16820</v>
      </c>
      <c r="C1324" s="60" t="s">
        <v>22695</v>
      </c>
      <c r="D1324" s="59">
        <v>0</v>
      </c>
    </row>
    <row r="1325" spans="1:4">
      <c r="A1325" s="60" t="s">
        <v>16821</v>
      </c>
      <c r="B1325" s="60" t="s">
        <v>16822</v>
      </c>
      <c r="C1325" s="60" t="s">
        <v>22695</v>
      </c>
      <c r="D1325" s="59">
        <v>2</v>
      </c>
    </row>
    <row r="1326" spans="1:4">
      <c r="A1326" s="60" t="s">
        <v>16823</v>
      </c>
      <c r="B1326" s="60" t="s">
        <v>16824</v>
      </c>
      <c r="C1326" s="60" t="s">
        <v>22695</v>
      </c>
      <c r="D1326" s="59">
        <v>2</v>
      </c>
    </row>
    <row r="1327" spans="1:4">
      <c r="A1327" s="60" t="s">
        <v>16825</v>
      </c>
      <c r="B1327" s="60" t="s">
        <v>16826</v>
      </c>
      <c r="C1327" s="60" t="s">
        <v>22696</v>
      </c>
      <c r="D1327" s="59">
        <v>0</v>
      </c>
    </row>
    <row r="1328" spans="1:4">
      <c r="A1328" s="60" t="s">
        <v>16825</v>
      </c>
      <c r="B1328" s="60" t="s">
        <v>16826</v>
      </c>
      <c r="C1328" s="60" t="s">
        <v>22695</v>
      </c>
      <c r="D1328" s="59">
        <v>1</v>
      </c>
    </row>
    <row r="1329" spans="1:4">
      <c r="A1329" s="60" t="s">
        <v>16827</v>
      </c>
      <c r="B1329" s="60" t="s">
        <v>16828</v>
      </c>
      <c r="C1329" s="60" t="s">
        <v>22696</v>
      </c>
      <c r="D1329" s="59">
        <v>0</v>
      </c>
    </row>
    <row r="1330" spans="1:4">
      <c r="A1330" s="60" t="s">
        <v>16827</v>
      </c>
      <c r="B1330" s="60" t="s">
        <v>16828</v>
      </c>
      <c r="C1330" s="60" t="s">
        <v>22695</v>
      </c>
      <c r="D1330" s="59">
        <v>2</v>
      </c>
    </row>
    <row r="1331" spans="1:4">
      <c r="A1331" s="60" t="s">
        <v>16829</v>
      </c>
      <c r="B1331" s="60" t="s">
        <v>16830</v>
      </c>
      <c r="C1331" s="60" t="s">
        <v>22695</v>
      </c>
      <c r="D1331" s="59">
        <v>2</v>
      </c>
    </row>
    <row r="1332" spans="1:4">
      <c r="A1332" s="60" t="s">
        <v>16831</v>
      </c>
      <c r="B1332" s="60" t="s">
        <v>16832</v>
      </c>
      <c r="C1332" s="60" t="s">
        <v>22695</v>
      </c>
      <c r="D1332" s="59">
        <v>5</v>
      </c>
    </row>
    <row r="1333" spans="1:4">
      <c r="A1333" s="60" t="s">
        <v>16833</v>
      </c>
      <c r="B1333" s="60" t="s">
        <v>16834</v>
      </c>
      <c r="C1333" s="60" t="s">
        <v>22695</v>
      </c>
      <c r="D1333" s="59">
        <v>0</v>
      </c>
    </row>
    <row r="1334" spans="1:4">
      <c r="A1334" s="60" t="s">
        <v>16835</v>
      </c>
      <c r="B1334" s="60" t="s">
        <v>16836</v>
      </c>
      <c r="C1334" s="60" t="s">
        <v>22695</v>
      </c>
      <c r="D1334" s="59">
        <v>0</v>
      </c>
    </row>
    <row r="1335" spans="1:4">
      <c r="A1335" s="60" t="s">
        <v>16837</v>
      </c>
      <c r="B1335" s="60" t="s">
        <v>16838</v>
      </c>
      <c r="C1335" s="60" t="s">
        <v>22695</v>
      </c>
      <c r="D1335" s="59">
        <v>3</v>
      </c>
    </row>
    <row r="1336" spans="1:4">
      <c r="A1336" s="60" t="s">
        <v>16839</v>
      </c>
      <c r="B1336" s="60" t="s">
        <v>16840</v>
      </c>
      <c r="C1336" s="60" t="s">
        <v>22695</v>
      </c>
      <c r="D1336" s="59">
        <v>2</v>
      </c>
    </row>
    <row r="1337" spans="1:4">
      <c r="A1337" s="60" t="s">
        <v>23373</v>
      </c>
      <c r="B1337" s="60" t="s">
        <v>23246</v>
      </c>
      <c r="C1337" s="60" t="s">
        <v>22695</v>
      </c>
      <c r="D1337" s="59">
        <v>2</v>
      </c>
    </row>
    <row r="1338" spans="1:4">
      <c r="A1338" s="60" t="s">
        <v>23374</v>
      </c>
      <c r="B1338" s="60" t="s">
        <v>23247</v>
      </c>
      <c r="C1338" s="60" t="s">
        <v>22695</v>
      </c>
      <c r="D1338" s="59">
        <v>3</v>
      </c>
    </row>
    <row r="1339" spans="1:4">
      <c r="A1339" s="60" t="s">
        <v>16841</v>
      </c>
      <c r="B1339" s="60" t="s">
        <v>16842</v>
      </c>
      <c r="C1339" s="60" t="s">
        <v>22695</v>
      </c>
      <c r="D1339" s="59">
        <v>0</v>
      </c>
    </row>
    <row r="1340" spans="1:4">
      <c r="A1340" s="60" t="s">
        <v>16843</v>
      </c>
      <c r="B1340" s="60" t="s">
        <v>16844</v>
      </c>
      <c r="C1340" s="60" t="s">
        <v>22696</v>
      </c>
      <c r="D1340" s="59">
        <v>0</v>
      </c>
    </row>
    <row r="1341" spans="1:4">
      <c r="A1341" s="60" t="s">
        <v>16843</v>
      </c>
      <c r="B1341" s="60" t="s">
        <v>16844</v>
      </c>
      <c r="C1341" s="60" t="s">
        <v>22695</v>
      </c>
      <c r="D1341" s="59">
        <v>3</v>
      </c>
    </row>
    <row r="1342" spans="1:4">
      <c r="A1342" s="60" t="s">
        <v>16845</v>
      </c>
      <c r="B1342" s="60" t="s">
        <v>16846</v>
      </c>
      <c r="C1342" s="60" t="s">
        <v>22695</v>
      </c>
      <c r="D1342" s="59">
        <v>4</v>
      </c>
    </row>
    <row r="1343" spans="1:4">
      <c r="A1343" s="60" t="s">
        <v>16847</v>
      </c>
      <c r="B1343" s="60" t="s">
        <v>16848</v>
      </c>
      <c r="C1343" s="60" t="s">
        <v>22695</v>
      </c>
      <c r="D1343" s="59">
        <v>4</v>
      </c>
    </row>
    <row r="1344" spans="1:4">
      <c r="A1344" s="60" t="s">
        <v>16849</v>
      </c>
      <c r="B1344" s="60" t="s">
        <v>16850</v>
      </c>
      <c r="C1344" s="60" t="s">
        <v>22695</v>
      </c>
      <c r="D1344" s="59">
        <v>3</v>
      </c>
    </row>
    <row r="1345" spans="1:4">
      <c r="A1345" s="60" t="s">
        <v>16851</v>
      </c>
      <c r="B1345" s="60" t="s">
        <v>16852</v>
      </c>
      <c r="C1345" s="60" t="s">
        <v>22695</v>
      </c>
      <c r="D1345" s="59">
        <v>3</v>
      </c>
    </row>
    <row r="1346" spans="1:4">
      <c r="A1346" s="60" t="s">
        <v>16853</v>
      </c>
      <c r="B1346" s="60" t="s">
        <v>16854</v>
      </c>
      <c r="C1346" s="60" t="s">
        <v>22696</v>
      </c>
      <c r="D1346" s="59">
        <v>0</v>
      </c>
    </row>
    <row r="1347" spans="1:4">
      <c r="A1347" s="60" t="s">
        <v>16853</v>
      </c>
      <c r="B1347" s="60" t="s">
        <v>16854</v>
      </c>
      <c r="C1347" s="60" t="s">
        <v>22695</v>
      </c>
      <c r="D1347" s="59">
        <v>1</v>
      </c>
    </row>
    <row r="1348" spans="1:4">
      <c r="A1348" s="60" t="s">
        <v>16855</v>
      </c>
      <c r="B1348" s="60" t="s">
        <v>16856</v>
      </c>
      <c r="C1348" s="60" t="s">
        <v>22695</v>
      </c>
      <c r="D1348" s="59">
        <v>4</v>
      </c>
    </row>
    <row r="1349" spans="1:4">
      <c r="A1349" s="60" t="s">
        <v>16857</v>
      </c>
      <c r="B1349" s="60" t="s">
        <v>16858</v>
      </c>
      <c r="C1349" s="60" t="s">
        <v>22696</v>
      </c>
      <c r="D1349" s="59">
        <v>0</v>
      </c>
    </row>
    <row r="1350" spans="1:4">
      <c r="A1350" s="60" t="s">
        <v>16857</v>
      </c>
      <c r="B1350" s="60" t="s">
        <v>16858</v>
      </c>
      <c r="C1350" s="60" t="s">
        <v>22695</v>
      </c>
      <c r="D1350" s="59">
        <v>2</v>
      </c>
    </row>
    <row r="1351" spans="1:4">
      <c r="A1351" s="60" t="s">
        <v>16859</v>
      </c>
      <c r="B1351" s="60" t="s">
        <v>16860</v>
      </c>
      <c r="C1351" s="60" t="s">
        <v>22696</v>
      </c>
      <c r="D1351" s="59">
        <v>0</v>
      </c>
    </row>
    <row r="1352" spans="1:4">
      <c r="A1352" s="60" t="s">
        <v>16859</v>
      </c>
      <c r="B1352" s="60" t="s">
        <v>16860</v>
      </c>
      <c r="C1352" s="60" t="s">
        <v>22695</v>
      </c>
      <c r="D1352" s="59">
        <v>1</v>
      </c>
    </row>
    <row r="1353" spans="1:4">
      <c r="A1353" s="60" t="s">
        <v>16861</v>
      </c>
      <c r="B1353" s="60" t="s">
        <v>16862</v>
      </c>
      <c r="C1353" s="60" t="s">
        <v>22695</v>
      </c>
      <c r="D1353" s="59">
        <v>7</v>
      </c>
    </row>
    <row r="1354" spans="1:4">
      <c r="A1354" s="60" t="s">
        <v>16863</v>
      </c>
      <c r="B1354" s="60" t="s">
        <v>16864</v>
      </c>
      <c r="C1354" s="60" t="s">
        <v>22695</v>
      </c>
      <c r="D1354" s="59">
        <v>6</v>
      </c>
    </row>
    <row r="1355" spans="1:4">
      <c r="A1355" s="60" t="s">
        <v>16865</v>
      </c>
      <c r="B1355" s="60" t="s">
        <v>16866</v>
      </c>
      <c r="C1355" s="60" t="s">
        <v>22695</v>
      </c>
      <c r="D1355" s="59">
        <v>7</v>
      </c>
    </row>
    <row r="1356" spans="1:4">
      <c r="A1356" s="60" t="s">
        <v>16867</v>
      </c>
      <c r="B1356" s="60" t="s">
        <v>16868</v>
      </c>
      <c r="C1356" s="60" t="s">
        <v>22695</v>
      </c>
      <c r="D1356" s="59">
        <v>2</v>
      </c>
    </row>
    <row r="1357" spans="1:4">
      <c r="A1357" s="60" t="s">
        <v>16869</v>
      </c>
      <c r="B1357" s="60" t="s">
        <v>16870</v>
      </c>
      <c r="C1357" s="60" t="s">
        <v>22695</v>
      </c>
      <c r="D1357" s="59">
        <v>5</v>
      </c>
    </row>
    <row r="1358" spans="1:4">
      <c r="A1358" s="60" t="s">
        <v>16871</v>
      </c>
      <c r="B1358" s="60" t="s">
        <v>16872</v>
      </c>
      <c r="C1358" s="60" t="s">
        <v>22696</v>
      </c>
      <c r="D1358" s="59">
        <v>0</v>
      </c>
    </row>
    <row r="1359" spans="1:4">
      <c r="A1359" s="60" t="s">
        <v>16871</v>
      </c>
      <c r="B1359" s="60" t="s">
        <v>16872</v>
      </c>
      <c r="C1359" s="60" t="s">
        <v>22695</v>
      </c>
      <c r="D1359" s="59">
        <v>1</v>
      </c>
    </row>
    <row r="1360" spans="1:4">
      <c r="A1360" s="60" t="s">
        <v>16873</v>
      </c>
      <c r="B1360" s="60" t="s">
        <v>16874</v>
      </c>
      <c r="C1360" s="60" t="s">
        <v>22695</v>
      </c>
      <c r="D1360" s="59">
        <v>2</v>
      </c>
    </row>
    <row r="1361" spans="1:4">
      <c r="A1361" s="60" t="s">
        <v>16875</v>
      </c>
      <c r="B1361" s="60" t="s">
        <v>16876</v>
      </c>
      <c r="C1361" s="60" t="s">
        <v>22695</v>
      </c>
      <c r="D1361" s="59">
        <v>6</v>
      </c>
    </row>
    <row r="1362" spans="1:4">
      <c r="A1362" s="60" t="s">
        <v>16877</v>
      </c>
      <c r="B1362" s="60" t="s">
        <v>16878</v>
      </c>
      <c r="C1362" s="60" t="s">
        <v>22695</v>
      </c>
      <c r="D1362" s="59">
        <v>4</v>
      </c>
    </row>
    <row r="1363" spans="1:4">
      <c r="A1363" s="60" t="s">
        <v>16879</v>
      </c>
      <c r="B1363" s="60" t="s">
        <v>16880</v>
      </c>
      <c r="C1363" s="60" t="s">
        <v>22695</v>
      </c>
      <c r="D1363" s="59">
        <v>1</v>
      </c>
    </row>
    <row r="1364" spans="1:4">
      <c r="A1364" s="60" t="s">
        <v>16881</v>
      </c>
      <c r="B1364" s="60" t="s">
        <v>16882</v>
      </c>
      <c r="C1364" s="60" t="s">
        <v>22695</v>
      </c>
      <c r="D1364" s="59">
        <v>3</v>
      </c>
    </row>
    <row r="1365" spans="1:4">
      <c r="A1365" s="60" t="s">
        <v>16883</v>
      </c>
      <c r="B1365" s="60" t="s">
        <v>16884</v>
      </c>
      <c r="C1365" s="60" t="s">
        <v>22696</v>
      </c>
      <c r="D1365" s="59">
        <v>0</v>
      </c>
    </row>
    <row r="1366" spans="1:4">
      <c r="A1366" s="60" t="s">
        <v>16883</v>
      </c>
      <c r="B1366" s="60" t="s">
        <v>16884</v>
      </c>
      <c r="C1366" s="60" t="s">
        <v>22695</v>
      </c>
      <c r="D1366" s="59">
        <v>2</v>
      </c>
    </row>
    <row r="1367" spans="1:4">
      <c r="A1367" s="60" t="s">
        <v>16885</v>
      </c>
      <c r="B1367" s="60" t="s">
        <v>16886</v>
      </c>
      <c r="C1367" s="60" t="s">
        <v>22696</v>
      </c>
      <c r="D1367" s="59">
        <v>0</v>
      </c>
    </row>
    <row r="1368" spans="1:4">
      <c r="A1368" s="60" t="s">
        <v>16885</v>
      </c>
      <c r="B1368" s="60" t="s">
        <v>16886</v>
      </c>
      <c r="C1368" s="60" t="s">
        <v>22695</v>
      </c>
      <c r="D1368" s="59">
        <v>4</v>
      </c>
    </row>
    <row r="1369" spans="1:4">
      <c r="A1369" s="60" t="s">
        <v>16887</v>
      </c>
      <c r="B1369" s="60" t="s">
        <v>16888</v>
      </c>
      <c r="C1369" s="60" t="s">
        <v>22696</v>
      </c>
      <c r="D1369" s="59">
        <v>0</v>
      </c>
    </row>
    <row r="1370" spans="1:4">
      <c r="A1370" s="60" t="s">
        <v>16887</v>
      </c>
      <c r="B1370" s="60" t="s">
        <v>16888</v>
      </c>
      <c r="C1370" s="60" t="s">
        <v>22695</v>
      </c>
      <c r="D1370" s="59">
        <v>2</v>
      </c>
    </row>
    <row r="1371" spans="1:4">
      <c r="A1371" s="60" t="s">
        <v>16889</v>
      </c>
      <c r="B1371" s="60" t="s">
        <v>16890</v>
      </c>
      <c r="C1371" s="60" t="s">
        <v>22695</v>
      </c>
      <c r="D1371" s="59">
        <v>0</v>
      </c>
    </row>
    <row r="1372" spans="1:4">
      <c r="A1372" s="60" t="s">
        <v>16891</v>
      </c>
      <c r="B1372" s="60" t="s">
        <v>16892</v>
      </c>
      <c r="C1372" s="60" t="s">
        <v>22695</v>
      </c>
      <c r="D1372" s="59">
        <v>3</v>
      </c>
    </row>
    <row r="1373" spans="1:4">
      <c r="A1373" s="60" t="s">
        <v>16893</v>
      </c>
      <c r="B1373" s="60" t="s">
        <v>16894</v>
      </c>
      <c r="C1373" s="60" t="s">
        <v>22696</v>
      </c>
      <c r="D1373" s="59">
        <v>0</v>
      </c>
    </row>
    <row r="1374" spans="1:4">
      <c r="A1374" s="60" t="s">
        <v>16893</v>
      </c>
      <c r="B1374" s="60" t="s">
        <v>16894</v>
      </c>
      <c r="C1374" s="60" t="s">
        <v>22695</v>
      </c>
      <c r="D1374" s="59">
        <v>2</v>
      </c>
    </row>
    <row r="1375" spans="1:4">
      <c r="A1375" s="60" t="s">
        <v>16895</v>
      </c>
      <c r="B1375" s="60" t="s">
        <v>16896</v>
      </c>
      <c r="C1375" s="60" t="s">
        <v>22696</v>
      </c>
      <c r="D1375" s="59">
        <v>0</v>
      </c>
    </row>
    <row r="1376" spans="1:4">
      <c r="A1376" s="60" t="s">
        <v>16895</v>
      </c>
      <c r="B1376" s="60" t="s">
        <v>16896</v>
      </c>
      <c r="C1376" s="60" t="s">
        <v>22695</v>
      </c>
      <c r="D1376" s="59">
        <v>2</v>
      </c>
    </row>
    <row r="1377" spans="1:4">
      <c r="A1377" s="60" t="s">
        <v>16897</v>
      </c>
      <c r="B1377" s="60" t="s">
        <v>16898</v>
      </c>
      <c r="C1377" s="60" t="s">
        <v>22695</v>
      </c>
      <c r="D1377" s="59">
        <v>4</v>
      </c>
    </row>
    <row r="1378" spans="1:4">
      <c r="A1378" s="60" t="s">
        <v>16899</v>
      </c>
      <c r="B1378" s="60" t="s">
        <v>16900</v>
      </c>
      <c r="C1378" s="60" t="s">
        <v>22695</v>
      </c>
      <c r="D1378" s="59">
        <v>2</v>
      </c>
    </row>
    <row r="1379" spans="1:4">
      <c r="A1379" s="60" t="s">
        <v>16901</v>
      </c>
      <c r="B1379" s="60" t="s">
        <v>16902</v>
      </c>
      <c r="C1379" s="60" t="s">
        <v>22695</v>
      </c>
      <c r="D1379" s="59">
        <v>3</v>
      </c>
    </row>
    <row r="1380" spans="1:4">
      <c r="A1380" s="60" t="s">
        <v>16903</v>
      </c>
      <c r="B1380" s="60" t="s">
        <v>16904</v>
      </c>
      <c r="C1380" s="60" t="s">
        <v>22695</v>
      </c>
      <c r="D1380" s="59">
        <v>2</v>
      </c>
    </row>
    <row r="1381" spans="1:4">
      <c r="A1381" s="60" t="s">
        <v>16905</v>
      </c>
      <c r="B1381" s="60" t="s">
        <v>16906</v>
      </c>
      <c r="C1381" s="60" t="s">
        <v>22696</v>
      </c>
      <c r="D1381" s="59">
        <v>0</v>
      </c>
    </row>
    <row r="1382" spans="1:4">
      <c r="A1382" s="60" t="s">
        <v>16905</v>
      </c>
      <c r="B1382" s="60" t="s">
        <v>16906</v>
      </c>
      <c r="C1382" s="60" t="s">
        <v>22695</v>
      </c>
      <c r="D1382" s="59">
        <v>2</v>
      </c>
    </row>
    <row r="1383" spans="1:4">
      <c r="A1383" s="60" t="s">
        <v>16907</v>
      </c>
      <c r="B1383" s="60" t="s">
        <v>16908</v>
      </c>
      <c r="C1383" s="60" t="s">
        <v>22695</v>
      </c>
      <c r="D1383" s="59">
        <v>5</v>
      </c>
    </row>
    <row r="1384" spans="1:4">
      <c r="A1384" s="60" t="s">
        <v>16909</v>
      </c>
      <c r="B1384" s="60" t="s">
        <v>16910</v>
      </c>
      <c r="C1384" s="60" t="s">
        <v>22695</v>
      </c>
      <c r="D1384" s="59">
        <v>0</v>
      </c>
    </row>
    <row r="1385" spans="1:4">
      <c r="A1385" s="60" t="s">
        <v>16911</v>
      </c>
      <c r="B1385" s="60" t="s">
        <v>16912</v>
      </c>
      <c r="C1385" s="60" t="s">
        <v>22696</v>
      </c>
      <c r="D1385" s="59">
        <v>0</v>
      </c>
    </row>
    <row r="1386" spans="1:4">
      <c r="A1386" s="60" t="s">
        <v>16911</v>
      </c>
      <c r="B1386" s="60" t="s">
        <v>16912</v>
      </c>
      <c r="C1386" s="60" t="s">
        <v>22695</v>
      </c>
      <c r="D1386" s="59">
        <v>2</v>
      </c>
    </row>
    <row r="1387" spans="1:4">
      <c r="A1387" s="60" t="s">
        <v>16913</v>
      </c>
      <c r="B1387" s="60" t="s">
        <v>16914</v>
      </c>
      <c r="C1387" s="60" t="s">
        <v>22695</v>
      </c>
      <c r="D1387" s="59">
        <v>7</v>
      </c>
    </row>
    <row r="1388" spans="1:4">
      <c r="A1388" s="60" t="s">
        <v>16915</v>
      </c>
      <c r="B1388" s="60" t="s">
        <v>16916</v>
      </c>
      <c r="C1388" s="60" t="s">
        <v>22695</v>
      </c>
      <c r="D1388" s="59">
        <v>3</v>
      </c>
    </row>
    <row r="1389" spans="1:4">
      <c r="A1389" s="60" t="s">
        <v>16917</v>
      </c>
      <c r="B1389" s="60" t="s">
        <v>16918</v>
      </c>
      <c r="C1389" s="60" t="s">
        <v>22695</v>
      </c>
      <c r="D1389" s="59">
        <v>2</v>
      </c>
    </row>
    <row r="1390" spans="1:4">
      <c r="A1390" s="60" t="s">
        <v>16919</v>
      </c>
      <c r="B1390" s="60" t="s">
        <v>16920</v>
      </c>
      <c r="C1390" s="60" t="s">
        <v>22696</v>
      </c>
      <c r="D1390" s="59">
        <v>0</v>
      </c>
    </row>
    <row r="1391" spans="1:4">
      <c r="A1391" s="60" t="s">
        <v>16919</v>
      </c>
      <c r="B1391" s="60" t="s">
        <v>16920</v>
      </c>
      <c r="C1391" s="60" t="s">
        <v>22695</v>
      </c>
      <c r="D1391" s="59">
        <v>3</v>
      </c>
    </row>
    <row r="1392" spans="1:4">
      <c r="A1392" s="60" t="s">
        <v>16921</v>
      </c>
      <c r="B1392" s="60" t="s">
        <v>16922</v>
      </c>
      <c r="C1392" s="60" t="s">
        <v>22696</v>
      </c>
      <c r="D1392" s="59">
        <v>0</v>
      </c>
    </row>
    <row r="1393" spans="1:4">
      <c r="A1393" s="60" t="s">
        <v>16921</v>
      </c>
      <c r="B1393" s="60" t="s">
        <v>16922</v>
      </c>
      <c r="C1393" s="60" t="s">
        <v>22695</v>
      </c>
      <c r="D1393" s="59">
        <v>1</v>
      </c>
    </row>
    <row r="1394" spans="1:4">
      <c r="A1394" s="60" t="s">
        <v>16923</v>
      </c>
      <c r="B1394" s="60" t="s">
        <v>16924</v>
      </c>
      <c r="C1394" s="60" t="s">
        <v>22696</v>
      </c>
      <c r="D1394" s="59">
        <v>0</v>
      </c>
    </row>
    <row r="1395" spans="1:4">
      <c r="A1395" s="60" t="s">
        <v>16923</v>
      </c>
      <c r="B1395" s="60" t="s">
        <v>16924</v>
      </c>
      <c r="C1395" s="60" t="s">
        <v>22695</v>
      </c>
      <c r="D1395" s="59">
        <v>2</v>
      </c>
    </row>
    <row r="1396" spans="1:4">
      <c r="A1396" s="60" t="s">
        <v>16925</v>
      </c>
      <c r="B1396" s="60" t="s">
        <v>16926</v>
      </c>
      <c r="C1396" s="60" t="s">
        <v>22696</v>
      </c>
      <c r="D1396" s="59">
        <v>0</v>
      </c>
    </row>
    <row r="1397" spans="1:4">
      <c r="A1397" s="60" t="s">
        <v>16925</v>
      </c>
      <c r="B1397" s="60" t="s">
        <v>16926</v>
      </c>
      <c r="C1397" s="60" t="s">
        <v>22695</v>
      </c>
      <c r="D1397" s="59">
        <v>3</v>
      </c>
    </row>
    <row r="1398" spans="1:4">
      <c r="A1398" s="60" t="s">
        <v>16927</v>
      </c>
      <c r="B1398" s="60" t="s">
        <v>16928</v>
      </c>
      <c r="C1398" s="60" t="s">
        <v>22695</v>
      </c>
      <c r="D1398" s="59">
        <v>2</v>
      </c>
    </row>
    <row r="1399" spans="1:4">
      <c r="A1399" s="60" t="s">
        <v>16929</v>
      </c>
      <c r="B1399" s="60" t="s">
        <v>16930</v>
      </c>
      <c r="C1399" s="60" t="s">
        <v>22696</v>
      </c>
      <c r="D1399" s="59">
        <v>0</v>
      </c>
    </row>
    <row r="1400" spans="1:4">
      <c r="A1400" s="60" t="s">
        <v>16929</v>
      </c>
      <c r="B1400" s="60" t="s">
        <v>16930</v>
      </c>
      <c r="C1400" s="60" t="s">
        <v>22695</v>
      </c>
      <c r="D1400" s="59">
        <v>3</v>
      </c>
    </row>
    <row r="1401" spans="1:4">
      <c r="A1401" s="60" t="s">
        <v>16931</v>
      </c>
      <c r="B1401" s="60" t="s">
        <v>16932</v>
      </c>
      <c r="C1401" s="60" t="s">
        <v>22695</v>
      </c>
      <c r="D1401" s="59">
        <v>5</v>
      </c>
    </row>
    <row r="1402" spans="1:4">
      <c r="A1402" s="60" t="s">
        <v>16933</v>
      </c>
      <c r="B1402" s="60" t="s">
        <v>16934</v>
      </c>
      <c r="C1402" s="60" t="s">
        <v>22696</v>
      </c>
      <c r="D1402" s="59">
        <v>0</v>
      </c>
    </row>
    <row r="1403" spans="1:4">
      <c r="A1403" s="60" t="s">
        <v>16933</v>
      </c>
      <c r="B1403" s="60" t="s">
        <v>16934</v>
      </c>
      <c r="C1403" s="60" t="s">
        <v>22695</v>
      </c>
      <c r="D1403" s="59">
        <v>2</v>
      </c>
    </row>
    <row r="1404" spans="1:4">
      <c r="A1404" s="60" t="s">
        <v>16935</v>
      </c>
      <c r="B1404" s="60" t="s">
        <v>16936</v>
      </c>
      <c r="C1404" s="60" t="s">
        <v>22696</v>
      </c>
      <c r="D1404" s="59">
        <v>0</v>
      </c>
    </row>
    <row r="1405" spans="1:4">
      <c r="A1405" s="60" t="s">
        <v>16935</v>
      </c>
      <c r="B1405" s="60" t="s">
        <v>16936</v>
      </c>
      <c r="C1405" s="60" t="s">
        <v>22695</v>
      </c>
      <c r="D1405" s="59">
        <v>2</v>
      </c>
    </row>
    <row r="1406" spans="1:4">
      <c r="A1406" s="60" t="s">
        <v>16937</v>
      </c>
      <c r="B1406" s="60" t="s">
        <v>16938</v>
      </c>
      <c r="C1406" s="60" t="s">
        <v>22695</v>
      </c>
      <c r="D1406" s="59">
        <v>3</v>
      </c>
    </row>
    <row r="1407" spans="1:4">
      <c r="A1407" s="60" t="s">
        <v>22967</v>
      </c>
      <c r="B1407" s="60" t="s">
        <v>22968</v>
      </c>
      <c r="C1407" s="60" t="s">
        <v>22696</v>
      </c>
      <c r="D1407" s="59">
        <v>0</v>
      </c>
    </row>
    <row r="1408" spans="1:4">
      <c r="A1408" s="60" t="s">
        <v>23375</v>
      </c>
      <c r="B1408" s="60" t="s">
        <v>22325</v>
      </c>
      <c r="C1408" s="60" t="s">
        <v>22696</v>
      </c>
      <c r="D1408" s="59">
        <v>0</v>
      </c>
    </row>
    <row r="1409" spans="1:4">
      <c r="A1409" s="60" t="s">
        <v>23375</v>
      </c>
      <c r="B1409" s="60" t="s">
        <v>22325</v>
      </c>
      <c r="C1409" s="60" t="s">
        <v>22695</v>
      </c>
      <c r="D1409" s="59">
        <v>1</v>
      </c>
    </row>
    <row r="1410" spans="1:4">
      <c r="A1410" s="60" t="s">
        <v>23376</v>
      </c>
      <c r="B1410" s="60" t="s">
        <v>22326</v>
      </c>
      <c r="C1410" s="60" t="s">
        <v>22696</v>
      </c>
      <c r="D1410" s="59">
        <v>0</v>
      </c>
    </row>
    <row r="1411" spans="1:4">
      <c r="A1411" s="60" t="s">
        <v>23376</v>
      </c>
      <c r="B1411" s="60" t="s">
        <v>22326</v>
      </c>
      <c r="C1411" s="60" t="s">
        <v>22695</v>
      </c>
      <c r="D1411" s="59">
        <v>3</v>
      </c>
    </row>
    <row r="1412" spans="1:4">
      <c r="A1412" s="60" t="s">
        <v>23377</v>
      </c>
      <c r="B1412" s="60" t="s">
        <v>22324</v>
      </c>
      <c r="C1412" s="60" t="s">
        <v>22695</v>
      </c>
      <c r="D1412" s="59">
        <v>2</v>
      </c>
    </row>
    <row r="1413" spans="1:4">
      <c r="A1413" s="60" t="s">
        <v>23378</v>
      </c>
      <c r="B1413" s="60" t="s">
        <v>22321</v>
      </c>
      <c r="C1413" s="60" t="s">
        <v>22696</v>
      </c>
      <c r="D1413" s="59">
        <v>0</v>
      </c>
    </row>
    <row r="1414" spans="1:4">
      <c r="A1414" s="60" t="s">
        <v>23378</v>
      </c>
      <c r="B1414" s="60" t="s">
        <v>22321</v>
      </c>
      <c r="C1414" s="60" t="s">
        <v>22695</v>
      </c>
      <c r="D1414" s="59">
        <v>4</v>
      </c>
    </row>
    <row r="1415" spans="1:4">
      <c r="A1415" s="60" t="s">
        <v>24475</v>
      </c>
      <c r="B1415" s="60" t="s">
        <v>24023</v>
      </c>
      <c r="C1415" s="60" t="s">
        <v>22696</v>
      </c>
      <c r="D1415" s="59">
        <v>0</v>
      </c>
    </row>
    <row r="1416" spans="1:4">
      <c r="A1416" s="60" t="s">
        <v>24475</v>
      </c>
      <c r="B1416" s="60" t="s">
        <v>24023</v>
      </c>
      <c r="C1416" s="60" t="s">
        <v>22695</v>
      </c>
      <c r="D1416" s="59">
        <v>0</v>
      </c>
    </row>
    <row r="1417" spans="1:4">
      <c r="A1417" s="60" t="s">
        <v>23379</v>
      </c>
      <c r="B1417" s="60" t="s">
        <v>22322</v>
      </c>
      <c r="C1417" s="60" t="s">
        <v>22696</v>
      </c>
      <c r="D1417" s="59">
        <v>0</v>
      </c>
    </row>
    <row r="1418" spans="1:4">
      <c r="A1418" s="60" t="s">
        <v>23379</v>
      </c>
      <c r="B1418" s="60" t="s">
        <v>22322</v>
      </c>
      <c r="C1418" s="60" t="s">
        <v>22695</v>
      </c>
      <c r="D1418" s="59">
        <v>5</v>
      </c>
    </row>
    <row r="1419" spans="1:4">
      <c r="A1419" s="60" t="s">
        <v>23380</v>
      </c>
      <c r="B1419" s="60" t="s">
        <v>22323</v>
      </c>
      <c r="C1419" s="60" t="s">
        <v>22695</v>
      </c>
      <c r="D1419" s="59">
        <v>3</v>
      </c>
    </row>
    <row r="1420" spans="1:4">
      <c r="A1420" s="60" t="s">
        <v>16939</v>
      </c>
      <c r="B1420" s="60" t="s">
        <v>16940</v>
      </c>
      <c r="C1420" s="60" t="s">
        <v>22695</v>
      </c>
      <c r="D1420" s="59">
        <v>2</v>
      </c>
    </row>
    <row r="1421" spans="1:4">
      <c r="A1421" s="60" t="s">
        <v>16941</v>
      </c>
      <c r="B1421" s="60" t="s">
        <v>16942</v>
      </c>
      <c r="C1421" s="60" t="s">
        <v>22695</v>
      </c>
      <c r="D1421" s="59">
        <v>4</v>
      </c>
    </row>
    <row r="1422" spans="1:4">
      <c r="A1422" s="60" t="s">
        <v>16943</v>
      </c>
      <c r="B1422" s="60" t="s">
        <v>16944</v>
      </c>
      <c r="C1422" s="60" t="s">
        <v>22695</v>
      </c>
      <c r="D1422" s="59">
        <v>5</v>
      </c>
    </row>
    <row r="1423" spans="1:4">
      <c r="A1423" s="60" t="s">
        <v>16945</v>
      </c>
      <c r="B1423" s="60" t="s">
        <v>16946</v>
      </c>
      <c r="C1423" s="60" t="s">
        <v>22695</v>
      </c>
      <c r="D1423" s="59">
        <v>2</v>
      </c>
    </row>
    <row r="1424" spans="1:4">
      <c r="A1424" s="60" t="s">
        <v>16947</v>
      </c>
      <c r="B1424" s="60" t="s">
        <v>16948</v>
      </c>
      <c r="C1424" s="60" t="s">
        <v>22695</v>
      </c>
      <c r="D1424" s="59">
        <v>3</v>
      </c>
    </row>
    <row r="1425" spans="1:4">
      <c r="A1425" s="60" t="s">
        <v>16949</v>
      </c>
      <c r="B1425" s="60" t="s">
        <v>16950</v>
      </c>
      <c r="C1425" s="60" t="s">
        <v>22695</v>
      </c>
      <c r="D1425" s="59">
        <v>3</v>
      </c>
    </row>
    <row r="1426" spans="1:4">
      <c r="A1426" s="60" t="s">
        <v>16951</v>
      </c>
      <c r="B1426" s="60" t="s">
        <v>16952</v>
      </c>
      <c r="C1426" s="60" t="s">
        <v>22695</v>
      </c>
      <c r="D1426" s="59">
        <v>2</v>
      </c>
    </row>
    <row r="1427" spans="1:4">
      <c r="A1427" s="60" t="s">
        <v>24476</v>
      </c>
      <c r="B1427" s="60" t="s">
        <v>24024</v>
      </c>
      <c r="C1427" s="60" t="s">
        <v>22696</v>
      </c>
      <c r="D1427" s="59">
        <v>0</v>
      </c>
    </row>
    <row r="1428" spans="1:4">
      <c r="A1428" s="60" t="s">
        <v>23381</v>
      </c>
      <c r="B1428" s="60" t="s">
        <v>22327</v>
      </c>
      <c r="C1428" s="60" t="s">
        <v>22695</v>
      </c>
      <c r="D1428" s="59">
        <v>2</v>
      </c>
    </row>
    <row r="1429" spans="1:4">
      <c r="A1429" s="60" t="s">
        <v>23382</v>
      </c>
      <c r="B1429" s="60" t="s">
        <v>22328</v>
      </c>
      <c r="C1429" s="60" t="s">
        <v>22696</v>
      </c>
      <c r="D1429" s="59">
        <v>0</v>
      </c>
    </row>
    <row r="1430" spans="1:4">
      <c r="A1430" s="60" t="s">
        <v>23382</v>
      </c>
      <c r="B1430" s="60" t="s">
        <v>22328</v>
      </c>
      <c r="C1430" s="60" t="s">
        <v>22695</v>
      </c>
      <c r="D1430" s="59">
        <v>1</v>
      </c>
    </row>
    <row r="1431" spans="1:4">
      <c r="A1431" s="60" t="s">
        <v>23383</v>
      </c>
      <c r="B1431" s="60" t="s">
        <v>22329</v>
      </c>
      <c r="C1431" s="60" t="s">
        <v>22696</v>
      </c>
      <c r="D1431" s="59">
        <v>0</v>
      </c>
    </row>
    <row r="1432" spans="1:4">
      <c r="A1432" s="60" t="s">
        <v>23383</v>
      </c>
      <c r="B1432" s="60" t="s">
        <v>22329</v>
      </c>
      <c r="C1432" s="60" t="s">
        <v>22695</v>
      </c>
      <c r="D1432" s="59">
        <v>3</v>
      </c>
    </row>
    <row r="1433" spans="1:4">
      <c r="A1433" s="60" t="s">
        <v>23384</v>
      </c>
      <c r="B1433" s="60" t="s">
        <v>22330</v>
      </c>
      <c r="C1433" s="60" t="s">
        <v>22696</v>
      </c>
      <c r="D1433" s="59">
        <v>0</v>
      </c>
    </row>
    <row r="1434" spans="1:4">
      <c r="A1434" s="60" t="s">
        <v>23384</v>
      </c>
      <c r="B1434" s="60" t="s">
        <v>22330</v>
      </c>
      <c r="C1434" s="60" t="s">
        <v>22695</v>
      </c>
      <c r="D1434" s="59">
        <v>2</v>
      </c>
    </row>
    <row r="1435" spans="1:4">
      <c r="A1435" s="60" t="s">
        <v>23385</v>
      </c>
      <c r="B1435" s="60" t="s">
        <v>22331</v>
      </c>
      <c r="C1435" s="60" t="s">
        <v>22695</v>
      </c>
      <c r="D1435" s="59">
        <v>1</v>
      </c>
    </row>
    <row r="1436" spans="1:4">
      <c r="A1436" s="60" t="s">
        <v>23386</v>
      </c>
      <c r="B1436" s="60" t="s">
        <v>22332</v>
      </c>
      <c r="C1436" s="60" t="s">
        <v>22696</v>
      </c>
      <c r="D1436" s="59">
        <v>0</v>
      </c>
    </row>
    <row r="1437" spans="1:4">
      <c r="A1437" s="60" t="s">
        <v>23386</v>
      </c>
      <c r="B1437" s="60" t="s">
        <v>22332</v>
      </c>
      <c r="C1437" s="60" t="s">
        <v>22695</v>
      </c>
      <c r="D1437" s="59">
        <v>2</v>
      </c>
    </row>
    <row r="1438" spans="1:4">
      <c r="A1438" s="60" t="s">
        <v>23387</v>
      </c>
      <c r="B1438" s="60" t="s">
        <v>22333</v>
      </c>
      <c r="C1438" s="60" t="s">
        <v>22696</v>
      </c>
      <c r="D1438" s="59">
        <v>0</v>
      </c>
    </row>
    <row r="1439" spans="1:4">
      <c r="A1439" s="60" t="s">
        <v>23387</v>
      </c>
      <c r="B1439" s="60" t="s">
        <v>22333</v>
      </c>
      <c r="C1439" s="60" t="s">
        <v>22695</v>
      </c>
      <c r="D1439" s="59">
        <v>2</v>
      </c>
    </row>
    <row r="1440" spans="1:4">
      <c r="A1440" s="60" t="s">
        <v>23388</v>
      </c>
      <c r="B1440" s="60" t="s">
        <v>22334</v>
      </c>
      <c r="C1440" s="60" t="s">
        <v>22695</v>
      </c>
      <c r="D1440" s="59">
        <v>2</v>
      </c>
    </row>
    <row r="1441" spans="1:4">
      <c r="A1441" s="60" t="s">
        <v>23389</v>
      </c>
      <c r="B1441" s="60" t="s">
        <v>22335</v>
      </c>
      <c r="C1441" s="60" t="s">
        <v>22695</v>
      </c>
      <c r="D1441" s="59">
        <v>1</v>
      </c>
    </row>
    <row r="1442" spans="1:4">
      <c r="A1442" s="60" t="s">
        <v>23390</v>
      </c>
      <c r="B1442" s="60" t="s">
        <v>22336</v>
      </c>
      <c r="C1442" s="60" t="s">
        <v>22695</v>
      </c>
      <c r="D1442" s="59">
        <v>1</v>
      </c>
    </row>
    <row r="1443" spans="1:4">
      <c r="A1443" s="60" t="s">
        <v>23391</v>
      </c>
      <c r="B1443" s="60" t="s">
        <v>22337</v>
      </c>
      <c r="C1443" s="60" t="s">
        <v>22696</v>
      </c>
      <c r="D1443" s="59">
        <v>0</v>
      </c>
    </row>
    <row r="1444" spans="1:4">
      <c r="A1444" s="60" t="s">
        <v>23391</v>
      </c>
      <c r="B1444" s="60" t="s">
        <v>22337</v>
      </c>
      <c r="C1444" s="60" t="s">
        <v>22695</v>
      </c>
      <c r="D1444" s="59">
        <v>1</v>
      </c>
    </row>
    <row r="1445" spans="1:4">
      <c r="A1445" s="60" t="s">
        <v>23392</v>
      </c>
      <c r="B1445" s="60" t="s">
        <v>22338</v>
      </c>
      <c r="C1445" s="60" t="s">
        <v>22695</v>
      </c>
      <c r="D1445" s="59">
        <v>1</v>
      </c>
    </row>
    <row r="1446" spans="1:4">
      <c r="A1446" s="60" t="s">
        <v>23393</v>
      </c>
      <c r="B1446" s="60" t="s">
        <v>22339</v>
      </c>
      <c r="C1446" s="60" t="s">
        <v>22696</v>
      </c>
      <c r="D1446" s="59">
        <v>0</v>
      </c>
    </row>
    <row r="1447" spans="1:4">
      <c r="A1447" s="60" t="s">
        <v>23393</v>
      </c>
      <c r="B1447" s="60" t="s">
        <v>22339</v>
      </c>
      <c r="C1447" s="60" t="s">
        <v>22695</v>
      </c>
      <c r="D1447" s="59">
        <v>1</v>
      </c>
    </row>
    <row r="1448" spans="1:4">
      <c r="A1448" s="60" t="s">
        <v>23759</v>
      </c>
      <c r="B1448" s="60" t="s">
        <v>23751</v>
      </c>
      <c r="C1448" s="60" t="s">
        <v>22695</v>
      </c>
      <c r="D1448" s="59">
        <v>1</v>
      </c>
    </row>
    <row r="1449" spans="1:4">
      <c r="A1449" s="60" t="s">
        <v>24478</v>
      </c>
      <c r="B1449" s="60" t="s">
        <v>24020</v>
      </c>
      <c r="C1449" s="60" t="s">
        <v>22696</v>
      </c>
      <c r="D1449" s="59">
        <v>0</v>
      </c>
    </row>
    <row r="1450" spans="1:4">
      <c r="A1450" s="60" t="s">
        <v>16953</v>
      </c>
      <c r="B1450" s="60" t="s">
        <v>16954</v>
      </c>
      <c r="C1450" s="60" t="s">
        <v>22695</v>
      </c>
      <c r="D1450" s="59">
        <v>2</v>
      </c>
    </row>
    <row r="1451" spans="1:4">
      <c r="A1451" s="60" t="s">
        <v>23842</v>
      </c>
      <c r="B1451" s="60" t="s">
        <v>23839</v>
      </c>
      <c r="C1451" s="60" t="s">
        <v>22696</v>
      </c>
      <c r="D1451" s="59">
        <v>7</v>
      </c>
    </row>
    <row r="1452" spans="1:4">
      <c r="A1452" s="60" t="s">
        <v>24479</v>
      </c>
      <c r="B1452" s="60" t="s">
        <v>24061</v>
      </c>
      <c r="C1452" s="60" t="s">
        <v>22696</v>
      </c>
      <c r="D1452" s="59">
        <v>0</v>
      </c>
    </row>
    <row r="1453" spans="1:4">
      <c r="A1453" s="60" t="s">
        <v>24479</v>
      </c>
      <c r="B1453" s="60" t="s">
        <v>24061</v>
      </c>
      <c r="C1453" s="60" t="s">
        <v>22695</v>
      </c>
      <c r="D1453" s="59">
        <v>0</v>
      </c>
    </row>
    <row r="1454" spans="1:4">
      <c r="A1454" s="60" t="s">
        <v>23394</v>
      </c>
      <c r="B1454" s="60" t="s">
        <v>22450</v>
      </c>
      <c r="C1454" s="60" t="s">
        <v>22696</v>
      </c>
      <c r="D1454" s="59">
        <v>10</v>
      </c>
    </row>
    <row r="1455" spans="1:4">
      <c r="A1455" s="60" t="s">
        <v>23394</v>
      </c>
      <c r="B1455" s="60" t="s">
        <v>22450</v>
      </c>
      <c r="C1455" s="60" t="s">
        <v>22695</v>
      </c>
      <c r="D1455" s="59">
        <v>29</v>
      </c>
    </row>
    <row r="1456" spans="1:4">
      <c r="A1456" s="60" t="s">
        <v>23395</v>
      </c>
      <c r="B1456" s="60" t="s">
        <v>22451</v>
      </c>
      <c r="C1456" s="60" t="s">
        <v>22695</v>
      </c>
      <c r="D1456" s="59">
        <v>6</v>
      </c>
    </row>
    <row r="1457" spans="1:4">
      <c r="A1457" s="60" t="s">
        <v>23396</v>
      </c>
      <c r="B1457" s="60" t="s">
        <v>22449</v>
      </c>
      <c r="C1457" s="60" t="s">
        <v>22695</v>
      </c>
      <c r="D1457" s="59">
        <v>1</v>
      </c>
    </row>
    <row r="1458" spans="1:4">
      <c r="A1458" s="60" t="s">
        <v>24480</v>
      </c>
      <c r="B1458" s="60" t="s">
        <v>24026</v>
      </c>
      <c r="C1458" s="60" t="s">
        <v>22696</v>
      </c>
      <c r="D1458" s="59">
        <v>0</v>
      </c>
    </row>
    <row r="1459" spans="1:4">
      <c r="A1459" s="60" t="s">
        <v>24481</v>
      </c>
      <c r="B1459" s="60" t="s">
        <v>24174</v>
      </c>
      <c r="C1459" s="60" t="s">
        <v>22696</v>
      </c>
      <c r="D1459" s="59">
        <v>0</v>
      </c>
    </row>
    <row r="1460" spans="1:4">
      <c r="A1460" s="60" t="s">
        <v>16955</v>
      </c>
      <c r="B1460" s="60" t="s">
        <v>16956</v>
      </c>
      <c r="C1460" s="60" t="s">
        <v>22696</v>
      </c>
      <c r="D1460" s="59">
        <v>370</v>
      </c>
    </row>
    <row r="1461" spans="1:4">
      <c r="A1461" s="60" t="s">
        <v>16955</v>
      </c>
      <c r="B1461" s="60" t="s">
        <v>16956</v>
      </c>
      <c r="C1461" s="60" t="s">
        <v>22695</v>
      </c>
      <c r="D1461" s="59">
        <v>0</v>
      </c>
    </row>
    <row r="1462" spans="1:4">
      <c r="A1462" s="60" t="s">
        <v>16957</v>
      </c>
      <c r="B1462" s="60" t="s">
        <v>16958</v>
      </c>
      <c r="C1462" s="60" t="s">
        <v>22696</v>
      </c>
      <c r="D1462" s="59">
        <v>327</v>
      </c>
    </row>
    <row r="1463" spans="1:4">
      <c r="A1463" s="60" t="s">
        <v>24482</v>
      </c>
      <c r="B1463" s="60" t="s">
        <v>24173</v>
      </c>
      <c r="C1463" s="60" t="s">
        <v>22696</v>
      </c>
      <c r="D1463" s="59">
        <v>0</v>
      </c>
    </row>
    <row r="1464" spans="1:4">
      <c r="A1464" s="60" t="s">
        <v>16959</v>
      </c>
      <c r="B1464" s="60" t="s">
        <v>16960</v>
      </c>
      <c r="C1464" s="60" t="s">
        <v>22696</v>
      </c>
      <c r="D1464" s="59">
        <v>36</v>
      </c>
    </row>
    <row r="1465" spans="1:4">
      <c r="A1465" s="60" t="s">
        <v>16959</v>
      </c>
      <c r="B1465" s="60" t="s">
        <v>16960</v>
      </c>
      <c r="C1465" s="60" t="s">
        <v>22695</v>
      </c>
      <c r="D1465" s="59">
        <v>0</v>
      </c>
    </row>
    <row r="1466" spans="1:4">
      <c r="A1466" s="60" t="s">
        <v>24484</v>
      </c>
      <c r="B1466" s="60" t="s">
        <v>24043</v>
      </c>
      <c r="C1466" s="60" t="s">
        <v>22696</v>
      </c>
      <c r="D1466" s="59">
        <v>0</v>
      </c>
    </row>
    <row r="1467" spans="1:4">
      <c r="A1467" s="60" t="s">
        <v>16961</v>
      </c>
      <c r="B1467" s="60" t="s">
        <v>16962</v>
      </c>
      <c r="C1467" s="60" t="s">
        <v>22696</v>
      </c>
      <c r="D1467" s="59">
        <v>0</v>
      </c>
    </row>
    <row r="1468" spans="1:4">
      <c r="A1468" s="60" t="s">
        <v>16961</v>
      </c>
      <c r="B1468" s="60" t="s">
        <v>16962</v>
      </c>
      <c r="C1468" s="60" t="s">
        <v>22695</v>
      </c>
      <c r="D1468" s="59">
        <v>38</v>
      </c>
    </row>
    <row r="1469" spans="1:4">
      <c r="A1469" s="60" t="s">
        <v>16963</v>
      </c>
      <c r="B1469" s="60" t="s">
        <v>16964</v>
      </c>
      <c r="C1469" s="60" t="s">
        <v>22696</v>
      </c>
      <c r="D1469" s="59">
        <v>0</v>
      </c>
    </row>
    <row r="1470" spans="1:4">
      <c r="A1470" s="60" t="s">
        <v>16963</v>
      </c>
      <c r="B1470" s="60" t="s">
        <v>16964</v>
      </c>
      <c r="C1470" s="60" t="s">
        <v>22695</v>
      </c>
      <c r="D1470" s="59">
        <v>20</v>
      </c>
    </row>
    <row r="1471" spans="1:4">
      <c r="A1471" s="60" t="s">
        <v>16965</v>
      </c>
      <c r="B1471" s="60" t="s">
        <v>16966</v>
      </c>
      <c r="C1471" s="60" t="s">
        <v>22696</v>
      </c>
      <c r="D1471" s="59">
        <v>34</v>
      </c>
    </row>
    <row r="1472" spans="1:4">
      <c r="A1472" s="60" t="s">
        <v>16965</v>
      </c>
      <c r="B1472" s="60" t="s">
        <v>16966</v>
      </c>
      <c r="C1472" s="60" t="s">
        <v>22696</v>
      </c>
      <c r="D1472" s="59">
        <v>34</v>
      </c>
    </row>
    <row r="1473" spans="1:4">
      <c r="A1473" s="60" t="s">
        <v>16965</v>
      </c>
      <c r="B1473" s="60" t="s">
        <v>16966</v>
      </c>
      <c r="C1473" s="60" t="s">
        <v>22696</v>
      </c>
      <c r="D1473" s="59">
        <v>34</v>
      </c>
    </row>
    <row r="1474" spans="1:4">
      <c r="A1474" s="60" t="s">
        <v>16965</v>
      </c>
      <c r="B1474" s="60" t="s">
        <v>16966</v>
      </c>
      <c r="C1474" s="60" t="s">
        <v>22695</v>
      </c>
      <c r="D1474" s="59">
        <v>0</v>
      </c>
    </row>
    <row r="1475" spans="1:4">
      <c r="A1475" s="60" t="s">
        <v>16967</v>
      </c>
      <c r="B1475" s="60" t="s">
        <v>16968</v>
      </c>
      <c r="C1475" s="60" t="s">
        <v>22696</v>
      </c>
      <c r="D1475" s="59">
        <v>51</v>
      </c>
    </row>
    <row r="1476" spans="1:4">
      <c r="A1476" s="60" t="s">
        <v>16969</v>
      </c>
      <c r="B1476" s="60" t="s">
        <v>16970</v>
      </c>
      <c r="C1476" s="60" t="s">
        <v>22696</v>
      </c>
      <c r="D1476" s="59">
        <v>24</v>
      </c>
    </row>
    <row r="1477" spans="1:4">
      <c r="A1477" s="60" t="s">
        <v>16971</v>
      </c>
      <c r="B1477" s="60" t="s">
        <v>16972</v>
      </c>
      <c r="C1477" s="60" t="s">
        <v>22696</v>
      </c>
      <c r="D1477" s="59">
        <v>1</v>
      </c>
    </row>
    <row r="1478" spans="1:4">
      <c r="A1478" s="60" t="s">
        <v>16973</v>
      </c>
      <c r="B1478" s="60" t="s">
        <v>16974</v>
      </c>
      <c r="C1478" s="60" t="s">
        <v>22696</v>
      </c>
      <c r="D1478" s="59">
        <v>0</v>
      </c>
    </row>
    <row r="1479" spans="1:4">
      <c r="A1479" s="60" t="s">
        <v>16975</v>
      </c>
      <c r="B1479" s="60" t="s">
        <v>16976</v>
      </c>
      <c r="C1479" s="60" t="s">
        <v>22696</v>
      </c>
      <c r="D1479" s="59">
        <v>4</v>
      </c>
    </row>
    <row r="1480" spans="1:4">
      <c r="A1480" s="60" t="s">
        <v>16975</v>
      </c>
      <c r="B1480" s="60" t="s">
        <v>16976</v>
      </c>
      <c r="C1480" s="60" t="s">
        <v>22695</v>
      </c>
      <c r="D1480" s="59">
        <v>0</v>
      </c>
    </row>
    <row r="1481" spans="1:4">
      <c r="A1481" s="60" t="s">
        <v>16977</v>
      </c>
      <c r="B1481" s="60" t="s">
        <v>16978</v>
      </c>
      <c r="C1481" s="60" t="s">
        <v>22696</v>
      </c>
      <c r="D1481" s="59">
        <v>3</v>
      </c>
    </row>
    <row r="1482" spans="1:4">
      <c r="A1482" s="60" t="s">
        <v>16977</v>
      </c>
      <c r="B1482" s="60" t="s">
        <v>16978</v>
      </c>
      <c r="C1482" s="60" t="s">
        <v>22695</v>
      </c>
      <c r="D1482" s="59">
        <v>0</v>
      </c>
    </row>
    <row r="1483" spans="1:4">
      <c r="A1483" s="60" t="s">
        <v>23397</v>
      </c>
      <c r="B1483" s="60" t="s">
        <v>22348</v>
      </c>
      <c r="C1483" s="60" t="s">
        <v>22696</v>
      </c>
      <c r="D1483" s="59">
        <v>9</v>
      </c>
    </row>
    <row r="1484" spans="1:4">
      <c r="A1484" s="60" t="s">
        <v>23397</v>
      </c>
      <c r="B1484" s="60" t="s">
        <v>22348</v>
      </c>
      <c r="C1484" s="60" t="s">
        <v>22695</v>
      </c>
      <c r="D1484" s="59">
        <v>0</v>
      </c>
    </row>
    <row r="1485" spans="1:4">
      <c r="A1485" s="60" t="s">
        <v>16979</v>
      </c>
      <c r="B1485" s="60" t="s">
        <v>16980</v>
      </c>
      <c r="C1485" s="60" t="s">
        <v>22696</v>
      </c>
      <c r="D1485" s="59">
        <v>21</v>
      </c>
    </row>
    <row r="1486" spans="1:4">
      <c r="A1486" s="60" t="s">
        <v>16979</v>
      </c>
      <c r="B1486" s="60" t="s">
        <v>16980</v>
      </c>
      <c r="C1486" s="60" t="s">
        <v>22695</v>
      </c>
      <c r="D1486" s="59">
        <v>0</v>
      </c>
    </row>
    <row r="1487" spans="1:4">
      <c r="A1487" s="60" t="s">
        <v>16981</v>
      </c>
      <c r="B1487" s="60" t="s">
        <v>16982</v>
      </c>
      <c r="C1487" s="60" t="s">
        <v>22696</v>
      </c>
      <c r="D1487" s="59">
        <v>20</v>
      </c>
    </row>
    <row r="1488" spans="1:4">
      <c r="A1488" s="60" t="s">
        <v>16981</v>
      </c>
      <c r="B1488" s="60" t="s">
        <v>16982</v>
      </c>
      <c r="C1488" s="60" t="s">
        <v>22695</v>
      </c>
      <c r="D1488" s="59">
        <v>0</v>
      </c>
    </row>
    <row r="1489" spans="1:4">
      <c r="A1489" s="60" t="s">
        <v>16983</v>
      </c>
      <c r="B1489" s="60" t="s">
        <v>16984</v>
      </c>
      <c r="C1489" s="60" t="s">
        <v>22696</v>
      </c>
      <c r="D1489" s="59">
        <v>7</v>
      </c>
    </row>
    <row r="1490" spans="1:4">
      <c r="A1490" s="60" t="s">
        <v>16985</v>
      </c>
      <c r="B1490" s="60" t="s">
        <v>16986</v>
      </c>
      <c r="C1490" s="60" t="s">
        <v>22696</v>
      </c>
      <c r="D1490" s="59">
        <v>19</v>
      </c>
    </row>
    <row r="1491" spans="1:4">
      <c r="A1491" s="60" t="s">
        <v>16985</v>
      </c>
      <c r="B1491" s="60" t="s">
        <v>16986</v>
      </c>
      <c r="C1491" s="60" t="s">
        <v>22695</v>
      </c>
      <c r="D1491" s="59">
        <v>0</v>
      </c>
    </row>
    <row r="1492" spans="1:4">
      <c r="A1492" s="60" t="s">
        <v>16987</v>
      </c>
      <c r="B1492" s="60" t="s">
        <v>16988</v>
      </c>
      <c r="C1492" s="60" t="s">
        <v>22696</v>
      </c>
      <c r="D1492" s="59">
        <v>3</v>
      </c>
    </row>
    <row r="1493" spans="1:4">
      <c r="A1493" s="60" t="s">
        <v>22733</v>
      </c>
      <c r="B1493" s="60" t="s">
        <v>16989</v>
      </c>
      <c r="C1493" s="60" t="s">
        <v>22696</v>
      </c>
      <c r="D1493" s="59">
        <v>16</v>
      </c>
    </row>
    <row r="1494" spans="1:4">
      <c r="A1494" s="60" t="s">
        <v>22349</v>
      </c>
      <c r="B1494" s="60" t="s">
        <v>22350</v>
      </c>
      <c r="C1494" s="60" t="s">
        <v>22696</v>
      </c>
      <c r="D1494" s="59">
        <v>4</v>
      </c>
    </row>
    <row r="1495" spans="1:4">
      <c r="A1495" s="60" t="s">
        <v>22349</v>
      </c>
      <c r="B1495" s="60" t="s">
        <v>22350</v>
      </c>
      <c r="C1495" s="60" t="s">
        <v>22695</v>
      </c>
      <c r="D1495" s="59">
        <v>0</v>
      </c>
    </row>
    <row r="1496" spans="1:4">
      <c r="A1496" s="60" t="s">
        <v>16990</v>
      </c>
      <c r="B1496" s="60" t="s">
        <v>16991</v>
      </c>
      <c r="C1496" s="60" t="s">
        <v>22696</v>
      </c>
      <c r="D1496" s="59">
        <v>0</v>
      </c>
    </row>
    <row r="1497" spans="1:4">
      <c r="A1497" s="60" t="s">
        <v>16990</v>
      </c>
      <c r="B1497" s="60" t="s">
        <v>16991</v>
      </c>
      <c r="C1497" s="60" t="s">
        <v>22696</v>
      </c>
      <c r="D1497" s="59">
        <v>0</v>
      </c>
    </row>
    <row r="1498" spans="1:4">
      <c r="A1498" s="60" t="s">
        <v>16990</v>
      </c>
      <c r="B1498" s="60" t="s">
        <v>16991</v>
      </c>
      <c r="C1498" s="60" t="s">
        <v>22695</v>
      </c>
      <c r="D1498" s="59">
        <v>0</v>
      </c>
    </row>
    <row r="1499" spans="1:4">
      <c r="A1499" s="60" t="s">
        <v>16992</v>
      </c>
      <c r="B1499" s="60" t="s">
        <v>16993</v>
      </c>
      <c r="C1499" s="60" t="s">
        <v>22696</v>
      </c>
      <c r="D1499" s="59">
        <v>22</v>
      </c>
    </row>
    <row r="1500" spans="1:4">
      <c r="A1500" s="60" t="s">
        <v>24485</v>
      </c>
      <c r="B1500" s="60" t="s">
        <v>24171</v>
      </c>
      <c r="C1500" s="60" t="s">
        <v>22696</v>
      </c>
      <c r="D1500" s="59">
        <v>0</v>
      </c>
    </row>
    <row r="1501" spans="1:4">
      <c r="A1501" s="60" t="s">
        <v>24486</v>
      </c>
      <c r="B1501" s="60" t="s">
        <v>24172</v>
      </c>
      <c r="C1501" s="60" t="s">
        <v>22696</v>
      </c>
      <c r="D1501" s="59">
        <v>0</v>
      </c>
    </row>
    <row r="1502" spans="1:4">
      <c r="A1502" s="60" t="s">
        <v>24488</v>
      </c>
      <c r="B1502" s="60" t="s">
        <v>24138</v>
      </c>
      <c r="C1502" s="60" t="s">
        <v>22696</v>
      </c>
      <c r="D1502" s="59">
        <v>0</v>
      </c>
    </row>
    <row r="1503" spans="1:4">
      <c r="A1503" s="60" t="s">
        <v>24489</v>
      </c>
      <c r="B1503" s="60" t="s">
        <v>24136</v>
      </c>
      <c r="C1503" s="60" t="s">
        <v>22696</v>
      </c>
      <c r="D1503" s="59">
        <v>200</v>
      </c>
    </row>
    <row r="1504" spans="1:4">
      <c r="A1504" s="60" t="s">
        <v>24489</v>
      </c>
      <c r="B1504" s="60" t="s">
        <v>24136</v>
      </c>
      <c r="C1504" s="60" t="s">
        <v>22696</v>
      </c>
      <c r="D1504" s="59">
        <v>200</v>
      </c>
    </row>
    <row r="1505" spans="1:4">
      <c r="A1505" s="60" t="s">
        <v>24490</v>
      </c>
      <c r="B1505" s="60" t="s">
        <v>24139</v>
      </c>
      <c r="C1505" s="60" t="s">
        <v>22696</v>
      </c>
      <c r="D1505" s="59">
        <v>60</v>
      </c>
    </row>
    <row r="1506" spans="1:4">
      <c r="A1506" s="60" t="s">
        <v>24490</v>
      </c>
      <c r="B1506" s="60" t="s">
        <v>24139</v>
      </c>
      <c r="C1506" s="60" t="s">
        <v>22696</v>
      </c>
      <c r="D1506" s="59">
        <v>60</v>
      </c>
    </row>
    <row r="1507" spans="1:4">
      <c r="A1507" s="60" t="s">
        <v>16994</v>
      </c>
      <c r="B1507" s="60" t="s">
        <v>16995</v>
      </c>
      <c r="C1507" s="60" t="s">
        <v>22695</v>
      </c>
      <c r="D1507" s="59">
        <v>1</v>
      </c>
    </row>
    <row r="1508" spans="1:4">
      <c r="A1508" s="60" t="s">
        <v>16996</v>
      </c>
      <c r="B1508" s="60" t="s">
        <v>16997</v>
      </c>
      <c r="C1508" s="60" t="s">
        <v>22695</v>
      </c>
      <c r="D1508" s="59">
        <v>0</v>
      </c>
    </row>
    <row r="1509" spans="1:4">
      <c r="A1509" s="60" t="s">
        <v>22969</v>
      </c>
      <c r="B1509" s="60" t="s">
        <v>22970</v>
      </c>
      <c r="C1509" s="60" t="s">
        <v>22695</v>
      </c>
      <c r="D1509" s="59">
        <v>0</v>
      </c>
    </row>
    <row r="1510" spans="1:4">
      <c r="A1510" s="60" t="s">
        <v>16998</v>
      </c>
      <c r="B1510" s="60" t="s">
        <v>16999</v>
      </c>
      <c r="C1510" s="60" t="s">
        <v>22695</v>
      </c>
      <c r="D1510" s="59">
        <v>6</v>
      </c>
    </row>
    <row r="1511" spans="1:4">
      <c r="A1511" s="60" t="s">
        <v>17000</v>
      </c>
      <c r="B1511" s="60" t="s">
        <v>17001</v>
      </c>
      <c r="C1511" s="60" t="s">
        <v>22695</v>
      </c>
      <c r="D1511" s="59">
        <v>0</v>
      </c>
    </row>
    <row r="1512" spans="1:4">
      <c r="A1512" s="60" t="s">
        <v>17002</v>
      </c>
      <c r="B1512" s="60" t="s">
        <v>17003</v>
      </c>
      <c r="C1512" s="60" t="s">
        <v>22695</v>
      </c>
      <c r="D1512" s="59">
        <v>1</v>
      </c>
    </row>
    <row r="1513" spans="1:4">
      <c r="A1513" s="60" t="s">
        <v>17004</v>
      </c>
      <c r="B1513" s="60" t="s">
        <v>17005</v>
      </c>
      <c r="C1513" s="60" t="s">
        <v>22695</v>
      </c>
      <c r="D1513" s="59">
        <v>8</v>
      </c>
    </row>
    <row r="1514" spans="1:4">
      <c r="A1514" s="60" t="s">
        <v>22971</v>
      </c>
      <c r="B1514" s="60" t="s">
        <v>22972</v>
      </c>
      <c r="C1514" s="60" t="s">
        <v>22695</v>
      </c>
      <c r="D1514" s="59">
        <v>0</v>
      </c>
    </row>
    <row r="1515" spans="1:4">
      <c r="A1515" s="60" t="s">
        <v>22826</v>
      </c>
      <c r="B1515" s="60" t="s">
        <v>17006</v>
      </c>
      <c r="C1515" s="60" t="s">
        <v>22696</v>
      </c>
      <c r="D1515" s="59">
        <v>19</v>
      </c>
    </row>
    <row r="1516" spans="1:4">
      <c r="A1516" s="60" t="s">
        <v>22826</v>
      </c>
      <c r="B1516" s="60" t="s">
        <v>17006</v>
      </c>
      <c r="C1516" s="60" t="s">
        <v>22696</v>
      </c>
      <c r="D1516" s="59">
        <v>19</v>
      </c>
    </row>
    <row r="1517" spans="1:4">
      <c r="A1517" s="60" t="s">
        <v>22826</v>
      </c>
      <c r="B1517" s="60" t="s">
        <v>17006</v>
      </c>
      <c r="C1517" s="60" t="s">
        <v>22696</v>
      </c>
      <c r="D1517" s="59">
        <v>19</v>
      </c>
    </row>
    <row r="1518" spans="1:4">
      <c r="A1518" s="60" t="s">
        <v>22826</v>
      </c>
      <c r="B1518" s="60" t="s">
        <v>17006</v>
      </c>
      <c r="C1518" s="60" t="s">
        <v>22695</v>
      </c>
      <c r="D1518" s="59">
        <v>0</v>
      </c>
    </row>
    <row r="1519" spans="1:4">
      <c r="A1519" s="60" t="s">
        <v>17007</v>
      </c>
      <c r="B1519" s="60" t="s">
        <v>17008</v>
      </c>
      <c r="C1519" s="60" t="s">
        <v>22696</v>
      </c>
      <c r="D1519" s="59">
        <v>311</v>
      </c>
    </row>
    <row r="1520" spans="1:4">
      <c r="A1520" s="60" t="s">
        <v>17007</v>
      </c>
      <c r="B1520" s="60" t="s">
        <v>17008</v>
      </c>
      <c r="C1520" s="60" t="s">
        <v>22696</v>
      </c>
      <c r="D1520" s="59">
        <v>311</v>
      </c>
    </row>
    <row r="1521" spans="1:4">
      <c r="A1521" s="60" t="s">
        <v>17007</v>
      </c>
      <c r="B1521" s="60" t="s">
        <v>17008</v>
      </c>
      <c r="C1521" s="60" t="s">
        <v>22696</v>
      </c>
      <c r="D1521" s="59">
        <v>311</v>
      </c>
    </row>
    <row r="1522" spans="1:4">
      <c r="A1522" s="60" t="s">
        <v>17007</v>
      </c>
      <c r="B1522" s="60" t="s">
        <v>17008</v>
      </c>
      <c r="C1522" s="60" t="s">
        <v>22695</v>
      </c>
      <c r="D1522" s="59">
        <v>-5</v>
      </c>
    </row>
    <row r="1523" spans="1:4">
      <c r="A1523" s="60" t="s">
        <v>29636</v>
      </c>
      <c r="B1523" s="60" t="s">
        <v>29605</v>
      </c>
      <c r="C1523" s="60" t="s">
        <v>22696</v>
      </c>
      <c r="D1523" s="59">
        <v>50</v>
      </c>
    </row>
    <row r="1524" spans="1:4">
      <c r="A1524" s="60" t="s">
        <v>23398</v>
      </c>
      <c r="B1524" s="60" t="s">
        <v>22599</v>
      </c>
      <c r="C1524" s="60" t="s">
        <v>22696</v>
      </c>
      <c r="D1524" s="59">
        <v>100</v>
      </c>
    </row>
    <row r="1525" spans="1:4">
      <c r="A1525" s="60" t="s">
        <v>23398</v>
      </c>
      <c r="B1525" s="60" t="s">
        <v>22599</v>
      </c>
      <c r="C1525" s="60" t="s">
        <v>22696</v>
      </c>
      <c r="D1525" s="59">
        <v>100</v>
      </c>
    </row>
    <row r="1526" spans="1:4">
      <c r="A1526" s="60" t="s">
        <v>23398</v>
      </c>
      <c r="B1526" s="60" t="s">
        <v>22599</v>
      </c>
      <c r="C1526" s="60" t="s">
        <v>22695</v>
      </c>
      <c r="D1526" s="59">
        <v>0</v>
      </c>
    </row>
    <row r="1527" spans="1:4">
      <c r="A1527" s="60" t="s">
        <v>17009</v>
      </c>
      <c r="B1527" s="60" t="s">
        <v>17010</v>
      </c>
      <c r="C1527" s="60" t="s">
        <v>22696</v>
      </c>
      <c r="D1527" s="59">
        <v>1</v>
      </c>
    </row>
    <row r="1528" spans="1:4">
      <c r="A1528" s="60" t="s">
        <v>17011</v>
      </c>
      <c r="B1528" s="60" t="s">
        <v>17012</v>
      </c>
      <c r="C1528" s="60" t="s">
        <v>22696</v>
      </c>
      <c r="D1528" s="59">
        <v>29</v>
      </c>
    </row>
    <row r="1529" spans="1:4">
      <c r="A1529" s="60" t="s">
        <v>17011</v>
      </c>
      <c r="B1529" s="60" t="s">
        <v>17012</v>
      </c>
      <c r="C1529" s="60" t="s">
        <v>22695</v>
      </c>
      <c r="D1529" s="59">
        <v>0</v>
      </c>
    </row>
    <row r="1530" spans="1:4">
      <c r="A1530" s="60" t="s">
        <v>17013</v>
      </c>
      <c r="B1530" s="60" t="s">
        <v>17014</v>
      </c>
      <c r="C1530" s="60" t="s">
        <v>22696</v>
      </c>
      <c r="D1530" s="59">
        <v>43</v>
      </c>
    </row>
    <row r="1531" spans="1:4">
      <c r="A1531" s="60" t="s">
        <v>17013</v>
      </c>
      <c r="B1531" s="60" t="s">
        <v>17014</v>
      </c>
      <c r="C1531" s="60" t="s">
        <v>22695</v>
      </c>
      <c r="D1531" s="59">
        <v>0</v>
      </c>
    </row>
    <row r="1532" spans="1:4">
      <c r="A1532" s="60" t="s">
        <v>17015</v>
      </c>
      <c r="B1532" s="60" t="s">
        <v>17016</v>
      </c>
      <c r="C1532" s="60" t="s">
        <v>22696</v>
      </c>
      <c r="D1532" s="59">
        <v>22</v>
      </c>
    </row>
    <row r="1533" spans="1:4">
      <c r="A1533" s="60" t="s">
        <v>17015</v>
      </c>
      <c r="B1533" s="60" t="s">
        <v>17016</v>
      </c>
      <c r="C1533" s="60" t="s">
        <v>22695</v>
      </c>
      <c r="D1533" s="59">
        <v>0</v>
      </c>
    </row>
    <row r="1534" spans="1:4">
      <c r="A1534" s="60" t="s">
        <v>24491</v>
      </c>
      <c r="B1534" s="60" t="s">
        <v>24175</v>
      </c>
      <c r="C1534" s="60" t="s">
        <v>22696</v>
      </c>
      <c r="D1534" s="59">
        <v>0</v>
      </c>
    </row>
    <row r="1535" spans="1:4">
      <c r="A1535" s="60" t="s">
        <v>24492</v>
      </c>
      <c r="B1535" s="60" t="s">
        <v>24140</v>
      </c>
      <c r="C1535" s="60" t="s">
        <v>22696</v>
      </c>
      <c r="D1535" s="59">
        <v>0</v>
      </c>
    </row>
    <row r="1536" spans="1:4">
      <c r="A1536" s="60" t="s">
        <v>22973</v>
      </c>
      <c r="B1536" s="60" t="s">
        <v>22974</v>
      </c>
      <c r="C1536" s="60" t="s">
        <v>22696</v>
      </c>
      <c r="D1536" s="59">
        <v>4</v>
      </c>
    </row>
    <row r="1537" spans="1:4">
      <c r="A1537" s="60" t="s">
        <v>23399</v>
      </c>
      <c r="B1537" s="60" t="s">
        <v>23084</v>
      </c>
      <c r="C1537" s="60" t="s">
        <v>22696</v>
      </c>
      <c r="D1537" s="59">
        <v>9</v>
      </c>
    </row>
    <row r="1538" spans="1:4">
      <c r="A1538" s="60" t="s">
        <v>22975</v>
      </c>
      <c r="B1538" s="60" t="s">
        <v>22976</v>
      </c>
      <c r="C1538" s="60" t="s">
        <v>22696</v>
      </c>
      <c r="D1538" s="59">
        <v>3</v>
      </c>
    </row>
    <row r="1539" spans="1:4">
      <c r="A1539" s="60" t="s">
        <v>17017</v>
      </c>
      <c r="B1539" s="60" t="s">
        <v>17018</v>
      </c>
      <c r="C1539" s="60" t="s">
        <v>22696</v>
      </c>
      <c r="D1539" s="59">
        <v>938</v>
      </c>
    </row>
    <row r="1540" spans="1:4">
      <c r="A1540" s="60" t="s">
        <v>17017</v>
      </c>
      <c r="B1540" s="60" t="s">
        <v>17018</v>
      </c>
      <c r="C1540" s="60" t="s">
        <v>22695</v>
      </c>
      <c r="D1540" s="59">
        <v>244</v>
      </c>
    </row>
    <row r="1541" spans="1:4">
      <c r="A1541" s="60" t="s">
        <v>17019</v>
      </c>
      <c r="B1541" s="60" t="s">
        <v>17020</v>
      </c>
      <c r="C1541" s="60" t="s">
        <v>22696</v>
      </c>
      <c r="D1541" s="59">
        <v>27</v>
      </c>
    </row>
    <row r="1542" spans="1:4">
      <c r="A1542" s="60" t="s">
        <v>17019</v>
      </c>
      <c r="B1542" s="60" t="s">
        <v>17020</v>
      </c>
      <c r="C1542" s="60" t="s">
        <v>22695</v>
      </c>
      <c r="D1542" s="59">
        <v>0</v>
      </c>
    </row>
    <row r="1543" spans="1:4">
      <c r="A1543" s="60" t="s">
        <v>23794</v>
      </c>
      <c r="B1543" s="60" t="s">
        <v>23773</v>
      </c>
      <c r="C1543" s="60" t="s">
        <v>22696</v>
      </c>
      <c r="D1543" s="59">
        <v>0</v>
      </c>
    </row>
    <row r="1544" spans="1:4">
      <c r="A1544" s="60" t="s">
        <v>23400</v>
      </c>
      <c r="B1544" s="60" t="s">
        <v>22671</v>
      </c>
      <c r="C1544" s="60" t="s">
        <v>22696</v>
      </c>
      <c r="D1544" s="59">
        <v>2</v>
      </c>
    </row>
    <row r="1545" spans="1:4">
      <c r="A1545" s="60" t="s">
        <v>23400</v>
      </c>
      <c r="B1545" s="60" t="s">
        <v>22671</v>
      </c>
      <c r="C1545" s="60" t="s">
        <v>22695</v>
      </c>
      <c r="D1545" s="59">
        <v>0</v>
      </c>
    </row>
    <row r="1546" spans="1:4">
      <c r="A1546" s="60" t="s">
        <v>17021</v>
      </c>
      <c r="B1546" s="60" t="s">
        <v>17022</v>
      </c>
      <c r="C1546" s="60" t="s">
        <v>22696</v>
      </c>
      <c r="D1546" s="59">
        <v>2</v>
      </c>
    </row>
    <row r="1547" spans="1:4">
      <c r="A1547" s="60" t="s">
        <v>24493</v>
      </c>
      <c r="B1547" s="60" t="s">
        <v>24066</v>
      </c>
      <c r="C1547" s="60" t="s">
        <v>22696</v>
      </c>
      <c r="D1547" s="59">
        <v>0</v>
      </c>
    </row>
    <row r="1548" spans="1:4">
      <c r="A1548" s="60" t="s">
        <v>24493</v>
      </c>
      <c r="B1548" s="60" t="s">
        <v>24066</v>
      </c>
      <c r="C1548" s="60" t="s">
        <v>22695</v>
      </c>
      <c r="D1548" s="59">
        <v>0</v>
      </c>
    </row>
    <row r="1549" spans="1:4">
      <c r="A1549" s="60" t="s">
        <v>17023</v>
      </c>
      <c r="B1549" s="60" t="s">
        <v>17024</v>
      </c>
      <c r="C1549" s="60" t="s">
        <v>22696</v>
      </c>
      <c r="D1549" s="59">
        <v>0</v>
      </c>
    </row>
    <row r="1550" spans="1:4">
      <c r="A1550" s="60" t="s">
        <v>17023</v>
      </c>
      <c r="B1550" s="60" t="s">
        <v>17024</v>
      </c>
      <c r="C1550" s="60" t="s">
        <v>22695</v>
      </c>
      <c r="D1550" s="59">
        <v>0</v>
      </c>
    </row>
    <row r="1551" spans="1:4">
      <c r="A1551" s="60" t="s">
        <v>17025</v>
      </c>
      <c r="B1551" s="60" t="s">
        <v>17026</v>
      </c>
      <c r="C1551" s="60" t="s">
        <v>22696</v>
      </c>
      <c r="D1551" s="59">
        <v>0</v>
      </c>
    </row>
    <row r="1552" spans="1:4">
      <c r="A1552" s="60" t="s">
        <v>17025</v>
      </c>
      <c r="B1552" s="60" t="s">
        <v>17026</v>
      </c>
      <c r="C1552" s="60" t="s">
        <v>22695</v>
      </c>
      <c r="D1552" s="59">
        <v>0</v>
      </c>
    </row>
    <row r="1553" spans="1:4">
      <c r="A1553" s="60" t="s">
        <v>17027</v>
      </c>
      <c r="B1553" s="60" t="s">
        <v>17028</v>
      </c>
      <c r="C1553" s="60" t="s">
        <v>22696</v>
      </c>
      <c r="D1553" s="59">
        <v>0</v>
      </c>
    </row>
    <row r="1554" spans="1:4">
      <c r="A1554" s="60" t="s">
        <v>17027</v>
      </c>
      <c r="B1554" s="60" t="s">
        <v>17028</v>
      </c>
      <c r="C1554" s="60" t="s">
        <v>22695</v>
      </c>
      <c r="D1554" s="59">
        <v>12</v>
      </c>
    </row>
    <row r="1555" spans="1:4">
      <c r="A1555" s="60" t="s">
        <v>23656</v>
      </c>
      <c r="B1555" s="60" t="s">
        <v>23654</v>
      </c>
      <c r="C1555" s="60" t="s">
        <v>22695</v>
      </c>
      <c r="D1555" s="59">
        <v>1</v>
      </c>
    </row>
    <row r="1556" spans="1:4">
      <c r="A1556" s="60" t="s">
        <v>23657</v>
      </c>
      <c r="B1556" s="60" t="s">
        <v>23655</v>
      </c>
      <c r="C1556" s="60" t="s">
        <v>22695</v>
      </c>
      <c r="D1556" s="59">
        <v>1</v>
      </c>
    </row>
    <row r="1557" spans="1:4">
      <c r="A1557" s="60" t="s">
        <v>24494</v>
      </c>
      <c r="B1557" s="60" t="s">
        <v>24067</v>
      </c>
      <c r="C1557" s="60" t="s">
        <v>22695</v>
      </c>
      <c r="D1557" s="59">
        <v>0</v>
      </c>
    </row>
    <row r="1558" spans="1:4">
      <c r="A1558" s="60" t="s">
        <v>17029</v>
      </c>
      <c r="B1558" s="60" t="s">
        <v>17030</v>
      </c>
      <c r="C1558" s="60" t="s">
        <v>22695</v>
      </c>
      <c r="D1558" s="59">
        <v>4</v>
      </c>
    </row>
    <row r="1559" spans="1:4">
      <c r="A1559" s="60" t="s">
        <v>23401</v>
      </c>
      <c r="B1559" s="60" t="s">
        <v>22458</v>
      </c>
      <c r="C1559" s="60" t="s">
        <v>22696</v>
      </c>
      <c r="D1559" s="59">
        <v>9</v>
      </c>
    </row>
    <row r="1560" spans="1:4">
      <c r="A1560" s="60" t="s">
        <v>23401</v>
      </c>
      <c r="B1560" s="60" t="s">
        <v>22458</v>
      </c>
      <c r="C1560" s="60" t="s">
        <v>22695</v>
      </c>
      <c r="D1560" s="59">
        <v>10</v>
      </c>
    </row>
    <row r="1561" spans="1:4">
      <c r="A1561" s="60" t="s">
        <v>24495</v>
      </c>
      <c r="B1561" s="60" t="s">
        <v>24070</v>
      </c>
      <c r="C1561" s="60" t="s">
        <v>22696</v>
      </c>
      <c r="D1561" s="59">
        <v>0</v>
      </c>
    </row>
    <row r="1562" spans="1:4">
      <c r="A1562" s="60" t="s">
        <v>24495</v>
      </c>
      <c r="B1562" s="60" t="s">
        <v>24070</v>
      </c>
      <c r="C1562" s="60" t="s">
        <v>22695</v>
      </c>
      <c r="D1562" s="59">
        <v>0</v>
      </c>
    </row>
    <row r="1563" spans="1:4">
      <c r="A1563" s="60" t="s">
        <v>23402</v>
      </c>
      <c r="B1563" s="60" t="s">
        <v>22459</v>
      </c>
      <c r="C1563" s="60" t="s">
        <v>22695</v>
      </c>
      <c r="D1563" s="59">
        <v>1</v>
      </c>
    </row>
    <row r="1564" spans="1:4">
      <c r="A1564" s="60" t="s">
        <v>17031</v>
      </c>
      <c r="B1564" s="60" t="s">
        <v>17032</v>
      </c>
      <c r="C1564" s="60" t="s">
        <v>22695</v>
      </c>
      <c r="D1564" s="59">
        <v>2</v>
      </c>
    </row>
    <row r="1565" spans="1:4">
      <c r="A1565" s="60" t="s">
        <v>17033</v>
      </c>
      <c r="B1565" s="60" t="s">
        <v>17034</v>
      </c>
      <c r="C1565" s="60" t="s">
        <v>22695</v>
      </c>
      <c r="D1565" s="59">
        <v>1</v>
      </c>
    </row>
    <row r="1566" spans="1:4">
      <c r="A1566" s="60" t="s">
        <v>17035</v>
      </c>
      <c r="B1566" s="60" t="s">
        <v>17036</v>
      </c>
      <c r="C1566" s="60" t="s">
        <v>22695</v>
      </c>
      <c r="D1566" s="59">
        <v>6</v>
      </c>
    </row>
    <row r="1567" spans="1:4">
      <c r="A1567" s="60" t="s">
        <v>17037</v>
      </c>
      <c r="B1567" s="60" t="s">
        <v>17038</v>
      </c>
      <c r="C1567" s="60" t="s">
        <v>22695</v>
      </c>
      <c r="D1567" s="59">
        <v>0</v>
      </c>
    </row>
    <row r="1568" spans="1:4">
      <c r="A1568" s="60" t="s">
        <v>17039</v>
      </c>
      <c r="B1568" s="60" t="s">
        <v>17040</v>
      </c>
      <c r="C1568" s="60" t="s">
        <v>22695</v>
      </c>
      <c r="D1568" s="59">
        <v>5</v>
      </c>
    </row>
    <row r="1569" spans="1:4">
      <c r="A1569" s="60" t="s">
        <v>17041</v>
      </c>
      <c r="B1569" s="60" t="s">
        <v>17042</v>
      </c>
      <c r="C1569" s="60" t="s">
        <v>22695</v>
      </c>
      <c r="D1569" s="59">
        <v>8</v>
      </c>
    </row>
    <row r="1570" spans="1:4">
      <c r="A1570" s="60" t="s">
        <v>17043</v>
      </c>
      <c r="B1570" s="60" t="s">
        <v>17044</v>
      </c>
      <c r="C1570" s="60" t="s">
        <v>22695</v>
      </c>
      <c r="D1570" s="59">
        <v>12</v>
      </c>
    </row>
    <row r="1571" spans="1:4">
      <c r="A1571" s="60" t="s">
        <v>23067</v>
      </c>
      <c r="B1571" s="60" t="s">
        <v>22977</v>
      </c>
      <c r="C1571" s="60" t="s">
        <v>22696</v>
      </c>
      <c r="D1571" s="59">
        <v>0</v>
      </c>
    </row>
    <row r="1572" spans="1:4">
      <c r="A1572" s="60" t="s">
        <v>22882</v>
      </c>
      <c r="B1572" s="60" t="s">
        <v>17045</v>
      </c>
      <c r="C1572" s="60" t="s">
        <v>22696</v>
      </c>
      <c r="D1572" s="59">
        <v>0</v>
      </c>
    </row>
    <row r="1573" spans="1:4">
      <c r="A1573" s="60" t="s">
        <v>23068</v>
      </c>
      <c r="B1573" s="60" t="s">
        <v>22978</v>
      </c>
      <c r="C1573" s="60" t="s">
        <v>22696</v>
      </c>
      <c r="D1573" s="59">
        <v>0</v>
      </c>
    </row>
    <row r="1574" spans="1:4">
      <c r="A1574" s="60" t="s">
        <v>22945</v>
      </c>
      <c r="B1574" s="60" t="s">
        <v>22940</v>
      </c>
      <c r="C1574" s="60" t="s">
        <v>22696</v>
      </c>
      <c r="D1574" s="59">
        <v>2</v>
      </c>
    </row>
    <row r="1575" spans="1:4">
      <c r="A1575" s="60" t="s">
        <v>22945</v>
      </c>
      <c r="B1575" s="60" t="s">
        <v>22940</v>
      </c>
      <c r="C1575" s="60" t="s">
        <v>22695</v>
      </c>
      <c r="D1575" s="59">
        <v>18</v>
      </c>
    </row>
    <row r="1576" spans="1:4">
      <c r="A1576" s="60" t="s">
        <v>22946</v>
      </c>
      <c r="B1576" s="60" t="s">
        <v>22939</v>
      </c>
      <c r="C1576" s="60" t="s">
        <v>22696</v>
      </c>
      <c r="D1576" s="59">
        <v>0</v>
      </c>
    </row>
    <row r="1577" spans="1:4">
      <c r="A1577" s="60" t="s">
        <v>22946</v>
      </c>
      <c r="B1577" s="60" t="s">
        <v>22939</v>
      </c>
      <c r="C1577" s="60" t="s">
        <v>22695</v>
      </c>
      <c r="D1577" s="59">
        <v>16</v>
      </c>
    </row>
    <row r="1578" spans="1:4">
      <c r="A1578" s="60" t="s">
        <v>17046</v>
      </c>
      <c r="B1578" s="60" t="s">
        <v>17047</v>
      </c>
      <c r="C1578" s="60" t="s">
        <v>22696</v>
      </c>
      <c r="D1578" s="59">
        <v>0</v>
      </c>
    </row>
    <row r="1579" spans="1:4">
      <c r="A1579" s="60" t="s">
        <v>17046</v>
      </c>
      <c r="B1579" s="60" t="s">
        <v>17047</v>
      </c>
      <c r="C1579" s="60" t="s">
        <v>22695</v>
      </c>
      <c r="D1579" s="59">
        <v>12</v>
      </c>
    </row>
    <row r="1580" spans="1:4">
      <c r="A1580" s="60" t="s">
        <v>17048</v>
      </c>
      <c r="B1580" s="60" t="s">
        <v>17049</v>
      </c>
      <c r="C1580" s="60" t="s">
        <v>22696</v>
      </c>
      <c r="D1580" s="59">
        <v>1</v>
      </c>
    </row>
    <row r="1581" spans="1:4">
      <c r="A1581" s="60" t="s">
        <v>17048</v>
      </c>
      <c r="B1581" s="60" t="s">
        <v>17049</v>
      </c>
      <c r="C1581" s="60" t="s">
        <v>22695</v>
      </c>
      <c r="D1581" s="59">
        <v>0</v>
      </c>
    </row>
    <row r="1582" spans="1:4">
      <c r="A1582" s="60" t="s">
        <v>17050</v>
      </c>
      <c r="B1582" s="60" t="s">
        <v>17051</v>
      </c>
      <c r="C1582" s="60" t="s">
        <v>22696</v>
      </c>
      <c r="D1582" s="59">
        <v>0</v>
      </c>
    </row>
    <row r="1583" spans="1:4">
      <c r="A1583" s="60" t="s">
        <v>17050</v>
      </c>
      <c r="B1583" s="60" t="s">
        <v>17051</v>
      </c>
      <c r="C1583" s="60" t="s">
        <v>22695</v>
      </c>
      <c r="D1583" s="59">
        <v>3</v>
      </c>
    </row>
    <row r="1584" spans="1:4">
      <c r="A1584" s="60" t="s">
        <v>22859</v>
      </c>
      <c r="B1584" s="60" t="s">
        <v>22208</v>
      </c>
      <c r="C1584" s="60" t="s">
        <v>22696</v>
      </c>
      <c r="D1584" s="59">
        <v>2</v>
      </c>
    </row>
    <row r="1585" spans="1:4">
      <c r="A1585" s="60" t="s">
        <v>22859</v>
      </c>
      <c r="B1585" s="60" t="s">
        <v>22208</v>
      </c>
      <c r="C1585" s="60" t="s">
        <v>22695</v>
      </c>
      <c r="D1585" s="59">
        <v>11</v>
      </c>
    </row>
    <row r="1586" spans="1:4">
      <c r="A1586" s="60" t="s">
        <v>29595</v>
      </c>
      <c r="B1586" s="60" t="s">
        <v>29596</v>
      </c>
      <c r="C1586" s="60" t="s">
        <v>22695</v>
      </c>
      <c r="D1586" s="59">
        <v>27</v>
      </c>
    </row>
    <row r="1587" spans="1:4">
      <c r="A1587" s="60" t="s">
        <v>29597</v>
      </c>
      <c r="B1587" s="60" t="s">
        <v>29598</v>
      </c>
      <c r="C1587" s="60" t="s">
        <v>22696</v>
      </c>
      <c r="D1587" s="59">
        <v>0</v>
      </c>
    </row>
    <row r="1588" spans="1:4">
      <c r="A1588" s="60" t="s">
        <v>29597</v>
      </c>
      <c r="B1588" s="60" t="s">
        <v>29598</v>
      </c>
      <c r="C1588" s="60" t="s">
        <v>22695</v>
      </c>
      <c r="D1588" s="59">
        <v>20</v>
      </c>
    </row>
    <row r="1589" spans="1:4">
      <c r="A1589" s="60" t="s">
        <v>22701</v>
      </c>
      <c r="B1589" s="60" t="s">
        <v>22209</v>
      </c>
      <c r="C1589" s="60" t="s">
        <v>22696</v>
      </c>
      <c r="D1589" s="59">
        <v>0</v>
      </c>
    </row>
    <row r="1590" spans="1:4">
      <c r="A1590" s="60" t="s">
        <v>22701</v>
      </c>
      <c r="B1590" s="60" t="s">
        <v>22209</v>
      </c>
      <c r="C1590" s="60" t="s">
        <v>22695</v>
      </c>
      <c r="D1590" s="59">
        <v>0</v>
      </c>
    </row>
    <row r="1591" spans="1:4">
      <c r="A1591" s="60" t="s">
        <v>23403</v>
      </c>
      <c r="B1591" s="60" t="s">
        <v>22640</v>
      </c>
      <c r="C1591" s="60" t="s">
        <v>22695</v>
      </c>
      <c r="D1591" s="59">
        <v>1</v>
      </c>
    </row>
    <row r="1592" spans="1:4">
      <c r="A1592" s="60" t="s">
        <v>17052</v>
      </c>
      <c r="B1592" s="60" t="s">
        <v>17053</v>
      </c>
      <c r="C1592" s="60" t="s">
        <v>22696</v>
      </c>
      <c r="D1592" s="59">
        <v>2</v>
      </c>
    </row>
    <row r="1593" spans="1:4">
      <c r="A1593" s="60" t="s">
        <v>17054</v>
      </c>
      <c r="B1593" s="60" t="s">
        <v>17055</v>
      </c>
      <c r="C1593" s="60" t="s">
        <v>22696</v>
      </c>
      <c r="D1593" s="59">
        <v>0</v>
      </c>
    </row>
    <row r="1594" spans="1:4">
      <c r="A1594" s="60" t="s">
        <v>17054</v>
      </c>
      <c r="B1594" s="60" t="s">
        <v>17055</v>
      </c>
      <c r="C1594" s="60" t="s">
        <v>22695</v>
      </c>
      <c r="D1594" s="59">
        <v>4</v>
      </c>
    </row>
    <row r="1595" spans="1:4">
      <c r="A1595" s="60" t="s">
        <v>17056</v>
      </c>
      <c r="B1595" s="60" t="s">
        <v>17057</v>
      </c>
      <c r="C1595" s="60" t="s">
        <v>22696</v>
      </c>
      <c r="D1595" s="59">
        <v>0</v>
      </c>
    </row>
    <row r="1596" spans="1:4">
      <c r="A1596" s="60" t="s">
        <v>17056</v>
      </c>
      <c r="B1596" s="60" t="s">
        <v>17057</v>
      </c>
      <c r="C1596" s="60" t="s">
        <v>22695</v>
      </c>
      <c r="D1596" s="59">
        <v>0</v>
      </c>
    </row>
    <row r="1597" spans="1:4">
      <c r="A1597" s="60" t="s">
        <v>17058</v>
      </c>
      <c r="B1597" s="60" t="s">
        <v>17059</v>
      </c>
      <c r="C1597" s="60" t="s">
        <v>22696</v>
      </c>
      <c r="D1597" s="59">
        <v>1</v>
      </c>
    </row>
    <row r="1598" spans="1:4">
      <c r="A1598" s="60" t="s">
        <v>17058</v>
      </c>
      <c r="B1598" s="60" t="s">
        <v>17059</v>
      </c>
      <c r="C1598" s="60" t="s">
        <v>22695</v>
      </c>
      <c r="D1598" s="59">
        <v>5</v>
      </c>
    </row>
    <row r="1599" spans="1:4">
      <c r="A1599" s="60" t="s">
        <v>17060</v>
      </c>
      <c r="B1599" s="60" t="s">
        <v>29599</v>
      </c>
      <c r="C1599" s="60" t="s">
        <v>22696</v>
      </c>
      <c r="D1599" s="59">
        <v>1</v>
      </c>
    </row>
    <row r="1600" spans="1:4">
      <c r="A1600" s="60" t="s">
        <v>17060</v>
      </c>
      <c r="B1600" s="60" t="s">
        <v>29599</v>
      </c>
      <c r="C1600" s="60" t="s">
        <v>22695</v>
      </c>
      <c r="D1600" s="59">
        <v>82</v>
      </c>
    </row>
    <row r="1601" spans="1:4">
      <c r="A1601" s="60" t="s">
        <v>29600</v>
      </c>
      <c r="B1601" s="60" t="s">
        <v>29601</v>
      </c>
      <c r="C1601" s="60" t="s">
        <v>22695</v>
      </c>
      <c r="D1601" s="59">
        <v>28</v>
      </c>
    </row>
    <row r="1602" spans="1:4">
      <c r="A1602" s="60" t="s">
        <v>29602</v>
      </c>
      <c r="B1602" s="60" t="s">
        <v>29603</v>
      </c>
      <c r="C1602" s="60" t="s">
        <v>22695</v>
      </c>
      <c r="D1602" s="59">
        <v>20</v>
      </c>
    </row>
    <row r="1603" spans="1:4">
      <c r="A1603" s="60" t="s">
        <v>17061</v>
      </c>
      <c r="B1603" s="60" t="s">
        <v>17062</v>
      </c>
      <c r="C1603" s="60" t="s">
        <v>22696</v>
      </c>
      <c r="D1603" s="59">
        <v>3</v>
      </c>
    </row>
    <row r="1604" spans="1:4">
      <c r="A1604" s="60" t="s">
        <v>22979</v>
      </c>
      <c r="B1604" s="60" t="s">
        <v>22980</v>
      </c>
      <c r="C1604" s="60" t="s">
        <v>22696</v>
      </c>
      <c r="D1604" s="59">
        <v>0</v>
      </c>
    </row>
    <row r="1605" spans="1:4">
      <c r="A1605" s="60" t="s">
        <v>22979</v>
      </c>
      <c r="B1605" s="60" t="s">
        <v>22980</v>
      </c>
      <c r="C1605" s="60" t="s">
        <v>22695</v>
      </c>
      <c r="D1605" s="59">
        <v>6</v>
      </c>
    </row>
    <row r="1606" spans="1:4">
      <c r="A1606" s="60" t="s">
        <v>17063</v>
      </c>
      <c r="B1606" s="60" t="s">
        <v>17064</v>
      </c>
      <c r="C1606" s="60" t="s">
        <v>22696</v>
      </c>
      <c r="D1606" s="59">
        <v>0</v>
      </c>
    </row>
    <row r="1607" spans="1:4">
      <c r="A1607" s="60" t="s">
        <v>17063</v>
      </c>
      <c r="B1607" s="60" t="s">
        <v>17064</v>
      </c>
      <c r="C1607" s="60" t="s">
        <v>22695</v>
      </c>
      <c r="D1607" s="59">
        <v>0</v>
      </c>
    </row>
    <row r="1608" spans="1:4">
      <c r="A1608" s="60" t="s">
        <v>17065</v>
      </c>
      <c r="B1608" s="60" t="s">
        <v>17066</v>
      </c>
      <c r="C1608" s="60" t="s">
        <v>22696</v>
      </c>
      <c r="D1608" s="59">
        <v>3</v>
      </c>
    </row>
    <row r="1609" spans="1:4">
      <c r="A1609" s="60" t="s">
        <v>17065</v>
      </c>
      <c r="B1609" s="60" t="s">
        <v>17066</v>
      </c>
      <c r="C1609" s="60" t="s">
        <v>22695</v>
      </c>
      <c r="D1609" s="59">
        <v>0</v>
      </c>
    </row>
    <row r="1610" spans="1:4">
      <c r="A1610" s="60" t="s">
        <v>17067</v>
      </c>
      <c r="B1610" s="60" t="s">
        <v>17068</v>
      </c>
      <c r="C1610" s="60" t="s">
        <v>22696</v>
      </c>
      <c r="D1610" s="59">
        <v>0</v>
      </c>
    </row>
    <row r="1611" spans="1:4">
      <c r="A1611" s="60" t="s">
        <v>17069</v>
      </c>
      <c r="B1611" s="60" t="s">
        <v>17070</v>
      </c>
      <c r="C1611" s="60" t="s">
        <v>22696</v>
      </c>
      <c r="D1611" s="59">
        <v>0</v>
      </c>
    </row>
    <row r="1612" spans="1:4">
      <c r="A1612" s="60" t="s">
        <v>17069</v>
      </c>
      <c r="B1612" s="60" t="s">
        <v>17070</v>
      </c>
      <c r="C1612" s="60" t="s">
        <v>22695</v>
      </c>
      <c r="D1612" s="59">
        <v>0</v>
      </c>
    </row>
    <row r="1613" spans="1:4">
      <c r="A1613" s="60" t="s">
        <v>24499</v>
      </c>
      <c r="B1613" s="60" t="s">
        <v>23950</v>
      </c>
      <c r="C1613" s="60" t="s">
        <v>22696</v>
      </c>
      <c r="D1613" s="59">
        <v>0</v>
      </c>
    </row>
    <row r="1614" spans="1:4">
      <c r="A1614" s="60" t="s">
        <v>17071</v>
      </c>
      <c r="B1614" s="60" t="s">
        <v>17072</v>
      </c>
      <c r="C1614" s="60" t="s">
        <v>22696</v>
      </c>
      <c r="D1614" s="59">
        <v>0</v>
      </c>
    </row>
    <row r="1615" spans="1:4">
      <c r="A1615" s="60" t="s">
        <v>24500</v>
      </c>
      <c r="B1615" s="60" t="s">
        <v>23952</v>
      </c>
      <c r="C1615" s="60" t="s">
        <v>22696</v>
      </c>
      <c r="D1615" s="59">
        <v>0</v>
      </c>
    </row>
    <row r="1616" spans="1:4">
      <c r="A1616" s="60" t="s">
        <v>24500</v>
      </c>
      <c r="B1616" s="60" t="s">
        <v>23952</v>
      </c>
      <c r="C1616" s="60" t="s">
        <v>22695</v>
      </c>
      <c r="D1616" s="59">
        <v>0</v>
      </c>
    </row>
    <row r="1617" spans="1:4">
      <c r="A1617" s="60" t="s">
        <v>24501</v>
      </c>
      <c r="B1617" s="60" t="s">
        <v>23953</v>
      </c>
      <c r="C1617" s="60" t="s">
        <v>22696</v>
      </c>
      <c r="D1617" s="59">
        <v>0</v>
      </c>
    </row>
    <row r="1618" spans="1:4">
      <c r="A1618" s="60" t="s">
        <v>24502</v>
      </c>
      <c r="B1618" s="60" t="s">
        <v>23954</v>
      </c>
      <c r="C1618" s="60" t="s">
        <v>22696</v>
      </c>
      <c r="D1618" s="59">
        <v>0</v>
      </c>
    </row>
    <row r="1619" spans="1:4">
      <c r="A1619" s="60" t="s">
        <v>17073</v>
      </c>
      <c r="B1619" s="60" t="s">
        <v>17074</v>
      </c>
      <c r="C1619" s="60" t="s">
        <v>22696</v>
      </c>
      <c r="D1619" s="59">
        <v>3</v>
      </c>
    </row>
    <row r="1620" spans="1:4">
      <c r="A1620" s="60" t="s">
        <v>17073</v>
      </c>
      <c r="B1620" s="60" t="s">
        <v>17074</v>
      </c>
      <c r="C1620" s="60" t="s">
        <v>22695</v>
      </c>
      <c r="D1620" s="59">
        <v>0</v>
      </c>
    </row>
    <row r="1621" spans="1:4">
      <c r="A1621" s="60" t="s">
        <v>29673</v>
      </c>
      <c r="B1621" s="60" t="s">
        <v>29672</v>
      </c>
      <c r="C1621" s="60" t="s">
        <v>22695</v>
      </c>
      <c r="D1621" s="59">
        <v>2</v>
      </c>
    </row>
    <row r="1622" spans="1:4">
      <c r="A1622" s="60" t="s">
        <v>17075</v>
      </c>
      <c r="B1622" s="60" t="s">
        <v>17076</v>
      </c>
      <c r="C1622" s="60" t="s">
        <v>22696</v>
      </c>
      <c r="D1622" s="59">
        <v>1</v>
      </c>
    </row>
    <row r="1623" spans="1:4">
      <c r="A1623" s="60" t="s">
        <v>17075</v>
      </c>
      <c r="B1623" s="60" t="s">
        <v>17076</v>
      </c>
      <c r="C1623" s="60" t="s">
        <v>22695</v>
      </c>
      <c r="D1623" s="59">
        <v>6</v>
      </c>
    </row>
    <row r="1624" spans="1:4">
      <c r="A1624" s="60" t="s">
        <v>17077</v>
      </c>
      <c r="B1624" s="60" t="s">
        <v>17078</v>
      </c>
      <c r="C1624" s="60" t="s">
        <v>22696</v>
      </c>
      <c r="D1624" s="59">
        <v>1</v>
      </c>
    </row>
    <row r="1625" spans="1:4">
      <c r="A1625" s="60" t="s">
        <v>17077</v>
      </c>
      <c r="B1625" s="60" t="s">
        <v>17078</v>
      </c>
      <c r="C1625" s="60" t="s">
        <v>22695</v>
      </c>
      <c r="D1625" s="59">
        <v>6</v>
      </c>
    </row>
    <row r="1626" spans="1:4">
      <c r="A1626" s="60" t="s">
        <v>24503</v>
      </c>
      <c r="B1626" s="60" t="s">
        <v>23949</v>
      </c>
      <c r="C1626" s="60" t="s">
        <v>22696</v>
      </c>
      <c r="D1626" s="59">
        <v>0</v>
      </c>
    </row>
    <row r="1627" spans="1:4">
      <c r="A1627" s="60" t="s">
        <v>22210</v>
      </c>
      <c r="B1627" s="60" t="s">
        <v>22211</v>
      </c>
      <c r="C1627" s="60" t="s">
        <v>22695</v>
      </c>
      <c r="D1627" s="59">
        <v>2</v>
      </c>
    </row>
    <row r="1628" spans="1:4">
      <c r="A1628" s="60" t="s">
        <v>24504</v>
      </c>
      <c r="B1628" s="60" t="s">
        <v>23951</v>
      </c>
      <c r="C1628" s="60" t="s">
        <v>22695</v>
      </c>
      <c r="D1628" s="59">
        <v>0</v>
      </c>
    </row>
    <row r="1629" spans="1:4">
      <c r="A1629" s="60" t="s">
        <v>17079</v>
      </c>
      <c r="B1629" s="60" t="s">
        <v>17080</v>
      </c>
      <c r="C1629" s="60" t="s">
        <v>22696</v>
      </c>
      <c r="D1629" s="59">
        <v>10</v>
      </c>
    </row>
    <row r="1630" spans="1:4">
      <c r="A1630" s="60" t="s">
        <v>17079</v>
      </c>
      <c r="B1630" s="60" t="s">
        <v>17080</v>
      </c>
      <c r="C1630" s="60" t="s">
        <v>22695</v>
      </c>
      <c r="D1630" s="59">
        <v>0</v>
      </c>
    </row>
    <row r="1631" spans="1:4">
      <c r="A1631" s="60" t="s">
        <v>17081</v>
      </c>
      <c r="B1631" s="60" t="s">
        <v>17082</v>
      </c>
      <c r="C1631" s="60" t="s">
        <v>22696</v>
      </c>
      <c r="D1631" s="59">
        <v>0</v>
      </c>
    </row>
    <row r="1632" spans="1:4">
      <c r="A1632" s="60" t="s">
        <v>17081</v>
      </c>
      <c r="B1632" s="60" t="s">
        <v>17082</v>
      </c>
      <c r="C1632" s="60" t="s">
        <v>22695</v>
      </c>
      <c r="D1632" s="59">
        <v>6</v>
      </c>
    </row>
    <row r="1633" spans="1:4">
      <c r="A1633" s="60" t="s">
        <v>29657</v>
      </c>
      <c r="B1633" s="60" t="s">
        <v>29650</v>
      </c>
      <c r="C1633" s="60" t="s">
        <v>22695</v>
      </c>
      <c r="D1633" s="59">
        <v>7</v>
      </c>
    </row>
    <row r="1634" spans="1:4">
      <c r="A1634" s="60" t="s">
        <v>17083</v>
      </c>
      <c r="B1634" s="60" t="s">
        <v>17084</v>
      </c>
      <c r="C1634" s="60" t="s">
        <v>22696</v>
      </c>
      <c r="D1634" s="59">
        <v>0</v>
      </c>
    </row>
    <row r="1635" spans="1:4">
      <c r="A1635" s="60" t="s">
        <v>17083</v>
      </c>
      <c r="B1635" s="60" t="s">
        <v>17084</v>
      </c>
      <c r="C1635" s="60" t="s">
        <v>22695</v>
      </c>
      <c r="D1635" s="59">
        <v>4</v>
      </c>
    </row>
    <row r="1636" spans="1:4">
      <c r="A1636" s="60" t="s">
        <v>17085</v>
      </c>
      <c r="B1636" s="60" t="s">
        <v>17086</v>
      </c>
      <c r="C1636" s="60" t="s">
        <v>22696</v>
      </c>
      <c r="D1636" s="59">
        <v>12</v>
      </c>
    </row>
    <row r="1637" spans="1:4">
      <c r="A1637" s="60" t="s">
        <v>17085</v>
      </c>
      <c r="B1637" s="60" t="s">
        <v>17086</v>
      </c>
      <c r="C1637" s="60" t="s">
        <v>22695</v>
      </c>
      <c r="D1637" s="59">
        <v>1</v>
      </c>
    </row>
    <row r="1638" spans="1:4">
      <c r="A1638" s="60" t="s">
        <v>17087</v>
      </c>
      <c r="B1638" s="60" t="s">
        <v>17088</v>
      </c>
      <c r="C1638" s="60" t="s">
        <v>22695</v>
      </c>
      <c r="D1638" s="59">
        <v>10</v>
      </c>
    </row>
    <row r="1639" spans="1:4">
      <c r="A1639" s="60" t="s">
        <v>17089</v>
      </c>
      <c r="B1639" s="60" t="s">
        <v>17090</v>
      </c>
      <c r="C1639" s="60" t="s">
        <v>22695</v>
      </c>
      <c r="D1639" s="59">
        <v>13</v>
      </c>
    </row>
    <row r="1640" spans="1:4">
      <c r="A1640" s="60" t="s">
        <v>17091</v>
      </c>
      <c r="B1640" s="60" t="s">
        <v>17092</v>
      </c>
      <c r="C1640" s="60" t="s">
        <v>22696</v>
      </c>
      <c r="D1640" s="59">
        <v>1</v>
      </c>
    </row>
    <row r="1641" spans="1:4">
      <c r="A1641" s="60" t="s">
        <v>17091</v>
      </c>
      <c r="B1641" s="60" t="s">
        <v>17092</v>
      </c>
      <c r="C1641" s="60" t="s">
        <v>22695</v>
      </c>
      <c r="D1641" s="59">
        <v>74</v>
      </c>
    </row>
    <row r="1642" spans="1:4">
      <c r="A1642" s="60" t="s">
        <v>17093</v>
      </c>
      <c r="B1642" s="60" t="s">
        <v>17094</v>
      </c>
      <c r="C1642" s="60" t="s">
        <v>22696</v>
      </c>
      <c r="D1642" s="59">
        <v>0</v>
      </c>
    </row>
    <row r="1643" spans="1:4">
      <c r="A1643" s="60" t="s">
        <v>17093</v>
      </c>
      <c r="B1643" s="60" t="s">
        <v>17094</v>
      </c>
      <c r="C1643" s="60" t="s">
        <v>22695</v>
      </c>
      <c r="D1643" s="59">
        <v>0</v>
      </c>
    </row>
    <row r="1644" spans="1:4">
      <c r="A1644" s="60" t="s">
        <v>17093</v>
      </c>
      <c r="B1644" s="60" t="s">
        <v>17094</v>
      </c>
      <c r="C1644" s="60" t="s">
        <v>22695</v>
      </c>
      <c r="D1644" s="59">
        <v>0</v>
      </c>
    </row>
    <row r="1645" spans="1:4">
      <c r="A1645" s="60" t="s">
        <v>23161</v>
      </c>
      <c r="B1645" s="60" t="s">
        <v>23159</v>
      </c>
      <c r="C1645" s="60" t="s">
        <v>22696</v>
      </c>
      <c r="D1645" s="59">
        <v>0</v>
      </c>
    </row>
    <row r="1646" spans="1:4">
      <c r="A1646" s="60" t="s">
        <v>23404</v>
      </c>
      <c r="B1646" s="60" t="s">
        <v>22660</v>
      </c>
      <c r="C1646" s="60" t="s">
        <v>22696</v>
      </c>
      <c r="D1646" s="59">
        <v>0</v>
      </c>
    </row>
    <row r="1647" spans="1:4">
      <c r="A1647" s="60" t="s">
        <v>23404</v>
      </c>
      <c r="B1647" s="60" t="s">
        <v>22660</v>
      </c>
      <c r="C1647" s="60" t="s">
        <v>22695</v>
      </c>
      <c r="D1647" s="59">
        <v>9</v>
      </c>
    </row>
    <row r="1648" spans="1:4">
      <c r="A1648" s="60" t="s">
        <v>22663</v>
      </c>
      <c r="B1648" s="60" t="s">
        <v>22664</v>
      </c>
      <c r="C1648" s="60" t="s">
        <v>22695</v>
      </c>
      <c r="D1648" s="59">
        <v>4</v>
      </c>
    </row>
    <row r="1649" spans="1:4">
      <c r="A1649" s="60" t="s">
        <v>22665</v>
      </c>
      <c r="B1649" s="60" t="s">
        <v>22666</v>
      </c>
      <c r="C1649" s="60" t="s">
        <v>22696</v>
      </c>
      <c r="D1649" s="59">
        <v>11</v>
      </c>
    </row>
    <row r="1650" spans="1:4">
      <c r="A1650" s="60" t="s">
        <v>22665</v>
      </c>
      <c r="B1650" s="60" t="s">
        <v>22666</v>
      </c>
      <c r="C1650" s="60" t="s">
        <v>22695</v>
      </c>
      <c r="D1650" s="59">
        <v>0</v>
      </c>
    </row>
    <row r="1651" spans="1:4">
      <c r="A1651" s="60" t="s">
        <v>22855</v>
      </c>
      <c r="B1651" s="60" t="s">
        <v>17095</v>
      </c>
      <c r="C1651" s="60" t="s">
        <v>22695</v>
      </c>
      <c r="D1651" s="59">
        <v>0</v>
      </c>
    </row>
    <row r="1652" spans="1:4">
      <c r="A1652" s="60" t="s">
        <v>24505</v>
      </c>
      <c r="B1652" s="60" t="s">
        <v>24371</v>
      </c>
      <c r="C1652" s="60" t="s">
        <v>22695</v>
      </c>
      <c r="D1652" s="59">
        <v>0</v>
      </c>
    </row>
    <row r="1653" spans="1:4">
      <c r="A1653" s="60" t="s">
        <v>17096</v>
      </c>
      <c r="B1653" s="60" t="s">
        <v>17097</v>
      </c>
      <c r="C1653" s="60" t="s">
        <v>22696</v>
      </c>
      <c r="D1653" s="59">
        <v>0</v>
      </c>
    </row>
    <row r="1654" spans="1:4">
      <c r="A1654" s="60" t="s">
        <v>17096</v>
      </c>
      <c r="B1654" s="60" t="s">
        <v>17097</v>
      </c>
      <c r="C1654" s="60" t="s">
        <v>22695</v>
      </c>
      <c r="D1654" s="59">
        <v>1</v>
      </c>
    </row>
    <row r="1655" spans="1:4">
      <c r="A1655" s="60" t="s">
        <v>17100</v>
      </c>
      <c r="B1655" s="60" t="s">
        <v>17101</v>
      </c>
      <c r="C1655" s="60" t="s">
        <v>22696</v>
      </c>
      <c r="D1655" s="59">
        <v>0</v>
      </c>
    </row>
    <row r="1656" spans="1:4">
      <c r="A1656" s="60" t="s">
        <v>17100</v>
      </c>
      <c r="B1656" s="60" t="s">
        <v>17101</v>
      </c>
      <c r="C1656" s="60" t="s">
        <v>22695</v>
      </c>
      <c r="D1656" s="59">
        <v>3</v>
      </c>
    </row>
    <row r="1657" spans="1:4">
      <c r="A1657" s="60" t="s">
        <v>22654</v>
      </c>
      <c r="B1657" s="60" t="s">
        <v>22655</v>
      </c>
      <c r="C1657" s="60" t="s">
        <v>22696</v>
      </c>
      <c r="D1657" s="59">
        <v>0</v>
      </c>
    </row>
    <row r="1658" spans="1:4">
      <c r="A1658" s="60" t="s">
        <v>22654</v>
      </c>
      <c r="B1658" s="60" t="s">
        <v>22655</v>
      </c>
      <c r="C1658" s="60" t="s">
        <v>22695</v>
      </c>
      <c r="D1658" s="59">
        <v>0</v>
      </c>
    </row>
    <row r="1659" spans="1:4">
      <c r="A1659" s="60" t="s">
        <v>24506</v>
      </c>
      <c r="B1659" s="60" t="s">
        <v>24044</v>
      </c>
      <c r="C1659" s="60" t="s">
        <v>22696</v>
      </c>
      <c r="D1659" s="59">
        <v>0</v>
      </c>
    </row>
    <row r="1660" spans="1:4">
      <c r="A1660" s="60" t="s">
        <v>24507</v>
      </c>
      <c r="B1660" s="60" t="s">
        <v>24045</v>
      </c>
      <c r="C1660" s="60" t="s">
        <v>22696</v>
      </c>
      <c r="D1660" s="59">
        <v>0</v>
      </c>
    </row>
    <row r="1661" spans="1:4">
      <c r="A1661" s="60" t="s">
        <v>22676</v>
      </c>
      <c r="B1661" s="60" t="s">
        <v>22677</v>
      </c>
      <c r="C1661" s="60" t="s">
        <v>22696</v>
      </c>
      <c r="D1661" s="59">
        <v>3</v>
      </c>
    </row>
    <row r="1662" spans="1:4">
      <c r="A1662" s="60" t="s">
        <v>22676</v>
      </c>
      <c r="B1662" s="60" t="s">
        <v>22677</v>
      </c>
      <c r="C1662" s="60" t="s">
        <v>22695</v>
      </c>
      <c r="D1662" s="59">
        <v>1</v>
      </c>
    </row>
    <row r="1663" spans="1:4">
      <c r="A1663" s="60" t="s">
        <v>23405</v>
      </c>
      <c r="B1663" s="60" t="s">
        <v>22678</v>
      </c>
      <c r="C1663" s="60" t="s">
        <v>22696</v>
      </c>
      <c r="D1663" s="59">
        <v>0</v>
      </c>
    </row>
    <row r="1664" spans="1:4">
      <c r="A1664" s="60" t="s">
        <v>23405</v>
      </c>
      <c r="B1664" s="60" t="s">
        <v>22678</v>
      </c>
      <c r="C1664" s="60" t="s">
        <v>22695</v>
      </c>
      <c r="D1664" s="59">
        <v>66</v>
      </c>
    </row>
    <row r="1665" spans="1:4">
      <c r="A1665" s="60" t="s">
        <v>17102</v>
      </c>
      <c r="B1665" s="60" t="s">
        <v>17103</v>
      </c>
      <c r="C1665" s="60" t="s">
        <v>22696</v>
      </c>
      <c r="D1665" s="59">
        <v>3</v>
      </c>
    </row>
    <row r="1666" spans="1:4">
      <c r="A1666" s="60" t="s">
        <v>17102</v>
      </c>
      <c r="B1666" s="60" t="s">
        <v>17103</v>
      </c>
      <c r="C1666" s="60" t="s">
        <v>22695</v>
      </c>
      <c r="D1666" s="59">
        <v>56</v>
      </c>
    </row>
    <row r="1667" spans="1:4">
      <c r="A1667" s="60" t="s">
        <v>17098</v>
      </c>
      <c r="B1667" s="60" t="s">
        <v>23898</v>
      </c>
      <c r="C1667" s="60" t="s">
        <v>22696</v>
      </c>
      <c r="D1667" s="59">
        <v>1</v>
      </c>
    </row>
    <row r="1668" spans="1:4">
      <c r="A1668" s="60" t="s">
        <v>17098</v>
      </c>
      <c r="B1668" s="60" t="s">
        <v>23898</v>
      </c>
      <c r="C1668" s="60" t="s">
        <v>22695</v>
      </c>
      <c r="D1668" s="59">
        <v>92</v>
      </c>
    </row>
    <row r="1669" spans="1:4">
      <c r="A1669" s="60" t="s">
        <v>17099</v>
      </c>
      <c r="B1669" s="60" t="s">
        <v>23899</v>
      </c>
      <c r="C1669" s="60" t="s">
        <v>22696</v>
      </c>
      <c r="D1669" s="59">
        <v>22</v>
      </c>
    </row>
    <row r="1670" spans="1:4">
      <c r="A1670" s="60" t="s">
        <v>17099</v>
      </c>
      <c r="B1670" s="60" t="s">
        <v>23899</v>
      </c>
      <c r="C1670" s="60" t="s">
        <v>22695</v>
      </c>
      <c r="D1670" s="59">
        <v>40</v>
      </c>
    </row>
    <row r="1671" spans="1:4">
      <c r="A1671" s="60" t="s">
        <v>22981</v>
      </c>
      <c r="B1671" s="60" t="s">
        <v>22982</v>
      </c>
      <c r="C1671" s="60" t="s">
        <v>22695</v>
      </c>
      <c r="D1671" s="59">
        <v>0</v>
      </c>
    </row>
    <row r="1672" spans="1:4">
      <c r="A1672" s="60" t="s">
        <v>17104</v>
      </c>
      <c r="B1672" s="60" t="s">
        <v>17105</v>
      </c>
      <c r="C1672" s="60" t="s">
        <v>22695</v>
      </c>
      <c r="D1672" s="59">
        <v>3</v>
      </c>
    </row>
    <row r="1673" spans="1:4">
      <c r="A1673" s="60" t="s">
        <v>17106</v>
      </c>
      <c r="B1673" s="60" t="s">
        <v>17107</v>
      </c>
      <c r="C1673" s="60" t="s">
        <v>22695</v>
      </c>
      <c r="D1673" s="59">
        <v>0</v>
      </c>
    </row>
    <row r="1674" spans="1:4">
      <c r="A1674" s="60" t="s">
        <v>22983</v>
      </c>
      <c r="B1674" s="60" t="s">
        <v>22984</v>
      </c>
      <c r="C1674" s="60" t="s">
        <v>22695</v>
      </c>
      <c r="D1674" s="59">
        <v>0</v>
      </c>
    </row>
    <row r="1675" spans="1:4">
      <c r="A1675" s="60" t="s">
        <v>17108</v>
      </c>
      <c r="B1675" s="60" t="s">
        <v>17109</v>
      </c>
      <c r="C1675" s="60" t="s">
        <v>22695</v>
      </c>
      <c r="D1675" s="59">
        <v>1</v>
      </c>
    </row>
    <row r="1676" spans="1:4">
      <c r="A1676" s="60" t="s">
        <v>17110</v>
      </c>
      <c r="B1676" s="60" t="s">
        <v>17111</v>
      </c>
      <c r="C1676" s="60" t="s">
        <v>22695</v>
      </c>
      <c r="D1676" s="59">
        <v>2</v>
      </c>
    </row>
    <row r="1677" spans="1:4">
      <c r="A1677" s="60" t="s">
        <v>17112</v>
      </c>
      <c r="B1677" s="60" t="s">
        <v>17113</v>
      </c>
      <c r="C1677" s="60" t="s">
        <v>22695</v>
      </c>
      <c r="D1677" s="59">
        <v>4</v>
      </c>
    </row>
    <row r="1678" spans="1:4">
      <c r="A1678" s="60" t="s">
        <v>24508</v>
      </c>
      <c r="B1678" s="60" t="s">
        <v>24315</v>
      </c>
      <c r="C1678" s="60" t="s">
        <v>22696</v>
      </c>
      <c r="D1678" s="59">
        <v>0</v>
      </c>
    </row>
    <row r="1679" spans="1:4">
      <c r="A1679" s="60" t="s">
        <v>17114</v>
      </c>
      <c r="B1679" s="60" t="s">
        <v>17115</v>
      </c>
      <c r="C1679" s="60" t="s">
        <v>22696</v>
      </c>
      <c r="D1679" s="59">
        <v>0</v>
      </c>
    </row>
    <row r="1680" spans="1:4">
      <c r="A1680" s="60" t="s">
        <v>17114</v>
      </c>
      <c r="B1680" s="60" t="s">
        <v>17115</v>
      </c>
      <c r="C1680" s="60" t="s">
        <v>22695</v>
      </c>
      <c r="D1680" s="59">
        <v>10</v>
      </c>
    </row>
    <row r="1681" spans="1:4">
      <c r="A1681" s="60" t="s">
        <v>17116</v>
      </c>
      <c r="B1681" s="60" t="s">
        <v>17117</v>
      </c>
      <c r="C1681" s="60" t="s">
        <v>22696</v>
      </c>
      <c r="D1681" s="59">
        <v>0</v>
      </c>
    </row>
    <row r="1682" spans="1:4">
      <c r="A1682" s="60" t="s">
        <v>17116</v>
      </c>
      <c r="B1682" s="60" t="s">
        <v>17117</v>
      </c>
      <c r="C1682" s="60" t="s">
        <v>22695</v>
      </c>
      <c r="D1682" s="59">
        <v>6</v>
      </c>
    </row>
    <row r="1683" spans="1:4">
      <c r="A1683" s="60" t="s">
        <v>17118</v>
      </c>
      <c r="B1683" s="60" t="s">
        <v>17119</v>
      </c>
      <c r="C1683" s="60" t="s">
        <v>22696</v>
      </c>
      <c r="D1683" s="59">
        <v>0</v>
      </c>
    </row>
    <row r="1684" spans="1:4">
      <c r="A1684" s="60" t="s">
        <v>17120</v>
      </c>
      <c r="B1684" s="60" t="s">
        <v>17121</v>
      </c>
      <c r="C1684" s="60" t="s">
        <v>22696</v>
      </c>
      <c r="D1684" s="59">
        <v>3</v>
      </c>
    </row>
    <row r="1685" spans="1:4">
      <c r="A1685" s="60" t="s">
        <v>17120</v>
      </c>
      <c r="B1685" s="60" t="s">
        <v>17121</v>
      </c>
      <c r="C1685" s="60" t="s">
        <v>22695</v>
      </c>
      <c r="D1685" s="59">
        <v>1</v>
      </c>
    </row>
    <row r="1686" spans="1:4">
      <c r="A1686" s="60" t="s">
        <v>17122</v>
      </c>
      <c r="B1686" s="60" t="s">
        <v>17123</v>
      </c>
      <c r="C1686" s="60" t="s">
        <v>22696</v>
      </c>
      <c r="D1686" s="59">
        <v>3</v>
      </c>
    </row>
    <row r="1687" spans="1:4">
      <c r="A1687" s="60" t="s">
        <v>23406</v>
      </c>
      <c r="B1687" s="60" t="s">
        <v>22933</v>
      </c>
      <c r="C1687" s="60" t="s">
        <v>22696</v>
      </c>
      <c r="D1687" s="59">
        <v>7</v>
      </c>
    </row>
    <row r="1688" spans="1:4">
      <c r="A1688" s="60" t="s">
        <v>17124</v>
      </c>
      <c r="B1688" s="60" t="s">
        <v>17125</v>
      </c>
      <c r="C1688" s="60" t="s">
        <v>22696</v>
      </c>
      <c r="D1688" s="59">
        <v>0</v>
      </c>
    </row>
    <row r="1689" spans="1:4">
      <c r="A1689" s="60" t="s">
        <v>17124</v>
      </c>
      <c r="B1689" s="60" t="s">
        <v>17125</v>
      </c>
      <c r="C1689" s="60" t="s">
        <v>22695</v>
      </c>
      <c r="D1689" s="59">
        <v>5</v>
      </c>
    </row>
    <row r="1690" spans="1:4">
      <c r="A1690" s="60" t="s">
        <v>17126</v>
      </c>
      <c r="B1690" s="60" t="s">
        <v>17127</v>
      </c>
      <c r="C1690" s="60" t="s">
        <v>22696</v>
      </c>
      <c r="D1690" s="59">
        <v>0</v>
      </c>
    </row>
    <row r="1691" spans="1:4">
      <c r="A1691" s="60" t="s">
        <v>17126</v>
      </c>
      <c r="B1691" s="60" t="s">
        <v>17127</v>
      </c>
      <c r="C1691" s="60" t="s">
        <v>22695</v>
      </c>
      <c r="D1691" s="59">
        <v>7</v>
      </c>
    </row>
    <row r="1692" spans="1:4">
      <c r="A1692" s="60" t="s">
        <v>17128</v>
      </c>
      <c r="B1692" s="60" t="s">
        <v>17129</v>
      </c>
      <c r="C1692" s="60" t="s">
        <v>22696</v>
      </c>
      <c r="D1692" s="59">
        <v>0</v>
      </c>
    </row>
    <row r="1693" spans="1:4">
      <c r="A1693" s="60" t="s">
        <v>17130</v>
      </c>
      <c r="B1693" s="60" t="s">
        <v>17131</v>
      </c>
      <c r="C1693" s="60" t="s">
        <v>22696</v>
      </c>
      <c r="D1693" s="59">
        <v>1</v>
      </c>
    </row>
    <row r="1694" spans="1:4">
      <c r="A1694" s="60" t="s">
        <v>17132</v>
      </c>
      <c r="B1694" s="60" t="s">
        <v>17133</v>
      </c>
      <c r="C1694" s="60" t="s">
        <v>22696</v>
      </c>
      <c r="D1694" s="59">
        <v>1</v>
      </c>
    </row>
    <row r="1695" spans="1:4">
      <c r="A1695" s="60" t="s">
        <v>23407</v>
      </c>
      <c r="B1695" s="60" t="s">
        <v>22448</v>
      </c>
      <c r="C1695" s="60" t="s">
        <v>22696</v>
      </c>
      <c r="D1695" s="59">
        <v>0</v>
      </c>
    </row>
    <row r="1696" spans="1:4">
      <c r="A1696" s="60" t="s">
        <v>23407</v>
      </c>
      <c r="B1696" s="60" t="s">
        <v>22448</v>
      </c>
      <c r="C1696" s="60" t="s">
        <v>22695</v>
      </c>
      <c r="D1696" s="59">
        <v>1516</v>
      </c>
    </row>
    <row r="1697" spans="1:4">
      <c r="A1697" s="60" t="s">
        <v>17134</v>
      </c>
      <c r="B1697" s="60" t="s">
        <v>17135</v>
      </c>
      <c r="C1697" s="60" t="s">
        <v>22696</v>
      </c>
      <c r="D1697" s="59">
        <v>0</v>
      </c>
    </row>
    <row r="1698" spans="1:4">
      <c r="A1698" s="60" t="s">
        <v>17134</v>
      </c>
      <c r="B1698" s="60" t="s">
        <v>17135</v>
      </c>
      <c r="C1698" s="60" t="s">
        <v>22695</v>
      </c>
      <c r="D1698" s="59">
        <v>0</v>
      </c>
    </row>
    <row r="1699" spans="1:4">
      <c r="A1699" s="60" t="s">
        <v>17136</v>
      </c>
      <c r="B1699" s="60" t="s">
        <v>17137</v>
      </c>
      <c r="C1699" s="60" t="s">
        <v>22696</v>
      </c>
      <c r="D1699" s="59">
        <v>4</v>
      </c>
    </row>
    <row r="1700" spans="1:4">
      <c r="A1700" s="60" t="s">
        <v>17138</v>
      </c>
      <c r="B1700" s="60" t="s">
        <v>17139</v>
      </c>
      <c r="C1700" s="60" t="s">
        <v>22696</v>
      </c>
      <c r="D1700" s="59">
        <v>4167</v>
      </c>
    </row>
    <row r="1701" spans="1:4">
      <c r="A1701" s="60" t="s">
        <v>17138</v>
      </c>
      <c r="B1701" s="60" t="s">
        <v>17139</v>
      </c>
      <c r="C1701" s="60" t="s">
        <v>22695</v>
      </c>
      <c r="D1701" s="59">
        <v>5895</v>
      </c>
    </row>
    <row r="1702" spans="1:4">
      <c r="A1702" s="60" t="s">
        <v>22732</v>
      </c>
      <c r="B1702" s="60" t="s">
        <v>17140</v>
      </c>
      <c r="C1702" s="60" t="s">
        <v>22696</v>
      </c>
      <c r="D1702" s="59">
        <v>1</v>
      </c>
    </row>
    <row r="1703" spans="1:4">
      <c r="A1703" s="60" t="s">
        <v>22732</v>
      </c>
      <c r="B1703" s="60" t="s">
        <v>17140</v>
      </c>
      <c r="C1703" s="60" t="s">
        <v>22695</v>
      </c>
      <c r="D1703" s="59">
        <v>291</v>
      </c>
    </row>
    <row r="1704" spans="1:4">
      <c r="A1704" s="60" t="s">
        <v>17141</v>
      </c>
      <c r="B1704" s="60" t="s">
        <v>17142</v>
      </c>
      <c r="C1704" s="60" t="s">
        <v>22696</v>
      </c>
      <c r="D1704" s="59">
        <v>0</v>
      </c>
    </row>
    <row r="1705" spans="1:4">
      <c r="A1705" s="60" t="s">
        <v>17141</v>
      </c>
      <c r="B1705" s="60" t="s">
        <v>17142</v>
      </c>
      <c r="C1705" s="60" t="s">
        <v>22695</v>
      </c>
      <c r="D1705" s="59">
        <v>102</v>
      </c>
    </row>
    <row r="1706" spans="1:4">
      <c r="A1706" s="60" t="s">
        <v>17143</v>
      </c>
      <c r="B1706" s="60" t="s">
        <v>17144</v>
      </c>
      <c r="C1706" s="60" t="s">
        <v>22696</v>
      </c>
      <c r="D1706" s="59">
        <v>387</v>
      </c>
    </row>
    <row r="1707" spans="1:4">
      <c r="A1707" s="60" t="s">
        <v>17143</v>
      </c>
      <c r="B1707" s="60" t="s">
        <v>17144</v>
      </c>
      <c r="C1707" s="60" t="s">
        <v>22695</v>
      </c>
      <c r="D1707" s="59">
        <v>0</v>
      </c>
    </row>
    <row r="1708" spans="1:4">
      <c r="A1708" s="60" t="s">
        <v>23408</v>
      </c>
      <c r="B1708" s="60" t="s">
        <v>22347</v>
      </c>
      <c r="C1708" s="60" t="s">
        <v>22696</v>
      </c>
      <c r="D1708" s="59">
        <v>271</v>
      </c>
    </row>
    <row r="1709" spans="1:4">
      <c r="A1709" s="60" t="s">
        <v>23408</v>
      </c>
      <c r="B1709" s="60" t="s">
        <v>22347</v>
      </c>
      <c r="C1709" s="60" t="s">
        <v>22695</v>
      </c>
      <c r="D1709" s="59">
        <v>1331</v>
      </c>
    </row>
    <row r="1710" spans="1:4">
      <c r="A1710" s="60" t="s">
        <v>23409</v>
      </c>
      <c r="B1710" s="60" t="s">
        <v>23243</v>
      </c>
      <c r="C1710" s="60" t="s">
        <v>22696</v>
      </c>
      <c r="D1710" s="59">
        <v>30</v>
      </c>
    </row>
    <row r="1711" spans="1:4">
      <c r="A1711" s="60" t="s">
        <v>22985</v>
      </c>
      <c r="B1711" s="60" t="s">
        <v>22986</v>
      </c>
      <c r="C1711" s="60" t="s">
        <v>22696</v>
      </c>
      <c r="D1711" s="59">
        <v>0</v>
      </c>
    </row>
    <row r="1712" spans="1:4">
      <c r="A1712" s="60" t="s">
        <v>17145</v>
      </c>
      <c r="B1712" s="60" t="s">
        <v>17146</v>
      </c>
      <c r="C1712" s="60" t="s">
        <v>22696</v>
      </c>
      <c r="D1712" s="59">
        <v>2</v>
      </c>
    </row>
    <row r="1713" spans="1:4">
      <c r="A1713" s="60" t="s">
        <v>17145</v>
      </c>
      <c r="B1713" s="60" t="s">
        <v>17146</v>
      </c>
      <c r="C1713" s="60" t="s">
        <v>22695</v>
      </c>
      <c r="D1713" s="59">
        <v>3</v>
      </c>
    </row>
    <row r="1714" spans="1:4">
      <c r="A1714" s="60" t="s">
        <v>17147</v>
      </c>
      <c r="B1714" s="60" t="s">
        <v>17148</v>
      </c>
      <c r="C1714" s="60" t="s">
        <v>22696</v>
      </c>
      <c r="D1714" s="59">
        <v>1</v>
      </c>
    </row>
    <row r="1715" spans="1:4">
      <c r="A1715" s="60" t="s">
        <v>17147</v>
      </c>
      <c r="B1715" s="60" t="s">
        <v>17148</v>
      </c>
      <c r="C1715" s="60" t="s">
        <v>22695</v>
      </c>
      <c r="D1715" s="59">
        <v>0</v>
      </c>
    </row>
    <row r="1716" spans="1:4">
      <c r="A1716" s="60" t="s">
        <v>24510</v>
      </c>
      <c r="B1716" s="60" t="s">
        <v>24238</v>
      </c>
      <c r="C1716" s="60" t="s">
        <v>22696</v>
      </c>
      <c r="D1716" s="59">
        <v>0</v>
      </c>
    </row>
    <row r="1717" spans="1:4">
      <c r="A1717" s="60" t="s">
        <v>24511</v>
      </c>
      <c r="B1717" s="60" t="s">
        <v>24239</v>
      </c>
      <c r="C1717" s="60" t="s">
        <v>22696</v>
      </c>
      <c r="D1717" s="59">
        <v>0</v>
      </c>
    </row>
    <row r="1718" spans="1:4">
      <c r="A1718" s="60" t="s">
        <v>17149</v>
      </c>
      <c r="B1718" s="60" t="s">
        <v>17150</v>
      </c>
      <c r="C1718" s="60" t="s">
        <v>22696</v>
      </c>
      <c r="D1718" s="59">
        <v>4</v>
      </c>
    </row>
    <row r="1719" spans="1:4">
      <c r="A1719" s="60" t="s">
        <v>17149</v>
      </c>
      <c r="B1719" s="60" t="s">
        <v>17150</v>
      </c>
      <c r="C1719" s="60" t="s">
        <v>22695</v>
      </c>
      <c r="D1719" s="59">
        <v>3</v>
      </c>
    </row>
    <row r="1720" spans="1:4">
      <c r="A1720" s="60" t="s">
        <v>24512</v>
      </c>
      <c r="B1720" s="60" t="s">
        <v>24235</v>
      </c>
      <c r="C1720" s="60" t="s">
        <v>22696</v>
      </c>
      <c r="D1720" s="59">
        <v>0</v>
      </c>
    </row>
    <row r="1721" spans="1:4">
      <c r="A1721" s="60" t="s">
        <v>24512</v>
      </c>
      <c r="B1721" s="60" t="s">
        <v>24235</v>
      </c>
      <c r="C1721" s="60" t="s">
        <v>22695</v>
      </c>
      <c r="D1721" s="59">
        <v>0</v>
      </c>
    </row>
    <row r="1722" spans="1:4">
      <c r="A1722" s="60" t="s">
        <v>29637</v>
      </c>
      <c r="B1722" s="60" t="s">
        <v>29606</v>
      </c>
      <c r="C1722" s="60" t="s">
        <v>22696</v>
      </c>
      <c r="D1722" s="59">
        <v>100</v>
      </c>
    </row>
    <row r="1723" spans="1:4">
      <c r="A1723" s="60" t="s">
        <v>17151</v>
      </c>
      <c r="B1723" s="60" t="s">
        <v>17152</v>
      </c>
      <c r="C1723" s="60" t="s">
        <v>22696</v>
      </c>
      <c r="D1723" s="59">
        <v>217</v>
      </c>
    </row>
    <row r="1724" spans="1:4">
      <c r="A1724" s="60" t="s">
        <v>17151</v>
      </c>
      <c r="B1724" s="60" t="s">
        <v>17152</v>
      </c>
      <c r="C1724" s="60" t="s">
        <v>22696</v>
      </c>
      <c r="D1724" s="59">
        <v>217</v>
      </c>
    </row>
    <row r="1725" spans="1:4">
      <c r="A1725" s="60" t="s">
        <v>17153</v>
      </c>
      <c r="B1725" s="60" t="s">
        <v>17154</v>
      </c>
      <c r="C1725" s="60" t="s">
        <v>22696</v>
      </c>
      <c r="D1725" s="59">
        <v>0</v>
      </c>
    </row>
    <row r="1726" spans="1:4">
      <c r="A1726" s="60" t="s">
        <v>17153</v>
      </c>
      <c r="B1726" s="60" t="s">
        <v>17154</v>
      </c>
      <c r="C1726" s="60" t="s">
        <v>22695</v>
      </c>
      <c r="D1726" s="59">
        <v>22</v>
      </c>
    </row>
    <row r="1727" spans="1:4">
      <c r="A1727" s="60" t="s">
        <v>17155</v>
      </c>
      <c r="B1727" s="60" t="s">
        <v>17156</v>
      </c>
      <c r="C1727" s="60" t="s">
        <v>22696</v>
      </c>
      <c r="D1727" s="59">
        <v>0</v>
      </c>
    </row>
    <row r="1728" spans="1:4">
      <c r="A1728" s="60" t="s">
        <v>17155</v>
      </c>
      <c r="B1728" s="60" t="s">
        <v>17156</v>
      </c>
      <c r="C1728" s="60" t="s">
        <v>22695</v>
      </c>
      <c r="D1728" s="59">
        <v>5</v>
      </c>
    </row>
    <row r="1729" spans="1:4">
      <c r="A1729" s="60" t="s">
        <v>24513</v>
      </c>
      <c r="B1729" s="60" t="s">
        <v>24054</v>
      </c>
      <c r="C1729" s="60" t="s">
        <v>22696</v>
      </c>
      <c r="D1729" s="59">
        <v>0</v>
      </c>
    </row>
    <row r="1730" spans="1:4">
      <c r="A1730" s="60" t="s">
        <v>17157</v>
      </c>
      <c r="B1730" s="60" t="s">
        <v>17158</v>
      </c>
      <c r="C1730" s="60" t="s">
        <v>22696</v>
      </c>
      <c r="D1730" s="59">
        <v>0</v>
      </c>
    </row>
    <row r="1731" spans="1:4">
      <c r="A1731" s="60" t="s">
        <v>17157</v>
      </c>
      <c r="B1731" s="60" t="s">
        <v>17158</v>
      </c>
      <c r="C1731" s="60" t="s">
        <v>22695</v>
      </c>
      <c r="D1731" s="59">
        <v>24</v>
      </c>
    </row>
    <row r="1732" spans="1:4">
      <c r="A1732" s="60" t="s">
        <v>17159</v>
      </c>
      <c r="B1732" s="60" t="s">
        <v>17160</v>
      </c>
      <c r="C1732" s="60" t="s">
        <v>22696</v>
      </c>
      <c r="D1732" s="59">
        <v>1</v>
      </c>
    </row>
    <row r="1733" spans="1:4">
      <c r="A1733" s="60" t="s">
        <v>17159</v>
      </c>
      <c r="B1733" s="60" t="s">
        <v>17160</v>
      </c>
      <c r="C1733" s="60" t="s">
        <v>22695</v>
      </c>
      <c r="D1733" s="59">
        <v>10</v>
      </c>
    </row>
    <row r="1734" spans="1:4">
      <c r="A1734" s="60" t="s">
        <v>17161</v>
      </c>
      <c r="B1734" s="60" t="s">
        <v>17162</v>
      </c>
      <c r="C1734" s="60" t="s">
        <v>22696</v>
      </c>
      <c r="D1734" s="59">
        <v>0</v>
      </c>
    </row>
    <row r="1735" spans="1:4">
      <c r="A1735" s="60" t="s">
        <v>17161</v>
      </c>
      <c r="B1735" s="60" t="s">
        <v>17162</v>
      </c>
      <c r="C1735" s="60" t="s">
        <v>22695</v>
      </c>
      <c r="D1735" s="59">
        <v>10</v>
      </c>
    </row>
    <row r="1736" spans="1:4">
      <c r="A1736" s="60" t="s">
        <v>17163</v>
      </c>
      <c r="B1736" s="60" t="s">
        <v>17164</v>
      </c>
      <c r="C1736" s="60" t="s">
        <v>22696</v>
      </c>
      <c r="D1736" s="59">
        <v>0</v>
      </c>
    </row>
    <row r="1737" spans="1:4">
      <c r="A1737" s="60" t="s">
        <v>17163</v>
      </c>
      <c r="B1737" s="60" t="s">
        <v>17164</v>
      </c>
      <c r="C1737" s="60" t="s">
        <v>22695</v>
      </c>
      <c r="D1737" s="59">
        <v>11</v>
      </c>
    </row>
    <row r="1738" spans="1:4">
      <c r="A1738" s="60" t="s">
        <v>17165</v>
      </c>
      <c r="B1738" s="60" t="s">
        <v>17166</v>
      </c>
      <c r="C1738" s="60" t="s">
        <v>22696</v>
      </c>
      <c r="D1738" s="59">
        <v>0</v>
      </c>
    </row>
    <row r="1739" spans="1:4">
      <c r="A1739" s="60" t="s">
        <v>17165</v>
      </c>
      <c r="B1739" s="60" t="s">
        <v>17166</v>
      </c>
      <c r="C1739" s="60" t="s">
        <v>22695</v>
      </c>
      <c r="D1739" s="59">
        <v>11</v>
      </c>
    </row>
    <row r="1740" spans="1:4">
      <c r="A1740" s="60" t="s">
        <v>17167</v>
      </c>
      <c r="B1740" s="60" t="s">
        <v>17168</v>
      </c>
      <c r="C1740" s="60" t="s">
        <v>22696</v>
      </c>
      <c r="D1740" s="59">
        <v>0</v>
      </c>
    </row>
    <row r="1741" spans="1:4">
      <c r="A1741" s="60" t="s">
        <v>17167</v>
      </c>
      <c r="B1741" s="60" t="s">
        <v>17168</v>
      </c>
      <c r="C1741" s="60" t="s">
        <v>22695</v>
      </c>
      <c r="D1741" s="59">
        <v>4</v>
      </c>
    </row>
    <row r="1742" spans="1:4">
      <c r="A1742" s="60" t="s">
        <v>17169</v>
      </c>
      <c r="B1742" s="60" t="s">
        <v>17170</v>
      </c>
      <c r="C1742" s="60" t="s">
        <v>22695</v>
      </c>
      <c r="D1742" s="59">
        <v>2</v>
      </c>
    </row>
    <row r="1743" spans="1:4">
      <c r="A1743" s="60" t="s">
        <v>17171</v>
      </c>
      <c r="B1743" s="60" t="s">
        <v>22447</v>
      </c>
      <c r="C1743" s="60" t="s">
        <v>22696</v>
      </c>
      <c r="D1743" s="59">
        <v>1</v>
      </c>
    </row>
    <row r="1744" spans="1:4">
      <c r="A1744" s="60" t="s">
        <v>17171</v>
      </c>
      <c r="B1744" s="60" t="s">
        <v>22447</v>
      </c>
      <c r="C1744" s="60" t="s">
        <v>22695</v>
      </c>
      <c r="D1744" s="59">
        <v>29</v>
      </c>
    </row>
    <row r="1745" spans="1:4">
      <c r="A1745" s="60" t="s">
        <v>17172</v>
      </c>
      <c r="B1745" s="60" t="s">
        <v>17173</v>
      </c>
      <c r="C1745" s="60" t="s">
        <v>22695</v>
      </c>
      <c r="D1745" s="59">
        <v>1</v>
      </c>
    </row>
    <row r="1746" spans="1:4">
      <c r="A1746" s="60" t="s">
        <v>17174</v>
      </c>
      <c r="B1746" s="60" t="s">
        <v>17175</v>
      </c>
      <c r="C1746" s="60" t="s">
        <v>22696</v>
      </c>
      <c r="D1746" s="59">
        <v>9</v>
      </c>
    </row>
    <row r="1747" spans="1:4">
      <c r="A1747" s="60" t="s">
        <v>17176</v>
      </c>
      <c r="B1747" s="60" t="s">
        <v>17177</v>
      </c>
      <c r="C1747" s="60" t="s">
        <v>22696</v>
      </c>
      <c r="D1747" s="59">
        <v>3</v>
      </c>
    </row>
    <row r="1748" spans="1:4">
      <c r="A1748" s="60" t="s">
        <v>17176</v>
      </c>
      <c r="B1748" s="60" t="s">
        <v>17177</v>
      </c>
      <c r="C1748" s="60" t="s">
        <v>22695</v>
      </c>
      <c r="D1748" s="59">
        <v>0</v>
      </c>
    </row>
    <row r="1749" spans="1:4">
      <c r="A1749" s="60" t="s">
        <v>22853</v>
      </c>
      <c r="B1749" s="60" t="s">
        <v>22662</v>
      </c>
      <c r="C1749" s="60" t="s">
        <v>22696</v>
      </c>
      <c r="D1749" s="59">
        <v>1</v>
      </c>
    </row>
    <row r="1750" spans="1:4">
      <c r="A1750" s="60" t="s">
        <v>17178</v>
      </c>
      <c r="B1750" s="60" t="s">
        <v>17179</v>
      </c>
      <c r="C1750" s="60" t="s">
        <v>22696</v>
      </c>
      <c r="D1750" s="59">
        <v>0</v>
      </c>
    </row>
    <row r="1751" spans="1:4">
      <c r="A1751" s="60" t="s">
        <v>17178</v>
      </c>
      <c r="B1751" s="60" t="s">
        <v>17179</v>
      </c>
      <c r="C1751" s="60" t="s">
        <v>22695</v>
      </c>
      <c r="D1751" s="59">
        <v>0</v>
      </c>
    </row>
    <row r="1752" spans="1:4">
      <c r="A1752" s="60" t="s">
        <v>24514</v>
      </c>
      <c r="B1752" s="60" t="s">
        <v>23973</v>
      </c>
      <c r="C1752" s="60" t="s">
        <v>22695</v>
      </c>
      <c r="D1752" s="59">
        <v>0</v>
      </c>
    </row>
    <row r="1753" spans="1:4">
      <c r="A1753" s="60" t="s">
        <v>17180</v>
      </c>
      <c r="B1753" s="60" t="s">
        <v>17181</v>
      </c>
      <c r="C1753" s="60" t="s">
        <v>22696</v>
      </c>
      <c r="D1753" s="59">
        <v>7</v>
      </c>
    </row>
    <row r="1754" spans="1:4">
      <c r="A1754" s="60" t="s">
        <v>17180</v>
      </c>
      <c r="B1754" s="60" t="s">
        <v>17181</v>
      </c>
      <c r="C1754" s="60" t="s">
        <v>22696</v>
      </c>
      <c r="D1754" s="59">
        <v>7</v>
      </c>
    </row>
    <row r="1755" spans="1:4">
      <c r="A1755" s="60" t="s">
        <v>17180</v>
      </c>
      <c r="B1755" s="60" t="s">
        <v>17181</v>
      </c>
      <c r="C1755" s="60" t="s">
        <v>22695</v>
      </c>
      <c r="D1755" s="59">
        <v>0</v>
      </c>
    </row>
    <row r="1756" spans="1:4">
      <c r="A1756" s="60" t="s">
        <v>24515</v>
      </c>
      <c r="B1756" s="60" t="s">
        <v>23977</v>
      </c>
      <c r="C1756" s="60" t="s">
        <v>22696</v>
      </c>
      <c r="D1756" s="59">
        <v>0</v>
      </c>
    </row>
    <row r="1757" spans="1:4">
      <c r="A1757" s="60" t="s">
        <v>24515</v>
      </c>
      <c r="B1757" s="60" t="s">
        <v>23977</v>
      </c>
      <c r="C1757" s="60" t="s">
        <v>22696</v>
      </c>
      <c r="D1757" s="59">
        <v>0</v>
      </c>
    </row>
    <row r="1758" spans="1:4">
      <c r="A1758" s="60" t="s">
        <v>17182</v>
      </c>
      <c r="B1758" s="60" t="s">
        <v>17183</v>
      </c>
      <c r="C1758" s="60" t="s">
        <v>22696</v>
      </c>
      <c r="D1758" s="59">
        <v>0</v>
      </c>
    </row>
    <row r="1759" spans="1:4">
      <c r="A1759" s="60" t="s">
        <v>17182</v>
      </c>
      <c r="B1759" s="60" t="s">
        <v>17183</v>
      </c>
      <c r="C1759" s="60" t="s">
        <v>22696</v>
      </c>
      <c r="D1759" s="59">
        <v>0</v>
      </c>
    </row>
    <row r="1760" spans="1:4">
      <c r="A1760" s="60" t="s">
        <v>24516</v>
      </c>
      <c r="B1760" s="60" t="s">
        <v>24372</v>
      </c>
      <c r="C1760" s="60" t="s">
        <v>22696</v>
      </c>
      <c r="D1760" s="59">
        <v>0</v>
      </c>
    </row>
    <row r="1761" spans="1:4">
      <c r="A1761" s="60" t="s">
        <v>24517</v>
      </c>
      <c r="B1761" s="60" t="s">
        <v>24149</v>
      </c>
      <c r="C1761" s="60" t="s">
        <v>22696</v>
      </c>
      <c r="D1761" s="59">
        <v>0</v>
      </c>
    </row>
    <row r="1762" spans="1:4">
      <c r="A1762" s="60" t="s">
        <v>17184</v>
      </c>
      <c r="B1762" s="60" t="s">
        <v>17185</v>
      </c>
      <c r="C1762" s="60" t="s">
        <v>22696</v>
      </c>
      <c r="D1762" s="59">
        <v>9</v>
      </c>
    </row>
    <row r="1763" spans="1:4">
      <c r="A1763" s="60" t="s">
        <v>17184</v>
      </c>
      <c r="B1763" s="60" t="s">
        <v>17185</v>
      </c>
      <c r="C1763" s="60" t="s">
        <v>22696</v>
      </c>
      <c r="D1763" s="59">
        <v>9</v>
      </c>
    </row>
    <row r="1764" spans="1:4">
      <c r="A1764" s="60" t="s">
        <v>17186</v>
      </c>
      <c r="B1764" s="60" t="s">
        <v>17187</v>
      </c>
      <c r="C1764" s="60" t="s">
        <v>22695</v>
      </c>
      <c r="D1764" s="59">
        <v>0</v>
      </c>
    </row>
    <row r="1765" spans="1:4">
      <c r="A1765" s="60" t="s">
        <v>17188</v>
      </c>
      <c r="B1765" s="60" t="s">
        <v>17189</v>
      </c>
      <c r="C1765" s="60" t="s">
        <v>22696</v>
      </c>
      <c r="D1765" s="59">
        <v>0</v>
      </c>
    </row>
    <row r="1766" spans="1:4">
      <c r="A1766" s="60" t="s">
        <v>17188</v>
      </c>
      <c r="B1766" s="60" t="s">
        <v>17189</v>
      </c>
      <c r="C1766" s="60" t="s">
        <v>22695</v>
      </c>
      <c r="D1766" s="59">
        <v>47</v>
      </c>
    </row>
    <row r="1767" spans="1:4">
      <c r="A1767" s="60" t="s">
        <v>24520</v>
      </c>
      <c r="B1767" s="60" t="s">
        <v>24143</v>
      </c>
      <c r="C1767" s="60" t="s">
        <v>22696</v>
      </c>
      <c r="D1767" s="59">
        <v>0</v>
      </c>
    </row>
    <row r="1768" spans="1:4">
      <c r="A1768" s="60" t="s">
        <v>22913</v>
      </c>
      <c r="B1768" s="60" t="s">
        <v>22190</v>
      </c>
      <c r="C1768" s="60" t="s">
        <v>22696</v>
      </c>
      <c r="D1768" s="59">
        <v>0</v>
      </c>
    </row>
    <row r="1769" spans="1:4">
      <c r="A1769" s="60" t="s">
        <v>22686</v>
      </c>
      <c r="B1769" s="60" t="s">
        <v>22687</v>
      </c>
      <c r="C1769" s="60" t="s">
        <v>22696</v>
      </c>
      <c r="D1769" s="59">
        <v>223</v>
      </c>
    </row>
    <row r="1770" spans="1:4">
      <c r="A1770" s="60" t="s">
        <v>22686</v>
      </c>
      <c r="B1770" s="60" t="s">
        <v>22687</v>
      </c>
      <c r="C1770" s="60" t="s">
        <v>22696</v>
      </c>
      <c r="D1770" s="59">
        <v>223</v>
      </c>
    </row>
    <row r="1771" spans="1:4">
      <c r="A1771" s="60" t="s">
        <v>22686</v>
      </c>
      <c r="B1771" s="60" t="s">
        <v>22687</v>
      </c>
      <c r="C1771" s="60" t="s">
        <v>22695</v>
      </c>
      <c r="D1771" s="59">
        <v>0</v>
      </c>
    </row>
    <row r="1772" spans="1:4">
      <c r="A1772" s="60" t="s">
        <v>22858</v>
      </c>
      <c r="B1772" s="60" t="s">
        <v>22688</v>
      </c>
      <c r="C1772" s="60" t="s">
        <v>22696</v>
      </c>
      <c r="D1772" s="59">
        <v>112</v>
      </c>
    </row>
    <row r="1773" spans="1:4">
      <c r="A1773" s="60" t="s">
        <v>22858</v>
      </c>
      <c r="B1773" s="60" t="s">
        <v>22688</v>
      </c>
      <c r="C1773" s="60" t="s">
        <v>22695</v>
      </c>
      <c r="D1773" s="59">
        <v>0</v>
      </c>
    </row>
    <row r="1774" spans="1:4">
      <c r="A1774" s="60" t="s">
        <v>17190</v>
      </c>
      <c r="B1774" s="60" t="s">
        <v>17191</v>
      </c>
      <c r="C1774" s="60" t="s">
        <v>22696</v>
      </c>
      <c r="D1774" s="59">
        <v>193</v>
      </c>
    </row>
    <row r="1775" spans="1:4">
      <c r="A1775" s="60" t="s">
        <v>17190</v>
      </c>
      <c r="B1775" s="60" t="s">
        <v>17191</v>
      </c>
      <c r="C1775" s="60" t="s">
        <v>22696</v>
      </c>
      <c r="D1775" s="59">
        <v>193</v>
      </c>
    </row>
    <row r="1776" spans="1:4">
      <c r="A1776" s="60" t="s">
        <v>17192</v>
      </c>
      <c r="B1776" s="60" t="s">
        <v>17193</v>
      </c>
      <c r="C1776" s="60" t="s">
        <v>22696</v>
      </c>
      <c r="D1776" s="59">
        <v>150</v>
      </c>
    </row>
    <row r="1777" spans="1:4">
      <c r="A1777" s="60" t="s">
        <v>17192</v>
      </c>
      <c r="B1777" s="60" t="s">
        <v>17193</v>
      </c>
      <c r="C1777" s="60" t="s">
        <v>22696</v>
      </c>
      <c r="D1777" s="59">
        <v>150</v>
      </c>
    </row>
    <row r="1778" spans="1:4">
      <c r="A1778" s="60" t="s">
        <v>17194</v>
      </c>
      <c r="B1778" s="60" t="s">
        <v>17195</v>
      </c>
      <c r="C1778" s="60" t="s">
        <v>22696</v>
      </c>
      <c r="D1778" s="59">
        <v>120</v>
      </c>
    </row>
    <row r="1779" spans="1:4">
      <c r="A1779" s="60" t="s">
        <v>17196</v>
      </c>
      <c r="B1779" s="60" t="s">
        <v>17197</v>
      </c>
      <c r="C1779" s="60" t="s">
        <v>22696</v>
      </c>
      <c r="D1779" s="59">
        <v>183</v>
      </c>
    </row>
    <row r="1780" spans="1:4">
      <c r="A1780" s="60" t="s">
        <v>17196</v>
      </c>
      <c r="B1780" s="60" t="s">
        <v>17197</v>
      </c>
      <c r="C1780" s="60" t="s">
        <v>22696</v>
      </c>
      <c r="D1780" s="59">
        <v>183</v>
      </c>
    </row>
    <row r="1781" spans="1:4">
      <c r="A1781" s="60" t="s">
        <v>17198</v>
      </c>
      <c r="B1781" s="60" t="s">
        <v>17199</v>
      </c>
      <c r="C1781" s="60" t="s">
        <v>22696</v>
      </c>
      <c r="D1781" s="59">
        <v>112</v>
      </c>
    </row>
    <row r="1782" spans="1:4">
      <c r="A1782" s="60" t="s">
        <v>17198</v>
      </c>
      <c r="B1782" s="60" t="s">
        <v>17199</v>
      </c>
      <c r="C1782" s="60" t="s">
        <v>22696</v>
      </c>
      <c r="D1782" s="59">
        <v>112</v>
      </c>
    </row>
    <row r="1783" spans="1:4">
      <c r="A1783" s="60" t="s">
        <v>17198</v>
      </c>
      <c r="B1783" s="60" t="s">
        <v>17199</v>
      </c>
      <c r="C1783" s="60" t="s">
        <v>22695</v>
      </c>
      <c r="D1783" s="59">
        <v>0</v>
      </c>
    </row>
    <row r="1784" spans="1:4">
      <c r="A1784" s="60" t="s">
        <v>17200</v>
      </c>
      <c r="B1784" s="60" t="s">
        <v>17201</v>
      </c>
      <c r="C1784" s="60" t="s">
        <v>22696</v>
      </c>
      <c r="D1784" s="59">
        <v>254</v>
      </c>
    </row>
    <row r="1785" spans="1:4">
      <c r="A1785" s="60" t="s">
        <v>17202</v>
      </c>
      <c r="B1785" s="60" t="s">
        <v>17203</v>
      </c>
      <c r="C1785" s="60" t="s">
        <v>22696</v>
      </c>
      <c r="D1785" s="59">
        <v>485</v>
      </c>
    </row>
    <row r="1786" spans="1:4">
      <c r="A1786" s="60" t="s">
        <v>17202</v>
      </c>
      <c r="B1786" s="60" t="s">
        <v>17203</v>
      </c>
      <c r="C1786" s="60" t="s">
        <v>22695</v>
      </c>
      <c r="D1786" s="59">
        <v>0</v>
      </c>
    </row>
    <row r="1787" spans="1:4">
      <c r="A1787" s="60" t="s">
        <v>27787</v>
      </c>
      <c r="B1787" s="60" t="s">
        <v>27788</v>
      </c>
      <c r="C1787" s="60" t="s">
        <v>22696</v>
      </c>
      <c r="D1787" s="59">
        <v>0</v>
      </c>
    </row>
    <row r="1788" spans="1:4">
      <c r="A1788" s="60" t="s">
        <v>27787</v>
      </c>
      <c r="B1788" s="60" t="s">
        <v>27788</v>
      </c>
      <c r="C1788" s="60" t="s">
        <v>22696</v>
      </c>
      <c r="D1788" s="59">
        <v>0</v>
      </c>
    </row>
    <row r="1789" spans="1:4">
      <c r="A1789" s="60" t="s">
        <v>27789</v>
      </c>
      <c r="B1789" s="60" t="s">
        <v>27790</v>
      </c>
      <c r="C1789" s="60" t="s">
        <v>22696</v>
      </c>
      <c r="D1789" s="59">
        <v>0</v>
      </c>
    </row>
    <row r="1790" spans="1:4">
      <c r="A1790" s="60" t="s">
        <v>27789</v>
      </c>
      <c r="B1790" s="60" t="s">
        <v>27790</v>
      </c>
      <c r="C1790" s="60" t="s">
        <v>22696</v>
      </c>
      <c r="D1790" s="59">
        <v>0</v>
      </c>
    </row>
    <row r="1791" spans="1:4">
      <c r="A1791" s="60" t="s">
        <v>27791</v>
      </c>
      <c r="B1791" s="60" t="s">
        <v>27792</v>
      </c>
      <c r="C1791" s="60" t="s">
        <v>22696</v>
      </c>
      <c r="D1791" s="59">
        <v>0</v>
      </c>
    </row>
    <row r="1792" spans="1:4">
      <c r="A1792" s="60" t="s">
        <v>27793</v>
      </c>
      <c r="B1792" s="60" t="s">
        <v>27794</v>
      </c>
      <c r="C1792" s="60" t="s">
        <v>22696</v>
      </c>
      <c r="D1792" s="59">
        <v>0</v>
      </c>
    </row>
    <row r="1793" spans="1:4">
      <c r="A1793" s="60" t="s">
        <v>27793</v>
      </c>
      <c r="B1793" s="60" t="s">
        <v>27794</v>
      </c>
      <c r="C1793" s="60" t="s">
        <v>22696</v>
      </c>
      <c r="D1793" s="59">
        <v>0</v>
      </c>
    </row>
    <row r="1794" spans="1:4">
      <c r="A1794" s="60" t="s">
        <v>27797</v>
      </c>
      <c r="B1794" s="60" t="s">
        <v>27798</v>
      </c>
      <c r="C1794" s="60" t="s">
        <v>22696</v>
      </c>
      <c r="D1794" s="59">
        <v>0</v>
      </c>
    </row>
    <row r="1795" spans="1:4">
      <c r="A1795" s="60" t="s">
        <v>27795</v>
      </c>
      <c r="B1795" s="60" t="s">
        <v>27796</v>
      </c>
      <c r="C1795" s="60" t="s">
        <v>22696</v>
      </c>
      <c r="D1795" s="59">
        <v>0</v>
      </c>
    </row>
    <row r="1796" spans="1:4">
      <c r="A1796" s="60" t="s">
        <v>29607</v>
      </c>
      <c r="B1796" s="60" t="s">
        <v>29608</v>
      </c>
      <c r="C1796" s="60" t="s">
        <v>22696</v>
      </c>
      <c r="D1796" s="59">
        <v>0</v>
      </c>
    </row>
    <row r="1797" spans="1:4">
      <c r="A1797" s="60" t="s">
        <v>27801</v>
      </c>
      <c r="B1797" s="60" t="s">
        <v>27802</v>
      </c>
      <c r="C1797" s="60" t="s">
        <v>22696</v>
      </c>
      <c r="D1797" s="59">
        <v>0</v>
      </c>
    </row>
    <row r="1798" spans="1:4">
      <c r="A1798" s="60" t="s">
        <v>27801</v>
      </c>
      <c r="B1798" s="60" t="s">
        <v>27802</v>
      </c>
      <c r="C1798" s="60" t="s">
        <v>22696</v>
      </c>
      <c r="D1798" s="59">
        <v>0</v>
      </c>
    </row>
    <row r="1799" spans="1:4">
      <c r="A1799" s="60" t="s">
        <v>29609</v>
      </c>
      <c r="B1799" s="60" t="s">
        <v>29610</v>
      </c>
      <c r="C1799" s="60" t="s">
        <v>22696</v>
      </c>
      <c r="D1799" s="59">
        <v>0</v>
      </c>
    </row>
    <row r="1800" spans="1:4">
      <c r="A1800" s="60" t="s">
        <v>17204</v>
      </c>
      <c r="B1800" s="60" t="s">
        <v>17205</v>
      </c>
      <c r="C1800" s="60" t="s">
        <v>22695</v>
      </c>
      <c r="D1800" s="59">
        <v>83</v>
      </c>
    </row>
    <row r="1801" spans="1:4">
      <c r="A1801" s="60" t="s">
        <v>24521</v>
      </c>
      <c r="B1801" s="60" t="s">
        <v>24274</v>
      </c>
      <c r="C1801" s="60" t="s">
        <v>22695</v>
      </c>
      <c r="D1801" s="59">
        <v>0</v>
      </c>
    </row>
    <row r="1802" spans="1:4">
      <c r="A1802" s="60" t="s">
        <v>17206</v>
      </c>
      <c r="B1802" s="60" t="s">
        <v>17207</v>
      </c>
      <c r="C1802" s="60" t="s">
        <v>22696</v>
      </c>
      <c r="D1802" s="59">
        <v>0</v>
      </c>
    </row>
    <row r="1803" spans="1:4">
      <c r="A1803" s="60" t="s">
        <v>17206</v>
      </c>
      <c r="B1803" s="60" t="s">
        <v>17207</v>
      </c>
      <c r="C1803" s="60" t="s">
        <v>22695</v>
      </c>
      <c r="D1803" s="59">
        <v>6</v>
      </c>
    </row>
    <row r="1804" spans="1:4">
      <c r="A1804" s="60" t="s">
        <v>23410</v>
      </c>
      <c r="B1804" s="60" t="s">
        <v>22656</v>
      </c>
      <c r="C1804" s="60" t="s">
        <v>22695</v>
      </c>
      <c r="D1804" s="59">
        <v>3</v>
      </c>
    </row>
    <row r="1805" spans="1:4">
      <c r="A1805" s="60" t="s">
        <v>24523</v>
      </c>
      <c r="B1805" s="60" t="s">
        <v>24176</v>
      </c>
      <c r="C1805" s="60" t="s">
        <v>22696</v>
      </c>
      <c r="D1805" s="59">
        <v>0</v>
      </c>
    </row>
    <row r="1806" spans="1:4">
      <c r="A1806" s="60" t="s">
        <v>24523</v>
      </c>
      <c r="B1806" s="60" t="s">
        <v>24176</v>
      </c>
      <c r="C1806" s="60" t="s">
        <v>22696</v>
      </c>
      <c r="D1806" s="59">
        <v>0</v>
      </c>
    </row>
    <row r="1807" spans="1:4">
      <c r="A1807" s="60" t="s">
        <v>24524</v>
      </c>
      <c r="B1807" s="60" t="s">
        <v>24047</v>
      </c>
      <c r="C1807" s="60" t="s">
        <v>22696</v>
      </c>
      <c r="D1807" s="59">
        <v>0</v>
      </c>
    </row>
    <row r="1808" spans="1:4">
      <c r="A1808" s="60" t="s">
        <v>24525</v>
      </c>
      <c r="B1808" s="60" t="s">
        <v>24027</v>
      </c>
      <c r="C1808" s="60" t="s">
        <v>22696</v>
      </c>
      <c r="D1808" s="59">
        <v>0</v>
      </c>
    </row>
    <row r="1809" spans="1:4">
      <c r="A1809" s="60" t="s">
        <v>17208</v>
      </c>
      <c r="B1809" s="60" t="s">
        <v>17209</v>
      </c>
      <c r="C1809" s="60" t="s">
        <v>22696</v>
      </c>
      <c r="D1809" s="59">
        <v>0</v>
      </c>
    </row>
    <row r="1810" spans="1:4">
      <c r="A1810" s="60" t="s">
        <v>17208</v>
      </c>
      <c r="B1810" s="60" t="s">
        <v>17209</v>
      </c>
      <c r="C1810" s="60" t="s">
        <v>22695</v>
      </c>
      <c r="D1810" s="59">
        <v>0</v>
      </c>
    </row>
    <row r="1811" spans="1:4">
      <c r="A1811" s="60" t="s">
        <v>17240</v>
      </c>
      <c r="B1811" s="60" t="s">
        <v>23811</v>
      </c>
      <c r="C1811" s="60" t="s">
        <v>22696</v>
      </c>
      <c r="D1811" s="59">
        <v>0</v>
      </c>
    </row>
    <row r="1812" spans="1:4">
      <c r="A1812" s="60" t="s">
        <v>17240</v>
      </c>
      <c r="B1812" s="60" t="s">
        <v>23811</v>
      </c>
      <c r="C1812" s="60" t="s">
        <v>22695</v>
      </c>
      <c r="D1812" s="59">
        <v>0</v>
      </c>
    </row>
    <row r="1813" spans="1:4">
      <c r="A1813" s="60" t="s">
        <v>17210</v>
      </c>
      <c r="B1813" s="60" t="s">
        <v>17211</v>
      </c>
      <c r="C1813" s="60" t="s">
        <v>22696</v>
      </c>
      <c r="D1813" s="59">
        <v>47</v>
      </c>
    </row>
    <row r="1814" spans="1:4">
      <c r="A1814" s="60" t="s">
        <v>17210</v>
      </c>
      <c r="B1814" s="60" t="s">
        <v>17211</v>
      </c>
      <c r="C1814" s="60" t="s">
        <v>22696</v>
      </c>
      <c r="D1814" s="59">
        <v>47</v>
      </c>
    </row>
    <row r="1815" spans="1:4">
      <c r="A1815" s="60" t="s">
        <v>17210</v>
      </c>
      <c r="B1815" s="60" t="s">
        <v>17211</v>
      </c>
      <c r="C1815" s="60" t="s">
        <v>22696</v>
      </c>
      <c r="D1815" s="59">
        <v>47</v>
      </c>
    </row>
    <row r="1816" spans="1:4">
      <c r="A1816" s="60" t="s">
        <v>17210</v>
      </c>
      <c r="B1816" s="60" t="s">
        <v>17211</v>
      </c>
      <c r="C1816" s="60" t="s">
        <v>22695</v>
      </c>
      <c r="D1816" s="59">
        <v>0</v>
      </c>
    </row>
    <row r="1817" spans="1:4">
      <c r="A1817" s="60" t="s">
        <v>17212</v>
      </c>
      <c r="B1817" s="60" t="s">
        <v>17213</v>
      </c>
      <c r="C1817" s="60" t="s">
        <v>22696</v>
      </c>
      <c r="D1817" s="59">
        <v>0</v>
      </c>
    </row>
    <row r="1818" spans="1:4">
      <c r="A1818" s="60" t="s">
        <v>17212</v>
      </c>
      <c r="B1818" s="60" t="s">
        <v>17213</v>
      </c>
      <c r="C1818" s="60" t="s">
        <v>22695</v>
      </c>
      <c r="D1818" s="59">
        <v>4</v>
      </c>
    </row>
    <row r="1819" spans="1:4">
      <c r="A1819" s="60" t="s">
        <v>17214</v>
      </c>
      <c r="B1819" s="60" t="s">
        <v>17215</v>
      </c>
      <c r="C1819" s="60" t="s">
        <v>22695</v>
      </c>
      <c r="D1819" s="59">
        <v>2</v>
      </c>
    </row>
    <row r="1820" spans="1:4">
      <c r="A1820" s="60" t="s">
        <v>17216</v>
      </c>
      <c r="B1820" s="60" t="s">
        <v>17217</v>
      </c>
      <c r="C1820" s="60" t="s">
        <v>22695</v>
      </c>
      <c r="D1820" s="59">
        <v>6</v>
      </c>
    </row>
    <row r="1821" spans="1:4">
      <c r="A1821" s="60" t="s">
        <v>17218</v>
      </c>
      <c r="B1821" s="60" t="s">
        <v>17219</v>
      </c>
      <c r="C1821" s="60" t="s">
        <v>22696</v>
      </c>
      <c r="D1821" s="59">
        <v>0</v>
      </c>
    </row>
    <row r="1822" spans="1:4">
      <c r="A1822" s="60" t="s">
        <v>17218</v>
      </c>
      <c r="B1822" s="60" t="s">
        <v>17219</v>
      </c>
      <c r="C1822" s="60" t="s">
        <v>22695</v>
      </c>
      <c r="D1822" s="59">
        <v>1</v>
      </c>
    </row>
    <row r="1823" spans="1:4">
      <c r="A1823" s="60" t="s">
        <v>17220</v>
      </c>
      <c r="B1823" s="60" t="s">
        <v>17221</v>
      </c>
      <c r="C1823" s="60" t="s">
        <v>22695</v>
      </c>
      <c r="D1823" s="59">
        <v>1</v>
      </c>
    </row>
    <row r="1824" spans="1:4">
      <c r="A1824" s="60" t="s">
        <v>17222</v>
      </c>
      <c r="B1824" s="60" t="s">
        <v>17223</v>
      </c>
      <c r="C1824" s="60" t="s">
        <v>22695</v>
      </c>
      <c r="D1824" s="59">
        <v>1</v>
      </c>
    </row>
    <row r="1825" spans="1:4">
      <c r="A1825" s="60" t="s">
        <v>17224</v>
      </c>
      <c r="B1825" s="60" t="s">
        <v>17225</v>
      </c>
      <c r="C1825" s="60" t="s">
        <v>22696</v>
      </c>
      <c r="D1825" s="59">
        <v>2</v>
      </c>
    </row>
    <row r="1826" spans="1:4">
      <c r="A1826" s="60" t="s">
        <v>17224</v>
      </c>
      <c r="B1826" s="60" t="s">
        <v>17225</v>
      </c>
      <c r="C1826" s="60" t="s">
        <v>22695</v>
      </c>
      <c r="D1826" s="59">
        <v>0</v>
      </c>
    </row>
    <row r="1827" spans="1:4">
      <c r="A1827" s="60" t="s">
        <v>17226</v>
      </c>
      <c r="B1827" s="60" t="s">
        <v>17227</v>
      </c>
      <c r="C1827" s="60" t="s">
        <v>22696</v>
      </c>
      <c r="D1827" s="59">
        <v>0</v>
      </c>
    </row>
    <row r="1828" spans="1:4">
      <c r="A1828" s="60" t="s">
        <v>17226</v>
      </c>
      <c r="B1828" s="60" t="s">
        <v>17227</v>
      </c>
      <c r="C1828" s="60" t="s">
        <v>22695</v>
      </c>
      <c r="D1828" s="59">
        <v>5</v>
      </c>
    </row>
    <row r="1829" spans="1:4">
      <c r="A1829" s="60" t="s">
        <v>17228</v>
      </c>
      <c r="B1829" s="60" t="s">
        <v>17229</v>
      </c>
      <c r="C1829" s="60" t="s">
        <v>22696</v>
      </c>
      <c r="D1829" s="59">
        <v>0</v>
      </c>
    </row>
    <row r="1830" spans="1:4">
      <c r="A1830" s="60" t="s">
        <v>17228</v>
      </c>
      <c r="B1830" s="60" t="s">
        <v>17229</v>
      </c>
      <c r="C1830" s="60" t="s">
        <v>22695</v>
      </c>
      <c r="D1830" s="59">
        <v>0</v>
      </c>
    </row>
    <row r="1831" spans="1:4">
      <c r="A1831" s="60" t="s">
        <v>17230</v>
      </c>
      <c r="B1831" s="60" t="s">
        <v>17231</v>
      </c>
      <c r="C1831" s="60" t="s">
        <v>22695</v>
      </c>
      <c r="D1831" s="59">
        <v>1</v>
      </c>
    </row>
    <row r="1832" spans="1:4">
      <c r="A1832" s="60" t="s">
        <v>17232</v>
      </c>
      <c r="B1832" s="60" t="s">
        <v>17233</v>
      </c>
      <c r="C1832" s="60" t="s">
        <v>22695</v>
      </c>
      <c r="D1832" s="59">
        <v>2</v>
      </c>
    </row>
    <row r="1833" spans="1:4">
      <c r="A1833" s="60" t="s">
        <v>17234</v>
      </c>
      <c r="B1833" s="60" t="s">
        <v>17235</v>
      </c>
      <c r="C1833" s="60" t="s">
        <v>22695</v>
      </c>
      <c r="D1833" s="59">
        <v>5</v>
      </c>
    </row>
    <row r="1834" spans="1:4">
      <c r="A1834" s="60" t="s">
        <v>17236</v>
      </c>
      <c r="B1834" s="60" t="s">
        <v>17237</v>
      </c>
      <c r="C1834" s="60" t="s">
        <v>22696</v>
      </c>
      <c r="D1834" s="59">
        <v>0</v>
      </c>
    </row>
    <row r="1835" spans="1:4">
      <c r="A1835" s="60" t="s">
        <v>17236</v>
      </c>
      <c r="B1835" s="60" t="s">
        <v>17237</v>
      </c>
      <c r="C1835" s="60" t="s">
        <v>22695</v>
      </c>
      <c r="D1835" s="59">
        <v>3</v>
      </c>
    </row>
    <row r="1836" spans="1:4">
      <c r="A1836" s="60" t="s">
        <v>17238</v>
      </c>
      <c r="B1836" s="60" t="s">
        <v>17239</v>
      </c>
      <c r="C1836" s="60" t="s">
        <v>22696</v>
      </c>
      <c r="D1836" s="59">
        <v>0</v>
      </c>
    </row>
    <row r="1837" spans="1:4">
      <c r="A1837" s="60" t="s">
        <v>17238</v>
      </c>
      <c r="B1837" s="60" t="s">
        <v>17239</v>
      </c>
      <c r="C1837" s="60" t="s">
        <v>22695</v>
      </c>
      <c r="D1837" s="59">
        <v>3</v>
      </c>
    </row>
    <row r="1838" spans="1:4">
      <c r="A1838" s="60" t="s">
        <v>24526</v>
      </c>
      <c r="B1838" s="60" t="s">
        <v>23964</v>
      </c>
      <c r="C1838" s="60" t="s">
        <v>22696</v>
      </c>
      <c r="D1838" s="59">
        <v>0</v>
      </c>
    </row>
    <row r="1839" spans="1:4">
      <c r="A1839" s="60" t="s">
        <v>29669</v>
      </c>
      <c r="B1839" s="60" t="s">
        <v>29666</v>
      </c>
      <c r="C1839" s="60" t="s">
        <v>22696</v>
      </c>
      <c r="D1839" s="59">
        <v>7</v>
      </c>
    </row>
    <row r="1840" spans="1:4">
      <c r="A1840" s="60" t="s">
        <v>29669</v>
      </c>
      <c r="B1840" s="60" t="s">
        <v>29666</v>
      </c>
      <c r="C1840" s="60" t="s">
        <v>22695</v>
      </c>
      <c r="D1840" s="59">
        <v>5</v>
      </c>
    </row>
    <row r="1841" spans="1:4">
      <c r="A1841" s="60" t="s">
        <v>29669</v>
      </c>
      <c r="B1841" s="60" t="s">
        <v>29666</v>
      </c>
      <c r="C1841" s="60" t="s">
        <v>22695</v>
      </c>
      <c r="D1841" s="59">
        <v>5</v>
      </c>
    </row>
    <row r="1842" spans="1:4">
      <c r="A1842" s="60" t="s">
        <v>29670</v>
      </c>
      <c r="B1842" s="60" t="s">
        <v>29667</v>
      </c>
      <c r="C1842" s="60" t="s">
        <v>22696</v>
      </c>
      <c r="D1842" s="59">
        <v>1</v>
      </c>
    </row>
    <row r="1843" spans="1:4">
      <c r="A1843" s="60" t="s">
        <v>29670</v>
      </c>
      <c r="B1843" s="60" t="s">
        <v>29667</v>
      </c>
      <c r="C1843" s="60" t="s">
        <v>22695</v>
      </c>
      <c r="D1843" s="59">
        <v>0</v>
      </c>
    </row>
    <row r="1844" spans="1:4">
      <c r="A1844" s="60" t="s">
        <v>23126</v>
      </c>
      <c r="B1844" s="60" t="s">
        <v>23116</v>
      </c>
      <c r="C1844" s="60" t="s">
        <v>22696</v>
      </c>
      <c r="D1844" s="59">
        <v>16</v>
      </c>
    </row>
    <row r="1845" spans="1:4">
      <c r="A1845" s="60" t="s">
        <v>23126</v>
      </c>
      <c r="B1845" s="60" t="s">
        <v>23116</v>
      </c>
      <c r="C1845" s="60" t="s">
        <v>22695</v>
      </c>
      <c r="D1845" s="59">
        <v>11</v>
      </c>
    </row>
    <row r="1846" spans="1:4">
      <c r="A1846" s="60" t="s">
        <v>17241</v>
      </c>
      <c r="B1846" s="60" t="s">
        <v>17242</v>
      </c>
      <c r="C1846" s="60" t="s">
        <v>22696</v>
      </c>
      <c r="D1846" s="59">
        <v>13</v>
      </c>
    </row>
    <row r="1847" spans="1:4">
      <c r="A1847" s="60" t="s">
        <v>17241</v>
      </c>
      <c r="B1847" s="60" t="s">
        <v>17242</v>
      </c>
      <c r="C1847" s="60" t="s">
        <v>22695</v>
      </c>
      <c r="D1847" s="59">
        <v>5</v>
      </c>
    </row>
    <row r="1848" spans="1:4">
      <c r="A1848" s="60" t="s">
        <v>17243</v>
      </c>
      <c r="B1848" s="60" t="s">
        <v>17244</v>
      </c>
      <c r="C1848" s="60" t="s">
        <v>22696</v>
      </c>
      <c r="D1848" s="59">
        <v>39</v>
      </c>
    </row>
    <row r="1849" spans="1:4">
      <c r="A1849" s="60" t="s">
        <v>17243</v>
      </c>
      <c r="B1849" s="60" t="s">
        <v>17244</v>
      </c>
      <c r="C1849" s="60" t="s">
        <v>22695</v>
      </c>
      <c r="D1849" s="59">
        <v>28</v>
      </c>
    </row>
    <row r="1850" spans="1:4">
      <c r="A1850" s="60" t="s">
        <v>17245</v>
      </c>
      <c r="B1850" s="60" t="s">
        <v>17246</v>
      </c>
      <c r="C1850" s="60" t="s">
        <v>22696</v>
      </c>
      <c r="D1850" s="59">
        <v>26</v>
      </c>
    </row>
    <row r="1851" spans="1:4">
      <c r="A1851" s="60" t="s">
        <v>17245</v>
      </c>
      <c r="B1851" s="60" t="s">
        <v>17246</v>
      </c>
      <c r="C1851" s="60" t="s">
        <v>22695</v>
      </c>
      <c r="D1851" s="59">
        <v>14</v>
      </c>
    </row>
    <row r="1852" spans="1:4">
      <c r="A1852" s="60" t="s">
        <v>29671</v>
      </c>
      <c r="B1852" s="60" t="s">
        <v>29668</v>
      </c>
      <c r="C1852" s="60" t="s">
        <v>22696</v>
      </c>
      <c r="D1852" s="59">
        <v>14</v>
      </c>
    </row>
    <row r="1853" spans="1:4">
      <c r="A1853" s="60" t="s">
        <v>29671</v>
      </c>
      <c r="B1853" s="60" t="s">
        <v>29668</v>
      </c>
      <c r="C1853" s="60" t="s">
        <v>22695</v>
      </c>
      <c r="D1853" s="59">
        <v>9</v>
      </c>
    </row>
    <row r="1854" spans="1:4">
      <c r="A1854" s="60" t="s">
        <v>17247</v>
      </c>
      <c r="B1854" s="60" t="s">
        <v>17248</v>
      </c>
      <c r="C1854" s="60" t="s">
        <v>22696</v>
      </c>
      <c r="D1854" s="59">
        <v>13</v>
      </c>
    </row>
    <row r="1855" spans="1:4">
      <c r="A1855" s="60" t="s">
        <v>17247</v>
      </c>
      <c r="B1855" s="60" t="s">
        <v>17248</v>
      </c>
      <c r="C1855" s="60" t="s">
        <v>22695</v>
      </c>
      <c r="D1855" s="59">
        <v>0</v>
      </c>
    </row>
    <row r="1856" spans="1:4">
      <c r="A1856" s="60" t="s">
        <v>22775</v>
      </c>
      <c r="B1856" s="60" t="s">
        <v>17249</v>
      </c>
      <c r="C1856" s="60" t="s">
        <v>22696</v>
      </c>
      <c r="D1856" s="59">
        <v>37</v>
      </c>
    </row>
    <row r="1857" spans="1:4">
      <c r="A1857" s="60" t="s">
        <v>22775</v>
      </c>
      <c r="B1857" s="60" t="s">
        <v>17249</v>
      </c>
      <c r="C1857" s="60" t="s">
        <v>22696</v>
      </c>
      <c r="D1857" s="59">
        <v>37</v>
      </c>
    </row>
    <row r="1858" spans="1:4">
      <c r="A1858" s="60" t="s">
        <v>22775</v>
      </c>
      <c r="B1858" s="60" t="s">
        <v>17249</v>
      </c>
      <c r="C1858" s="60" t="s">
        <v>22696</v>
      </c>
      <c r="D1858" s="59">
        <v>37</v>
      </c>
    </row>
    <row r="1859" spans="1:4">
      <c r="A1859" s="60" t="s">
        <v>22775</v>
      </c>
      <c r="B1859" s="60" t="s">
        <v>17249</v>
      </c>
      <c r="C1859" s="60" t="s">
        <v>22695</v>
      </c>
      <c r="D1859" s="59">
        <v>0</v>
      </c>
    </row>
    <row r="1860" spans="1:4">
      <c r="A1860" s="60" t="s">
        <v>17250</v>
      </c>
      <c r="B1860" s="60" t="s">
        <v>17251</v>
      </c>
      <c r="C1860" s="60" t="s">
        <v>22695</v>
      </c>
      <c r="D1860" s="59">
        <v>261</v>
      </c>
    </row>
    <row r="1861" spans="1:4">
      <c r="A1861" s="60" t="s">
        <v>24527</v>
      </c>
      <c r="B1861" s="60" t="s">
        <v>24113</v>
      </c>
      <c r="C1861" s="60" t="s">
        <v>22696</v>
      </c>
      <c r="D1861" s="59">
        <v>28</v>
      </c>
    </row>
    <row r="1862" spans="1:4">
      <c r="A1862" s="60" t="s">
        <v>24527</v>
      </c>
      <c r="B1862" s="60" t="s">
        <v>24113</v>
      </c>
      <c r="C1862" s="60" t="s">
        <v>22695</v>
      </c>
      <c r="D1862" s="59">
        <v>0</v>
      </c>
    </row>
    <row r="1863" spans="1:4">
      <c r="A1863" s="60" t="s">
        <v>23411</v>
      </c>
      <c r="B1863" s="60" t="s">
        <v>22555</v>
      </c>
      <c r="C1863" s="60" t="s">
        <v>22696</v>
      </c>
      <c r="D1863" s="59">
        <v>7</v>
      </c>
    </row>
    <row r="1864" spans="1:4">
      <c r="A1864" s="60" t="s">
        <v>23411</v>
      </c>
      <c r="B1864" s="60" t="s">
        <v>22555</v>
      </c>
      <c r="C1864" s="60" t="s">
        <v>22695</v>
      </c>
      <c r="D1864" s="59">
        <v>2</v>
      </c>
    </row>
    <row r="1865" spans="1:4">
      <c r="A1865" s="60" t="s">
        <v>23876</v>
      </c>
      <c r="B1865" s="60" t="s">
        <v>23877</v>
      </c>
      <c r="C1865" s="60" t="s">
        <v>22695</v>
      </c>
      <c r="D1865" s="59">
        <v>2</v>
      </c>
    </row>
    <row r="1866" spans="1:4">
      <c r="A1866" s="60" t="s">
        <v>23412</v>
      </c>
      <c r="B1866" s="60" t="s">
        <v>22556</v>
      </c>
      <c r="C1866" s="60" t="s">
        <v>22696</v>
      </c>
      <c r="D1866" s="59">
        <v>8</v>
      </c>
    </row>
    <row r="1867" spans="1:4">
      <c r="A1867" s="60" t="s">
        <v>23412</v>
      </c>
      <c r="B1867" s="60" t="s">
        <v>22556</v>
      </c>
      <c r="C1867" s="60" t="s">
        <v>22695</v>
      </c>
      <c r="D1867" s="59">
        <v>0</v>
      </c>
    </row>
    <row r="1868" spans="1:4">
      <c r="A1868" s="60" t="s">
        <v>23413</v>
      </c>
      <c r="B1868" s="60" t="s">
        <v>22557</v>
      </c>
      <c r="C1868" s="60" t="s">
        <v>22696</v>
      </c>
      <c r="D1868" s="59">
        <v>1</v>
      </c>
    </row>
    <row r="1869" spans="1:4">
      <c r="A1869" s="60" t="s">
        <v>17252</v>
      </c>
      <c r="B1869" s="60" t="s">
        <v>17253</v>
      </c>
      <c r="C1869" s="60" t="s">
        <v>22696</v>
      </c>
      <c r="D1869" s="59">
        <v>0</v>
      </c>
    </row>
    <row r="1870" spans="1:4">
      <c r="A1870" s="60" t="s">
        <v>17252</v>
      </c>
      <c r="B1870" s="60" t="s">
        <v>17253</v>
      </c>
      <c r="C1870" s="60" t="s">
        <v>22695</v>
      </c>
      <c r="D1870" s="59">
        <v>1</v>
      </c>
    </row>
    <row r="1871" spans="1:4">
      <c r="A1871" s="60" t="s">
        <v>24528</v>
      </c>
      <c r="B1871" s="60" t="s">
        <v>17255</v>
      </c>
      <c r="C1871" s="60" t="s">
        <v>22696</v>
      </c>
      <c r="D1871" s="59">
        <v>0</v>
      </c>
    </row>
    <row r="1872" spans="1:4">
      <c r="A1872" s="60" t="s">
        <v>24528</v>
      </c>
      <c r="B1872" s="60" t="s">
        <v>17255</v>
      </c>
      <c r="C1872" s="60" t="s">
        <v>22695</v>
      </c>
      <c r="D1872" s="59">
        <v>0</v>
      </c>
    </row>
    <row r="1873" spans="1:4">
      <c r="A1873" s="60" t="s">
        <v>17254</v>
      </c>
      <c r="B1873" s="60" t="s">
        <v>17255</v>
      </c>
      <c r="C1873" s="60" t="s">
        <v>22696</v>
      </c>
      <c r="D1873" s="59">
        <v>3</v>
      </c>
    </row>
    <row r="1874" spans="1:4">
      <c r="A1874" s="60" t="s">
        <v>17256</v>
      </c>
      <c r="B1874" s="60" t="s">
        <v>17257</v>
      </c>
      <c r="C1874" s="60" t="s">
        <v>22696</v>
      </c>
      <c r="D1874" s="59">
        <v>0</v>
      </c>
    </row>
    <row r="1875" spans="1:4">
      <c r="A1875" s="60" t="s">
        <v>17256</v>
      </c>
      <c r="B1875" s="60" t="s">
        <v>17257</v>
      </c>
      <c r="C1875" s="60" t="s">
        <v>22695</v>
      </c>
      <c r="D1875" s="59">
        <v>2</v>
      </c>
    </row>
    <row r="1876" spans="1:4">
      <c r="A1876" s="60" t="s">
        <v>27482</v>
      </c>
      <c r="B1876" s="60" t="s">
        <v>27483</v>
      </c>
      <c r="C1876" s="60" t="s">
        <v>22695</v>
      </c>
      <c r="D1876" s="59">
        <v>4</v>
      </c>
    </row>
    <row r="1877" spans="1:4">
      <c r="A1877" s="60" t="s">
        <v>27484</v>
      </c>
      <c r="B1877" s="60" t="s">
        <v>27485</v>
      </c>
      <c r="C1877" s="60" t="s">
        <v>22695</v>
      </c>
      <c r="D1877" s="59">
        <v>4</v>
      </c>
    </row>
    <row r="1878" spans="1:4">
      <c r="A1878" s="60" t="s">
        <v>24529</v>
      </c>
      <c r="B1878" s="60" t="s">
        <v>24068</v>
      </c>
      <c r="C1878" s="60" t="s">
        <v>22695</v>
      </c>
      <c r="D1878" s="59">
        <v>0</v>
      </c>
    </row>
    <row r="1879" spans="1:4">
      <c r="A1879" s="60" t="s">
        <v>28464</v>
      </c>
      <c r="B1879" s="60" t="s">
        <v>28465</v>
      </c>
      <c r="C1879" s="60" t="s">
        <v>22696</v>
      </c>
      <c r="D1879" s="59">
        <v>30</v>
      </c>
    </row>
    <row r="1880" spans="1:4">
      <c r="A1880" s="60" t="s">
        <v>22734</v>
      </c>
      <c r="B1880" s="60" t="s">
        <v>17258</v>
      </c>
      <c r="C1880" s="60" t="s">
        <v>22696</v>
      </c>
      <c r="D1880" s="59">
        <v>15</v>
      </c>
    </row>
    <row r="1881" spans="1:4">
      <c r="A1881" s="60" t="s">
        <v>22352</v>
      </c>
      <c r="B1881" s="60" t="s">
        <v>22353</v>
      </c>
      <c r="C1881" s="60" t="s">
        <v>22696</v>
      </c>
      <c r="D1881" s="59">
        <v>0</v>
      </c>
    </row>
    <row r="1882" spans="1:4">
      <c r="A1882" s="60" t="s">
        <v>22352</v>
      </c>
      <c r="B1882" s="60" t="s">
        <v>22353</v>
      </c>
      <c r="C1882" s="60" t="s">
        <v>22695</v>
      </c>
      <c r="D1882" s="59">
        <v>2</v>
      </c>
    </row>
    <row r="1883" spans="1:4">
      <c r="A1883" s="60" t="s">
        <v>22354</v>
      </c>
      <c r="B1883" s="60" t="s">
        <v>22355</v>
      </c>
      <c r="C1883" s="60" t="s">
        <v>22695</v>
      </c>
      <c r="D1883" s="59">
        <v>4</v>
      </c>
    </row>
    <row r="1884" spans="1:4">
      <c r="A1884" s="60" t="s">
        <v>22356</v>
      </c>
      <c r="B1884" s="60" t="s">
        <v>22357</v>
      </c>
      <c r="C1884" s="60" t="s">
        <v>22695</v>
      </c>
      <c r="D1884" s="59">
        <v>13</v>
      </c>
    </row>
    <row r="1885" spans="1:4">
      <c r="A1885" s="60" t="s">
        <v>22358</v>
      </c>
      <c r="B1885" s="60" t="s">
        <v>22359</v>
      </c>
      <c r="C1885" s="60" t="s">
        <v>22695</v>
      </c>
      <c r="D1885" s="59">
        <v>2</v>
      </c>
    </row>
    <row r="1886" spans="1:4">
      <c r="A1886" s="60" t="s">
        <v>22360</v>
      </c>
      <c r="B1886" s="60" t="s">
        <v>22361</v>
      </c>
      <c r="C1886" s="60" t="s">
        <v>22695</v>
      </c>
      <c r="D1886" s="59">
        <v>3</v>
      </c>
    </row>
    <row r="1887" spans="1:4">
      <c r="A1887" s="60" t="s">
        <v>22362</v>
      </c>
      <c r="B1887" s="60" t="s">
        <v>22363</v>
      </c>
      <c r="C1887" s="60" t="s">
        <v>22695</v>
      </c>
      <c r="D1887" s="59">
        <v>10</v>
      </c>
    </row>
    <row r="1888" spans="1:4">
      <c r="A1888" s="60" t="s">
        <v>22364</v>
      </c>
      <c r="B1888" s="60" t="s">
        <v>22365</v>
      </c>
      <c r="C1888" s="60" t="s">
        <v>22696</v>
      </c>
      <c r="D1888" s="59">
        <v>0</v>
      </c>
    </row>
    <row r="1889" spans="1:4">
      <c r="A1889" s="60" t="s">
        <v>22364</v>
      </c>
      <c r="B1889" s="60" t="s">
        <v>22365</v>
      </c>
      <c r="C1889" s="60" t="s">
        <v>22695</v>
      </c>
      <c r="D1889" s="59">
        <v>0</v>
      </c>
    </row>
    <row r="1890" spans="1:4">
      <c r="A1890" s="60" t="s">
        <v>22366</v>
      </c>
      <c r="B1890" s="60" t="s">
        <v>22367</v>
      </c>
      <c r="C1890" s="60" t="s">
        <v>22696</v>
      </c>
      <c r="D1890" s="59">
        <v>0</v>
      </c>
    </row>
    <row r="1891" spans="1:4">
      <c r="A1891" s="60" t="s">
        <v>22366</v>
      </c>
      <c r="B1891" s="60" t="s">
        <v>22367</v>
      </c>
      <c r="C1891" s="60" t="s">
        <v>22695</v>
      </c>
      <c r="D1891" s="59">
        <v>0</v>
      </c>
    </row>
    <row r="1892" spans="1:4">
      <c r="A1892" s="60" t="s">
        <v>22368</v>
      </c>
      <c r="B1892" s="60" t="s">
        <v>22369</v>
      </c>
      <c r="C1892" s="60" t="s">
        <v>22695</v>
      </c>
      <c r="D1892" s="59">
        <v>6</v>
      </c>
    </row>
    <row r="1893" spans="1:4">
      <c r="A1893" s="60" t="s">
        <v>22370</v>
      </c>
      <c r="B1893" s="60" t="s">
        <v>22371</v>
      </c>
      <c r="C1893" s="60" t="s">
        <v>22696</v>
      </c>
      <c r="D1893" s="59">
        <v>0</v>
      </c>
    </row>
    <row r="1894" spans="1:4">
      <c r="A1894" s="60" t="s">
        <v>22370</v>
      </c>
      <c r="B1894" s="60" t="s">
        <v>22371</v>
      </c>
      <c r="C1894" s="60" t="s">
        <v>22695</v>
      </c>
      <c r="D1894" s="59">
        <v>1</v>
      </c>
    </row>
    <row r="1895" spans="1:4">
      <c r="A1895" s="60" t="s">
        <v>22372</v>
      </c>
      <c r="B1895" s="60" t="s">
        <v>22373</v>
      </c>
      <c r="C1895" s="60" t="s">
        <v>22696</v>
      </c>
      <c r="D1895" s="59">
        <v>0</v>
      </c>
    </row>
    <row r="1896" spans="1:4">
      <c r="A1896" s="60" t="s">
        <v>22372</v>
      </c>
      <c r="B1896" s="60" t="s">
        <v>22373</v>
      </c>
      <c r="C1896" s="60" t="s">
        <v>22695</v>
      </c>
      <c r="D1896" s="59">
        <v>0</v>
      </c>
    </row>
    <row r="1897" spans="1:4">
      <c r="A1897" s="60" t="s">
        <v>22374</v>
      </c>
      <c r="B1897" s="60" t="s">
        <v>22375</v>
      </c>
      <c r="C1897" s="60" t="s">
        <v>22696</v>
      </c>
      <c r="D1897" s="59">
        <v>0</v>
      </c>
    </row>
    <row r="1898" spans="1:4">
      <c r="A1898" s="60" t="s">
        <v>22374</v>
      </c>
      <c r="B1898" s="60" t="s">
        <v>22375</v>
      </c>
      <c r="C1898" s="60" t="s">
        <v>22695</v>
      </c>
      <c r="D1898" s="59">
        <v>4</v>
      </c>
    </row>
    <row r="1899" spans="1:4">
      <c r="A1899" s="60" t="s">
        <v>22376</v>
      </c>
      <c r="B1899" s="60" t="s">
        <v>22377</v>
      </c>
      <c r="C1899" s="60" t="s">
        <v>22696</v>
      </c>
      <c r="D1899" s="59">
        <v>0</v>
      </c>
    </row>
    <row r="1900" spans="1:4">
      <c r="A1900" s="60" t="s">
        <v>22376</v>
      </c>
      <c r="B1900" s="60" t="s">
        <v>22377</v>
      </c>
      <c r="C1900" s="60" t="s">
        <v>22695</v>
      </c>
      <c r="D1900" s="59">
        <v>5</v>
      </c>
    </row>
    <row r="1901" spans="1:4">
      <c r="A1901" s="60" t="s">
        <v>22378</v>
      </c>
      <c r="B1901" s="60" t="s">
        <v>22379</v>
      </c>
      <c r="C1901" s="60" t="s">
        <v>22696</v>
      </c>
      <c r="D1901" s="59">
        <v>0</v>
      </c>
    </row>
    <row r="1902" spans="1:4">
      <c r="A1902" s="60" t="s">
        <v>22378</v>
      </c>
      <c r="B1902" s="60" t="s">
        <v>22379</v>
      </c>
      <c r="C1902" s="60" t="s">
        <v>22695</v>
      </c>
      <c r="D1902" s="59">
        <v>1</v>
      </c>
    </row>
    <row r="1903" spans="1:4">
      <c r="A1903" s="60" t="s">
        <v>22380</v>
      </c>
      <c r="B1903" s="60" t="s">
        <v>22381</v>
      </c>
      <c r="C1903" s="60" t="s">
        <v>22696</v>
      </c>
      <c r="D1903" s="59">
        <v>0</v>
      </c>
    </row>
    <row r="1904" spans="1:4">
      <c r="A1904" s="60" t="s">
        <v>22380</v>
      </c>
      <c r="B1904" s="60" t="s">
        <v>22381</v>
      </c>
      <c r="C1904" s="60" t="s">
        <v>22695</v>
      </c>
      <c r="D1904" s="59">
        <v>0</v>
      </c>
    </row>
    <row r="1905" spans="1:4">
      <c r="A1905" s="60" t="s">
        <v>22382</v>
      </c>
      <c r="B1905" s="60" t="s">
        <v>22383</v>
      </c>
      <c r="C1905" s="60" t="s">
        <v>22695</v>
      </c>
      <c r="D1905" s="59">
        <v>0</v>
      </c>
    </row>
    <row r="1906" spans="1:4">
      <c r="A1906" s="60" t="s">
        <v>22384</v>
      </c>
      <c r="B1906" s="60" t="s">
        <v>22385</v>
      </c>
      <c r="C1906" s="60" t="s">
        <v>22696</v>
      </c>
      <c r="D1906" s="59">
        <v>0</v>
      </c>
    </row>
    <row r="1907" spans="1:4">
      <c r="A1907" s="60" t="s">
        <v>22384</v>
      </c>
      <c r="B1907" s="60" t="s">
        <v>22385</v>
      </c>
      <c r="C1907" s="60" t="s">
        <v>22695</v>
      </c>
      <c r="D1907" s="59">
        <v>0</v>
      </c>
    </row>
    <row r="1908" spans="1:4">
      <c r="A1908" s="60" t="s">
        <v>22386</v>
      </c>
      <c r="B1908" s="60" t="s">
        <v>22387</v>
      </c>
      <c r="C1908" s="60" t="s">
        <v>22696</v>
      </c>
      <c r="D1908" s="59">
        <v>0</v>
      </c>
    </row>
    <row r="1909" spans="1:4">
      <c r="A1909" s="60" t="s">
        <v>22386</v>
      </c>
      <c r="B1909" s="60" t="s">
        <v>22387</v>
      </c>
      <c r="C1909" s="60" t="s">
        <v>22695</v>
      </c>
      <c r="D1909" s="59">
        <v>11</v>
      </c>
    </row>
    <row r="1910" spans="1:4">
      <c r="A1910" s="60" t="s">
        <v>22390</v>
      </c>
      <c r="B1910" s="60" t="s">
        <v>22391</v>
      </c>
      <c r="C1910" s="60" t="s">
        <v>22696</v>
      </c>
      <c r="D1910" s="59">
        <v>0</v>
      </c>
    </row>
    <row r="1911" spans="1:4">
      <c r="A1911" s="60" t="s">
        <v>22390</v>
      </c>
      <c r="B1911" s="60" t="s">
        <v>22391</v>
      </c>
      <c r="C1911" s="60" t="s">
        <v>22695</v>
      </c>
      <c r="D1911" s="59">
        <v>45</v>
      </c>
    </row>
    <row r="1912" spans="1:4">
      <c r="A1912" s="60" t="s">
        <v>22396</v>
      </c>
      <c r="B1912" s="60" t="s">
        <v>22397</v>
      </c>
      <c r="C1912" s="60" t="s">
        <v>22695</v>
      </c>
      <c r="D1912" s="59">
        <v>10</v>
      </c>
    </row>
    <row r="1913" spans="1:4">
      <c r="A1913" s="60" t="s">
        <v>22388</v>
      </c>
      <c r="B1913" s="60" t="s">
        <v>22389</v>
      </c>
      <c r="C1913" s="60" t="s">
        <v>22696</v>
      </c>
      <c r="D1913" s="59">
        <v>0</v>
      </c>
    </row>
    <row r="1914" spans="1:4">
      <c r="A1914" s="60" t="s">
        <v>22388</v>
      </c>
      <c r="B1914" s="60" t="s">
        <v>22389</v>
      </c>
      <c r="C1914" s="60" t="s">
        <v>22695</v>
      </c>
      <c r="D1914" s="59">
        <v>2</v>
      </c>
    </row>
    <row r="1915" spans="1:4">
      <c r="A1915" s="60" t="s">
        <v>22392</v>
      </c>
      <c r="B1915" s="60" t="s">
        <v>22393</v>
      </c>
      <c r="C1915" s="60" t="s">
        <v>22695</v>
      </c>
      <c r="D1915" s="59">
        <v>31</v>
      </c>
    </row>
    <row r="1916" spans="1:4">
      <c r="A1916" s="60" t="s">
        <v>22394</v>
      </c>
      <c r="B1916" s="60" t="s">
        <v>22395</v>
      </c>
      <c r="C1916" s="60" t="s">
        <v>22695</v>
      </c>
      <c r="D1916" s="59">
        <v>14</v>
      </c>
    </row>
    <row r="1917" spans="1:4">
      <c r="A1917" s="60" t="s">
        <v>22398</v>
      </c>
      <c r="B1917" s="60" t="s">
        <v>22399</v>
      </c>
      <c r="C1917" s="60" t="s">
        <v>22696</v>
      </c>
      <c r="D1917" s="59">
        <v>0</v>
      </c>
    </row>
    <row r="1918" spans="1:4">
      <c r="A1918" s="60" t="s">
        <v>22398</v>
      </c>
      <c r="B1918" s="60" t="s">
        <v>22399</v>
      </c>
      <c r="C1918" s="60" t="s">
        <v>22695</v>
      </c>
      <c r="D1918" s="59">
        <v>0</v>
      </c>
    </row>
    <row r="1919" spans="1:4">
      <c r="A1919" s="60" t="s">
        <v>22987</v>
      </c>
      <c r="B1919" s="60" t="s">
        <v>22988</v>
      </c>
      <c r="C1919" s="60" t="s">
        <v>22696</v>
      </c>
      <c r="D1919" s="59">
        <v>0</v>
      </c>
    </row>
    <row r="1920" spans="1:4">
      <c r="A1920" s="60" t="s">
        <v>22989</v>
      </c>
      <c r="B1920" s="60" t="s">
        <v>22990</v>
      </c>
      <c r="C1920" s="60" t="s">
        <v>22695</v>
      </c>
      <c r="D1920" s="59">
        <v>0</v>
      </c>
    </row>
    <row r="1921" spans="1:4">
      <c r="A1921" s="60" t="s">
        <v>22400</v>
      </c>
      <c r="B1921" s="60" t="s">
        <v>22401</v>
      </c>
      <c r="C1921" s="60" t="s">
        <v>22695</v>
      </c>
      <c r="D1921" s="59">
        <v>19</v>
      </c>
    </row>
    <row r="1922" spans="1:4">
      <c r="A1922" s="60" t="s">
        <v>22402</v>
      </c>
      <c r="B1922" s="60" t="s">
        <v>22403</v>
      </c>
      <c r="C1922" s="60" t="s">
        <v>22696</v>
      </c>
      <c r="D1922" s="59">
        <v>17</v>
      </c>
    </row>
    <row r="1923" spans="1:4">
      <c r="A1923" s="60" t="s">
        <v>22402</v>
      </c>
      <c r="B1923" s="60" t="s">
        <v>22403</v>
      </c>
      <c r="C1923" s="60" t="s">
        <v>22695</v>
      </c>
      <c r="D1923" s="59">
        <v>0</v>
      </c>
    </row>
    <row r="1924" spans="1:4">
      <c r="A1924" s="60" t="s">
        <v>22404</v>
      </c>
      <c r="B1924" s="60" t="s">
        <v>22405</v>
      </c>
      <c r="C1924" s="60" t="s">
        <v>22695</v>
      </c>
      <c r="D1924" s="59">
        <v>5</v>
      </c>
    </row>
    <row r="1925" spans="1:4">
      <c r="A1925" s="60" t="s">
        <v>22406</v>
      </c>
      <c r="B1925" s="60" t="s">
        <v>22407</v>
      </c>
      <c r="C1925" s="60" t="s">
        <v>22695</v>
      </c>
      <c r="D1925" s="59">
        <v>5</v>
      </c>
    </row>
    <row r="1926" spans="1:4">
      <c r="A1926" s="60" t="s">
        <v>22408</v>
      </c>
      <c r="B1926" s="60" t="s">
        <v>22409</v>
      </c>
      <c r="C1926" s="60" t="s">
        <v>22696</v>
      </c>
      <c r="D1926" s="59">
        <v>0</v>
      </c>
    </row>
    <row r="1927" spans="1:4">
      <c r="A1927" s="60" t="s">
        <v>22408</v>
      </c>
      <c r="B1927" s="60" t="s">
        <v>22409</v>
      </c>
      <c r="C1927" s="60" t="s">
        <v>22695</v>
      </c>
      <c r="D1927" s="59">
        <v>4</v>
      </c>
    </row>
    <row r="1928" spans="1:4">
      <c r="A1928" s="60" t="s">
        <v>22410</v>
      </c>
      <c r="B1928" s="60" t="s">
        <v>22411</v>
      </c>
      <c r="C1928" s="60" t="s">
        <v>22695</v>
      </c>
      <c r="D1928" s="59">
        <v>14</v>
      </c>
    </row>
    <row r="1929" spans="1:4">
      <c r="A1929" s="60" t="s">
        <v>22412</v>
      </c>
      <c r="B1929" s="60" t="s">
        <v>22413</v>
      </c>
      <c r="C1929" s="60" t="s">
        <v>22695</v>
      </c>
      <c r="D1929" s="59">
        <v>16</v>
      </c>
    </row>
    <row r="1930" spans="1:4">
      <c r="A1930" s="60" t="s">
        <v>22416</v>
      </c>
      <c r="B1930" s="60" t="s">
        <v>22417</v>
      </c>
      <c r="C1930" s="60" t="s">
        <v>22695</v>
      </c>
      <c r="D1930" s="59">
        <v>5</v>
      </c>
    </row>
    <row r="1931" spans="1:4">
      <c r="A1931" s="60" t="s">
        <v>22418</v>
      </c>
      <c r="B1931" s="60" t="s">
        <v>22419</v>
      </c>
      <c r="C1931" s="60" t="s">
        <v>22695</v>
      </c>
      <c r="D1931" s="59">
        <v>9</v>
      </c>
    </row>
    <row r="1932" spans="1:4">
      <c r="A1932" s="60" t="s">
        <v>22414</v>
      </c>
      <c r="B1932" s="60" t="s">
        <v>22415</v>
      </c>
      <c r="C1932" s="60" t="s">
        <v>22695</v>
      </c>
      <c r="D1932" s="59">
        <v>17</v>
      </c>
    </row>
    <row r="1933" spans="1:4">
      <c r="A1933" s="60" t="s">
        <v>22420</v>
      </c>
      <c r="B1933" s="60" t="s">
        <v>22421</v>
      </c>
      <c r="C1933" s="60" t="s">
        <v>22695</v>
      </c>
      <c r="D1933" s="59">
        <v>10</v>
      </c>
    </row>
    <row r="1934" spans="1:4">
      <c r="A1934" s="60" t="s">
        <v>22422</v>
      </c>
      <c r="B1934" s="60" t="s">
        <v>22423</v>
      </c>
      <c r="C1934" s="60" t="s">
        <v>22695</v>
      </c>
      <c r="D1934" s="59">
        <v>19</v>
      </c>
    </row>
    <row r="1935" spans="1:4">
      <c r="A1935" s="60" t="s">
        <v>22424</v>
      </c>
      <c r="B1935" s="60" t="s">
        <v>22425</v>
      </c>
      <c r="C1935" s="60" t="s">
        <v>22695</v>
      </c>
      <c r="D1935" s="59">
        <v>12</v>
      </c>
    </row>
    <row r="1936" spans="1:4">
      <c r="A1936" s="60" t="s">
        <v>23689</v>
      </c>
      <c r="B1936" s="60" t="s">
        <v>23687</v>
      </c>
      <c r="C1936" s="60" t="s">
        <v>22695</v>
      </c>
      <c r="D1936" s="59">
        <v>0</v>
      </c>
    </row>
    <row r="1937" spans="1:4">
      <c r="A1937" s="60" t="s">
        <v>23735</v>
      </c>
      <c r="B1937" s="60" t="s">
        <v>23734</v>
      </c>
      <c r="C1937" s="60" t="s">
        <v>22696</v>
      </c>
      <c r="D1937" s="59">
        <v>21</v>
      </c>
    </row>
    <row r="1938" spans="1:4">
      <c r="A1938" s="60" t="s">
        <v>23735</v>
      </c>
      <c r="B1938" s="60" t="s">
        <v>23734</v>
      </c>
      <c r="C1938" s="60" t="s">
        <v>22696</v>
      </c>
      <c r="D1938" s="59">
        <v>21</v>
      </c>
    </row>
    <row r="1939" spans="1:4">
      <c r="A1939" s="60" t="s">
        <v>17259</v>
      </c>
      <c r="B1939" s="60" t="s">
        <v>17260</v>
      </c>
      <c r="C1939" s="60" t="s">
        <v>22696</v>
      </c>
      <c r="D1939" s="59">
        <v>5</v>
      </c>
    </row>
    <row r="1940" spans="1:4">
      <c r="A1940" s="60" t="s">
        <v>17259</v>
      </c>
      <c r="B1940" s="60" t="s">
        <v>17260</v>
      </c>
      <c r="C1940" s="60" t="s">
        <v>22695</v>
      </c>
      <c r="D1940" s="59">
        <v>0</v>
      </c>
    </row>
    <row r="1941" spans="1:4">
      <c r="A1941" s="60" t="s">
        <v>22991</v>
      </c>
      <c r="B1941" s="60" t="s">
        <v>22992</v>
      </c>
      <c r="C1941" s="60" t="s">
        <v>22696</v>
      </c>
      <c r="D1941" s="59">
        <v>0</v>
      </c>
    </row>
    <row r="1942" spans="1:4">
      <c r="A1942" s="60" t="s">
        <v>22991</v>
      </c>
      <c r="B1942" s="60" t="s">
        <v>22992</v>
      </c>
      <c r="C1942" s="60" t="s">
        <v>22695</v>
      </c>
      <c r="D1942" s="59">
        <v>0</v>
      </c>
    </row>
    <row r="1943" spans="1:4">
      <c r="A1943" s="60" t="s">
        <v>17261</v>
      </c>
      <c r="B1943" s="60" t="s">
        <v>17262</v>
      </c>
      <c r="C1943" s="60" t="s">
        <v>22696</v>
      </c>
      <c r="D1943" s="59">
        <v>1</v>
      </c>
    </row>
    <row r="1944" spans="1:4">
      <c r="A1944" s="60" t="s">
        <v>17263</v>
      </c>
      <c r="B1944" s="60" t="s">
        <v>17264</v>
      </c>
      <c r="C1944" s="60" t="s">
        <v>22695</v>
      </c>
      <c r="D1944" s="59">
        <v>1</v>
      </c>
    </row>
    <row r="1945" spans="1:4">
      <c r="A1945" s="60" t="s">
        <v>23414</v>
      </c>
      <c r="B1945" s="60" t="s">
        <v>22600</v>
      </c>
      <c r="C1945" s="60" t="s">
        <v>22696</v>
      </c>
      <c r="D1945" s="59">
        <v>0</v>
      </c>
    </row>
    <row r="1946" spans="1:4">
      <c r="A1946" s="60" t="s">
        <v>23414</v>
      </c>
      <c r="B1946" s="60" t="s">
        <v>22600</v>
      </c>
      <c r="C1946" s="60" t="s">
        <v>22695</v>
      </c>
      <c r="D1946" s="59">
        <v>2</v>
      </c>
    </row>
    <row r="1947" spans="1:4">
      <c r="A1947" s="60" t="s">
        <v>24530</v>
      </c>
      <c r="B1947" s="60" t="s">
        <v>24212</v>
      </c>
      <c r="C1947" s="60" t="s">
        <v>22696</v>
      </c>
      <c r="D1947" s="59">
        <v>0</v>
      </c>
    </row>
    <row r="1948" spans="1:4">
      <c r="A1948" s="60" t="s">
        <v>17265</v>
      </c>
      <c r="B1948" s="60" t="s">
        <v>17266</v>
      </c>
      <c r="C1948" s="60" t="s">
        <v>22696</v>
      </c>
      <c r="D1948" s="59">
        <v>2</v>
      </c>
    </row>
    <row r="1949" spans="1:4">
      <c r="A1949" s="60" t="s">
        <v>17265</v>
      </c>
      <c r="B1949" s="60" t="s">
        <v>17266</v>
      </c>
      <c r="C1949" s="60" t="s">
        <v>22695</v>
      </c>
      <c r="D1949" s="59">
        <v>2</v>
      </c>
    </row>
    <row r="1950" spans="1:4">
      <c r="A1950" s="60" t="s">
        <v>24531</v>
      </c>
      <c r="B1950" s="60" t="s">
        <v>24217</v>
      </c>
      <c r="C1950" s="60" t="s">
        <v>22695</v>
      </c>
      <c r="D1950" s="59">
        <v>0</v>
      </c>
    </row>
    <row r="1951" spans="1:4">
      <c r="A1951" s="60" t="s">
        <v>24532</v>
      </c>
      <c r="B1951" s="60" t="s">
        <v>24059</v>
      </c>
      <c r="C1951" s="60" t="s">
        <v>22696</v>
      </c>
      <c r="D1951" s="59">
        <v>0</v>
      </c>
    </row>
    <row r="1952" spans="1:4">
      <c r="A1952" s="60" t="s">
        <v>24533</v>
      </c>
      <c r="B1952" s="60" t="s">
        <v>24060</v>
      </c>
      <c r="C1952" s="60" t="s">
        <v>22696</v>
      </c>
      <c r="D1952" s="59">
        <v>0</v>
      </c>
    </row>
    <row r="1953" spans="1:4">
      <c r="A1953" s="60" t="s">
        <v>24534</v>
      </c>
      <c r="B1953" s="60" t="s">
        <v>24177</v>
      </c>
      <c r="C1953" s="60" t="s">
        <v>22696</v>
      </c>
      <c r="D1953" s="59">
        <v>1</v>
      </c>
    </row>
    <row r="1954" spans="1:4">
      <c r="A1954" s="60" t="s">
        <v>24535</v>
      </c>
      <c r="B1954" s="60" t="s">
        <v>24281</v>
      </c>
      <c r="C1954" s="60" t="s">
        <v>22696</v>
      </c>
      <c r="D1954" s="59">
        <v>0</v>
      </c>
    </row>
    <row r="1955" spans="1:4">
      <c r="A1955" s="60" t="s">
        <v>24282</v>
      </c>
      <c r="B1955" s="60" t="s">
        <v>24283</v>
      </c>
      <c r="C1955" s="60" t="s">
        <v>22696</v>
      </c>
      <c r="D1955" s="59">
        <v>0</v>
      </c>
    </row>
    <row r="1956" spans="1:4">
      <c r="A1956" s="60" t="s">
        <v>24536</v>
      </c>
      <c r="B1956" s="60" t="s">
        <v>24284</v>
      </c>
      <c r="C1956" s="60" t="s">
        <v>22696</v>
      </c>
      <c r="D1956" s="59">
        <v>0</v>
      </c>
    </row>
    <row r="1957" spans="1:4">
      <c r="A1957" s="60" t="s">
        <v>29693</v>
      </c>
      <c r="B1957" s="60" t="s">
        <v>29689</v>
      </c>
      <c r="C1957" s="60" t="s">
        <v>22696</v>
      </c>
      <c r="D1957" s="59">
        <v>0</v>
      </c>
    </row>
    <row r="1958" spans="1:4">
      <c r="A1958" s="60" t="s">
        <v>29694</v>
      </c>
      <c r="B1958" s="60" t="s">
        <v>29690</v>
      </c>
      <c r="C1958" s="60" t="s">
        <v>22696</v>
      </c>
      <c r="D1958" s="59">
        <v>0</v>
      </c>
    </row>
    <row r="1959" spans="1:4">
      <c r="A1959" s="60" t="s">
        <v>24537</v>
      </c>
      <c r="B1959" s="60" t="s">
        <v>24150</v>
      </c>
      <c r="C1959" s="60" t="s">
        <v>22696</v>
      </c>
      <c r="D1959" s="59">
        <v>0</v>
      </c>
    </row>
    <row r="1960" spans="1:4">
      <c r="A1960" s="60" t="s">
        <v>22993</v>
      </c>
      <c r="B1960" s="60" t="s">
        <v>22994</v>
      </c>
      <c r="C1960" s="60" t="s">
        <v>22696</v>
      </c>
      <c r="D1960" s="59">
        <v>0</v>
      </c>
    </row>
    <row r="1961" spans="1:4">
      <c r="A1961" s="60" t="s">
        <v>24538</v>
      </c>
      <c r="B1961" s="60" t="s">
        <v>24151</v>
      </c>
      <c r="C1961" s="60" t="s">
        <v>22696</v>
      </c>
      <c r="D1961" s="59">
        <v>0</v>
      </c>
    </row>
    <row r="1962" spans="1:4">
      <c r="A1962" s="60" t="s">
        <v>24539</v>
      </c>
      <c r="B1962" s="60" t="s">
        <v>24280</v>
      </c>
      <c r="C1962" s="60" t="s">
        <v>22696</v>
      </c>
      <c r="D1962" s="59">
        <v>0</v>
      </c>
    </row>
    <row r="1963" spans="1:4">
      <c r="A1963" s="60" t="s">
        <v>24540</v>
      </c>
      <c r="B1963" s="60" t="s">
        <v>24178</v>
      </c>
      <c r="C1963" s="60" t="s">
        <v>22696</v>
      </c>
      <c r="D1963" s="59">
        <v>0</v>
      </c>
    </row>
    <row r="1964" spans="1:4">
      <c r="A1964" s="60" t="s">
        <v>17267</v>
      </c>
      <c r="B1964" s="60" t="s">
        <v>17268</v>
      </c>
      <c r="C1964" s="60" t="s">
        <v>22696</v>
      </c>
      <c r="D1964" s="59">
        <v>75</v>
      </c>
    </row>
    <row r="1965" spans="1:4">
      <c r="A1965" s="60" t="s">
        <v>17267</v>
      </c>
      <c r="B1965" s="60" t="s">
        <v>17268</v>
      </c>
      <c r="C1965" s="60" t="s">
        <v>22695</v>
      </c>
      <c r="D1965" s="59">
        <v>0</v>
      </c>
    </row>
    <row r="1966" spans="1:4">
      <c r="A1966" s="60" t="s">
        <v>24541</v>
      </c>
      <c r="B1966" s="60" t="s">
        <v>24373</v>
      </c>
      <c r="C1966" s="60" t="s">
        <v>22696</v>
      </c>
      <c r="D1966" s="59">
        <v>0</v>
      </c>
    </row>
    <row r="1967" spans="1:4">
      <c r="A1967" s="60" t="s">
        <v>24542</v>
      </c>
      <c r="B1967" s="60" t="s">
        <v>24374</v>
      </c>
      <c r="C1967" s="60" t="s">
        <v>22696</v>
      </c>
      <c r="D1967" s="59">
        <v>0</v>
      </c>
    </row>
    <row r="1968" spans="1:4">
      <c r="A1968" s="60" t="s">
        <v>24543</v>
      </c>
      <c r="B1968" s="60" t="s">
        <v>24355</v>
      </c>
      <c r="C1968" s="60" t="s">
        <v>22696</v>
      </c>
      <c r="D1968" s="59">
        <v>0</v>
      </c>
    </row>
    <row r="1969" spans="1:4">
      <c r="A1969" s="60" t="s">
        <v>24544</v>
      </c>
      <c r="B1969" s="60" t="s">
        <v>24309</v>
      </c>
      <c r="C1969" s="60" t="s">
        <v>22696</v>
      </c>
      <c r="D1969" s="59">
        <v>0</v>
      </c>
    </row>
    <row r="1970" spans="1:4">
      <c r="A1970" s="60" t="s">
        <v>23795</v>
      </c>
      <c r="B1970" s="60" t="s">
        <v>23774</v>
      </c>
      <c r="C1970" s="60" t="s">
        <v>22696</v>
      </c>
      <c r="D1970" s="59">
        <v>2</v>
      </c>
    </row>
    <row r="1971" spans="1:4">
      <c r="A1971" s="60" t="s">
        <v>23415</v>
      </c>
      <c r="B1971" s="60" t="s">
        <v>23088</v>
      </c>
      <c r="C1971" s="60" t="s">
        <v>22696</v>
      </c>
      <c r="D1971" s="59">
        <v>3</v>
      </c>
    </row>
    <row r="1972" spans="1:4">
      <c r="A1972" s="60" t="s">
        <v>17269</v>
      </c>
      <c r="B1972" s="60" t="s">
        <v>17270</v>
      </c>
      <c r="C1972" s="60" t="s">
        <v>22696</v>
      </c>
      <c r="D1972" s="59">
        <v>0</v>
      </c>
    </row>
    <row r="1973" spans="1:4">
      <c r="A1973" s="60" t="s">
        <v>23648</v>
      </c>
      <c r="B1973" s="60" t="s">
        <v>23642</v>
      </c>
      <c r="C1973" s="60" t="s">
        <v>22696</v>
      </c>
      <c r="D1973" s="59">
        <v>2</v>
      </c>
    </row>
    <row r="1974" spans="1:4">
      <c r="A1974" s="60" t="s">
        <v>27761</v>
      </c>
      <c r="B1974" s="60" t="s">
        <v>27762</v>
      </c>
      <c r="C1974" s="60" t="s">
        <v>22696</v>
      </c>
      <c r="D1974" s="59">
        <v>0</v>
      </c>
    </row>
    <row r="1975" spans="1:4">
      <c r="A1975" s="60" t="s">
        <v>24545</v>
      </c>
      <c r="B1975" s="60" t="s">
        <v>24285</v>
      </c>
      <c r="C1975" s="60" t="s">
        <v>22696</v>
      </c>
      <c r="D1975" s="59">
        <v>0</v>
      </c>
    </row>
    <row r="1976" spans="1:4">
      <c r="A1976" s="60" t="s">
        <v>24547</v>
      </c>
      <c r="B1976" s="60" t="s">
        <v>24156</v>
      </c>
      <c r="C1976" s="60" t="s">
        <v>22696</v>
      </c>
      <c r="D1976" s="59">
        <v>0</v>
      </c>
    </row>
    <row r="1977" spans="1:4">
      <c r="A1977" s="60" t="s">
        <v>23416</v>
      </c>
      <c r="B1977" s="60" t="s">
        <v>23086</v>
      </c>
      <c r="C1977" s="60" t="s">
        <v>22696</v>
      </c>
      <c r="D1977" s="59">
        <v>17</v>
      </c>
    </row>
    <row r="1978" spans="1:4">
      <c r="A1978" s="60" t="s">
        <v>24548</v>
      </c>
      <c r="B1978" s="60" t="s">
        <v>24157</v>
      </c>
      <c r="C1978" s="60" t="s">
        <v>22696</v>
      </c>
      <c r="D1978" s="59">
        <v>0</v>
      </c>
    </row>
    <row r="1979" spans="1:4">
      <c r="A1979" s="60" t="s">
        <v>23417</v>
      </c>
      <c r="B1979" s="60" t="s">
        <v>23085</v>
      </c>
      <c r="C1979" s="60" t="s">
        <v>22696</v>
      </c>
      <c r="D1979" s="59">
        <v>3</v>
      </c>
    </row>
    <row r="1980" spans="1:4">
      <c r="A1980" s="60" t="s">
        <v>23417</v>
      </c>
      <c r="B1980" s="60" t="s">
        <v>23085</v>
      </c>
      <c r="C1980" s="60" t="s">
        <v>22696</v>
      </c>
      <c r="D1980" s="59">
        <v>3</v>
      </c>
    </row>
    <row r="1981" spans="1:4">
      <c r="A1981" s="60" t="s">
        <v>23418</v>
      </c>
      <c r="B1981" s="60" t="s">
        <v>22995</v>
      </c>
      <c r="C1981" s="60" t="s">
        <v>22696</v>
      </c>
      <c r="D1981" s="59">
        <v>5</v>
      </c>
    </row>
    <row r="1982" spans="1:4">
      <c r="A1982" s="60" t="s">
        <v>24549</v>
      </c>
      <c r="B1982" s="60" t="s">
        <v>24154</v>
      </c>
      <c r="C1982" s="60" t="s">
        <v>22696</v>
      </c>
      <c r="D1982" s="59">
        <v>0</v>
      </c>
    </row>
    <row r="1983" spans="1:4">
      <c r="A1983" s="60" t="s">
        <v>24549</v>
      </c>
      <c r="B1983" s="60" t="s">
        <v>24154</v>
      </c>
      <c r="C1983" s="60" t="s">
        <v>22696</v>
      </c>
      <c r="D1983" s="59">
        <v>0</v>
      </c>
    </row>
    <row r="1984" spans="1:4">
      <c r="A1984" s="60" t="s">
        <v>27713</v>
      </c>
      <c r="B1984" s="60" t="s">
        <v>27714</v>
      </c>
      <c r="C1984" s="60" t="s">
        <v>22696</v>
      </c>
      <c r="D1984" s="59">
        <v>0</v>
      </c>
    </row>
    <row r="1985" spans="1:4">
      <c r="A1985" s="60" t="s">
        <v>24550</v>
      </c>
      <c r="B1985" s="60" t="s">
        <v>24179</v>
      </c>
      <c r="C1985" s="60" t="s">
        <v>22696</v>
      </c>
      <c r="D1985" s="59">
        <v>0</v>
      </c>
    </row>
    <row r="1986" spans="1:4">
      <c r="A1986" s="60" t="s">
        <v>24551</v>
      </c>
      <c r="B1986" s="60" t="s">
        <v>24180</v>
      </c>
      <c r="C1986" s="60" t="s">
        <v>22696</v>
      </c>
      <c r="D1986" s="59">
        <v>0</v>
      </c>
    </row>
    <row r="1987" spans="1:4">
      <c r="A1987" s="60" t="s">
        <v>24552</v>
      </c>
      <c r="B1987" s="60" t="s">
        <v>24322</v>
      </c>
      <c r="C1987" s="60" t="s">
        <v>22696</v>
      </c>
      <c r="D1987" s="59">
        <v>0</v>
      </c>
    </row>
    <row r="1988" spans="1:4">
      <c r="A1988" s="60" t="s">
        <v>23419</v>
      </c>
      <c r="B1988" s="60" t="s">
        <v>22534</v>
      </c>
      <c r="C1988" s="60" t="s">
        <v>22696</v>
      </c>
      <c r="D1988" s="59">
        <v>0</v>
      </c>
    </row>
    <row r="1989" spans="1:4">
      <c r="A1989" s="60" t="s">
        <v>23419</v>
      </c>
      <c r="B1989" s="60" t="s">
        <v>22534</v>
      </c>
      <c r="C1989" s="60" t="s">
        <v>22695</v>
      </c>
      <c r="D1989" s="59">
        <v>18</v>
      </c>
    </row>
    <row r="1990" spans="1:4">
      <c r="A1990" s="60" t="s">
        <v>23420</v>
      </c>
      <c r="B1990" s="60" t="s">
        <v>22562</v>
      </c>
      <c r="C1990" s="60" t="s">
        <v>22696</v>
      </c>
      <c r="D1990" s="59">
        <v>20</v>
      </c>
    </row>
    <row r="1991" spans="1:4">
      <c r="A1991" s="60" t="s">
        <v>23421</v>
      </c>
      <c r="B1991" s="60" t="s">
        <v>22563</v>
      </c>
      <c r="C1991" s="60" t="s">
        <v>22696</v>
      </c>
      <c r="D1991" s="59">
        <v>17</v>
      </c>
    </row>
    <row r="1992" spans="1:4">
      <c r="A1992" s="60" t="s">
        <v>17271</v>
      </c>
      <c r="B1992" s="60" t="s">
        <v>17272</v>
      </c>
      <c r="C1992" s="60" t="s">
        <v>22696</v>
      </c>
      <c r="D1992" s="59">
        <v>147</v>
      </c>
    </row>
    <row r="1993" spans="1:4">
      <c r="A1993" s="60" t="s">
        <v>17271</v>
      </c>
      <c r="B1993" s="60" t="s">
        <v>17272</v>
      </c>
      <c r="C1993" s="60" t="s">
        <v>22696</v>
      </c>
      <c r="D1993" s="59">
        <v>147</v>
      </c>
    </row>
    <row r="1994" spans="1:4">
      <c r="A1994" s="60" t="s">
        <v>17271</v>
      </c>
      <c r="B1994" s="60" t="s">
        <v>17272</v>
      </c>
      <c r="C1994" s="60" t="s">
        <v>22695</v>
      </c>
      <c r="D1994" s="59">
        <v>0</v>
      </c>
    </row>
    <row r="1995" spans="1:4">
      <c r="A1995" s="60" t="s">
        <v>17273</v>
      </c>
      <c r="B1995" s="60" t="s">
        <v>17274</v>
      </c>
      <c r="C1995" s="60" t="s">
        <v>22696</v>
      </c>
      <c r="D1995" s="59">
        <v>136</v>
      </c>
    </row>
    <row r="1996" spans="1:4">
      <c r="A1996" s="60" t="s">
        <v>17275</v>
      </c>
      <c r="B1996" s="60" t="s">
        <v>17276</v>
      </c>
      <c r="C1996" s="60" t="s">
        <v>22696</v>
      </c>
      <c r="D1996" s="59">
        <v>128</v>
      </c>
    </row>
    <row r="1997" spans="1:4">
      <c r="A1997" s="60" t="s">
        <v>17277</v>
      </c>
      <c r="B1997" s="60" t="s">
        <v>17278</v>
      </c>
      <c r="C1997" s="60" t="s">
        <v>22696</v>
      </c>
      <c r="D1997" s="59">
        <v>179</v>
      </c>
    </row>
    <row r="1998" spans="1:4">
      <c r="A1998" s="60" t="s">
        <v>17277</v>
      </c>
      <c r="B1998" s="60" t="s">
        <v>17278</v>
      </c>
      <c r="C1998" s="60" t="s">
        <v>22696</v>
      </c>
      <c r="D1998" s="59">
        <v>179</v>
      </c>
    </row>
    <row r="1999" spans="1:4">
      <c r="A1999" s="60" t="s">
        <v>17279</v>
      </c>
      <c r="B1999" s="60" t="s">
        <v>17280</v>
      </c>
      <c r="C1999" s="60" t="s">
        <v>22696</v>
      </c>
      <c r="D1999" s="59">
        <v>165</v>
      </c>
    </row>
    <row r="2000" spans="1:4">
      <c r="A2000" s="60" t="s">
        <v>17279</v>
      </c>
      <c r="B2000" s="60" t="s">
        <v>17280</v>
      </c>
      <c r="C2000" s="60" t="s">
        <v>22696</v>
      </c>
      <c r="D2000" s="59">
        <v>165</v>
      </c>
    </row>
    <row r="2001" spans="1:4">
      <c r="A2001" s="60" t="s">
        <v>23422</v>
      </c>
      <c r="B2001" s="60" t="s">
        <v>22564</v>
      </c>
      <c r="C2001" s="60" t="s">
        <v>22696</v>
      </c>
      <c r="D2001" s="59">
        <v>13</v>
      </c>
    </row>
    <row r="2002" spans="1:4">
      <c r="A2002" s="60" t="s">
        <v>23423</v>
      </c>
      <c r="B2002" s="60" t="s">
        <v>22565</v>
      </c>
      <c r="C2002" s="60" t="s">
        <v>22696</v>
      </c>
      <c r="D2002" s="59">
        <v>61</v>
      </c>
    </row>
    <row r="2003" spans="1:4">
      <c r="A2003" s="60" t="s">
        <v>23424</v>
      </c>
      <c r="B2003" s="60" t="s">
        <v>22566</v>
      </c>
      <c r="C2003" s="60" t="s">
        <v>22696</v>
      </c>
      <c r="D2003" s="59">
        <v>59</v>
      </c>
    </row>
    <row r="2004" spans="1:4">
      <c r="A2004" s="60" t="s">
        <v>23425</v>
      </c>
      <c r="B2004" s="60" t="s">
        <v>22567</v>
      </c>
      <c r="C2004" s="60" t="s">
        <v>22696</v>
      </c>
      <c r="D2004" s="59">
        <v>17</v>
      </c>
    </row>
    <row r="2005" spans="1:4">
      <c r="A2005" s="60" t="s">
        <v>17281</v>
      </c>
      <c r="B2005" s="60" t="s">
        <v>17282</v>
      </c>
      <c r="C2005" s="60" t="s">
        <v>22696</v>
      </c>
      <c r="D2005" s="59">
        <v>168</v>
      </c>
    </row>
    <row r="2006" spans="1:4">
      <c r="A2006" s="60" t="s">
        <v>17281</v>
      </c>
      <c r="B2006" s="60" t="s">
        <v>17282</v>
      </c>
      <c r="C2006" s="60" t="s">
        <v>22696</v>
      </c>
      <c r="D2006" s="59">
        <v>168</v>
      </c>
    </row>
    <row r="2007" spans="1:4">
      <c r="A2007" s="60" t="s">
        <v>17281</v>
      </c>
      <c r="B2007" s="60" t="s">
        <v>17282</v>
      </c>
      <c r="C2007" s="60" t="s">
        <v>22695</v>
      </c>
      <c r="D2007" s="59">
        <v>0</v>
      </c>
    </row>
    <row r="2008" spans="1:4">
      <c r="A2008" s="60" t="s">
        <v>17283</v>
      </c>
      <c r="B2008" s="60" t="s">
        <v>17284</v>
      </c>
      <c r="C2008" s="60" t="s">
        <v>22696</v>
      </c>
      <c r="D2008" s="59">
        <v>359</v>
      </c>
    </row>
    <row r="2009" spans="1:4">
      <c r="A2009" s="60" t="s">
        <v>17283</v>
      </c>
      <c r="B2009" s="60" t="s">
        <v>17284</v>
      </c>
      <c r="C2009" s="60" t="s">
        <v>22696</v>
      </c>
      <c r="D2009" s="59">
        <v>359</v>
      </c>
    </row>
    <row r="2010" spans="1:4">
      <c r="A2010" s="60" t="s">
        <v>17283</v>
      </c>
      <c r="B2010" s="60" t="s">
        <v>17284</v>
      </c>
      <c r="C2010" s="60" t="s">
        <v>22696</v>
      </c>
      <c r="D2010" s="59">
        <v>359</v>
      </c>
    </row>
    <row r="2011" spans="1:4">
      <c r="A2011" s="60" t="s">
        <v>22568</v>
      </c>
      <c r="B2011" s="60" t="s">
        <v>22569</v>
      </c>
      <c r="C2011" s="60" t="s">
        <v>22696</v>
      </c>
      <c r="D2011" s="59">
        <v>289</v>
      </c>
    </row>
    <row r="2012" spans="1:4">
      <c r="A2012" s="60" t="s">
        <v>22568</v>
      </c>
      <c r="B2012" s="60" t="s">
        <v>22569</v>
      </c>
      <c r="C2012" s="60" t="s">
        <v>22695</v>
      </c>
      <c r="D2012" s="59">
        <v>0</v>
      </c>
    </row>
    <row r="2013" spans="1:4">
      <c r="A2013" s="60" t="s">
        <v>17285</v>
      </c>
      <c r="B2013" s="60" t="s">
        <v>17286</v>
      </c>
      <c r="C2013" s="60" t="s">
        <v>22696</v>
      </c>
      <c r="D2013" s="59">
        <v>186</v>
      </c>
    </row>
    <row r="2014" spans="1:4">
      <c r="A2014" s="60" t="s">
        <v>17285</v>
      </c>
      <c r="B2014" s="60" t="s">
        <v>17286</v>
      </c>
      <c r="C2014" s="60" t="s">
        <v>22696</v>
      </c>
      <c r="D2014" s="59">
        <v>186</v>
      </c>
    </row>
    <row r="2015" spans="1:4">
      <c r="A2015" s="60" t="s">
        <v>23426</v>
      </c>
      <c r="B2015" s="60" t="s">
        <v>22474</v>
      </c>
      <c r="C2015" s="60" t="s">
        <v>22695</v>
      </c>
      <c r="D2015" s="59">
        <v>5</v>
      </c>
    </row>
    <row r="2016" spans="1:4">
      <c r="A2016" s="60" t="s">
        <v>23427</v>
      </c>
      <c r="B2016" s="60" t="s">
        <v>22475</v>
      </c>
      <c r="C2016" s="60" t="s">
        <v>22695</v>
      </c>
      <c r="D2016" s="59">
        <v>3</v>
      </c>
    </row>
    <row r="2017" spans="1:4">
      <c r="A2017" s="60" t="s">
        <v>23428</v>
      </c>
      <c r="B2017" s="60" t="s">
        <v>22476</v>
      </c>
      <c r="C2017" s="60" t="s">
        <v>22695</v>
      </c>
      <c r="D2017" s="59">
        <v>1</v>
      </c>
    </row>
    <row r="2018" spans="1:4">
      <c r="A2018" s="60" t="s">
        <v>23429</v>
      </c>
      <c r="B2018" s="60" t="s">
        <v>22477</v>
      </c>
      <c r="C2018" s="60" t="s">
        <v>22696</v>
      </c>
      <c r="D2018" s="59">
        <v>0</v>
      </c>
    </row>
    <row r="2019" spans="1:4">
      <c r="A2019" s="60" t="s">
        <v>23429</v>
      </c>
      <c r="B2019" s="60" t="s">
        <v>22477</v>
      </c>
      <c r="C2019" s="60" t="s">
        <v>22695</v>
      </c>
      <c r="D2019" s="59">
        <v>2</v>
      </c>
    </row>
    <row r="2020" spans="1:4">
      <c r="A2020" s="60" t="s">
        <v>23430</v>
      </c>
      <c r="B2020" s="60" t="s">
        <v>22478</v>
      </c>
      <c r="C2020" s="60" t="s">
        <v>22695</v>
      </c>
      <c r="D2020" s="59">
        <v>1</v>
      </c>
    </row>
    <row r="2021" spans="1:4">
      <c r="A2021" s="60" t="s">
        <v>23431</v>
      </c>
      <c r="B2021" s="60" t="s">
        <v>22479</v>
      </c>
      <c r="C2021" s="60" t="s">
        <v>22696</v>
      </c>
      <c r="D2021" s="59">
        <v>0</v>
      </c>
    </row>
    <row r="2022" spans="1:4">
      <c r="A2022" s="60" t="s">
        <v>23431</v>
      </c>
      <c r="B2022" s="60" t="s">
        <v>22479</v>
      </c>
      <c r="C2022" s="60" t="s">
        <v>22695</v>
      </c>
      <c r="D2022" s="59">
        <v>3</v>
      </c>
    </row>
    <row r="2023" spans="1:4">
      <c r="A2023" s="60" t="s">
        <v>23432</v>
      </c>
      <c r="B2023" s="60" t="s">
        <v>22480</v>
      </c>
      <c r="C2023" s="60" t="s">
        <v>22696</v>
      </c>
      <c r="D2023" s="59">
        <v>0</v>
      </c>
    </row>
    <row r="2024" spans="1:4">
      <c r="A2024" s="60" t="s">
        <v>23432</v>
      </c>
      <c r="B2024" s="60" t="s">
        <v>22480</v>
      </c>
      <c r="C2024" s="60" t="s">
        <v>22695</v>
      </c>
      <c r="D2024" s="59">
        <v>1</v>
      </c>
    </row>
    <row r="2025" spans="1:4">
      <c r="A2025" s="60" t="s">
        <v>23433</v>
      </c>
      <c r="B2025" s="60" t="s">
        <v>22481</v>
      </c>
      <c r="C2025" s="60" t="s">
        <v>22695</v>
      </c>
      <c r="D2025" s="59">
        <v>1</v>
      </c>
    </row>
    <row r="2026" spans="1:4">
      <c r="A2026" s="60" t="s">
        <v>23434</v>
      </c>
      <c r="B2026" s="60" t="s">
        <v>22482</v>
      </c>
      <c r="C2026" s="60" t="s">
        <v>22696</v>
      </c>
      <c r="D2026" s="59">
        <v>0</v>
      </c>
    </row>
    <row r="2027" spans="1:4">
      <c r="A2027" s="60" t="s">
        <v>23434</v>
      </c>
      <c r="B2027" s="60" t="s">
        <v>22482</v>
      </c>
      <c r="C2027" s="60" t="s">
        <v>22695</v>
      </c>
      <c r="D2027" s="59">
        <v>2</v>
      </c>
    </row>
    <row r="2028" spans="1:4">
      <c r="A2028" s="60" t="s">
        <v>23435</v>
      </c>
      <c r="B2028" s="60" t="s">
        <v>22483</v>
      </c>
      <c r="C2028" s="60" t="s">
        <v>22696</v>
      </c>
      <c r="D2028" s="59">
        <v>0</v>
      </c>
    </row>
    <row r="2029" spans="1:4">
      <c r="A2029" s="60" t="s">
        <v>23435</v>
      </c>
      <c r="B2029" s="60" t="s">
        <v>22483</v>
      </c>
      <c r="C2029" s="60" t="s">
        <v>22695</v>
      </c>
      <c r="D2029" s="59">
        <v>2</v>
      </c>
    </row>
    <row r="2030" spans="1:4">
      <c r="A2030" s="60" t="s">
        <v>23436</v>
      </c>
      <c r="B2030" s="60" t="s">
        <v>22484</v>
      </c>
      <c r="C2030" s="60" t="s">
        <v>22696</v>
      </c>
      <c r="D2030" s="59">
        <v>0</v>
      </c>
    </row>
    <row r="2031" spans="1:4">
      <c r="A2031" s="60" t="s">
        <v>23436</v>
      </c>
      <c r="B2031" s="60" t="s">
        <v>22484</v>
      </c>
      <c r="C2031" s="60" t="s">
        <v>22695</v>
      </c>
      <c r="D2031" s="59">
        <v>3</v>
      </c>
    </row>
    <row r="2032" spans="1:4">
      <c r="A2032" s="60" t="s">
        <v>23437</v>
      </c>
      <c r="B2032" s="60" t="s">
        <v>22485</v>
      </c>
      <c r="C2032" s="60" t="s">
        <v>22695</v>
      </c>
      <c r="D2032" s="59">
        <v>1</v>
      </c>
    </row>
    <row r="2033" spans="1:4">
      <c r="A2033" s="60" t="s">
        <v>23438</v>
      </c>
      <c r="B2033" s="60" t="s">
        <v>22486</v>
      </c>
      <c r="C2033" s="60" t="s">
        <v>22695</v>
      </c>
      <c r="D2033" s="59">
        <v>10</v>
      </c>
    </row>
    <row r="2034" spans="1:4">
      <c r="A2034" s="60" t="s">
        <v>23439</v>
      </c>
      <c r="B2034" s="60" t="s">
        <v>22487</v>
      </c>
      <c r="C2034" s="60" t="s">
        <v>22696</v>
      </c>
      <c r="D2034" s="59">
        <v>0</v>
      </c>
    </row>
    <row r="2035" spans="1:4">
      <c r="A2035" s="60" t="s">
        <v>23439</v>
      </c>
      <c r="B2035" s="60" t="s">
        <v>22487</v>
      </c>
      <c r="C2035" s="60" t="s">
        <v>22695</v>
      </c>
      <c r="D2035" s="59">
        <v>1</v>
      </c>
    </row>
    <row r="2036" spans="1:4">
      <c r="A2036" s="60" t="s">
        <v>24554</v>
      </c>
      <c r="B2036" s="60" t="s">
        <v>24086</v>
      </c>
      <c r="C2036" s="60" t="s">
        <v>22696</v>
      </c>
      <c r="D2036" s="59">
        <v>0</v>
      </c>
    </row>
    <row r="2037" spans="1:4">
      <c r="A2037" s="60" t="s">
        <v>23440</v>
      </c>
      <c r="B2037" s="60" t="s">
        <v>22488</v>
      </c>
      <c r="C2037" s="60" t="s">
        <v>22695</v>
      </c>
      <c r="D2037" s="59">
        <v>2</v>
      </c>
    </row>
    <row r="2038" spans="1:4">
      <c r="A2038" s="60" t="s">
        <v>23441</v>
      </c>
      <c r="B2038" s="60" t="s">
        <v>22489</v>
      </c>
      <c r="C2038" s="60" t="s">
        <v>22695</v>
      </c>
      <c r="D2038" s="59">
        <v>1</v>
      </c>
    </row>
    <row r="2039" spans="1:4">
      <c r="A2039" s="60" t="s">
        <v>24555</v>
      </c>
      <c r="B2039" s="60" t="s">
        <v>24087</v>
      </c>
      <c r="C2039" s="60" t="s">
        <v>22696</v>
      </c>
      <c r="D2039" s="59">
        <v>0</v>
      </c>
    </row>
    <row r="2040" spans="1:4">
      <c r="A2040" s="60" t="s">
        <v>24556</v>
      </c>
      <c r="B2040" s="60" t="s">
        <v>24088</v>
      </c>
      <c r="C2040" s="60" t="s">
        <v>22695</v>
      </c>
      <c r="D2040" s="59">
        <v>0</v>
      </c>
    </row>
    <row r="2041" spans="1:4">
      <c r="A2041" s="60" t="s">
        <v>23442</v>
      </c>
      <c r="B2041" s="60" t="s">
        <v>22490</v>
      </c>
      <c r="C2041" s="60" t="s">
        <v>22696</v>
      </c>
      <c r="D2041" s="59">
        <v>0</v>
      </c>
    </row>
    <row r="2042" spans="1:4">
      <c r="A2042" s="60" t="s">
        <v>23442</v>
      </c>
      <c r="B2042" s="60" t="s">
        <v>22490</v>
      </c>
      <c r="C2042" s="60" t="s">
        <v>22695</v>
      </c>
      <c r="D2042" s="59">
        <v>1</v>
      </c>
    </row>
    <row r="2043" spans="1:4">
      <c r="A2043" s="60" t="s">
        <v>23443</v>
      </c>
      <c r="B2043" s="60" t="s">
        <v>22491</v>
      </c>
      <c r="C2043" s="60" t="s">
        <v>22696</v>
      </c>
      <c r="D2043" s="59">
        <v>0</v>
      </c>
    </row>
    <row r="2044" spans="1:4">
      <c r="A2044" s="60" t="s">
        <v>23443</v>
      </c>
      <c r="B2044" s="60" t="s">
        <v>22491</v>
      </c>
      <c r="C2044" s="60" t="s">
        <v>22695</v>
      </c>
      <c r="D2044" s="59">
        <v>1</v>
      </c>
    </row>
    <row r="2045" spans="1:4">
      <c r="A2045" s="60" t="s">
        <v>23444</v>
      </c>
      <c r="B2045" s="60" t="s">
        <v>22492</v>
      </c>
      <c r="C2045" s="60" t="s">
        <v>22696</v>
      </c>
      <c r="D2045" s="59">
        <v>0</v>
      </c>
    </row>
    <row r="2046" spans="1:4">
      <c r="A2046" s="60" t="s">
        <v>23444</v>
      </c>
      <c r="B2046" s="60" t="s">
        <v>22492</v>
      </c>
      <c r="C2046" s="60" t="s">
        <v>22695</v>
      </c>
      <c r="D2046" s="59">
        <v>2</v>
      </c>
    </row>
    <row r="2047" spans="1:4">
      <c r="A2047" s="60" t="s">
        <v>23445</v>
      </c>
      <c r="B2047" s="60" t="s">
        <v>22493</v>
      </c>
      <c r="C2047" s="60" t="s">
        <v>22696</v>
      </c>
      <c r="D2047" s="59">
        <v>0</v>
      </c>
    </row>
    <row r="2048" spans="1:4">
      <c r="A2048" s="60" t="s">
        <v>23445</v>
      </c>
      <c r="B2048" s="60" t="s">
        <v>22493</v>
      </c>
      <c r="C2048" s="60" t="s">
        <v>22695</v>
      </c>
      <c r="D2048" s="59">
        <v>1</v>
      </c>
    </row>
    <row r="2049" spans="1:4">
      <c r="A2049" s="60" t="s">
        <v>23446</v>
      </c>
      <c r="B2049" s="60" t="s">
        <v>22494</v>
      </c>
      <c r="C2049" s="60" t="s">
        <v>22695</v>
      </c>
      <c r="D2049" s="59">
        <v>1</v>
      </c>
    </row>
    <row r="2050" spans="1:4">
      <c r="A2050" s="60" t="s">
        <v>24557</v>
      </c>
      <c r="B2050" s="60" t="s">
        <v>24089</v>
      </c>
      <c r="C2050" s="60" t="s">
        <v>22695</v>
      </c>
      <c r="D2050" s="59">
        <v>0</v>
      </c>
    </row>
    <row r="2051" spans="1:4">
      <c r="A2051" s="60" t="s">
        <v>23447</v>
      </c>
      <c r="B2051" s="60" t="s">
        <v>22495</v>
      </c>
      <c r="C2051" s="60" t="s">
        <v>22696</v>
      </c>
      <c r="D2051" s="59">
        <v>0</v>
      </c>
    </row>
    <row r="2052" spans="1:4">
      <c r="A2052" s="60" t="s">
        <v>23447</v>
      </c>
      <c r="B2052" s="60" t="s">
        <v>22495</v>
      </c>
      <c r="C2052" s="60" t="s">
        <v>22695</v>
      </c>
      <c r="D2052" s="59">
        <v>2</v>
      </c>
    </row>
    <row r="2053" spans="1:4">
      <c r="A2053" s="60" t="s">
        <v>23448</v>
      </c>
      <c r="B2053" s="60" t="s">
        <v>22496</v>
      </c>
      <c r="C2053" s="60" t="s">
        <v>22696</v>
      </c>
      <c r="D2053" s="59">
        <v>0</v>
      </c>
    </row>
    <row r="2054" spans="1:4">
      <c r="A2054" s="60" t="s">
        <v>23448</v>
      </c>
      <c r="B2054" s="60" t="s">
        <v>22496</v>
      </c>
      <c r="C2054" s="60" t="s">
        <v>22695</v>
      </c>
      <c r="D2054" s="59">
        <v>1</v>
      </c>
    </row>
    <row r="2055" spans="1:4">
      <c r="A2055" s="60" t="s">
        <v>23449</v>
      </c>
      <c r="B2055" s="60" t="s">
        <v>22497</v>
      </c>
      <c r="C2055" s="60" t="s">
        <v>22696</v>
      </c>
      <c r="D2055" s="59">
        <v>0</v>
      </c>
    </row>
    <row r="2056" spans="1:4">
      <c r="A2056" s="60" t="s">
        <v>23449</v>
      </c>
      <c r="B2056" s="60" t="s">
        <v>22497</v>
      </c>
      <c r="C2056" s="60" t="s">
        <v>22695</v>
      </c>
      <c r="D2056" s="59">
        <v>1</v>
      </c>
    </row>
    <row r="2057" spans="1:4">
      <c r="A2057" s="60" t="s">
        <v>23450</v>
      </c>
      <c r="B2057" s="60" t="s">
        <v>23255</v>
      </c>
      <c r="C2057" s="60" t="s">
        <v>22695</v>
      </c>
      <c r="D2057" s="59">
        <v>4</v>
      </c>
    </row>
    <row r="2058" spans="1:4">
      <c r="A2058" s="60" t="s">
        <v>23451</v>
      </c>
      <c r="B2058" s="60" t="s">
        <v>22498</v>
      </c>
      <c r="C2058" s="60" t="s">
        <v>22696</v>
      </c>
      <c r="D2058" s="59">
        <v>0</v>
      </c>
    </row>
    <row r="2059" spans="1:4">
      <c r="A2059" s="60" t="s">
        <v>23451</v>
      </c>
      <c r="B2059" s="60" t="s">
        <v>22498</v>
      </c>
      <c r="C2059" s="60" t="s">
        <v>22695</v>
      </c>
      <c r="D2059" s="59">
        <v>1</v>
      </c>
    </row>
    <row r="2060" spans="1:4">
      <c r="A2060" s="60" t="s">
        <v>23452</v>
      </c>
      <c r="B2060" s="60" t="s">
        <v>22499</v>
      </c>
      <c r="C2060" s="60" t="s">
        <v>22695</v>
      </c>
      <c r="D2060" s="59">
        <v>2</v>
      </c>
    </row>
    <row r="2061" spans="1:4">
      <c r="A2061" s="60" t="s">
        <v>23453</v>
      </c>
      <c r="B2061" s="60" t="s">
        <v>22500</v>
      </c>
      <c r="C2061" s="60" t="s">
        <v>22695</v>
      </c>
      <c r="D2061" s="59">
        <v>4</v>
      </c>
    </row>
    <row r="2062" spans="1:4">
      <c r="A2062" s="60" t="s">
        <v>23454</v>
      </c>
      <c r="B2062" s="60" t="s">
        <v>22501</v>
      </c>
      <c r="C2062" s="60" t="s">
        <v>22696</v>
      </c>
      <c r="D2062" s="59">
        <v>0</v>
      </c>
    </row>
    <row r="2063" spans="1:4">
      <c r="A2063" s="60" t="s">
        <v>23454</v>
      </c>
      <c r="B2063" s="60" t="s">
        <v>22501</v>
      </c>
      <c r="C2063" s="60" t="s">
        <v>22695</v>
      </c>
      <c r="D2063" s="59">
        <v>1</v>
      </c>
    </row>
    <row r="2064" spans="1:4">
      <c r="A2064" s="60" t="s">
        <v>23455</v>
      </c>
      <c r="B2064" s="60" t="s">
        <v>22502</v>
      </c>
      <c r="C2064" s="60" t="s">
        <v>22695</v>
      </c>
      <c r="D2064" s="59">
        <v>2</v>
      </c>
    </row>
    <row r="2065" spans="1:4">
      <c r="A2065" s="60" t="s">
        <v>23456</v>
      </c>
      <c r="B2065" s="60" t="s">
        <v>22503</v>
      </c>
      <c r="C2065" s="60" t="s">
        <v>22695</v>
      </c>
      <c r="D2065" s="59">
        <v>1</v>
      </c>
    </row>
    <row r="2066" spans="1:4">
      <c r="A2066" s="60" t="s">
        <v>23457</v>
      </c>
      <c r="B2066" s="60" t="s">
        <v>22504</v>
      </c>
      <c r="C2066" s="60" t="s">
        <v>22696</v>
      </c>
      <c r="D2066" s="59">
        <v>0</v>
      </c>
    </row>
    <row r="2067" spans="1:4">
      <c r="A2067" s="60" t="s">
        <v>23457</v>
      </c>
      <c r="B2067" s="60" t="s">
        <v>22504</v>
      </c>
      <c r="C2067" s="60" t="s">
        <v>22695</v>
      </c>
      <c r="D2067" s="59">
        <v>2</v>
      </c>
    </row>
    <row r="2068" spans="1:4">
      <c r="A2068" s="60" t="s">
        <v>23458</v>
      </c>
      <c r="B2068" s="60" t="s">
        <v>22505</v>
      </c>
      <c r="C2068" s="60" t="s">
        <v>22695</v>
      </c>
      <c r="D2068" s="59">
        <v>1</v>
      </c>
    </row>
    <row r="2069" spans="1:4">
      <c r="A2069" s="60" t="s">
        <v>23459</v>
      </c>
      <c r="B2069" s="60" t="s">
        <v>22506</v>
      </c>
      <c r="C2069" s="60" t="s">
        <v>22695</v>
      </c>
      <c r="D2069" s="59">
        <v>4</v>
      </c>
    </row>
    <row r="2070" spans="1:4">
      <c r="A2070" s="60" t="s">
        <v>23460</v>
      </c>
      <c r="B2070" s="60" t="s">
        <v>22507</v>
      </c>
      <c r="C2070" s="60" t="s">
        <v>22695</v>
      </c>
      <c r="D2070" s="59">
        <v>1</v>
      </c>
    </row>
    <row r="2071" spans="1:4">
      <c r="A2071" s="60" t="s">
        <v>23461</v>
      </c>
      <c r="B2071" s="60" t="s">
        <v>22508</v>
      </c>
      <c r="C2071" s="60" t="s">
        <v>22695</v>
      </c>
      <c r="D2071" s="59">
        <v>1</v>
      </c>
    </row>
    <row r="2072" spans="1:4">
      <c r="A2072" s="60" t="s">
        <v>23462</v>
      </c>
      <c r="B2072" s="60" t="s">
        <v>22509</v>
      </c>
      <c r="C2072" s="60" t="s">
        <v>22695</v>
      </c>
      <c r="D2072" s="59">
        <v>2</v>
      </c>
    </row>
    <row r="2073" spans="1:4">
      <c r="A2073" s="60" t="s">
        <v>23463</v>
      </c>
      <c r="B2073" s="60" t="s">
        <v>22510</v>
      </c>
      <c r="C2073" s="60" t="s">
        <v>22695</v>
      </c>
      <c r="D2073" s="59">
        <v>1</v>
      </c>
    </row>
    <row r="2074" spans="1:4">
      <c r="A2074" s="60" t="s">
        <v>23464</v>
      </c>
      <c r="B2074" s="60" t="s">
        <v>22511</v>
      </c>
      <c r="C2074" s="60" t="s">
        <v>22695</v>
      </c>
      <c r="D2074" s="59">
        <v>2</v>
      </c>
    </row>
    <row r="2075" spans="1:4">
      <c r="A2075" s="60" t="s">
        <v>23465</v>
      </c>
      <c r="B2075" s="60" t="s">
        <v>22512</v>
      </c>
      <c r="C2075" s="60" t="s">
        <v>22695</v>
      </c>
      <c r="D2075" s="59">
        <v>1</v>
      </c>
    </row>
    <row r="2076" spans="1:4">
      <c r="A2076" s="60" t="s">
        <v>23466</v>
      </c>
      <c r="B2076" s="60" t="s">
        <v>22513</v>
      </c>
      <c r="C2076" s="60" t="s">
        <v>22695</v>
      </c>
      <c r="D2076" s="59">
        <v>1</v>
      </c>
    </row>
    <row r="2077" spans="1:4">
      <c r="A2077" s="60" t="s">
        <v>23467</v>
      </c>
      <c r="B2077" s="60" t="s">
        <v>22514</v>
      </c>
      <c r="C2077" s="60" t="s">
        <v>22695</v>
      </c>
      <c r="D2077" s="59">
        <v>1</v>
      </c>
    </row>
    <row r="2078" spans="1:4">
      <c r="A2078" s="60" t="s">
        <v>23468</v>
      </c>
      <c r="B2078" s="60" t="s">
        <v>22515</v>
      </c>
      <c r="C2078" s="60" t="s">
        <v>22695</v>
      </c>
      <c r="D2078" s="59">
        <v>1</v>
      </c>
    </row>
    <row r="2079" spans="1:4">
      <c r="A2079" s="60" t="s">
        <v>23469</v>
      </c>
      <c r="B2079" s="60" t="s">
        <v>22516</v>
      </c>
      <c r="C2079" s="60" t="s">
        <v>22695</v>
      </c>
      <c r="D2079" s="59">
        <v>2</v>
      </c>
    </row>
    <row r="2080" spans="1:4">
      <c r="A2080" s="60" t="s">
        <v>23470</v>
      </c>
      <c r="B2080" s="60" t="s">
        <v>22517</v>
      </c>
      <c r="C2080" s="60" t="s">
        <v>22695</v>
      </c>
      <c r="D2080" s="59">
        <v>1</v>
      </c>
    </row>
    <row r="2081" spans="1:4">
      <c r="A2081" s="60" t="s">
        <v>23471</v>
      </c>
      <c r="B2081" s="60" t="s">
        <v>22518</v>
      </c>
      <c r="C2081" s="60" t="s">
        <v>22695</v>
      </c>
      <c r="D2081" s="59">
        <v>1</v>
      </c>
    </row>
    <row r="2082" spans="1:4">
      <c r="A2082" s="60" t="s">
        <v>23472</v>
      </c>
      <c r="B2082" s="60" t="s">
        <v>22519</v>
      </c>
      <c r="C2082" s="60" t="s">
        <v>22695</v>
      </c>
      <c r="D2082" s="59">
        <v>2</v>
      </c>
    </row>
    <row r="2083" spans="1:4">
      <c r="A2083" s="60" t="s">
        <v>23473</v>
      </c>
      <c r="B2083" s="60" t="s">
        <v>22520</v>
      </c>
      <c r="C2083" s="60" t="s">
        <v>22695</v>
      </c>
      <c r="D2083" s="59">
        <v>1</v>
      </c>
    </row>
    <row r="2084" spans="1:4">
      <c r="A2084" s="60" t="s">
        <v>23474</v>
      </c>
      <c r="B2084" s="60" t="s">
        <v>22521</v>
      </c>
      <c r="C2084" s="60" t="s">
        <v>22696</v>
      </c>
      <c r="D2084" s="59">
        <v>0</v>
      </c>
    </row>
    <row r="2085" spans="1:4">
      <c r="A2085" s="60" t="s">
        <v>23474</v>
      </c>
      <c r="B2085" s="60" t="s">
        <v>22521</v>
      </c>
      <c r="C2085" s="60" t="s">
        <v>22695</v>
      </c>
      <c r="D2085" s="59">
        <v>1</v>
      </c>
    </row>
    <row r="2086" spans="1:4">
      <c r="A2086" s="60" t="s">
        <v>23475</v>
      </c>
      <c r="B2086" s="60" t="s">
        <v>22522</v>
      </c>
      <c r="C2086" s="60" t="s">
        <v>22695</v>
      </c>
      <c r="D2086" s="59">
        <v>2</v>
      </c>
    </row>
    <row r="2087" spans="1:4">
      <c r="A2087" s="60" t="s">
        <v>23476</v>
      </c>
      <c r="B2087" s="60" t="s">
        <v>22523</v>
      </c>
      <c r="C2087" s="60" t="s">
        <v>22695</v>
      </c>
      <c r="D2087" s="59">
        <v>1</v>
      </c>
    </row>
    <row r="2088" spans="1:4">
      <c r="A2088" s="60" t="s">
        <v>23477</v>
      </c>
      <c r="B2088" s="60" t="s">
        <v>22524</v>
      </c>
      <c r="C2088" s="60" t="s">
        <v>22696</v>
      </c>
      <c r="D2088" s="59">
        <v>0</v>
      </c>
    </row>
    <row r="2089" spans="1:4">
      <c r="A2089" s="60" t="s">
        <v>23477</v>
      </c>
      <c r="B2089" s="60" t="s">
        <v>22524</v>
      </c>
      <c r="C2089" s="60" t="s">
        <v>22695</v>
      </c>
      <c r="D2089" s="59">
        <v>2</v>
      </c>
    </row>
    <row r="2090" spans="1:4">
      <c r="A2090" s="60" t="s">
        <v>23478</v>
      </c>
      <c r="B2090" s="60" t="s">
        <v>22525</v>
      </c>
      <c r="C2090" s="60" t="s">
        <v>22696</v>
      </c>
      <c r="D2090" s="59">
        <v>0</v>
      </c>
    </row>
    <row r="2091" spans="1:4">
      <c r="A2091" s="60" t="s">
        <v>23478</v>
      </c>
      <c r="B2091" s="60" t="s">
        <v>22525</v>
      </c>
      <c r="C2091" s="60" t="s">
        <v>22695</v>
      </c>
      <c r="D2091" s="59">
        <v>1</v>
      </c>
    </row>
    <row r="2092" spans="1:4">
      <c r="A2092" s="60" t="s">
        <v>23479</v>
      </c>
      <c r="B2092" s="60" t="s">
        <v>22526</v>
      </c>
      <c r="C2092" s="60" t="s">
        <v>22695</v>
      </c>
      <c r="D2092" s="59">
        <v>2</v>
      </c>
    </row>
    <row r="2093" spans="1:4">
      <c r="A2093" s="60" t="s">
        <v>23480</v>
      </c>
      <c r="B2093" s="60" t="s">
        <v>22527</v>
      </c>
      <c r="C2093" s="60" t="s">
        <v>22695</v>
      </c>
      <c r="D2093" s="59">
        <v>2</v>
      </c>
    </row>
    <row r="2094" spans="1:4">
      <c r="A2094" s="60" t="s">
        <v>23481</v>
      </c>
      <c r="B2094" s="60" t="s">
        <v>22528</v>
      </c>
      <c r="C2094" s="60" t="s">
        <v>22695</v>
      </c>
      <c r="D2094" s="59">
        <v>2</v>
      </c>
    </row>
    <row r="2095" spans="1:4">
      <c r="A2095" s="60" t="s">
        <v>23482</v>
      </c>
      <c r="B2095" s="60" t="s">
        <v>22529</v>
      </c>
      <c r="C2095" s="60" t="s">
        <v>22695</v>
      </c>
      <c r="D2095" s="59">
        <v>2</v>
      </c>
    </row>
    <row r="2096" spans="1:4">
      <c r="A2096" s="60" t="s">
        <v>23483</v>
      </c>
      <c r="B2096" s="60" t="s">
        <v>22530</v>
      </c>
      <c r="C2096" s="60" t="s">
        <v>22695</v>
      </c>
      <c r="D2096" s="59">
        <v>2</v>
      </c>
    </row>
    <row r="2097" spans="1:4">
      <c r="A2097" s="60" t="s">
        <v>23484</v>
      </c>
      <c r="B2097" s="60" t="s">
        <v>22531</v>
      </c>
      <c r="C2097" s="60" t="s">
        <v>22695</v>
      </c>
      <c r="D2097" s="59">
        <v>2</v>
      </c>
    </row>
    <row r="2098" spans="1:4">
      <c r="A2098" s="60" t="s">
        <v>23485</v>
      </c>
      <c r="B2098" s="60" t="s">
        <v>22532</v>
      </c>
      <c r="C2098" s="60" t="s">
        <v>22695</v>
      </c>
      <c r="D2098" s="59">
        <v>2</v>
      </c>
    </row>
    <row r="2099" spans="1:4">
      <c r="A2099" s="60" t="s">
        <v>23486</v>
      </c>
      <c r="B2099" s="60" t="s">
        <v>22460</v>
      </c>
      <c r="C2099" s="60" t="s">
        <v>22695</v>
      </c>
      <c r="D2099" s="59">
        <v>1</v>
      </c>
    </row>
    <row r="2100" spans="1:4">
      <c r="A2100" s="60" t="s">
        <v>23487</v>
      </c>
      <c r="B2100" s="60" t="s">
        <v>22461</v>
      </c>
      <c r="C2100" s="60" t="s">
        <v>22695</v>
      </c>
      <c r="D2100" s="59">
        <v>1</v>
      </c>
    </row>
    <row r="2101" spans="1:4">
      <c r="A2101" s="60" t="s">
        <v>17287</v>
      </c>
      <c r="B2101" s="60" t="s">
        <v>17288</v>
      </c>
      <c r="C2101" s="60" t="s">
        <v>22696</v>
      </c>
      <c r="D2101" s="59">
        <v>0</v>
      </c>
    </row>
    <row r="2102" spans="1:4">
      <c r="A2102" s="60" t="s">
        <v>17287</v>
      </c>
      <c r="B2102" s="60" t="s">
        <v>17288</v>
      </c>
      <c r="C2102" s="60" t="s">
        <v>22695</v>
      </c>
      <c r="D2102" s="59">
        <v>9</v>
      </c>
    </row>
    <row r="2103" spans="1:4">
      <c r="A2103" s="60" t="s">
        <v>17289</v>
      </c>
      <c r="B2103" s="60" t="s">
        <v>17290</v>
      </c>
      <c r="C2103" s="60" t="s">
        <v>22696</v>
      </c>
      <c r="D2103" s="59">
        <v>0</v>
      </c>
    </row>
    <row r="2104" spans="1:4">
      <c r="A2104" s="60" t="s">
        <v>17289</v>
      </c>
      <c r="B2104" s="60" t="s">
        <v>17290</v>
      </c>
      <c r="C2104" s="60" t="s">
        <v>22695</v>
      </c>
      <c r="D2104" s="59">
        <v>9</v>
      </c>
    </row>
    <row r="2105" spans="1:4">
      <c r="A2105" s="60" t="s">
        <v>17291</v>
      </c>
      <c r="B2105" s="60" t="s">
        <v>17292</v>
      </c>
      <c r="C2105" s="60" t="s">
        <v>22696</v>
      </c>
      <c r="D2105" s="59">
        <v>0</v>
      </c>
    </row>
    <row r="2106" spans="1:4">
      <c r="A2106" s="60" t="s">
        <v>17291</v>
      </c>
      <c r="B2106" s="60" t="s">
        <v>17292</v>
      </c>
      <c r="C2106" s="60" t="s">
        <v>22695</v>
      </c>
      <c r="D2106" s="59">
        <v>13</v>
      </c>
    </row>
    <row r="2107" spans="1:4">
      <c r="A2107" s="60" t="s">
        <v>17293</v>
      </c>
      <c r="B2107" s="60" t="s">
        <v>17294</v>
      </c>
      <c r="C2107" s="60" t="s">
        <v>22696</v>
      </c>
      <c r="D2107" s="59">
        <v>0</v>
      </c>
    </row>
    <row r="2108" spans="1:4">
      <c r="A2108" s="60" t="s">
        <v>17293</v>
      </c>
      <c r="B2108" s="60" t="s">
        <v>17294</v>
      </c>
      <c r="C2108" s="60" t="s">
        <v>22695</v>
      </c>
      <c r="D2108" s="59">
        <v>6</v>
      </c>
    </row>
    <row r="2109" spans="1:4">
      <c r="A2109" s="60" t="s">
        <v>17295</v>
      </c>
      <c r="B2109" s="60" t="s">
        <v>17296</v>
      </c>
      <c r="C2109" s="60" t="s">
        <v>22696</v>
      </c>
      <c r="D2109" s="59">
        <v>0</v>
      </c>
    </row>
    <row r="2110" spans="1:4">
      <c r="A2110" s="60" t="s">
        <v>17295</v>
      </c>
      <c r="B2110" s="60" t="s">
        <v>17296</v>
      </c>
      <c r="C2110" s="60" t="s">
        <v>22695</v>
      </c>
      <c r="D2110" s="59">
        <v>8</v>
      </c>
    </row>
    <row r="2111" spans="1:4">
      <c r="A2111" s="60" t="s">
        <v>23676</v>
      </c>
      <c r="B2111" s="60" t="s">
        <v>23666</v>
      </c>
      <c r="C2111" s="60" t="s">
        <v>22695</v>
      </c>
      <c r="D2111" s="59">
        <v>2</v>
      </c>
    </row>
    <row r="2112" spans="1:4">
      <c r="A2112" s="60" t="s">
        <v>17297</v>
      </c>
      <c r="B2112" s="60" t="s">
        <v>17298</v>
      </c>
      <c r="C2112" s="60" t="s">
        <v>22696</v>
      </c>
      <c r="D2112" s="59">
        <v>0</v>
      </c>
    </row>
    <row r="2113" spans="1:4">
      <c r="A2113" s="60" t="s">
        <v>17297</v>
      </c>
      <c r="B2113" s="60" t="s">
        <v>17298</v>
      </c>
      <c r="C2113" s="60" t="s">
        <v>22695</v>
      </c>
      <c r="D2113" s="59">
        <v>7</v>
      </c>
    </row>
    <row r="2114" spans="1:4">
      <c r="A2114" s="60" t="s">
        <v>17299</v>
      </c>
      <c r="B2114" s="60" t="s">
        <v>17300</v>
      </c>
      <c r="C2114" s="60" t="s">
        <v>22696</v>
      </c>
      <c r="D2114" s="59">
        <v>0</v>
      </c>
    </row>
    <row r="2115" spans="1:4">
      <c r="A2115" s="60" t="s">
        <v>17299</v>
      </c>
      <c r="B2115" s="60" t="s">
        <v>17300</v>
      </c>
      <c r="C2115" s="60" t="s">
        <v>22695</v>
      </c>
      <c r="D2115" s="59">
        <v>0</v>
      </c>
    </row>
    <row r="2116" spans="1:4">
      <c r="A2116" s="60" t="s">
        <v>17301</v>
      </c>
      <c r="B2116" s="60" t="s">
        <v>17302</v>
      </c>
      <c r="C2116" s="60" t="s">
        <v>22695</v>
      </c>
      <c r="D2116" s="59">
        <v>3</v>
      </c>
    </row>
    <row r="2117" spans="1:4">
      <c r="A2117" s="60" t="s">
        <v>17303</v>
      </c>
      <c r="B2117" s="60" t="s">
        <v>17304</v>
      </c>
      <c r="C2117" s="60" t="s">
        <v>22696</v>
      </c>
      <c r="D2117" s="59">
        <v>0</v>
      </c>
    </row>
    <row r="2118" spans="1:4">
      <c r="A2118" s="60" t="s">
        <v>17303</v>
      </c>
      <c r="B2118" s="60" t="s">
        <v>17304</v>
      </c>
      <c r="C2118" s="60" t="s">
        <v>22695</v>
      </c>
      <c r="D2118" s="59">
        <v>0</v>
      </c>
    </row>
    <row r="2119" spans="1:4">
      <c r="A2119" s="60" t="s">
        <v>23684</v>
      </c>
      <c r="B2119" s="60" t="s">
        <v>23682</v>
      </c>
      <c r="C2119" s="60" t="s">
        <v>22695</v>
      </c>
      <c r="D2119" s="59">
        <v>0</v>
      </c>
    </row>
    <row r="2120" spans="1:4">
      <c r="A2120" s="60" t="s">
        <v>23685</v>
      </c>
      <c r="B2120" s="60" t="s">
        <v>23683</v>
      </c>
      <c r="C2120" s="60" t="s">
        <v>22695</v>
      </c>
      <c r="D2120" s="59">
        <v>0</v>
      </c>
    </row>
    <row r="2121" spans="1:4">
      <c r="A2121" s="60" t="s">
        <v>17305</v>
      </c>
      <c r="B2121" s="60" t="s">
        <v>17306</v>
      </c>
      <c r="C2121" s="60" t="s">
        <v>22696</v>
      </c>
      <c r="D2121" s="59">
        <v>0</v>
      </c>
    </row>
    <row r="2122" spans="1:4">
      <c r="A2122" s="60" t="s">
        <v>17305</v>
      </c>
      <c r="B2122" s="60" t="s">
        <v>17306</v>
      </c>
      <c r="C2122" s="60" t="s">
        <v>22695</v>
      </c>
      <c r="D2122" s="59">
        <v>1</v>
      </c>
    </row>
    <row r="2123" spans="1:4">
      <c r="A2123" s="60" t="s">
        <v>17307</v>
      </c>
      <c r="B2123" s="60" t="s">
        <v>17308</v>
      </c>
      <c r="C2123" s="60" t="s">
        <v>22696</v>
      </c>
      <c r="D2123" s="59">
        <v>0</v>
      </c>
    </row>
    <row r="2124" spans="1:4">
      <c r="A2124" s="60" t="s">
        <v>17307</v>
      </c>
      <c r="B2124" s="60" t="s">
        <v>17308</v>
      </c>
      <c r="C2124" s="60" t="s">
        <v>22695</v>
      </c>
      <c r="D2124" s="59">
        <v>5</v>
      </c>
    </row>
    <row r="2125" spans="1:4">
      <c r="A2125" s="60" t="s">
        <v>17309</v>
      </c>
      <c r="B2125" s="60" t="s">
        <v>17310</v>
      </c>
      <c r="C2125" s="60" t="s">
        <v>22695</v>
      </c>
      <c r="D2125" s="59">
        <v>0</v>
      </c>
    </row>
    <row r="2126" spans="1:4">
      <c r="A2126" s="60" t="s">
        <v>17311</v>
      </c>
      <c r="B2126" s="60" t="s">
        <v>17312</v>
      </c>
      <c r="C2126" s="60" t="s">
        <v>22695</v>
      </c>
      <c r="D2126" s="59">
        <v>3</v>
      </c>
    </row>
    <row r="2127" spans="1:4">
      <c r="A2127" s="60" t="s">
        <v>17313</v>
      </c>
      <c r="B2127" s="60" t="s">
        <v>17314</v>
      </c>
      <c r="C2127" s="60" t="s">
        <v>22696</v>
      </c>
      <c r="D2127" s="59">
        <v>0</v>
      </c>
    </row>
    <row r="2128" spans="1:4">
      <c r="A2128" s="60" t="s">
        <v>17313</v>
      </c>
      <c r="B2128" s="60" t="s">
        <v>17314</v>
      </c>
      <c r="C2128" s="60" t="s">
        <v>22695</v>
      </c>
      <c r="D2128" s="59">
        <v>0</v>
      </c>
    </row>
    <row r="2129" spans="1:4">
      <c r="A2129" s="60" t="s">
        <v>17315</v>
      </c>
      <c r="B2129" s="60" t="s">
        <v>17316</v>
      </c>
      <c r="C2129" s="60" t="s">
        <v>22695</v>
      </c>
      <c r="D2129" s="59">
        <v>2</v>
      </c>
    </row>
    <row r="2130" spans="1:4">
      <c r="A2130" s="60" t="s">
        <v>17317</v>
      </c>
      <c r="B2130" s="60" t="s">
        <v>17318</v>
      </c>
      <c r="C2130" s="60" t="s">
        <v>22695</v>
      </c>
      <c r="D2130" s="59">
        <v>0</v>
      </c>
    </row>
    <row r="2131" spans="1:4">
      <c r="A2131" s="60" t="s">
        <v>17319</v>
      </c>
      <c r="B2131" s="60" t="s">
        <v>17320</v>
      </c>
      <c r="C2131" s="60" t="s">
        <v>22696</v>
      </c>
      <c r="D2131" s="59">
        <v>0</v>
      </c>
    </row>
    <row r="2132" spans="1:4">
      <c r="A2132" s="60" t="s">
        <v>17319</v>
      </c>
      <c r="B2132" s="60" t="s">
        <v>17320</v>
      </c>
      <c r="C2132" s="60" t="s">
        <v>22695</v>
      </c>
      <c r="D2132" s="59">
        <v>0</v>
      </c>
    </row>
    <row r="2133" spans="1:4">
      <c r="A2133" s="60" t="s">
        <v>17321</v>
      </c>
      <c r="B2133" s="60" t="s">
        <v>17322</v>
      </c>
      <c r="C2133" s="60" t="s">
        <v>22696</v>
      </c>
      <c r="D2133" s="59">
        <v>0</v>
      </c>
    </row>
    <row r="2134" spans="1:4">
      <c r="A2134" s="60" t="s">
        <v>17321</v>
      </c>
      <c r="B2134" s="60" t="s">
        <v>17322</v>
      </c>
      <c r="C2134" s="60" t="s">
        <v>22695</v>
      </c>
      <c r="D2134" s="59">
        <v>3</v>
      </c>
    </row>
    <row r="2135" spans="1:4">
      <c r="A2135" s="60" t="s">
        <v>17323</v>
      </c>
      <c r="B2135" s="60" t="s">
        <v>17324</v>
      </c>
      <c r="C2135" s="60" t="s">
        <v>22695</v>
      </c>
      <c r="D2135" s="59">
        <v>0</v>
      </c>
    </row>
    <row r="2136" spans="1:4">
      <c r="A2136" s="60" t="s">
        <v>17325</v>
      </c>
      <c r="B2136" s="60" t="s">
        <v>17326</v>
      </c>
      <c r="C2136" s="60" t="s">
        <v>22696</v>
      </c>
      <c r="D2136" s="59">
        <v>0</v>
      </c>
    </row>
    <row r="2137" spans="1:4">
      <c r="A2137" s="60" t="s">
        <v>17325</v>
      </c>
      <c r="B2137" s="60" t="s">
        <v>17326</v>
      </c>
      <c r="C2137" s="60" t="s">
        <v>22695</v>
      </c>
      <c r="D2137" s="59">
        <v>0</v>
      </c>
    </row>
    <row r="2138" spans="1:4">
      <c r="A2138" s="60" t="s">
        <v>17327</v>
      </c>
      <c r="B2138" s="60" t="s">
        <v>17328</v>
      </c>
      <c r="C2138" s="60" t="s">
        <v>22696</v>
      </c>
      <c r="D2138" s="59">
        <v>2</v>
      </c>
    </row>
    <row r="2139" spans="1:4">
      <c r="A2139" s="60" t="s">
        <v>17327</v>
      </c>
      <c r="B2139" s="60" t="s">
        <v>17328</v>
      </c>
      <c r="C2139" s="60" t="s">
        <v>22695</v>
      </c>
      <c r="D2139" s="59">
        <v>1</v>
      </c>
    </row>
    <row r="2140" spans="1:4">
      <c r="A2140" s="60" t="s">
        <v>17329</v>
      </c>
      <c r="B2140" s="60" t="s">
        <v>17330</v>
      </c>
      <c r="C2140" s="60" t="s">
        <v>22696</v>
      </c>
      <c r="D2140" s="59">
        <v>2</v>
      </c>
    </row>
    <row r="2141" spans="1:4">
      <c r="A2141" s="60" t="s">
        <v>17329</v>
      </c>
      <c r="B2141" s="60" t="s">
        <v>17330</v>
      </c>
      <c r="C2141" s="60" t="s">
        <v>22695</v>
      </c>
      <c r="D2141" s="59">
        <v>0</v>
      </c>
    </row>
    <row r="2142" spans="1:4">
      <c r="A2142" s="60" t="s">
        <v>17331</v>
      </c>
      <c r="B2142" s="60" t="s">
        <v>17332</v>
      </c>
      <c r="C2142" s="60" t="s">
        <v>22696</v>
      </c>
      <c r="D2142" s="59">
        <v>1</v>
      </c>
    </row>
    <row r="2143" spans="1:4">
      <c r="A2143" s="60" t="s">
        <v>17331</v>
      </c>
      <c r="B2143" s="60" t="s">
        <v>17332</v>
      </c>
      <c r="C2143" s="60" t="s">
        <v>22695</v>
      </c>
      <c r="D2143" s="59">
        <v>0</v>
      </c>
    </row>
    <row r="2144" spans="1:4">
      <c r="A2144" s="60" t="s">
        <v>29675</v>
      </c>
      <c r="B2144" s="60" t="s">
        <v>29674</v>
      </c>
      <c r="C2144" s="60" t="s">
        <v>22696</v>
      </c>
      <c r="D2144" s="59">
        <v>2</v>
      </c>
    </row>
    <row r="2145" spans="1:4">
      <c r="A2145" s="60" t="s">
        <v>17333</v>
      </c>
      <c r="B2145" s="60" t="s">
        <v>17334</v>
      </c>
      <c r="C2145" s="60" t="s">
        <v>22696</v>
      </c>
      <c r="D2145" s="59">
        <v>2</v>
      </c>
    </row>
    <row r="2146" spans="1:4">
      <c r="A2146" s="60" t="s">
        <v>17333</v>
      </c>
      <c r="B2146" s="60" t="s">
        <v>17334</v>
      </c>
      <c r="C2146" s="60" t="s">
        <v>22695</v>
      </c>
      <c r="D2146" s="59">
        <v>2</v>
      </c>
    </row>
    <row r="2147" spans="1:4">
      <c r="A2147" s="60" t="s">
        <v>17335</v>
      </c>
      <c r="B2147" s="60" t="s">
        <v>17336</v>
      </c>
      <c r="C2147" s="60" t="s">
        <v>22696</v>
      </c>
      <c r="D2147" s="59">
        <v>0</v>
      </c>
    </row>
    <row r="2148" spans="1:4">
      <c r="A2148" s="60" t="s">
        <v>17335</v>
      </c>
      <c r="B2148" s="60" t="s">
        <v>17336</v>
      </c>
      <c r="C2148" s="60" t="s">
        <v>22695</v>
      </c>
      <c r="D2148" s="59">
        <v>0</v>
      </c>
    </row>
    <row r="2149" spans="1:4">
      <c r="A2149" s="60" t="s">
        <v>17337</v>
      </c>
      <c r="B2149" s="60" t="s">
        <v>17338</v>
      </c>
      <c r="C2149" s="60" t="s">
        <v>22695</v>
      </c>
      <c r="D2149" s="59">
        <v>0</v>
      </c>
    </row>
    <row r="2150" spans="1:4">
      <c r="A2150" s="60" t="s">
        <v>17339</v>
      </c>
      <c r="B2150" s="60" t="s">
        <v>17340</v>
      </c>
      <c r="C2150" s="60" t="s">
        <v>22695</v>
      </c>
      <c r="D2150" s="59">
        <v>0</v>
      </c>
    </row>
    <row r="2151" spans="1:4">
      <c r="A2151" s="60" t="s">
        <v>17341</v>
      </c>
      <c r="B2151" s="60" t="s">
        <v>17342</v>
      </c>
      <c r="C2151" s="60" t="s">
        <v>22695</v>
      </c>
      <c r="D2151" s="59">
        <v>1</v>
      </c>
    </row>
    <row r="2152" spans="1:4">
      <c r="A2152" s="60" t="s">
        <v>17343</v>
      </c>
      <c r="B2152" s="60" t="s">
        <v>17344</v>
      </c>
      <c r="C2152" s="60" t="s">
        <v>22696</v>
      </c>
      <c r="D2152" s="59">
        <v>0</v>
      </c>
    </row>
    <row r="2153" spans="1:4">
      <c r="A2153" s="60" t="s">
        <v>17343</v>
      </c>
      <c r="B2153" s="60" t="s">
        <v>17344</v>
      </c>
      <c r="C2153" s="60" t="s">
        <v>22695</v>
      </c>
      <c r="D2153" s="59">
        <v>0</v>
      </c>
    </row>
    <row r="2154" spans="1:4">
      <c r="A2154" s="60" t="s">
        <v>22781</v>
      </c>
      <c r="B2154" s="60" t="s">
        <v>22535</v>
      </c>
      <c r="C2154" s="60" t="s">
        <v>22695</v>
      </c>
      <c r="D2154" s="59">
        <v>0</v>
      </c>
    </row>
    <row r="2155" spans="1:4">
      <c r="A2155" s="60" t="s">
        <v>17345</v>
      </c>
      <c r="B2155" s="60" t="s">
        <v>17346</v>
      </c>
      <c r="C2155" s="60" t="s">
        <v>22696</v>
      </c>
      <c r="D2155" s="59">
        <v>0</v>
      </c>
    </row>
    <row r="2156" spans="1:4">
      <c r="A2156" s="60" t="s">
        <v>17345</v>
      </c>
      <c r="B2156" s="60" t="s">
        <v>17346</v>
      </c>
      <c r="C2156" s="60" t="s">
        <v>22695</v>
      </c>
      <c r="D2156" s="59">
        <v>0</v>
      </c>
    </row>
    <row r="2157" spans="1:4">
      <c r="A2157" s="60" t="s">
        <v>17347</v>
      </c>
      <c r="B2157" s="60" t="s">
        <v>17348</v>
      </c>
      <c r="C2157" s="60" t="s">
        <v>22696</v>
      </c>
      <c r="D2157" s="59">
        <v>0</v>
      </c>
    </row>
    <row r="2158" spans="1:4">
      <c r="A2158" s="60" t="s">
        <v>17347</v>
      </c>
      <c r="B2158" s="60" t="s">
        <v>17348</v>
      </c>
      <c r="C2158" s="60" t="s">
        <v>22695</v>
      </c>
      <c r="D2158" s="59">
        <v>3</v>
      </c>
    </row>
    <row r="2159" spans="1:4">
      <c r="A2159" s="60" t="s">
        <v>17349</v>
      </c>
      <c r="B2159" s="60" t="s">
        <v>17350</v>
      </c>
      <c r="C2159" s="60" t="s">
        <v>22696</v>
      </c>
      <c r="D2159" s="59">
        <v>0</v>
      </c>
    </row>
    <row r="2160" spans="1:4">
      <c r="A2160" s="60" t="s">
        <v>17349</v>
      </c>
      <c r="B2160" s="60" t="s">
        <v>17350</v>
      </c>
      <c r="C2160" s="60" t="s">
        <v>22695</v>
      </c>
      <c r="D2160" s="59">
        <v>0</v>
      </c>
    </row>
    <row r="2161" spans="1:4">
      <c r="A2161" s="60" t="s">
        <v>17351</v>
      </c>
      <c r="B2161" s="60" t="s">
        <v>17352</v>
      </c>
      <c r="C2161" s="60" t="s">
        <v>22696</v>
      </c>
      <c r="D2161" s="59">
        <v>0</v>
      </c>
    </row>
    <row r="2162" spans="1:4">
      <c r="A2162" s="60" t="s">
        <v>17351</v>
      </c>
      <c r="B2162" s="60" t="s">
        <v>17352</v>
      </c>
      <c r="C2162" s="60" t="s">
        <v>22695</v>
      </c>
      <c r="D2162" s="59">
        <v>4</v>
      </c>
    </row>
    <row r="2163" spans="1:4">
      <c r="A2163" s="60" t="s">
        <v>17353</v>
      </c>
      <c r="B2163" s="60" t="s">
        <v>17354</v>
      </c>
      <c r="C2163" s="60" t="s">
        <v>22696</v>
      </c>
      <c r="D2163" s="59">
        <v>0</v>
      </c>
    </row>
    <row r="2164" spans="1:4">
      <c r="A2164" s="60" t="s">
        <v>17353</v>
      </c>
      <c r="B2164" s="60" t="s">
        <v>17354</v>
      </c>
      <c r="C2164" s="60" t="s">
        <v>22695</v>
      </c>
      <c r="D2164" s="59">
        <v>0</v>
      </c>
    </row>
    <row r="2165" spans="1:4">
      <c r="A2165" s="60" t="s">
        <v>17355</v>
      </c>
      <c r="B2165" s="60" t="s">
        <v>17356</v>
      </c>
      <c r="C2165" s="60" t="s">
        <v>22696</v>
      </c>
      <c r="D2165" s="59">
        <v>0</v>
      </c>
    </row>
    <row r="2166" spans="1:4">
      <c r="A2166" s="60" t="s">
        <v>17355</v>
      </c>
      <c r="B2166" s="60" t="s">
        <v>17356</v>
      </c>
      <c r="C2166" s="60" t="s">
        <v>22695</v>
      </c>
      <c r="D2166" s="59">
        <v>0</v>
      </c>
    </row>
    <row r="2167" spans="1:4">
      <c r="A2167" s="60" t="s">
        <v>17357</v>
      </c>
      <c r="B2167" s="60" t="s">
        <v>17358</v>
      </c>
      <c r="C2167" s="60" t="s">
        <v>22696</v>
      </c>
      <c r="D2167" s="59">
        <v>0</v>
      </c>
    </row>
    <row r="2168" spans="1:4">
      <c r="A2168" s="60" t="s">
        <v>17357</v>
      </c>
      <c r="B2168" s="60" t="s">
        <v>17358</v>
      </c>
      <c r="C2168" s="60" t="s">
        <v>22695</v>
      </c>
      <c r="D2168" s="59">
        <v>0</v>
      </c>
    </row>
    <row r="2169" spans="1:4">
      <c r="A2169" s="60" t="s">
        <v>17359</v>
      </c>
      <c r="B2169" s="60" t="s">
        <v>17360</v>
      </c>
      <c r="C2169" s="60" t="s">
        <v>22696</v>
      </c>
      <c r="D2169" s="59">
        <v>0</v>
      </c>
    </row>
    <row r="2170" spans="1:4">
      <c r="A2170" s="60" t="s">
        <v>17359</v>
      </c>
      <c r="B2170" s="60" t="s">
        <v>17360</v>
      </c>
      <c r="C2170" s="60" t="s">
        <v>22695</v>
      </c>
      <c r="D2170" s="59">
        <v>0</v>
      </c>
    </row>
    <row r="2171" spans="1:4">
      <c r="A2171" s="60" t="s">
        <v>17361</v>
      </c>
      <c r="B2171" s="60" t="s">
        <v>17362</v>
      </c>
      <c r="C2171" s="60" t="s">
        <v>22696</v>
      </c>
      <c r="D2171" s="59">
        <v>0</v>
      </c>
    </row>
    <row r="2172" spans="1:4">
      <c r="A2172" s="60" t="s">
        <v>17361</v>
      </c>
      <c r="B2172" s="60" t="s">
        <v>17362</v>
      </c>
      <c r="C2172" s="60" t="s">
        <v>22695</v>
      </c>
      <c r="D2172" s="59">
        <v>0</v>
      </c>
    </row>
    <row r="2173" spans="1:4">
      <c r="A2173" s="60" t="s">
        <v>17363</v>
      </c>
      <c r="B2173" s="60" t="s">
        <v>17364</v>
      </c>
      <c r="C2173" s="60" t="s">
        <v>22696</v>
      </c>
      <c r="D2173" s="59">
        <v>0</v>
      </c>
    </row>
    <row r="2174" spans="1:4">
      <c r="A2174" s="60" t="s">
        <v>17363</v>
      </c>
      <c r="B2174" s="60" t="s">
        <v>17364</v>
      </c>
      <c r="C2174" s="60" t="s">
        <v>22695</v>
      </c>
      <c r="D2174" s="59">
        <v>3</v>
      </c>
    </row>
    <row r="2175" spans="1:4">
      <c r="A2175" s="60" t="s">
        <v>17365</v>
      </c>
      <c r="B2175" s="60" t="s">
        <v>17366</v>
      </c>
      <c r="C2175" s="60" t="s">
        <v>22696</v>
      </c>
      <c r="D2175" s="59">
        <v>0</v>
      </c>
    </row>
    <row r="2176" spans="1:4">
      <c r="A2176" s="60" t="s">
        <v>17365</v>
      </c>
      <c r="B2176" s="60" t="s">
        <v>17366</v>
      </c>
      <c r="C2176" s="60" t="s">
        <v>22695</v>
      </c>
      <c r="D2176" s="59">
        <v>0</v>
      </c>
    </row>
    <row r="2177" spans="1:4">
      <c r="A2177" s="60" t="s">
        <v>17367</v>
      </c>
      <c r="B2177" s="60" t="s">
        <v>17368</v>
      </c>
      <c r="C2177" s="60" t="s">
        <v>22696</v>
      </c>
      <c r="D2177" s="59">
        <v>0</v>
      </c>
    </row>
    <row r="2178" spans="1:4">
      <c r="A2178" s="60" t="s">
        <v>17367</v>
      </c>
      <c r="B2178" s="60" t="s">
        <v>17368</v>
      </c>
      <c r="C2178" s="60" t="s">
        <v>22695</v>
      </c>
      <c r="D2178" s="59">
        <v>3</v>
      </c>
    </row>
    <row r="2179" spans="1:4">
      <c r="A2179" s="60" t="s">
        <v>17369</v>
      </c>
      <c r="B2179" s="60" t="s">
        <v>17370</v>
      </c>
      <c r="C2179" s="60" t="s">
        <v>22696</v>
      </c>
      <c r="D2179" s="59">
        <v>1</v>
      </c>
    </row>
    <row r="2180" spans="1:4">
      <c r="A2180" s="60" t="s">
        <v>17369</v>
      </c>
      <c r="B2180" s="60" t="s">
        <v>17370</v>
      </c>
      <c r="C2180" s="60" t="s">
        <v>22695</v>
      </c>
      <c r="D2180" s="59">
        <v>1</v>
      </c>
    </row>
    <row r="2181" spans="1:4">
      <c r="A2181" s="60" t="s">
        <v>17371</v>
      </c>
      <c r="B2181" s="60" t="s">
        <v>17372</v>
      </c>
      <c r="C2181" s="60" t="s">
        <v>22696</v>
      </c>
      <c r="D2181" s="59">
        <v>0</v>
      </c>
    </row>
    <row r="2182" spans="1:4">
      <c r="A2182" s="60" t="s">
        <v>17371</v>
      </c>
      <c r="B2182" s="60" t="s">
        <v>17372</v>
      </c>
      <c r="C2182" s="60" t="s">
        <v>22695</v>
      </c>
      <c r="D2182" s="59">
        <v>4</v>
      </c>
    </row>
    <row r="2183" spans="1:4">
      <c r="A2183" s="60" t="s">
        <v>17373</v>
      </c>
      <c r="B2183" s="60" t="s">
        <v>17374</v>
      </c>
      <c r="C2183" s="60" t="s">
        <v>22696</v>
      </c>
      <c r="D2183" s="59">
        <v>0</v>
      </c>
    </row>
    <row r="2184" spans="1:4">
      <c r="A2184" s="60" t="s">
        <v>17373</v>
      </c>
      <c r="B2184" s="60" t="s">
        <v>17374</v>
      </c>
      <c r="C2184" s="60" t="s">
        <v>22695</v>
      </c>
      <c r="D2184" s="59">
        <v>0</v>
      </c>
    </row>
    <row r="2185" spans="1:4">
      <c r="A2185" s="60" t="s">
        <v>17375</v>
      </c>
      <c r="B2185" s="60" t="s">
        <v>17376</v>
      </c>
      <c r="C2185" s="60" t="s">
        <v>22695</v>
      </c>
      <c r="D2185" s="59">
        <v>0</v>
      </c>
    </row>
    <row r="2186" spans="1:4">
      <c r="A2186" s="60" t="s">
        <v>17377</v>
      </c>
      <c r="B2186" s="60" t="s">
        <v>17378</v>
      </c>
      <c r="C2186" s="60" t="s">
        <v>22696</v>
      </c>
      <c r="D2186" s="59">
        <v>0</v>
      </c>
    </row>
    <row r="2187" spans="1:4">
      <c r="A2187" s="60" t="s">
        <v>17377</v>
      </c>
      <c r="B2187" s="60" t="s">
        <v>17378</v>
      </c>
      <c r="C2187" s="60" t="s">
        <v>22695</v>
      </c>
      <c r="D2187" s="59">
        <v>0</v>
      </c>
    </row>
    <row r="2188" spans="1:4">
      <c r="A2188" s="60" t="s">
        <v>17379</v>
      </c>
      <c r="B2188" s="60" t="s">
        <v>17380</v>
      </c>
      <c r="C2188" s="60" t="s">
        <v>22696</v>
      </c>
      <c r="D2188" s="59">
        <v>0</v>
      </c>
    </row>
    <row r="2189" spans="1:4">
      <c r="A2189" s="60" t="s">
        <v>17379</v>
      </c>
      <c r="B2189" s="60" t="s">
        <v>17380</v>
      </c>
      <c r="C2189" s="60" t="s">
        <v>22695</v>
      </c>
      <c r="D2189" s="59">
        <v>0</v>
      </c>
    </row>
    <row r="2190" spans="1:4">
      <c r="A2190" s="60" t="s">
        <v>17381</v>
      </c>
      <c r="B2190" s="60" t="s">
        <v>17382</v>
      </c>
      <c r="C2190" s="60" t="s">
        <v>22695</v>
      </c>
      <c r="D2190" s="59">
        <v>0</v>
      </c>
    </row>
    <row r="2191" spans="1:4">
      <c r="A2191" s="60" t="s">
        <v>17383</v>
      </c>
      <c r="B2191" s="60" t="s">
        <v>17384</v>
      </c>
      <c r="C2191" s="60" t="s">
        <v>22696</v>
      </c>
      <c r="D2191" s="59">
        <v>0</v>
      </c>
    </row>
    <row r="2192" spans="1:4">
      <c r="A2192" s="60" t="s">
        <v>17383</v>
      </c>
      <c r="B2192" s="60" t="s">
        <v>17384</v>
      </c>
      <c r="C2192" s="60" t="s">
        <v>22695</v>
      </c>
      <c r="D2192" s="59">
        <v>0</v>
      </c>
    </row>
    <row r="2193" spans="1:4">
      <c r="A2193" s="60" t="s">
        <v>17385</v>
      </c>
      <c r="B2193" s="60" t="s">
        <v>17386</v>
      </c>
      <c r="C2193" s="60" t="s">
        <v>22696</v>
      </c>
      <c r="D2193" s="59">
        <v>0</v>
      </c>
    </row>
    <row r="2194" spans="1:4">
      <c r="A2194" s="60" t="s">
        <v>17385</v>
      </c>
      <c r="B2194" s="60" t="s">
        <v>17386</v>
      </c>
      <c r="C2194" s="60" t="s">
        <v>22695</v>
      </c>
      <c r="D2194" s="59">
        <v>0</v>
      </c>
    </row>
    <row r="2195" spans="1:4">
      <c r="A2195" s="60" t="s">
        <v>17387</v>
      </c>
      <c r="B2195" s="60" t="s">
        <v>17388</v>
      </c>
      <c r="C2195" s="60" t="s">
        <v>22695</v>
      </c>
      <c r="D2195" s="59">
        <v>5</v>
      </c>
    </row>
    <row r="2196" spans="1:4">
      <c r="A2196" s="60" t="s">
        <v>17389</v>
      </c>
      <c r="B2196" s="60" t="s">
        <v>17390</v>
      </c>
      <c r="C2196" s="60" t="s">
        <v>22696</v>
      </c>
      <c r="D2196" s="59">
        <v>0</v>
      </c>
    </row>
    <row r="2197" spans="1:4">
      <c r="A2197" s="60" t="s">
        <v>17389</v>
      </c>
      <c r="B2197" s="60" t="s">
        <v>17390</v>
      </c>
      <c r="C2197" s="60" t="s">
        <v>22695</v>
      </c>
      <c r="D2197" s="59">
        <v>1</v>
      </c>
    </row>
    <row r="2198" spans="1:4">
      <c r="A2198" s="60" t="s">
        <v>17391</v>
      </c>
      <c r="B2198" s="60" t="s">
        <v>17392</v>
      </c>
      <c r="C2198" s="60" t="s">
        <v>22695</v>
      </c>
      <c r="D2198" s="59">
        <v>3</v>
      </c>
    </row>
    <row r="2199" spans="1:4">
      <c r="A2199" s="60" t="s">
        <v>17393</v>
      </c>
      <c r="B2199" s="60" t="s">
        <v>17394</v>
      </c>
      <c r="C2199" s="60" t="s">
        <v>22696</v>
      </c>
      <c r="D2199" s="59">
        <v>0</v>
      </c>
    </row>
    <row r="2200" spans="1:4">
      <c r="A2200" s="60" t="s">
        <v>17393</v>
      </c>
      <c r="B2200" s="60" t="s">
        <v>17394</v>
      </c>
      <c r="C2200" s="60" t="s">
        <v>22695</v>
      </c>
      <c r="D2200" s="59">
        <v>0</v>
      </c>
    </row>
    <row r="2201" spans="1:4">
      <c r="A2201" s="60" t="s">
        <v>17395</v>
      </c>
      <c r="B2201" s="60" t="s">
        <v>17396</v>
      </c>
      <c r="C2201" s="60" t="s">
        <v>22695</v>
      </c>
      <c r="D2201" s="59">
        <v>0</v>
      </c>
    </row>
    <row r="2202" spans="1:4">
      <c r="A2202" s="60" t="s">
        <v>17397</v>
      </c>
      <c r="B2202" s="60" t="s">
        <v>17398</v>
      </c>
      <c r="C2202" s="60" t="s">
        <v>22696</v>
      </c>
      <c r="D2202" s="59">
        <v>0</v>
      </c>
    </row>
    <row r="2203" spans="1:4">
      <c r="A2203" s="60" t="s">
        <v>17397</v>
      </c>
      <c r="B2203" s="60" t="s">
        <v>17398</v>
      </c>
      <c r="C2203" s="60" t="s">
        <v>22695</v>
      </c>
      <c r="D2203" s="59">
        <v>5</v>
      </c>
    </row>
    <row r="2204" spans="1:4">
      <c r="A2204" s="60" t="s">
        <v>17399</v>
      </c>
      <c r="B2204" s="60" t="s">
        <v>17400</v>
      </c>
      <c r="C2204" s="60" t="s">
        <v>22696</v>
      </c>
      <c r="D2204" s="59">
        <v>0</v>
      </c>
    </row>
    <row r="2205" spans="1:4">
      <c r="A2205" s="60" t="s">
        <v>17399</v>
      </c>
      <c r="B2205" s="60" t="s">
        <v>17400</v>
      </c>
      <c r="C2205" s="60" t="s">
        <v>22695</v>
      </c>
      <c r="D2205" s="59">
        <v>0</v>
      </c>
    </row>
    <row r="2206" spans="1:4">
      <c r="A2206" s="60" t="s">
        <v>17401</v>
      </c>
      <c r="B2206" s="60" t="s">
        <v>17402</v>
      </c>
      <c r="C2206" s="60" t="s">
        <v>22695</v>
      </c>
      <c r="D2206" s="59">
        <v>0</v>
      </c>
    </row>
    <row r="2207" spans="1:4">
      <c r="A2207" s="60" t="s">
        <v>17403</v>
      </c>
      <c r="B2207" s="60" t="s">
        <v>17404</v>
      </c>
      <c r="C2207" s="60" t="s">
        <v>22696</v>
      </c>
      <c r="D2207" s="59">
        <v>0</v>
      </c>
    </row>
    <row r="2208" spans="1:4">
      <c r="A2208" s="60" t="s">
        <v>17403</v>
      </c>
      <c r="B2208" s="60" t="s">
        <v>17404</v>
      </c>
      <c r="C2208" s="60" t="s">
        <v>22695</v>
      </c>
      <c r="D2208" s="59">
        <v>0</v>
      </c>
    </row>
    <row r="2209" spans="1:4">
      <c r="A2209" s="60" t="s">
        <v>17405</v>
      </c>
      <c r="B2209" s="60" t="s">
        <v>17406</v>
      </c>
      <c r="C2209" s="60" t="s">
        <v>22696</v>
      </c>
      <c r="D2209" s="59">
        <v>0</v>
      </c>
    </row>
    <row r="2210" spans="1:4">
      <c r="A2210" s="60" t="s">
        <v>17405</v>
      </c>
      <c r="B2210" s="60" t="s">
        <v>17406</v>
      </c>
      <c r="C2210" s="60" t="s">
        <v>22695</v>
      </c>
      <c r="D2210" s="59">
        <v>2</v>
      </c>
    </row>
    <row r="2211" spans="1:4">
      <c r="A2211" s="60" t="s">
        <v>17407</v>
      </c>
      <c r="B2211" s="60" t="s">
        <v>17408</v>
      </c>
      <c r="C2211" s="60" t="s">
        <v>22695</v>
      </c>
      <c r="D2211" s="59">
        <v>2</v>
      </c>
    </row>
    <row r="2212" spans="1:4">
      <c r="A2212" s="60" t="s">
        <v>17409</v>
      </c>
      <c r="B2212" s="60" t="s">
        <v>17410</v>
      </c>
      <c r="C2212" s="60" t="s">
        <v>22695</v>
      </c>
      <c r="D2212" s="59">
        <v>0</v>
      </c>
    </row>
    <row r="2213" spans="1:4">
      <c r="A2213" s="60" t="s">
        <v>17411</v>
      </c>
      <c r="B2213" s="60" t="s">
        <v>17412</v>
      </c>
      <c r="C2213" s="60" t="s">
        <v>22696</v>
      </c>
      <c r="D2213" s="59">
        <v>0</v>
      </c>
    </row>
    <row r="2214" spans="1:4">
      <c r="A2214" s="60" t="s">
        <v>17411</v>
      </c>
      <c r="B2214" s="60" t="s">
        <v>17412</v>
      </c>
      <c r="C2214" s="60" t="s">
        <v>22695</v>
      </c>
      <c r="D2214" s="59">
        <v>0</v>
      </c>
    </row>
    <row r="2215" spans="1:4">
      <c r="A2215" s="60" t="s">
        <v>17413</v>
      </c>
      <c r="B2215" s="60" t="s">
        <v>17414</v>
      </c>
      <c r="C2215" s="60" t="s">
        <v>22695</v>
      </c>
      <c r="D2215" s="59">
        <v>0</v>
      </c>
    </row>
    <row r="2216" spans="1:4">
      <c r="A2216" s="60" t="s">
        <v>17415</v>
      </c>
      <c r="B2216" s="60" t="s">
        <v>17416</v>
      </c>
      <c r="C2216" s="60" t="s">
        <v>22696</v>
      </c>
      <c r="D2216" s="59">
        <v>0</v>
      </c>
    </row>
    <row r="2217" spans="1:4">
      <c r="A2217" s="60" t="s">
        <v>17415</v>
      </c>
      <c r="B2217" s="60" t="s">
        <v>17416</v>
      </c>
      <c r="C2217" s="60" t="s">
        <v>22695</v>
      </c>
      <c r="D2217" s="59">
        <v>0</v>
      </c>
    </row>
    <row r="2218" spans="1:4">
      <c r="A2218" s="60" t="s">
        <v>17417</v>
      </c>
      <c r="B2218" s="60" t="s">
        <v>17418</v>
      </c>
      <c r="C2218" s="60" t="s">
        <v>22695</v>
      </c>
      <c r="D2218" s="59">
        <v>0</v>
      </c>
    </row>
    <row r="2219" spans="1:4">
      <c r="A2219" s="60" t="s">
        <v>17419</v>
      </c>
      <c r="B2219" s="60" t="s">
        <v>17420</v>
      </c>
      <c r="C2219" s="60" t="s">
        <v>22695</v>
      </c>
      <c r="D2219" s="59">
        <v>1</v>
      </c>
    </row>
    <row r="2220" spans="1:4">
      <c r="A2220" s="60" t="s">
        <v>17421</v>
      </c>
      <c r="B2220" s="60" t="s">
        <v>17422</v>
      </c>
      <c r="C2220" s="60" t="s">
        <v>22695</v>
      </c>
      <c r="D2220" s="59">
        <v>0</v>
      </c>
    </row>
    <row r="2221" spans="1:4">
      <c r="A2221" s="60" t="s">
        <v>17423</v>
      </c>
      <c r="B2221" s="60" t="s">
        <v>17424</v>
      </c>
      <c r="C2221" s="60" t="s">
        <v>22695</v>
      </c>
      <c r="D2221" s="59">
        <v>0</v>
      </c>
    </row>
    <row r="2222" spans="1:4">
      <c r="A2222" s="60" t="s">
        <v>17425</v>
      </c>
      <c r="B2222" s="60" t="s">
        <v>17426</v>
      </c>
      <c r="C2222" s="60" t="s">
        <v>22696</v>
      </c>
      <c r="D2222" s="59">
        <v>0</v>
      </c>
    </row>
    <row r="2223" spans="1:4">
      <c r="A2223" s="60" t="s">
        <v>17425</v>
      </c>
      <c r="B2223" s="60" t="s">
        <v>17426</v>
      </c>
      <c r="C2223" s="60" t="s">
        <v>22695</v>
      </c>
      <c r="D2223" s="59">
        <v>0</v>
      </c>
    </row>
    <row r="2224" spans="1:4">
      <c r="A2224" s="60" t="s">
        <v>17427</v>
      </c>
      <c r="B2224" s="60" t="s">
        <v>17428</v>
      </c>
      <c r="C2224" s="60" t="s">
        <v>22695</v>
      </c>
      <c r="D2224" s="59">
        <v>0</v>
      </c>
    </row>
    <row r="2225" spans="1:4">
      <c r="A2225" s="60" t="s">
        <v>17429</v>
      </c>
      <c r="B2225" s="60" t="s">
        <v>17430</v>
      </c>
      <c r="C2225" s="60" t="s">
        <v>22696</v>
      </c>
      <c r="D2225" s="59">
        <v>0</v>
      </c>
    </row>
    <row r="2226" spans="1:4">
      <c r="A2226" s="60" t="s">
        <v>17429</v>
      </c>
      <c r="B2226" s="60" t="s">
        <v>17430</v>
      </c>
      <c r="C2226" s="60" t="s">
        <v>22695</v>
      </c>
      <c r="D2226" s="59">
        <v>0</v>
      </c>
    </row>
    <row r="2227" spans="1:4">
      <c r="A2227" s="60" t="s">
        <v>17431</v>
      </c>
      <c r="B2227" s="60" t="s">
        <v>17432</v>
      </c>
      <c r="C2227" s="60" t="s">
        <v>22696</v>
      </c>
      <c r="D2227" s="59">
        <v>0</v>
      </c>
    </row>
    <row r="2228" spans="1:4">
      <c r="A2228" s="60" t="s">
        <v>17431</v>
      </c>
      <c r="B2228" s="60" t="s">
        <v>17432</v>
      </c>
      <c r="C2228" s="60" t="s">
        <v>22695</v>
      </c>
      <c r="D2228" s="59">
        <v>0</v>
      </c>
    </row>
    <row r="2229" spans="1:4">
      <c r="A2229" s="60" t="s">
        <v>17433</v>
      </c>
      <c r="B2229" s="60" t="s">
        <v>17434</v>
      </c>
      <c r="C2229" s="60" t="s">
        <v>22696</v>
      </c>
      <c r="D2229" s="59">
        <v>0</v>
      </c>
    </row>
    <row r="2230" spans="1:4">
      <c r="A2230" s="60" t="s">
        <v>17433</v>
      </c>
      <c r="B2230" s="60" t="s">
        <v>17434</v>
      </c>
      <c r="C2230" s="60" t="s">
        <v>22695</v>
      </c>
      <c r="D2230" s="59">
        <v>1</v>
      </c>
    </row>
    <row r="2231" spans="1:4">
      <c r="A2231" s="60" t="s">
        <v>17435</v>
      </c>
      <c r="B2231" s="60" t="s">
        <v>17436</v>
      </c>
      <c r="C2231" s="60" t="s">
        <v>22695</v>
      </c>
      <c r="D2231" s="59">
        <v>0</v>
      </c>
    </row>
    <row r="2232" spans="1:4">
      <c r="A2232" s="60" t="s">
        <v>17437</v>
      </c>
      <c r="B2232" s="60" t="s">
        <v>17438</v>
      </c>
      <c r="C2232" s="60" t="s">
        <v>22696</v>
      </c>
      <c r="D2232" s="59">
        <v>0</v>
      </c>
    </row>
    <row r="2233" spans="1:4">
      <c r="A2233" s="60" t="s">
        <v>17437</v>
      </c>
      <c r="B2233" s="60" t="s">
        <v>17438</v>
      </c>
      <c r="C2233" s="60" t="s">
        <v>22695</v>
      </c>
      <c r="D2233" s="59">
        <v>0</v>
      </c>
    </row>
    <row r="2234" spans="1:4">
      <c r="A2234" s="60" t="s">
        <v>17439</v>
      </c>
      <c r="B2234" s="60" t="s">
        <v>17440</v>
      </c>
      <c r="C2234" s="60" t="s">
        <v>22695</v>
      </c>
      <c r="D2234" s="59">
        <v>1</v>
      </c>
    </row>
    <row r="2235" spans="1:4">
      <c r="A2235" s="60" t="s">
        <v>17441</v>
      </c>
      <c r="B2235" s="60" t="s">
        <v>17442</v>
      </c>
      <c r="C2235" s="60" t="s">
        <v>22695</v>
      </c>
      <c r="D2235" s="59">
        <v>0</v>
      </c>
    </row>
    <row r="2236" spans="1:4">
      <c r="A2236" s="60" t="s">
        <v>17443</v>
      </c>
      <c r="B2236" s="60" t="s">
        <v>17444</v>
      </c>
      <c r="C2236" s="60" t="s">
        <v>22695</v>
      </c>
      <c r="D2236" s="59">
        <v>0</v>
      </c>
    </row>
    <row r="2237" spans="1:4">
      <c r="A2237" s="60" t="s">
        <v>17445</v>
      </c>
      <c r="B2237" s="60" t="s">
        <v>17446</v>
      </c>
      <c r="C2237" s="60" t="s">
        <v>22695</v>
      </c>
      <c r="D2237" s="59">
        <v>2</v>
      </c>
    </row>
    <row r="2238" spans="1:4">
      <c r="A2238" s="60" t="s">
        <v>17447</v>
      </c>
      <c r="B2238" s="60" t="s">
        <v>17448</v>
      </c>
      <c r="C2238" s="60" t="s">
        <v>22696</v>
      </c>
      <c r="D2238" s="59">
        <v>0</v>
      </c>
    </row>
    <row r="2239" spans="1:4">
      <c r="A2239" s="60" t="s">
        <v>17447</v>
      </c>
      <c r="B2239" s="60" t="s">
        <v>17448</v>
      </c>
      <c r="C2239" s="60" t="s">
        <v>22695</v>
      </c>
      <c r="D2239" s="59">
        <v>1</v>
      </c>
    </row>
    <row r="2240" spans="1:4">
      <c r="A2240" s="60" t="s">
        <v>17449</v>
      </c>
      <c r="B2240" s="60" t="s">
        <v>17450</v>
      </c>
      <c r="C2240" s="60" t="s">
        <v>22696</v>
      </c>
      <c r="D2240" s="59">
        <v>0</v>
      </c>
    </row>
    <row r="2241" spans="1:4">
      <c r="A2241" s="60" t="s">
        <v>17451</v>
      </c>
      <c r="B2241" s="60" t="s">
        <v>17452</v>
      </c>
      <c r="C2241" s="60" t="s">
        <v>22695</v>
      </c>
      <c r="D2241" s="59">
        <v>0</v>
      </c>
    </row>
    <row r="2242" spans="1:4">
      <c r="A2242" s="60" t="s">
        <v>17453</v>
      </c>
      <c r="B2242" s="60" t="s">
        <v>17454</v>
      </c>
      <c r="C2242" s="60" t="s">
        <v>22696</v>
      </c>
      <c r="D2242" s="59">
        <v>0</v>
      </c>
    </row>
    <row r="2243" spans="1:4">
      <c r="A2243" s="60" t="s">
        <v>17453</v>
      </c>
      <c r="B2243" s="60" t="s">
        <v>17454</v>
      </c>
      <c r="C2243" s="60" t="s">
        <v>22695</v>
      </c>
      <c r="D2243" s="59">
        <v>2</v>
      </c>
    </row>
    <row r="2244" spans="1:4">
      <c r="A2244" s="60" t="s">
        <v>17455</v>
      </c>
      <c r="B2244" s="60" t="s">
        <v>17456</v>
      </c>
      <c r="C2244" s="60" t="s">
        <v>22695</v>
      </c>
      <c r="D2244" s="59">
        <v>1</v>
      </c>
    </row>
    <row r="2245" spans="1:4">
      <c r="A2245" s="60" t="s">
        <v>17457</v>
      </c>
      <c r="B2245" s="60" t="s">
        <v>17458</v>
      </c>
      <c r="C2245" s="60" t="s">
        <v>22695</v>
      </c>
      <c r="D2245" s="59">
        <v>0</v>
      </c>
    </row>
    <row r="2246" spans="1:4">
      <c r="A2246" s="60" t="s">
        <v>17459</v>
      </c>
      <c r="B2246" s="60" t="s">
        <v>17460</v>
      </c>
      <c r="C2246" s="60" t="s">
        <v>22696</v>
      </c>
      <c r="D2246" s="59">
        <v>0</v>
      </c>
    </row>
    <row r="2247" spans="1:4">
      <c r="A2247" s="60" t="s">
        <v>17459</v>
      </c>
      <c r="B2247" s="60" t="s">
        <v>17460</v>
      </c>
      <c r="C2247" s="60" t="s">
        <v>22695</v>
      </c>
      <c r="D2247" s="59">
        <v>0</v>
      </c>
    </row>
    <row r="2248" spans="1:4">
      <c r="A2248" s="60" t="s">
        <v>17461</v>
      </c>
      <c r="B2248" s="60" t="s">
        <v>17462</v>
      </c>
      <c r="C2248" s="60" t="s">
        <v>22696</v>
      </c>
      <c r="D2248" s="59">
        <v>0</v>
      </c>
    </row>
    <row r="2249" spans="1:4">
      <c r="A2249" s="60" t="s">
        <v>17461</v>
      </c>
      <c r="B2249" s="60" t="s">
        <v>17462</v>
      </c>
      <c r="C2249" s="60" t="s">
        <v>22695</v>
      </c>
      <c r="D2249" s="59">
        <v>4</v>
      </c>
    </row>
    <row r="2250" spans="1:4">
      <c r="A2250" s="60" t="s">
        <v>17463</v>
      </c>
      <c r="B2250" s="60" t="s">
        <v>17464</v>
      </c>
      <c r="C2250" s="60" t="s">
        <v>22695</v>
      </c>
      <c r="D2250" s="59">
        <v>2</v>
      </c>
    </row>
    <row r="2251" spans="1:4">
      <c r="A2251" s="60" t="s">
        <v>17465</v>
      </c>
      <c r="B2251" s="60" t="s">
        <v>17466</v>
      </c>
      <c r="C2251" s="60" t="s">
        <v>22695</v>
      </c>
      <c r="D2251" s="59">
        <v>0</v>
      </c>
    </row>
    <row r="2252" spans="1:4">
      <c r="A2252" s="60" t="s">
        <v>17467</v>
      </c>
      <c r="B2252" s="60" t="s">
        <v>17468</v>
      </c>
      <c r="C2252" s="60" t="s">
        <v>22695</v>
      </c>
      <c r="D2252" s="59">
        <v>0</v>
      </c>
    </row>
    <row r="2253" spans="1:4">
      <c r="A2253" s="60" t="s">
        <v>17469</v>
      </c>
      <c r="B2253" s="60" t="s">
        <v>17470</v>
      </c>
      <c r="C2253" s="60" t="s">
        <v>22695</v>
      </c>
      <c r="D2253" s="59">
        <v>1</v>
      </c>
    </row>
    <row r="2254" spans="1:4">
      <c r="A2254" s="60" t="s">
        <v>17471</v>
      </c>
      <c r="B2254" s="60" t="s">
        <v>17472</v>
      </c>
      <c r="C2254" s="60" t="s">
        <v>22695</v>
      </c>
      <c r="D2254" s="59">
        <v>1</v>
      </c>
    </row>
    <row r="2255" spans="1:4">
      <c r="A2255" s="60" t="s">
        <v>17473</v>
      </c>
      <c r="B2255" s="60" t="s">
        <v>17474</v>
      </c>
      <c r="C2255" s="60" t="s">
        <v>22696</v>
      </c>
      <c r="D2255" s="59">
        <v>0</v>
      </c>
    </row>
    <row r="2256" spans="1:4">
      <c r="A2256" s="60" t="s">
        <v>17473</v>
      </c>
      <c r="B2256" s="60" t="s">
        <v>17474</v>
      </c>
      <c r="C2256" s="60" t="s">
        <v>22695</v>
      </c>
      <c r="D2256" s="59">
        <v>0</v>
      </c>
    </row>
    <row r="2257" spans="1:4">
      <c r="A2257" s="60" t="s">
        <v>17475</v>
      </c>
      <c r="B2257" s="60" t="s">
        <v>17476</v>
      </c>
      <c r="C2257" s="60" t="s">
        <v>22695</v>
      </c>
      <c r="D2257" s="59">
        <v>0</v>
      </c>
    </row>
    <row r="2258" spans="1:4">
      <c r="A2258" s="60" t="s">
        <v>17477</v>
      </c>
      <c r="B2258" s="60" t="s">
        <v>17478</v>
      </c>
      <c r="C2258" s="60" t="s">
        <v>22695</v>
      </c>
      <c r="D2258" s="59">
        <v>1</v>
      </c>
    </row>
    <row r="2259" spans="1:4">
      <c r="A2259" s="60" t="s">
        <v>17479</v>
      </c>
      <c r="B2259" s="60" t="s">
        <v>17480</v>
      </c>
      <c r="C2259" s="60" t="s">
        <v>22695</v>
      </c>
      <c r="D2259" s="59">
        <v>1</v>
      </c>
    </row>
    <row r="2260" spans="1:4">
      <c r="A2260" s="60" t="s">
        <v>23635</v>
      </c>
      <c r="B2260" s="60" t="s">
        <v>23630</v>
      </c>
      <c r="C2260" s="60" t="s">
        <v>22695</v>
      </c>
      <c r="D2260" s="59">
        <v>1</v>
      </c>
    </row>
    <row r="2261" spans="1:4">
      <c r="A2261" s="60" t="s">
        <v>23636</v>
      </c>
      <c r="B2261" s="60" t="s">
        <v>23631</v>
      </c>
      <c r="C2261" s="60" t="s">
        <v>22695</v>
      </c>
      <c r="D2261" s="59">
        <v>1</v>
      </c>
    </row>
    <row r="2262" spans="1:4">
      <c r="A2262" s="60" t="s">
        <v>23637</v>
      </c>
      <c r="B2262" s="60" t="s">
        <v>23632</v>
      </c>
      <c r="C2262" s="60" t="s">
        <v>22695</v>
      </c>
      <c r="D2262" s="59">
        <v>1</v>
      </c>
    </row>
    <row r="2263" spans="1:4">
      <c r="A2263" s="60" t="s">
        <v>23638</v>
      </c>
      <c r="B2263" s="60" t="s">
        <v>23633</v>
      </c>
      <c r="C2263" s="60" t="s">
        <v>22695</v>
      </c>
      <c r="D2263" s="59">
        <v>1</v>
      </c>
    </row>
    <row r="2264" spans="1:4">
      <c r="A2264" s="60" t="s">
        <v>23639</v>
      </c>
      <c r="B2264" s="60" t="s">
        <v>23634</v>
      </c>
      <c r="C2264" s="60" t="s">
        <v>22695</v>
      </c>
      <c r="D2264" s="59">
        <v>1</v>
      </c>
    </row>
    <row r="2265" spans="1:4">
      <c r="A2265" s="60" t="s">
        <v>17481</v>
      </c>
      <c r="B2265" s="60" t="s">
        <v>17482</v>
      </c>
      <c r="C2265" s="60" t="s">
        <v>22696</v>
      </c>
      <c r="D2265" s="59">
        <v>0</v>
      </c>
    </row>
    <row r="2266" spans="1:4">
      <c r="A2266" s="60" t="s">
        <v>17481</v>
      </c>
      <c r="B2266" s="60" t="s">
        <v>17482</v>
      </c>
      <c r="C2266" s="60" t="s">
        <v>22695</v>
      </c>
      <c r="D2266" s="59">
        <v>0</v>
      </c>
    </row>
    <row r="2267" spans="1:4">
      <c r="A2267" s="60" t="s">
        <v>22777</v>
      </c>
      <c r="B2267" s="60" t="s">
        <v>17483</v>
      </c>
      <c r="C2267" s="60" t="s">
        <v>22695</v>
      </c>
      <c r="D2267" s="59">
        <v>1</v>
      </c>
    </row>
    <row r="2268" spans="1:4">
      <c r="A2268" s="60" t="s">
        <v>22778</v>
      </c>
      <c r="B2268" s="60" t="s">
        <v>17484</v>
      </c>
      <c r="C2268" s="60" t="s">
        <v>22695</v>
      </c>
      <c r="D2268" s="59">
        <v>2</v>
      </c>
    </row>
    <row r="2269" spans="1:4">
      <c r="A2269" s="60" t="s">
        <v>17485</v>
      </c>
      <c r="B2269" s="60" t="s">
        <v>17486</v>
      </c>
      <c r="C2269" s="60" t="s">
        <v>22696</v>
      </c>
      <c r="D2269" s="59">
        <v>0</v>
      </c>
    </row>
    <row r="2270" spans="1:4">
      <c r="A2270" s="60" t="s">
        <v>17485</v>
      </c>
      <c r="B2270" s="60" t="s">
        <v>17486</v>
      </c>
      <c r="C2270" s="60" t="s">
        <v>22695</v>
      </c>
      <c r="D2270" s="59">
        <v>4</v>
      </c>
    </row>
    <row r="2271" spans="1:4">
      <c r="A2271" s="60" t="s">
        <v>17487</v>
      </c>
      <c r="B2271" s="60" t="s">
        <v>17488</v>
      </c>
      <c r="C2271" s="60" t="s">
        <v>22696</v>
      </c>
      <c r="D2271" s="59">
        <v>0</v>
      </c>
    </row>
    <row r="2272" spans="1:4">
      <c r="A2272" s="60" t="s">
        <v>17487</v>
      </c>
      <c r="B2272" s="60" t="s">
        <v>17488</v>
      </c>
      <c r="C2272" s="60" t="s">
        <v>22695</v>
      </c>
      <c r="D2272" s="59">
        <v>2</v>
      </c>
    </row>
    <row r="2273" spans="1:4">
      <c r="A2273" s="60" t="s">
        <v>17489</v>
      </c>
      <c r="B2273" s="60" t="s">
        <v>17490</v>
      </c>
      <c r="C2273" s="60" t="s">
        <v>22696</v>
      </c>
      <c r="D2273" s="59">
        <v>0</v>
      </c>
    </row>
    <row r="2274" spans="1:4">
      <c r="A2274" s="60" t="s">
        <v>17489</v>
      </c>
      <c r="B2274" s="60" t="s">
        <v>17490</v>
      </c>
      <c r="C2274" s="60" t="s">
        <v>22695</v>
      </c>
      <c r="D2274" s="59">
        <v>6</v>
      </c>
    </row>
    <row r="2275" spans="1:4">
      <c r="A2275" s="60" t="s">
        <v>17491</v>
      </c>
      <c r="B2275" s="60" t="s">
        <v>17492</v>
      </c>
      <c r="C2275" s="60" t="s">
        <v>22696</v>
      </c>
      <c r="D2275" s="59">
        <v>0</v>
      </c>
    </row>
    <row r="2276" spans="1:4">
      <c r="A2276" s="60" t="s">
        <v>17491</v>
      </c>
      <c r="B2276" s="60" t="s">
        <v>17492</v>
      </c>
      <c r="C2276" s="60" t="s">
        <v>22695</v>
      </c>
      <c r="D2276" s="59">
        <v>4</v>
      </c>
    </row>
    <row r="2277" spans="1:4">
      <c r="A2277" s="60" t="s">
        <v>17493</v>
      </c>
      <c r="B2277" s="60" t="s">
        <v>17494</v>
      </c>
      <c r="C2277" s="60" t="s">
        <v>22696</v>
      </c>
      <c r="D2277" s="59">
        <v>0</v>
      </c>
    </row>
    <row r="2278" spans="1:4">
      <c r="A2278" s="60" t="s">
        <v>17493</v>
      </c>
      <c r="B2278" s="60" t="s">
        <v>17494</v>
      </c>
      <c r="C2278" s="60" t="s">
        <v>22695</v>
      </c>
      <c r="D2278" s="59">
        <v>1</v>
      </c>
    </row>
    <row r="2279" spans="1:4">
      <c r="A2279" s="60" t="s">
        <v>17495</v>
      </c>
      <c r="B2279" s="60" t="s">
        <v>17496</v>
      </c>
      <c r="C2279" s="60" t="s">
        <v>22695</v>
      </c>
      <c r="D2279" s="59">
        <v>3</v>
      </c>
    </row>
    <row r="2280" spans="1:4">
      <c r="A2280" s="60" t="s">
        <v>17497</v>
      </c>
      <c r="B2280" s="60" t="s">
        <v>17498</v>
      </c>
      <c r="C2280" s="60" t="s">
        <v>22695</v>
      </c>
      <c r="D2280" s="59">
        <v>7</v>
      </c>
    </row>
    <row r="2281" spans="1:4">
      <c r="A2281" s="60" t="s">
        <v>17499</v>
      </c>
      <c r="B2281" s="60" t="s">
        <v>17500</v>
      </c>
      <c r="C2281" s="60" t="s">
        <v>22696</v>
      </c>
      <c r="D2281" s="59">
        <v>0</v>
      </c>
    </row>
    <row r="2282" spans="1:4">
      <c r="A2282" s="60" t="s">
        <v>17499</v>
      </c>
      <c r="B2282" s="60" t="s">
        <v>17500</v>
      </c>
      <c r="C2282" s="60" t="s">
        <v>22695</v>
      </c>
      <c r="D2282" s="59">
        <v>0</v>
      </c>
    </row>
    <row r="2283" spans="1:4">
      <c r="A2283" s="60" t="s">
        <v>17501</v>
      </c>
      <c r="B2283" s="60" t="s">
        <v>17502</v>
      </c>
      <c r="C2283" s="60" t="s">
        <v>22695</v>
      </c>
      <c r="D2283" s="59">
        <v>4</v>
      </c>
    </row>
    <row r="2284" spans="1:4">
      <c r="A2284" s="60" t="s">
        <v>17503</v>
      </c>
      <c r="B2284" s="60" t="s">
        <v>17504</v>
      </c>
      <c r="C2284" s="60" t="s">
        <v>22695</v>
      </c>
      <c r="D2284" s="59">
        <v>4</v>
      </c>
    </row>
    <row r="2285" spans="1:4">
      <c r="A2285" s="60" t="s">
        <v>17505</v>
      </c>
      <c r="B2285" s="60" t="s">
        <v>17506</v>
      </c>
      <c r="C2285" s="60" t="s">
        <v>22696</v>
      </c>
      <c r="D2285" s="59">
        <v>0</v>
      </c>
    </row>
    <row r="2286" spans="1:4">
      <c r="A2286" s="60" t="s">
        <v>17505</v>
      </c>
      <c r="B2286" s="60" t="s">
        <v>17506</v>
      </c>
      <c r="C2286" s="60" t="s">
        <v>22695</v>
      </c>
      <c r="D2286" s="59">
        <v>5</v>
      </c>
    </row>
    <row r="2287" spans="1:4">
      <c r="A2287" s="60" t="s">
        <v>17507</v>
      </c>
      <c r="B2287" s="60" t="s">
        <v>17508</v>
      </c>
      <c r="C2287" s="60" t="s">
        <v>22696</v>
      </c>
      <c r="D2287" s="59">
        <v>1</v>
      </c>
    </row>
    <row r="2288" spans="1:4">
      <c r="A2288" s="60" t="s">
        <v>17507</v>
      </c>
      <c r="B2288" s="60" t="s">
        <v>17508</v>
      </c>
      <c r="C2288" s="60" t="s">
        <v>22695</v>
      </c>
      <c r="D2288" s="59">
        <v>0</v>
      </c>
    </row>
    <row r="2289" spans="1:4">
      <c r="A2289" s="60" t="s">
        <v>17509</v>
      </c>
      <c r="B2289" s="60" t="s">
        <v>17510</v>
      </c>
      <c r="C2289" s="60" t="s">
        <v>22696</v>
      </c>
      <c r="D2289" s="59">
        <v>0</v>
      </c>
    </row>
    <row r="2290" spans="1:4">
      <c r="A2290" s="60" t="s">
        <v>17509</v>
      </c>
      <c r="B2290" s="60" t="s">
        <v>17510</v>
      </c>
      <c r="C2290" s="60" t="s">
        <v>22695</v>
      </c>
      <c r="D2290" s="59">
        <v>0</v>
      </c>
    </row>
    <row r="2291" spans="1:4">
      <c r="A2291" s="60" t="s">
        <v>17511</v>
      </c>
      <c r="B2291" s="60" t="s">
        <v>17512</v>
      </c>
      <c r="C2291" s="60" t="s">
        <v>22696</v>
      </c>
      <c r="D2291" s="59">
        <v>0</v>
      </c>
    </row>
    <row r="2292" spans="1:4">
      <c r="A2292" s="60" t="s">
        <v>17511</v>
      </c>
      <c r="B2292" s="60" t="s">
        <v>17512</v>
      </c>
      <c r="C2292" s="60" t="s">
        <v>22695</v>
      </c>
      <c r="D2292" s="59">
        <v>5</v>
      </c>
    </row>
    <row r="2293" spans="1:4">
      <c r="A2293" s="60" t="s">
        <v>17513</v>
      </c>
      <c r="B2293" s="60" t="s">
        <v>17514</v>
      </c>
      <c r="C2293" s="60" t="s">
        <v>22695</v>
      </c>
      <c r="D2293" s="59">
        <v>4</v>
      </c>
    </row>
    <row r="2294" spans="1:4">
      <c r="A2294" s="60" t="s">
        <v>17515</v>
      </c>
      <c r="B2294" s="60" t="s">
        <v>17516</v>
      </c>
      <c r="C2294" s="60" t="s">
        <v>22696</v>
      </c>
      <c r="D2294" s="59">
        <v>0</v>
      </c>
    </row>
    <row r="2295" spans="1:4">
      <c r="A2295" s="60" t="s">
        <v>17515</v>
      </c>
      <c r="B2295" s="60" t="s">
        <v>17516</v>
      </c>
      <c r="C2295" s="60" t="s">
        <v>22695</v>
      </c>
      <c r="D2295" s="59">
        <v>1</v>
      </c>
    </row>
    <row r="2296" spans="1:4">
      <c r="A2296" s="60" t="s">
        <v>17517</v>
      </c>
      <c r="B2296" s="60" t="s">
        <v>17518</v>
      </c>
      <c r="C2296" s="60" t="s">
        <v>22696</v>
      </c>
      <c r="D2296" s="59">
        <v>0</v>
      </c>
    </row>
    <row r="2297" spans="1:4">
      <c r="A2297" s="60" t="s">
        <v>17517</v>
      </c>
      <c r="B2297" s="60" t="s">
        <v>17518</v>
      </c>
      <c r="C2297" s="60" t="s">
        <v>22695</v>
      </c>
      <c r="D2297" s="59">
        <v>0</v>
      </c>
    </row>
    <row r="2298" spans="1:4">
      <c r="A2298" s="60" t="s">
        <v>17519</v>
      </c>
      <c r="B2298" s="60" t="s">
        <v>17520</v>
      </c>
      <c r="C2298" s="60" t="s">
        <v>22696</v>
      </c>
      <c r="D2298" s="59">
        <v>0</v>
      </c>
    </row>
    <row r="2299" spans="1:4">
      <c r="A2299" s="60" t="s">
        <v>17519</v>
      </c>
      <c r="B2299" s="60" t="s">
        <v>17520</v>
      </c>
      <c r="C2299" s="60" t="s">
        <v>22695</v>
      </c>
      <c r="D2299" s="59">
        <v>8</v>
      </c>
    </row>
    <row r="2300" spans="1:4">
      <c r="A2300" s="60" t="s">
        <v>17521</v>
      </c>
      <c r="B2300" s="60" t="s">
        <v>17522</v>
      </c>
      <c r="C2300" s="60" t="s">
        <v>22695</v>
      </c>
      <c r="D2300" s="59">
        <v>1</v>
      </c>
    </row>
    <row r="2301" spans="1:4">
      <c r="A2301" s="60" t="s">
        <v>17523</v>
      </c>
      <c r="B2301" s="60" t="s">
        <v>17524</v>
      </c>
      <c r="C2301" s="60" t="s">
        <v>22696</v>
      </c>
      <c r="D2301" s="59">
        <v>0</v>
      </c>
    </row>
    <row r="2302" spans="1:4">
      <c r="A2302" s="60" t="s">
        <v>17523</v>
      </c>
      <c r="B2302" s="60" t="s">
        <v>17524</v>
      </c>
      <c r="C2302" s="60" t="s">
        <v>22695</v>
      </c>
      <c r="D2302" s="59">
        <v>4</v>
      </c>
    </row>
    <row r="2303" spans="1:4">
      <c r="A2303" s="60" t="s">
        <v>17525</v>
      </c>
      <c r="B2303" s="60" t="s">
        <v>17526</v>
      </c>
      <c r="C2303" s="60" t="s">
        <v>22696</v>
      </c>
      <c r="D2303" s="59">
        <v>0</v>
      </c>
    </row>
    <row r="2304" spans="1:4">
      <c r="A2304" s="60" t="s">
        <v>17525</v>
      </c>
      <c r="B2304" s="60" t="s">
        <v>17526</v>
      </c>
      <c r="C2304" s="60" t="s">
        <v>22695</v>
      </c>
      <c r="D2304" s="59">
        <v>2</v>
      </c>
    </row>
    <row r="2305" spans="1:4">
      <c r="A2305" s="60" t="s">
        <v>17527</v>
      </c>
      <c r="B2305" s="60" t="s">
        <v>17528</v>
      </c>
      <c r="C2305" s="60" t="s">
        <v>22695</v>
      </c>
      <c r="D2305" s="59">
        <v>4</v>
      </c>
    </row>
    <row r="2306" spans="1:4">
      <c r="A2306" s="60" t="s">
        <v>17529</v>
      </c>
      <c r="B2306" s="60" t="s">
        <v>17530</v>
      </c>
      <c r="C2306" s="60" t="s">
        <v>22695</v>
      </c>
      <c r="D2306" s="59">
        <v>2</v>
      </c>
    </row>
    <row r="2307" spans="1:4">
      <c r="A2307" s="60" t="s">
        <v>17531</v>
      </c>
      <c r="B2307" s="60" t="s">
        <v>17532</v>
      </c>
      <c r="C2307" s="60" t="s">
        <v>22695</v>
      </c>
      <c r="D2307" s="59">
        <v>4</v>
      </c>
    </row>
    <row r="2308" spans="1:4">
      <c r="A2308" s="60" t="s">
        <v>17533</v>
      </c>
      <c r="B2308" s="60" t="s">
        <v>17534</v>
      </c>
      <c r="C2308" s="60" t="s">
        <v>22695</v>
      </c>
      <c r="D2308" s="59">
        <v>4</v>
      </c>
    </row>
    <row r="2309" spans="1:4">
      <c r="A2309" s="60" t="s">
        <v>23488</v>
      </c>
      <c r="B2309" s="60" t="s">
        <v>23148</v>
      </c>
      <c r="C2309" s="60" t="s">
        <v>22695</v>
      </c>
      <c r="D2309" s="59">
        <v>0</v>
      </c>
    </row>
    <row r="2310" spans="1:4">
      <c r="A2310" s="60" t="s">
        <v>17535</v>
      </c>
      <c r="B2310" s="60" t="s">
        <v>17536</v>
      </c>
      <c r="C2310" s="60" t="s">
        <v>22696</v>
      </c>
      <c r="D2310" s="59">
        <v>0</v>
      </c>
    </row>
    <row r="2311" spans="1:4">
      <c r="A2311" s="60" t="s">
        <v>22779</v>
      </c>
      <c r="B2311" s="60" t="s">
        <v>17537</v>
      </c>
      <c r="C2311" s="60" t="s">
        <v>22695</v>
      </c>
      <c r="D2311" s="59">
        <v>1</v>
      </c>
    </row>
    <row r="2312" spans="1:4">
      <c r="A2312" s="60" t="s">
        <v>22896</v>
      </c>
      <c r="B2312" s="60" t="s">
        <v>17537</v>
      </c>
      <c r="C2312" s="60" t="s">
        <v>22695</v>
      </c>
      <c r="D2312" s="59">
        <v>6</v>
      </c>
    </row>
    <row r="2313" spans="1:4">
      <c r="A2313" s="60" t="s">
        <v>22897</v>
      </c>
      <c r="B2313" s="60" t="s">
        <v>17538</v>
      </c>
      <c r="C2313" s="60" t="s">
        <v>22695</v>
      </c>
      <c r="D2313" s="59">
        <v>0</v>
      </c>
    </row>
    <row r="2314" spans="1:4">
      <c r="A2314" s="60" t="s">
        <v>22780</v>
      </c>
      <c r="B2314" s="60" t="s">
        <v>17539</v>
      </c>
      <c r="C2314" s="60" t="s">
        <v>22696</v>
      </c>
      <c r="D2314" s="59">
        <v>4</v>
      </c>
    </row>
    <row r="2315" spans="1:4">
      <c r="A2315" s="60" t="s">
        <v>22780</v>
      </c>
      <c r="B2315" s="60" t="s">
        <v>17539</v>
      </c>
      <c r="C2315" s="60" t="s">
        <v>22695</v>
      </c>
      <c r="D2315" s="59">
        <v>0</v>
      </c>
    </row>
    <row r="2316" spans="1:4">
      <c r="A2316" s="60" t="s">
        <v>22898</v>
      </c>
      <c r="B2316" s="60" t="s">
        <v>17540</v>
      </c>
      <c r="C2316" s="60" t="s">
        <v>22696</v>
      </c>
      <c r="D2316" s="59">
        <v>2</v>
      </c>
    </row>
    <row r="2317" spans="1:4">
      <c r="A2317" s="60" t="s">
        <v>22898</v>
      </c>
      <c r="B2317" s="60" t="s">
        <v>17540</v>
      </c>
      <c r="C2317" s="60" t="s">
        <v>22695</v>
      </c>
      <c r="D2317" s="59">
        <v>0</v>
      </c>
    </row>
    <row r="2318" spans="1:4">
      <c r="A2318" s="60" t="s">
        <v>24559</v>
      </c>
      <c r="B2318" s="60" t="s">
        <v>24316</v>
      </c>
      <c r="C2318" s="60" t="s">
        <v>22696</v>
      </c>
      <c r="D2318" s="59">
        <v>0</v>
      </c>
    </row>
    <row r="2319" spans="1:4">
      <c r="A2319" s="60" t="s">
        <v>22667</v>
      </c>
      <c r="B2319" s="60" t="s">
        <v>22668</v>
      </c>
      <c r="C2319" s="60" t="s">
        <v>22696</v>
      </c>
      <c r="D2319" s="59">
        <v>0</v>
      </c>
    </row>
    <row r="2320" spans="1:4">
      <c r="A2320" s="60" t="s">
        <v>17541</v>
      </c>
      <c r="B2320" s="60" t="s">
        <v>17542</v>
      </c>
      <c r="C2320" s="60" t="s">
        <v>22696</v>
      </c>
      <c r="D2320" s="59">
        <v>66</v>
      </c>
    </row>
    <row r="2321" spans="1:4">
      <c r="A2321" s="60" t="s">
        <v>17545</v>
      </c>
      <c r="B2321" s="60" t="s">
        <v>17544</v>
      </c>
      <c r="C2321" s="60" t="s">
        <v>22696</v>
      </c>
      <c r="D2321" s="59">
        <v>92</v>
      </c>
    </row>
    <row r="2322" spans="1:4">
      <c r="A2322" s="60" t="s">
        <v>17545</v>
      </c>
      <c r="B2322" s="60" t="s">
        <v>17544</v>
      </c>
      <c r="C2322" s="60" t="s">
        <v>22695</v>
      </c>
      <c r="D2322" s="59">
        <v>0</v>
      </c>
    </row>
    <row r="2323" spans="1:4">
      <c r="A2323" s="60" t="s">
        <v>17546</v>
      </c>
      <c r="B2323" s="60" t="s">
        <v>17547</v>
      </c>
      <c r="C2323" s="60" t="s">
        <v>22696</v>
      </c>
      <c r="D2323" s="59">
        <v>198</v>
      </c>
    </row>
    <row r="2324" spans="1:4">
      <c r="A2324" s="60" t="s">
        <v>17546</v>
      </c>
      <c r="B2324" s="60" t="s">
        <v>17547</v>
      </c>
      <c r="C2324" s="60" t="s">
        <v>22695</v>
      </c>
      <c r="D2324" s="59">
        <v>0</v>
      </c>
    </row>
    <row r="2325" spans="1:4">
      <c r="A2325" s="60" t="s">
        <v>17543</v>
      </c>
      <c r="B2325" s="60" t="s">
        <v>23240</v>
      </c>
      <c r="C2325" s="60" t="s">
        <v>22696</v>
      </c>
      <c r="D2325" s="59">
        <v>8</v>
      </c>
    </row>
    <row r="2326" spans="1:4">
      <c r="A2326" s="60" t="s">
        <v>17543</v>
      </c>
      <c r="B2326" s="60" t="s">
        <v>23240</v>
      </c>
      <c r="C2326" s="60" t="s">
        <v>22695</v>
      </c>
      <c r="D2326" s="59">
        <v>3</v>
      </c>
    </row>
    <row r="2327" spans="1:4">
      <c r="A2327" s="60" t="s">
        <v>17548</v>
      </c>
      <c r="B2327" s="60" t="s">
        <v>17549</v>
      </c>
      <c r="C2327" s="60" t="s">
        <v>22696</v>
      </c>
      <c r="D2327" s="59">
        <v>0</v>
      </c>
    </row>
    <row r="2328" spans="1:4">
      <c r="A2328" s="60" t="s">
        <v>17548</v>
      </c>
      <c r="B2328" s="60" t="s">
        <v>17549</v>
      </c>
      <c r="C2328" s="60" t="s">
        <v>22695</v>
      </c>
      <c r="D2328" s="59">
        <v>0</v>
      </c>
    </row>
    <row r="2329" spans="1:4">
      <c r="A2329" s="60" t="s">
        <v>17550</v>
      </c>
      <c r="B2329" s="60" t="s">
        <v>17551</v>
      </c>
      <c r="C2329" s="60" t="s">
        <v>22696</v>
      </c>
      <c r="D2329" s="59">
        <v>0</v>
      </c>
    </row>
    <row r="2330" spans="1:4">
      <c r="A2330" s="60" t="s">
        <v>17550</v>
      </c>
      <c r="B2330" s="60" t="s">
        <v>17551</v>
      </c>
      <c r="C2330" s="60" t="s">
        <v>22695</v>
      </c>
      <c r="D2330" s="59">
        <v>29</v>
      </c>
    </row>
    <row r="2331" spans="1:4">
      <c r="A2331" s="60" t="s">
        <v>17552</v>
      </c>
      <c r="B2331" s="60" t="s">
        <v>17553</v>
      </c>
      <c r="C2331" s="60" t="s">
        <v>22696</v>
      </c>
      <c r="D2331" s="59">
        <v>0</v>
      </c>
    </row>
    <row r="2332" spans="1:4">
      <c r="A2332" s="60" t="s">
        <v>17552</v>
      </c>
      <c r="B2332" s="60" t="s">
        <v>17553</v>
      </c>
      <c r="C2332" s="60" t="s">
        <v>22695</v>
      </c>
      <c r="D2332" s="59">
        <v>14</v>
      </c>
    </row>
    <row r="2333" spans="1:4">
      <c r="A2333" s="60" t="s">
        <v>17554</v>
      </c>
      <c r="B2333" s="60" t="s">
        <v>17555</v>
      </c>
      <c r="C2333" s="60" t="s">
        <v>22696</v>
      </c>
      <c r="D2333" s="59">
        <v>0</v>
      </c>
    </row>
    <row r="2334" spans="1:4">
      <c r="A2334" s="60" t="s">
        <v>17554</v>
      </c>
      <c r="B2334" s="60" t="s">
        <v>17555</v>
      </c>
      <c r="C2334" s="60" t="s">
        <v>22695</v>
      </c>
      <c r="D2334" s="59">
        <v>26</v>
      </c>
    </row>
    <row r="2335" spans="1:4">
      <c r="A2335" s="60" t="s">
        <v>17556</v>
      </c>
      <c r="B2335" s="60" t="s">
        <v>17557</v>
      </c>
      <c r="C2335" s="60" t="s">
        <v>22695</v>
      </c>
      <c r="D2335" s="59">
        <v>11</v>
      </c>
    </row>
    <row r="2336" spans="1:4">
      <c r="A2336" s="60" t="s">
        <v>17558</v>
      </c>
      <c r="B2336" s="60" t="s">
        <v>17559</v>
      </c>
      <c r="C2336" s="60" t="s">
        <v>22696</v>
      </c>
      <c r="D2336" s="59">
        <v>0</v>
      </c>
    </row>
    <row r="2337" spans="1:4">
      <c r="A2337" s="60" t="s">
        <v>17558</v>
      </c>
      <c r="B2337" s="60" t="s">
        <v>17559</v>
      </c>
      <c r="C2337" s="60" t="s">
        <v>22695</v>
      </c>
      <c r="D2337" s="59">
        <v>27</v>
      </c>
    </row>
    <row r="2338" spans="1:4">
      <c r="A2338" s="60" t="s">
        <v>17560</v>
      </c>
      <c r="B2338" s="60" t="s">
        <v>17561</v>
      </c>
      <c r="C2338" s="60" t="s">
        <v>22696</v>
      </c>
      <c r="D2338" s="59">
        <v>0</v>
      </c>
    </row>
    <row r="2339" spans="1:4">
      <c r="A2339" s="60" t="s">
        <v>17560</v>
      </c>
      <c r="B2339" s="60" t="s">
        <v>17561</v>
      </c>
      <c r="C2339" s="60" t="s">
        <v>22695</v>
      </c>
      <c r="D2339" s="59">
        <v>0</v>
      </c>
    </row>
    <row r="2340" spans="1:4">
      <c r="A2340" s="60" t="s">
        <v>17562</v>
      </c>
      <c r="B2340" s="60" t="s">
        <v>17563</v>
      </c>
      <c r="C2340" s="60" t="s">
        <v>22696</v>
      </c>
      <c r="D2340" s="59">
        <v>0</v>
      </c>
    </row>
    <row r="2341" spans="1:4">
      <c r="A2341" s="60" t="s">
        <v>17562</v>
      </c>
      <c r="B2341" s="60" t="s">
        <v>17563</v>
      </c>
      <c r="C2341" s="60" t="s">
        <v>22695</v>
      </c>
      <c r="D2341" s="59">
        <v>24</v>
      </c>
    </row>
    <row r="2342" spans="1:4">
      <c r="A2342" s="60" t="s">
        <v>17564</v>
      </c>
      <c r="B2342" s="60" t="s">
        <v>17565</v>
      </c>
      <c r="C2342" s="60" t="s">
        <v>22696</v>
      </c>
      <c r="D2342" s="59">
        <v>0</v>
      </c>
    </row>
    <row r="2343" spans="1:4">
      <c r="A2343" s="60" t="s">
        <v>17564</v>
      </c>
      <c r="B2343" s="60" t="s">
        <v>17565</v>
      </c>
      <c r="C2343" s="60" t="s">
        <v>22695</v>
      </c>
      <c r="D2343" s="59">
        <v>7</v>
      </c>
    </row>
    <row r="2344" spans="1:4">
      <c r="A2344" s="60" t="s">
        <v>17566</v>
      </c>
      <c r="B2344" s="60" t="s">
        <v>17567</v>
      </c>
      <c r="C2344" s="60" t="s">
        <v>22695</v>
      </c>
      <c r="D2344" s="59">
        <v>13</v>
      </c>
    </row>
    <row r="2345" spans="1:4">
      <c r="A2345" s="60" t="s">
        <v>17568</v>
      </c>
      <c r="B2345" s="60" t="s">
        <v>17569</v>
      </c>
      <c r="C2345" s="60" t="s">
        <v>22696</v>
      </c>
      <c r="D2345" s="59">
        <v>0</v>
      </c>
    </row>
    <row r="2346" spans="1:4">
      <c r="A2346" s="60" t="s">
        <v>17568</v>
      </c>
      <c r="B2346" s="60" t="s">
        <v>17569</v>
      </c>
      <c r="C2346" s="60" t="s">
        <v>22695</v>
      </c>
      <c r="D2346" s="59">
        <v>19</v>
      </c>
    </row>
    <row r="2347" spans="1:4">
      <c r="A2347" s="60" t="s">
        <v>17570</v>
      </c>
      <c r="B2347" s="60" t="s">
        <v>17571</v>
      </c>
      <c r="C2347" s="60" t="s">
        <v>22695</v>
      </c>
      <c r="D2347" s="59">
        <v>16</v>
      </c>
    </row>
    <row r="2348" spans="1:4">
      <c r="A2348" s="60" t="s">
        <v>17572</v>
      </c>
      <c r="B2348" s="60" t="s">
        <v>17573</v>
      </c>
      <c r="C2348" s="60" t="s">
        <v>22695</v>
      </c>
      <c r="D2348" s="59">
        <v>15</v>
      </c>
    </row>
    <row r="2349" spans="1:4">
      <c r="A2349" s="60" t="s">
        <v>17574</v>
      </c>
      <c r="B2349" s="60" t="s">
        <v>17575</v>
      </c>
      <c r="C2349" s="60" t="s">
        <v>22695</v>
      </c>
      <c r="D2349" s="59">
        <v>15</v>
      </c>
    </row>
    <row r="2350" spans="1:4">
      <c r="A2350" s="60" t="s">
        <v>17576</v>
      </c>
      <c r="B2350" s="60" t="s">
        <v>17577</v>
      </c>
      <c r="C2350" s="60" t="s">
        <v>22695</v>
      </c>
      <c r="D2350" s="59">
        <v>16</v>
      </c>
    </row>
    <row r="2351" spans="1:4">
      <c r="A2351" s="60" t="s">
        <v>17578</v>
      </c>
      <c r="B2351" s="60" t="s">
        <v>17579</v>
      </c>
      <c r="C2351" s="60" t="s">
        <v>22695</v>
      </c>
      <c r="D2351" s="59">
        <v>17</v>
      </c>
    </row>
    <row r="2352" spans="1:4">
      <c r="A2352" s="60" t="s">
        <v>17580</v>
      </c>
      <c r="B2352" s="60" t="s">
        <v>17581</v>
      </c>
      <c r="C2352" s="60" t="s">
        <v>22695</v>
      </c>
      <c r="D2352" s="59">
        <v>22</v>
      </c>
    </row>
    <row r="2353" spans="1:4">
      <c r="A2353" s="60" t="s">
        <v>17582</v>
      </c>
      <c r="B2353" s="60" t="s">
        <v>17583</v>
      </c>
      <c r="C2353" s="60" t="s">
        <v>22696</v>
      </c>
      <c r="D2353" s="59">
        <v>0</v>
      </c>
    </row>
    <row r="2354" spans="1:4">
      <c r="A2354" s="60" t="s">
        <v>17582</v>
      </c>
      <c r="B2354" s="60" t="s">
        <v>17583</v>
      </c>
      <c r="C2354" s="60" t="s">
        <v>22695</v>
      </c>
      <c r="D2354" s="59">
        <v>38</v>
      </c>
    </row>
    <row r="2355" spans="1:4">
      <c r="A2355" s="60" t="s">
        <v>17584</v>
      </c>
      <c r="B2355" s="60" t="s">
        <v>17585</v>
      </c>
      <c r="C2355" s="60" t="s">
        <v>22695</v>
      </c>
      <c r="D2355" s="59">
        <v>19</v>
      </c>
    </row>
    <row r="2356" spans="1:4">
      <c r="A2356" s="60" t="s">
        <v>17586</v>
      </c>
      <c r="B2356" s="60" t="s">
        <v>17587</v>
      </c>
      <c r="C2356" s="60" t="s">
        <v>22696</v>
      </c>
      <c r="D2356" s="59">
        <v>0</v>
      </c>
    </row>
    <row r="2357" spans="1:4">
      <c r="A2357" s="60" t="s">
        <v>17586</v>
      </c>
      <c r="B2357" s="60" t="s">
        <v>17587</v>
      </c>
      <c r="C2357" s="60" t="s">
        <v>22695</v>
      </c>
      <c r="D2357" s="59">
        <v>2</v>
      </c>
    </row>
    <row r="2358" spans="1:4">
      <c r="A2358" s="60" t="s">
        <v>17588</v>
      </c>
      <c r="B2358" s="60" t="s">
        <v>17589</v>
      </c>
      <c r="C2358" s="60" t="s">
        <v>22696</v>
      </c>
      <c r="D2358" s="59">
        <v>0</v>
      </c>
    </row>
    <row r="2359" spans="1:4">
      <c r="A2359" s="60" t="s">
        <v>17588</v>
      </c>
      <c r="B2359" s="60" t="s">
        <v>17589</v>
      </c>
      <c r="C2359" s="60" t="s">
        <v>22695</v>
      </c>
      <c r="D2359" s="59">
        <v>8</v>
      </c>
    </row>
    <row r="2360" spans="1:4">
      <c r="A2360" s="60" t="s">
        <v>17590</v>
      </c>
      <c r="B2360" s="60" t="s">
        <v>17591</v>
      </c>
      <c r="C2360" s="60" t="s">
        <v>22695</v>
      </c>
      <c r="D2360" s="59">
        <v>3</v>
      </c>
    </row>
    <row r="2361" spans="1:4">
      <c r="A2361" s="60" t="s">
        <v>17592</v>
      </c>
      <c r="B2361" s="60" t="s">
        <v>17593</v>
      </c>
      <c r="C2361" s="60" t="s">
        <v>22695</v>
      </c>
      <c r="D2361" s="59">
        <v>1</v>
      </c>
    </row>
    <row r="2362" spans="1:4">
      <c r="A2362" s="60" t="s">
        <v>17594</v>
      </c>
      <c r="B2362" s="60" t="s">
        <v>17595</v>
      </c>
      <c r="C2362" s="60" t="s">
        <v>22695</v>
      </c>
      <c r="D2362" s="59">
        <v>4</v>
      </c>
    </row>
    <row r="2363" spans="1:4">
      <c r="A2363" s="60" t="s">
        <v>17596</v>
      </c>
      <c r="B2363" s="60" t="s">
        <v>17597</v>
      </c>
      <c r="C2363" s="60" t="s">
        <v>22695</v>
      </c>
      <c r="D2363" s="59">
        <v>5</v>
      </c>
    </row>
    <row r="2364" spans="1:4">
      <c r="A2364" s="60" t="s">
        <v>17598</v>
      </c>
      <c r="B2364" s="60" t="s">
        <v>17599</v>
      </c>
      <c r="C2364" s="60" t="s">
        <v>22695</v>
      </c>
      <c r="D2364" s="59">
        <v>3</v>
      </c>
    </row>
    <row r="2365" spans="1:4">
      <c r="A2365" s="60" t="s">
        <v>17600</v>
      </c>
      <c r="B2365" s="60" t="s">
        <v>17601</v>
      </c>
      <c r="C2365" s="60" t="s">
        <v>22695</v>
      </c>
      <c r="D2365" s="59">
        <v>6</v>
      </c>
    </row>
    <row r="2366" spans="1:4">
      <c r="A2366" s="60" t="s">
        <v>17602</v>
      </c>
      <c r="B2366" s="60" t="s">
        <v>17603</v>
      </c>
      <c r="C2366" s="60" t="s">
        <v>22695</v>
      </c>
      <c r="D2366" s="59">
        <v>7</v>
      </c>
    </row>
    <row r="2367" spans="1:4">
      <c r="A2367" s="60" t="s">
        <v>17604</v>
      </c>
      <c r="B2367" s="60" t="s">
        <v>17605</v>
      </c>
      <c r="C2367" s="60" t="s">
        <v>22696</v>
      </c>
      <c r="D2367" s="59">
        <v>0</v>
      </c>
    </row>
    <row r="2368" spans="1:4">
      <c r="A2368" s="60" t="s">
        <v>17604</v>
      </c>
      <c r="B2368" s="60" t="s">
        <v>17605</v>
      </c>
      <c r="C2368" s="60" t="s">
        <v>22695</v>
      </c>
      <c r="D2368" s="59">
        <v>0</v>
      </c>
    </row>
    <row r="2369" spans="1:4">
      <c r="A2369" s="60" t="s">
        <v>17606</v>
      </c>
      <c r="B2369" s="60" t="s">
        <v>17607</v>
      </c>
      <c r="C2369" s="60" t="s">
        <v>22695</v>
      </c>
      <c r="D2369" s="59">
        <v>3</v>
      </c>
    </row>
    <row r="2370" spans="1:4">
      <c r="A2370" s="60" t="s">
        <v>17608</v>
      </c>
      <c r="B2370" s="60" t="s">
        <v>17609</v>
      </c>
      <c r="C2370" s="60" t="s">
        <v>22695</v>
      </c>
      <c r="D2370" s="59">
        <v>3</v>
      </c>
    </row>
    <row r="2371" spans="1:4">
      <c r="A2371" s="60" t="s">
        <v>17610</v>
      </c>
      <c r="B2371" s="60" t="s">
        <v>17611</v>
      </c>
      <c r="C2371" s="60" t="s">
        <v>22695</v>
      </c>
      <c r="D2371" s="59">
        <v>13</v>
      </c>
    </row>
    <row r="2372" spans="1:4">
      <c r="A2372" s="60" t="s">
        <v>17612</v>
      </c>
      <c r="B2372" s="60" t="s">
        <v>17613</v>
      </c>
      <c r="C2372" s="60" t="s">
        <v>22696</v>
      </c>
      <c r="D2372" s="59">
        <v>0</v>
      </c>
    </row>
    <row r="2373" spans="1:4">
      <c r="A2373" s="60" t="s">
        <v>17612</v>
      </c>
      <c r="B2373" s="60" t="s">
        <v>17613</v>
      </c>
      <c r="C2373" s="60" t="s">
        <v>22695</v>
      </c>
      <c r="D2373" s="59">
        <v>3</v>
      </c>
    </row>
    <row r="2374" spans="1:4">
      <c r="A2374" s="60" t="s">
        <v>17614</v>
      </c>
      <c r="B2374" s="60" t="s">
        <v>17615</v>
      </c>
      <c r="C2374" s="60" t="s">
        <v>22695</v>
      </c>
      <c r="D2374" s="59">
        <v>5</v>
      </c>
    </row>
    <row r="2375" spans="1:4">
      <c r="A2375" s="60" t="s">
        <v>17616</v>
      </c>
      <c r="B2375" s="60" t="s">
        <v>17617</v>
      </c>
      <c r="C2375" s="60" t="s">
        <v>22695</v>
      </c>
      <c r="D2375" s="59">
        <v>5</v>
      </c>
    </row>
    <row r="2376" spans="1:4">
      <c r="A2376" s="60" t="s">
        <v>17618</v>
      </c>
      <c r="B2376" s="60" t="s">
        <v>17619</v>
      </c>
      <c r="C2376" s="60" t="s">
        <v>22696</v>
      </c>
      <c r="D2376" s="59">
        <v>0</v>
      </c>
    </row>
    <row r="2377" spans="1:4">
      <c r="A2377" s="60" t="s">
        <v>17618</v>
      </c>
      <c r="B2377" s="60" t="s">
        <v>17619</v>
      </c>
      <c r="C2377" s="60" t="s">
        <v>22695</v>
      </c>
      <c r="D2377" s="59">
        <v>1</v>
      </c>
    </row>
    <row r="2378" spans="1:4">
      <c r="A2378" s="60" t="s">
        <v>17620</v>
      </c>
      <c r="B2378" s="60" t="s">
        <v>17621</v>
      </c>
      <c r="C2378" s="60" t="s">
        <v>22695</v>
      </c>
      <c r="D2378" s="59">
        <v>8</v>
      </c>
    </row>
    <row r="2379" spans="1:4">
      <c r="A2379" s="60" t="s">
        <v>17622</v>
      </c>
      <c r="B2379" s="60" t="s">
        <v>17623</v>
      </c>
      <c r="C2379" s="60" t="s">
        <v>22695</v>
      </c>
      <c r="D2379" s="59">
        <v>2</v>
      </c>
    </row>
    <row r="2380" spans="1:4">
      <c r="A2380" s="60" t="s">
        <v>17624</v>
      </c>
      <c r="B2380" s="60" t="s">
        <v>17625</v>
      </c>
      <c r="C2380" s="60" t="s">
        <v>22696</v>
      </c>
      <c r="D2380" s="59">
        <v>0</v>
      </c>
    </row>
    <row r="2381" spans="1:4">
      <c r="A2381" s="60" t="s">
        <v>17624</v>
      </c>
      <c r="B2381" s="60" t="s">
        <v>17625</v>
      </c>
      <c r="C2381" s="60" t="s">
        <v>22695</v>
      </c>
      <c r="D2381" s="59">
        <v>2</v>
      </c>
    </row>
    <row r="2382" spans="1:4">
      <c r="A2382" s="60" t="s">
        <v>17626</v>
      </c>
      <c r="B2382" s="60" t="s">
        <v>17627</v>
      </c>
      <c r="C2382" s="60" t="s">
        <v>22695</v>
      </c>
      <c r="D2382" s="59">
        <v>1</v>
      </c>
    </row>
    <row r="2383" spans="1:4">
      <c r="A2383" s="60" t="s">
        <v>17628</v>
      </c>
      <c r="B2383" s="60" t="s">
        <v>17629</v>
      </c>
      <c r="C2383" s="60" t="s">
        <v>22695</v>
      </c>
      <c r="D2383" s="59">
        <v>3</v>
      </c>
    </row>
    <row r="2384" spans="1:4">
      <c r="A2384" s="60" t="s">
        <v>17630</v>
      </c>
      <c r="B2384" s="60" t="s">
        <v>17631</v>
      </c>
      <c r="C2384" s="60" t="s">
        <v>22696</v>
      </c>
      <c r="D2384" s="59">
        <v>0</v>
      </c>
    </row>
    <row r="2385" spans="1:4">
      <c r="A2385" s="60" t="s">
        <v>17630</v>
      </c>
      <c r="B2385" s="60" t="s">
        <v>17631</v>
      </c>
      <c r="C2385" s="60" t="s">
        <v>22695</v>
      </c>
      <c r="D2385" s="59">
        <v>4</v>
      </c>
    </row>
    <row r="2386" spans="1:4">
      <c r="A2386" s="60" t="s">
        <v>17632</v>
      </c>
      <c r="B2386" s="60" t="s">
        <v>17633</v>
      </c>
      <c r="C2386" s="60" t="s">
        <v>22695</v>
      </c>
      <c r="D2386" s="59">
        <v>4</v>
      </c>
    </row>
    <row r="2387" spans="1:4">
      <c r="A2387" s="60" t="s">
        <v>17634</v>
      </c>
      <c r="B2387" s="60" t="s">
        <v>17635</v>
      </c>
      <c r="C2387" s="60" t="s">
        <v>22696</v>
      </c>
      <c r="D2387" s="59">
        <v>0</v>
      </c>
    </row>
    <row r="2388" spans="1:4">
      <c r="A2388" s="60" t="s">
        <v>17634</v>
      </c>
      <c r="B2388" s="60" t="s">
        <v>17635</v>
      </c>
      <c r="C2388" s="60" t="s">
        <v>22695</v>
      </c>
      <c r="D2388" s="59">
        <v>4</v>
      </c>
    </row>
    <row r="2389" spans="1:4">
      <c r="A2389" s="60" t="s">
        <v>17636</v>
      </c>
      <c r="B2389" s="60" t="s">
        <v>17637</v>
      </c>
      <c r="C2389" s="60" t="s">
        <v>22695</v>
      </c>
      <c r="D2389" s="59">
        <v>2</v>
      </c>
    </row>
    <row r="2390" spans="1:4">
      <c r="A2390" s="60" t="s">
        <v>17638</v>
      </c>
      <c r="B2390" s="60" t="s">
        <v>17639</v>
      </c>
      <c r="C2390" s="60" t="s">
        <v>22696</v>
      </c>
      <c r="D2390" s="59">
        <v>0</v>
      </c>
    </row>
    <row r="2391" spans="1:4">
      <c r="A2391" s="60" t="s">
        <v>17638</v>
      </c>
      <c r="B2391" s="60" t="s">
        <v>17639</v>
      </c>
      <c r="C2391" s="60" t="s">
        <v>22695</v>
      </c>
      <c r="D2391" s="59">
        <v>2</v>
      </c>
    </row>
    <row r="2392" spans="1:4">
      <c r="A2392" s="60" t="s">
        <v>17640</v>
      </c>
      <c r="B2392" s="60" t="s">
        <v>17641</v>
      </c>
      <c r="C2392" s="60" t="s">
        <v>22695</v>
      </c>
      <c r="D2392" s="59">
        <v>2</v>
      </c>
    </row>
    <row r="2393" spans="1:4">
      <c r="A2393" s="60" t="s">
        <v>17642</v>
      </c>
      <c r="B2393" s="60" t="s">
        <v>17643</v>
      </c>
      <c r="C2393" s="60" t="s">
        <v>22695</v>
      </c>
      <c r="D2393" s="59">
        <v>6</v>
      </c>
    </row>
    <row r="2394" spans="1:4">
      <c r="A2394" s="60" t="s">
        <v>17644</v>
      </c>
      <c r="B2394" s="60" t="s">
        <v>17645</v>
      </c>
      <c r="C2394" s="60" t="s">
        <v>22696</v>
      </c>
      <c r="D2394" s="59">
        <v>0</v>
      </c>
    </row>
    <row r="2395" spans="1:4">
      <c r="A2395" s="60" t="s">
        <v>17644</v>
      </c>
      <c r="B2395" s="60" t="s">
        <v>17645</v>
      </c>
      <c r="C2395" s="60" t="s">
        <v>22695</v>
      </c>
      <c r="D2395" s="59">
        <v>1</v>
      </c>
    </row>
    <row r="2396" spans="1:4">
      <c r="A2396" s="60" t="s">
        <v>17646</v>
      </c>
      <c r="B2396" s="60" t="s">
        <v>17647</v>
      </c>
      <c r="C2396" s="60" t="s">
        <v>22695</v>
      </c>
      <c r="D2396" s="59">
        <v>1</v>
      </c>
    </row>
    <row r="2397" spans="1:4">
      <c r="A2397" s="60" t="s">
        <v>17648</v>
      </c>
      <c r="B2397" s="60" t="s">
        <v>17649</v>
      </c>
      <c r="C2397" s="60" t="s">
        <v>22695</v>
      </c>
      <c r="D2397" s="59">
        <v>0</v>
      </c>
    </row>
    <row r="2398" spans="1:4">
      <c r="A2398" s="60" t="s">
        <v>17650</v>
      </c>
      <c r="B2398" s="60" t="s">
        <v>17651</v>
      </c>
      <c r="C2398" s="60" t="s">
        <v>22695</v>
      </c>
      <c r="D2398" s="59">
        <v>1</v>
      </c>
    </row>
    <row r="2399" spans="1:4">
      <c r="A2399" s="60" t="s">
        <v>17652</v>
      </c>
      <c r="B2399" s="60" t="s">
        <v>17653</v>
      </c>
      <c r="C2399" s="60" t="s">
        <v>22695</v>
      </c>
      <c r="D2399" s="59">
        <v>3</v>
      </c>
    </row>
    <row r="2400" spans="1:4">
      <c r="A2400" s="60" t="s">
        <v>17654</v>
      </c>
      <c r="B2400" s="60" t="s">
        <v>17655</v>
      </c>
      <c r="C2400" s="60" t="s">
        <v>22695</v>
      </c>
      <c r="D2400" s="59">
        <v>4</v>
      </c>
    </row>
    <row r="2401" spans="1:4">
      <c r="A2401" s="60" t="s">
        <v>17656</v>
      </c>
      <c r="B2401" s="60" t="s">
        <v>17657</v>
      </c>
      <c r="C2401" s="60" t="s">
        <v>22695</v>
      </c>
      <c r="D2401" s="59">
        <v>5</v>
      </c>
    </row>
    <row r="2402" spans="1:4">
      <c r="A2402" s="60" t="s">
        <v>17658</v>
      </c>
      <c r="B2402" s="60" t="s">
        <v>17659</v>
      </c>
      <c r="C2402" s="60" t="s">
        <v>22695</v>
      </c>
      <c r="D2402" s="59">
        <v>3</v>
      </c>
    </row>
    <row r="2403" spans="1:4">
      <c r="A2403" s="60" t="s">
        <v>17660</v>
      </c>
      <c r="B2403" s="60" t="s">
        <v>17661</v>
      </c>
      <c r="C2403" s="60" t="s">
        <v>22696</v>
      </c>
      <c r="D2403" s="59">
        <v>0</v>
      </c>
    </row>
    <row r="2404" spans="1:4">
      <c r="A2404" s="60" t="s">
        <v>17660</v>
      </c>
      <c r="B2404" s="60" t="s">
        <v>17661</v>
      </c>
      <c r="C2404" s="60" t="s">
        <v>22695</v>
      </c>
      <c r="D2404" s="59">
        <v>2</v>
      </c>
    </row>
    <row r="2405" spans="1:4">
      <c r="A2405" s="60" t="s">
        <v>17662</v>
      </c>
      <c r="B2405" s="60" t="s">
        <v>17663</v>
      </c>
      <c r="C2405" s="60" t="s">
        <v>22695</v>
      </c>
      <c r="D2405" s="59">
        <v>6</v>
      </c>
    </row>
    <row r="2406" spans="1:4">
      <c r="A2406" s="60" t="s">
        <v>17664</v>
      </c>
      <c r="B2406" s="60" t="s">
        <v>17665</v>
      </c>
      <c r="C2406" s="60" t="s">
        <v>22695</v>
      </c>
      <c r="D2406" s="59">
        <v>2</v>
      </c>
    </row>
    <row r="2407" spans="1:4">
      <c r="A2407" s="60" t="s">
        <v>17666</v>
      </c>
      <c r="B2407" s="60" t="s">
        <v>17667</v>
      </c>
      <c r="C2407" s="60" t="s">
        <v>22696</v>
      </c>
      <c r="D2407" s="59">
        <v>0</v>
      </c>
    </row>
    <row r="2408" spans="1:4">
      <c r="A2408" s="60" t="s">
        <v>17666</v>
      </c>
      <c r="B2408" s="60" t="s">
        <v>17667</v>
      </c>
      <c r="C2408" s="60" t="s">
        <v>22695</v>
      </c>
      <c r="D2408" s="59">
        <v>2</v>
      </c>
    </row>
    <row r="2409" spans="1:4">
      <c r="A2409" s="60" t="s">
        <v>17668</v>
      </c>
      <c r="B2409" s="60" t="s">
        <v>17669</v>
      </c>
      <c r="C2409" s="60" t="s">
        <v>22696</v>
      </c>
      <c r="D2409" s="59">
        <v>0</v>
      </c>
    </row>
    <row r="2410" spans="1:4">
      <c r="A2410" s="60" t="s">
        <v>17668</v>
      </c>
      <c r="B2410" s="60" t="s">
        <v>17669</v>
      </c>
      <c r="C2410" s="60" t="s">
        <v>22695</v>
      </c>
      <c r="D2410" s="59">
        <v>2</v>
      </c>
    </row>
    <row r="2411" spans="1:4">
      <c r="A2411" s="60" t="s">
        <v>17670</v>
      </c>
      <c r="B2411" s="60" t="s">
        <v>17671</v>
      </c>
      <c r="C2411" s="60" t="s">
        <v>22696</v>
      </c>
      <c r="D2411" s="59">
        <v>0</v>
      </c>
    </row>
    <row r="2412" spans="1:4">
      <c r="A2412" s="60" t="s">
        <v>17670</v>
      </c>
      <c r="B2412" s="60" t="s">
        <v>17671</v>
      </c>
      <c r="C2412" s="60" t="s">
        <v>22695</v>
      </c>
      <c r="D2412" s="59">
        <v>1</v>
      </c>
    </row>
    <row r="2413" spans="1:4">
      <c r="A2413" s="60" t="s">
        <v>17672</v>
      </c>
      <c r="B2413" s="60" t="s">
        <v>17673</v>
      </c>
      <c r="C2413" s="60" t="s">
        <v>22695</v>
      </c>
      <c r="D2413" s="59">
        <v>4</v>
      </c>
    </row>
    <row r="2414" spans="1:4">
      <c r="A2414" s="60" t="s">
        <v>17674</v>
      </c>
      <c r="B2414" s="60" t="s">
        <v>17675</v>
      </c>
      <c r="C2414" s="60" t="s">
        <v>22696</v>
      </c>
      <c r="D2414" s="59">
        <v>0</v>
      </c>
    </row>
    <row r="2415" spans="1:4">
      <c r="A2415" s="60" t="s">
        <v>17674</v>
      </c>
      <c r="B2415" s="60" t="s">
        <v>17675</v>
      </c>
      <c r="C2415" s="60" t="s">
        <v>22695</v>
      </c>
      <c r="D2415" s="59">
        <v>4</v>
      </c>
    </row>
    <row r="2416" spans="1:4">
      <c r="A2416" s="60" t="s">
        <v>17676</v>
      </c>
      <c r="B2416" s="60" t="s">
        <v>17677</v>
      </c>
      <c r="C2416" s="60" t="s">
        <v>22696</v>
      </c>
      <c r="D2416" s="59">
        <v>0</v>
      </c>
    </row>
    <row r="2417" spans="1:4">
      <c r="A2417" s="60" t="s">
        <v>17676</v>
      </c>
      <c r="B2417" s="60" t="s">
        <v>17677</v>
      </c>
      <c r="C2417" s="60" t="s">
        <v>22695</v>
      </c>
      <c r="D2417" s="59">
        <v>2</v>
      </c>
    </row>
    <row r="2418" spans="1:4">
      <c r="A2418" s="60" t="s">
        <v>17678</v>
      </c>
      <c r="B2418" s="60" t="s">
        <v>17679</v>
      </c>
      <c r="C2418" s="60" t="s">
        <v>22695</v>
      </c>
      <c r="D2418" s="59">
        <v>5</v>
      </c>
    </row>
    <row r="2419" spans="1:4">
      <c r="A2419" s="60" t="s">
        <v>17680</v>
      </c>
      <c r="B2419" s="60" t="s">
        <v>17681</v>
      </c>
      <c r="C2419" s="60" t="s">
        <v>22696</v>
      </c>
      <c r="D2419" s="59">
        <v>0</v>
      </c>
    </row>
    <row r="2420" spans="1:4">
      <c r="A2420" s="60" t="s">
        <v>17680</v>
      </c>
      <c r="B2420" s="60" t="s">
        <v>17681</v>
      </c>
      <c r="C2420" s="60" t="s">
        <v>22695</v>
      </c>
      <c r="D2420" s="59">
        <v>3</v>
      </c>
    </row>
    <row r="2421" spans="1:4">
      <c r="A2421" s="60" t="s">
        <v>17682</v>
      </c>
      <c r="B2421" s="60" t="s">
        <v>17683</v>
      </c>
      <c r="C2421" s="60" t="s">
        <v>22696</v>
      </c>
      <c r="D2421" s="59">
        <v>0</v>
      </c>
    </row>
    <row r="2422" spans="1:4">
      <c r="A2422" s="60" t="s">
        <v>17682</v>
      </c>
      <c r="B2422" s="60" t="s">
        <v>17683</v>
      </c>
      <c r="C2422" s="60" t="s">
        <v>22695</v>
      </c>
      <c r="D2422" s="59">
        <v>5</v>
      </c>
    </row>
    <row r="2423" spans="1:4">
      <c r="A2423" s="60" t="s">
        <v>17684</v>
      </c>
      <c r="B2423" s="60" t="s">
        <v>17685</v>
      </c>
      <c r="C2423" s="60" t="s">
        <v>22696</v>
      </c>
      <c r="D2423" s="59">
        <v>0</v>
      </c>
    </row>
    <row r="2424" spans="1:4">
      <c r="A2424" s="60" t="s">
        <v>17684</v>
      </c>
      <c r="B2424" s="60" t="s">
        <v>17685</v>
      </c>
      <c r="C2424" s="60" t="s">
        <v>22695</v>
      </c>
      <c r="D2424" s="59">
        <v>2</v>
      </c>
    </row>
    <row r="2425" spans="1:4">
      <c r="A2425" s="60" t="s">
        <v>17686</v>
      </c>
      <c r="B2425" s="60" t="s">
        <v>17687</v>
      </c>
      <c r="C2425" s="60" t="s">
        <v>22696</v>
      </c>
      <c r="D2425" s="59">
        <v>0</v>
      </c>
    </row>
    <row r="2426" spans="1:4">
      <c r="A2426" s="60" t="s">
        <v>17686</v>
      </c>
      <c r="B2426" s="60" t="s">
        <v>17687</v>
      </c>
      <c r="C2426" s="60" t="s">
        <v>22695</v>
      </c>
      <c r="D2426" s="59">
        <v>2</v>
      </c>
    </row>
    <row r="2427" spans="1:4">
      <c r="A2427" s="60" t="s">
        <v>17688</v>
      </c>
      <c r="B2427" s="60" t="s">
        <v>17689</v>
      </c>
      <c r="C2427" s="60" t="s">
        <v>22695</v>
      </c>
      <c r="D2427" s="59">
        <v>5</v>
      </c>
    </row>
    <row r="2428" spans="1:4">
      <c r="A2428" s="60" t="s">
        <v>17690</v>
      </c>
      <c r="B2428" s="60" t="s">
        <v>17691</v>
      </c>
      <c r="C2428" s="60" t="s">
        <v>22695</v>
      </c>
      <c r="D2428" s="59">
        <v>3</v>
      </c>
    </row>
    <row r="2429" spans="1:4">
      <c r="A2429" s="60" t="s">
        <v>17692</v>
      </c>
      <c r="B2429" s="60" t="s">
        <v>17693</v>
      </c>
      <c r="C2429" s="60" t="s">
        <v>22696</v>
      </c>
      <c r="D2429" s="59">
        <v>0</v>
      </c>
    </row>
    <row r="2430" spans="1:4">
      <c r="A2430" s="60" t="s">
        <v>17692</v>
      </c>
      <c r="B2430" s="60" t="s">
        <v>17693</v>
      </c>
      <c r="C2430" s="60" t="s">
        <v>22695</v>
      </c>
      <c r="D2430" s="59">
        <v>2</v>
      </c>
    </row>
    <row r="2431" spans="1:4">
      <c r="A2431" s="60" t="s">
        <v>17694</v>
      </c>
      <c r="B2431" s="60" t="s">
        <v>17695</v>
      </c>
      <c r="C2431" s="60" t="s">
        <v>22695</v>
      </c>
      <c r="D2431" s="59">
        <v>0</v>
      </c>
    </row>
    <row r="2432" spans="1:4">
      <c r="A2432" s="60" t="s">
        <v>17696</v>
      </c>
      <c r="B2432" s="60" t="s">
        <v>17697</v>
      </c>
      <c r="C2432" s="60" t="s">
        <v>22695</v>
      </c>
      <c r="D2432" s="59">
        <v>3</v>
      </c>
    </row>
    <row r="2433" spans="1:4">
      <c r="A2433" s="60" t="s">
        <v>17698</v>
      </c>
      <c r="B2433" s="60" t="s">
        <v>17699</v>
      </c>
      <c r="C2433" s="60" t="s">
        <v>22695</v>
      </c>
      <c r="D2433" s="59">
        <v>4</v>
      </c>
    </row>
    <row r="2434" spans="1:4">
      <c r="A2434" s="60" t="s">
        <v>17700</v>
      </c>
      <c r="B2434" s="60" t="s">
        <v>17701</v>
      </c>
      <c r="C2434" s="60" t="s">
        <v>22695</v>
      </c>
      <c r="D2434" s="59">
        <v>1</v>
      </c>
    </row>
    <row r="2435" spans="1:4">
      <c r="A2435" s="60" t="s">
        <v>17702</v>
      </c>
      <c r="B2435" s="60" t="s">
        <v>17703</v>
      </c>
      <c r="C2435" s="60" t="s">
        <v>22695</v>
      </c>
      <c r="D2435" s="59">
        <v>4</v>
      </c>
    </row>
    <row r="2436" spans="1:4">
      <c r="A2436" s="60" t="s">
        <v>17704</v>
      </c>
      <c r="B2436" s="60" t="s">
        <v>17705</v>
      </c>
      <c r="C2436" s="60" t="s">
        <v>22695</v>
      </c>
      <c r="D2436" s="59">
        <v>3</v>
      </c>
    </row>
    <row r="2437" spans="1:4">
      <c r="A2437" s="60" t="s">
        <v>17706</v>
      </c>
      <c r="B2437" s="60" t="s">
        <v>17707</v>
      </c>
      <c r="C2437" s="60" t="s">
        <v>22696</v>
      </c>
      <c r="D2437" s="59">
        <v>0</v>
      </c>
    </row>
    <row r="2438" spans="1:4">
      <c r="A2438" s="60" t="s">
        <v>17706</v>
      </c>
      <c r="B2438" s="60" t="s">
        <v>17707</v>
      </c>
      <c r="C2438" s="60" t="s">
        <v>22695</v>
      </c>
      <c r="D2438" s="59">
        <v>3</v>
      </c>
    </row>
    <row r="2439" spans="1:4">
      <c r="A2439" s="60" t="s">
        <v>17708</v>
      </c>
      <c r="B2439" s="60" t="s">
        <v>17709</v>
      </c>
      <c r="C2439" s="60" t="s">
        <v>22696</v>
      </c>
      <c r="D2439" s="59">
        <v>0</v>
      </c>
    </row>
    <row r="2440" spans="1:4">
      <c r="A2440" s="60" t="s">
        <v>17708</v>
      </c>
      <c r="B2440" s="60" t="s">
        <v>17709</v>
      </c>
      <c r="C2440" s="60" t="s">
        <v>22695</v>
      </c>
      <c r="D2440" s="59">
        <v>1</v>
      </c>
    </row>
    <row r="2441" spans="1:4">
      <c r="A2441" s="60" t="s">
        <v>17710</v>
      </c>
      <c r="B2441" s="60" t="s">
        <v>17711</v>
      </c>
      <c r="C2441" s="60" t="s">
        <v>22695</v>
      </c>
      <c r="D2441" s="59">
        <v>4</v>
      </c>
    </row>
    <row r="2442" spans="1:4">
      <c r="A2442" s="60" t="s">
        <v>17712</v>
      </c>
      <c r="B2442" s="60" t="s">
        <v>17713</v>
      </c>
      <c r="C2442" s="60" t="s">
        <v>22695</v>
      </c>
      <c r="D2442" s="59">
        <v>3</v>
      </c>
    </row>
    <row r="2443" spans="1:4">
      <c r="A2443" s="60" t="s">
        <v>17714</v>
      </c>
      <c r="B2443" s="60" t="s">
        <v>17715</v>
      </c>
      <c r="C2443" s="60" t="s">
        <v>22695</v>
      </c>
      <c r="D2443" s="59">
        <v>5</v>
      </c>
    </row>
    <row r="2444" spans="1:4">
      <c r="A2444" s="60" t="s">
        <v>17716</v>
      </c>
      <c r="B2444" s="60" t="s">
        <v>17717</v>
      </c>
      <c r="C2444" s="60" t="s">
        <v>22695</v>
      </c>
      <c r="D2444" s="59">
        <v>3</v>
      </c>
    </row>
    <row r="2445" spans="1:4">
      <c r="A2445" s="60" t="s">
        <v>17718</v>
      </c>
      <c r="B2445" s="60" t="s">
        <v>17719</v>
      </c>
      <c r="C2445" s="60" t="s">
        <v>22695</v>
      </c>
      <c r="D2445" s="59">
        <v>5</v>
      </c>
    </row>
    <row r="2446" spans="1:4">
      <c r="A2446" s="60" t="s">
        <v>17720</v>
      </c>
      <c r="B2446" s="60" t="s">
        <v>17721</v>
      </c>
      <c r="C2446" s="60" t="s">
        <v>22695</v>
      </c>
      <c r="D2446" s="59">
        <v>3</v>
      </c>
    </row>
    <row r="2447" spans="1:4">
      <c r="A2447" s="60" t="s">
        <v>17722</v>
      </c>
      <c r="B2447" s="60" t="s">
        <v>17723</v>
      </c>
      <c r="C2447" s="60" t="s">
        <v>22696</v>
      </c>
      <c r="D2447" s="59">
        <v>0</v>
      </c>
    </row>
    <row r="2448" spans="1:4">
      <c r="A2448" s="60" t="s">
        <v>17722</v>
      </c>
      <c r="B2448" s="60" t="s">
        <v>17723</v>
      </c>
      <c r="C2448" s="60" t="s">
        <v>22695</v>
      </c>
      <c r="D2448" s="59">
        <v>2</v>
      </c>
    </row>
    <row r="2449" spans="1:4">
      <c r="A2449" s="60" t="s">
        <v>17724</v>
      </c>
      <c r="B2449" s="60" t="s">
        <v>17725</v>
      </c>
      <c r="C2449" s="60" t="s">
        <v>22695</v>
      </c>
      <c r="D2449" s="59">
        <v>4</v>
      </c>
    </row>
    <row r="2450" spans="1:4">
      <c r="A2450" s="60" t="s">
        <v>17726</v>
      </c>
      <c r="B2450" s="60" t="s">
        <v>17727</v>
      </c>
      <c r="C2450" s="60" t="s">
        <v>22695</v>
      </c>
      <c r="D2450" s="59">
        <v>3</v>
      </c>
    </row>
    <row r="2451" spans="1:4">
      <c r="A2451" s="60" t="s">
        <v>17728</v>
      </c>
      <c r="B2451" s="60" t="s">
        <v>17729</v>
      </c>
      <c r="C2451" s="60" t="s">
        <v>22695</v>
      </c>
      <c r="D2451" s="59">
        <v>4</v>
      </c>
    </row>
    <row r="2452" spans="1:4">
      <c r="A2452" s="60" t="s">
        <v>17730</v>
      </c>
      <c r="B2452" s="60" t="s">
        <v>17731</v>
      </c>
      <c r="C2452" s="60" t="s">
        <v>22695</v>
      </c>
      <c r="D2452" s="59">
        <v>3</v>
      </c>
    </row>
    <row r="2453" spans="1:4">
      <c r="A2453" s="60" t="s">
        <v>17732</v>
      </c>
      <c r="B2453" s="60" t="s">
        <v>17733</v>
      </c>
      <c r="C2453" s="60" t="s">
        <v>22695</v>
      </c>
      <c r="D2453" s="59">
        <v>3</v>
      </c>
    </row>
    <row r="2454" spans="1:4">
      <c r="A2454" s="60" t="s">
        <v>17734</v>
      </c>
      <c r="B2454" s="60" t="s">
        <v>17735</v>
      </c>
      <c r="C2454" s="60" t="s">
        <v>22696</v>
      </c>
      <c r="D2454" s="59">
        <v>0</v>
      </c>
    </row>
    <row r="2455" spans="1:4">
      <c r="A2455" s="60" t="s">
        <v>17734</v>
      </c>
      <c r="B2455" s="60" t="s">
        <v>17735</v>
      </c>
      <c r="C2455" s="60" t="s">
        <v>22695</v>
      </c>
      <c r="D2455" s="59">
        <v>2</v>
      </c>
    </row>
    <row r="2456" spans="1:4">
      <c r="A2456" s="60" t="s">
        <v>17736</v>
      </c>
      <c r="B2456" s="60" t="s">
        <v>17737</v>
      </c>
      <c r="C2456" s="60" t="s">
        <v>22696</v>
      </c>
      <c r="D2456" s="59">
        <v>0</v>
      </c>
    </row>
    <row r="2457" spans="1:4">
      <c r="A2457" s="60" t="s">
        <v>17736</v>
      </c>
      <c r="B2457" s="60" t="s">
        <v>17737</v>
      </c>
      <c r="C2457" s="60" t="s">
        <v>22695</v>
      </c>
      <c r="D2457" s="59">
        <v>0</v>
      </c>
    </row>
    <row r="2458" spans="1:4">
      <c r="A2458" s="60" t="s">
        <v>17738</v>
      </c>
      <c r="B2458" s="60" t="s">
        <v>17739</v>
      </c>
      <c r="C2458" s="60" t="s">
        <v>22695</v>
      </c>
      <c r="D2458" s="59">
        <v>3</v>
      </c>
    </row>
    <row r="2459" spans="1:4">
      <c r="A2459" s="60" t="s">
        <v>17740</v>
      </c>
      <c r="B2459" s="60" t="s">
        <v>17741</v>
      </c>
      <c r="C2459" s="60" t="s">
        <v>22695</v>
      </c>
      <c r="D2459" s="59">
        <v>4</v>
      </c>
    </row>
    <row r="2460" spans="1:4">
      <c r="A2460" s="60" t="s">
        <v>17742</v>
      </c>
      <c r="B2460" s="60" t="s">
        <v>17743</v>
      </c>
      <c r="C2460" s="60" t="s">
        <v>22695</v>
      </c>
      <c r="D2460" s="59">
        <v>3</v>
      </c>
    </row>
    <row r="2461" spans="1:4">
      <c r="A2461" s="60" t="s">
        <v>26898</v>
      </c>
      <c r="B2461" s="60" t="s">
        <v>26899</v>
      </c>
      <c r="C2461" s="60" t="s">
        <v>22696</v>
      </c>
      <c r="D2461" s="59">
        <v>0</v>
      </c>
    </row>
    <row r="2462" spans="1:4">
      <c r="A2462" s="60" t="s">
        <v>26898</v>
      </c>
      <c r="B2462" s="60" t="s">
        <v>26899</v>
      </c>
      <c r="C2462" s="60" t="s">
        <v>22695</v>
      </c>
      <c r="D2462" s="59">
        <v>0</v>
      </c>
    </row>
    <row r="2463" spans="1:4">
      <c r="A2463" s="60" t="s">
        <v>26894</v>
      </c>
      <c r="B2463" s="60" t="s">
        <v>26895</v>
      </c>
      <c r="C2463" s="60" t="s">
        <v>22696</v>
      </c>
      <c r="D2463" s="59">
        <v>0</v>
      </c>
    </row>
    <row r="2464" spans="1:4">
      <c r="A2464" s="60" t="s">
        <v>26894</v>
      </c>
      <c r="B2464" s="60" t="s">
        <v>26895</v>
      </c>
      <c r="C2464" s="60" t="s">
        <v>22695</v>
      </c>
      <c r="D2464" s="59">
        <v>0</v>
      </c>
    </row>
    <row r="2465" spans="1:4">
      <c r="A2465" s="60" t="s">
        <v>26942</v>
      </c>
      <c r="B2465" s="60" t="s">
        <v>26943</v>
      </c>
      <c r="C2465" s="60" t="s">
        <v>22696</v>
      </c>
      <c r="D2465" s="59">
        <v>0</v>
      </c>
    </row>
    <row r="2466" spans="1:4">
      <c r="A2466" s="60" t="s">
        <v>26942</v>
      </c>
      <c r="B2466" s="60" t="s">
        <v>26943</v>
      </c>
      <c r="C2466" s="60" t="s">
        <v>22695</v>
      </c>
      <c r="D2466" s="59">
        <v>0</v>
      </c>
    </row>
    <row r="2467" spans="1:4">
      <c r="A2467" s="60" t="s">
        <v>26946</v>
      </c>
      <c r="B2467" s="60" t="s">
        <v>26947</v>
      </c>
      <c r="C2467" s="60" t="s">
        <v>22696</v>
      </c>
      <c r="D2467" s="59">
        <v>0</v>
      </c>
    </row>
    <row r="2468" spans="1:4">
      <c r="A2468" s="60" t="s">
        <v>26946</v>
      </c>
      <c r="B2468" s="60" t="s">
        <v>26947</v>
      </c>
      <c r="C2468" s="60" t="s">
        <v>22695</v>
      </c>
      <c r="D2468" s="59">
        <v>0</v>
      </c>
    </row>
    <row r="2469" spans="1:4">
      <c r="A2469" s="60" t="s">
        <v>26994</v>
      </c>
      <c r="B2469" s="60" t="s">
        <v>26995</v>
      </c>
      <c r="C2469" s="60" t="s">
        <v>22696</v>
      </c>
      <c r="D2469" s="59">
        <v>0</v>
      </c>
    </row>
    <row r="2470" spans="1:4">
      <c r="A2470" s="60" t="s">
        <v>26994</v>
      </c>
      <c r="B2470" s="60" t="s">
        <v>26995</v>
      </c>
      <c r="C2470" s="60" t="s">
        <v>22695</v>
      </c>
      <c r="D2470" s="59">
        <v>0</v>
      </c>
    </row>
    <row r="2471" spans="1:4">
      <c r="A2471" s="60" t="s">
        <v>27182</v>
      </c>
      <c r="B2471" s="60" t="s">
        <v>27183</v>
      </c>
      <c r="C2471" s="60" t="s">
        <v>22696</v>
      </c>
      <c r="D2471" s="59">
        <v>0</v>
      </c>
    </row>
    <row r="2472" spans="1:4">
      <c r="A2472" s="60" t="s">
        <v>27182</v>
      </c>
      <c r="B2472" s="60" t="s">
        <v>27183</v>
      </c>
      <c r="C2472" s="60" t="s">
        <v>22695</v>
      </c>
      <c r="D2472" s="59">
        <v>0</v>
      </c>
    </row>
    <row r="2473" spans="1:4">
      <c r="A2473" s="60" t="s">
        <v>27186</v>
      </c>
      <c r="B2473" s="60" t="s">
        <v>27187</v>
      </c>
      <c r="C2473" s="60" t="s">
        <v>22696</v>
      </c>
      <c r="D2473" s="59">
        <v>0</v>
      </c>
    </row>
    <row r="2474" spans="1:4">
      <c r="A2474" s="60" t="s">
        <v>27186</v>
      </c>
      <c r="B2474" s="60" t="s">
        <v>27187</v>
      </c>
      <c r="C2474" s="60" t="s">
        <v>22695</v>
      </c>
      <c r="D2474" s="59">
        <v>0</v>
      </c>
    </row>
    <row r="2475" spans="1:4">
      <c r="A2475" s="60" t="s">
        <v>26439</v>
      </c>
      <c r="B2475" s="60" t="s">
        <v>26440</v>
      </c>
      <c r="C2475" s="60" t="s">
        <v>22696</v>
      </c>
      <c r="D2475" s="59">
        <v>0</v>
      </c>
    </row>
    <row r="2476" spans="1:4">
      <c r="A2476" s="60" t="s">
        <v>26439</v>
      </c>
      <c r="B2476" s="60" t="s">
        <v>26440</v>
      </c>
      <c r="C2476" s="60" t="s">
        <v>22695</v>
      </c>
      <c r="D2476" s="59">
        <v>0</v>
      </c>
    </row>
    <row r="2477" spans="1:4">
      <c r="A2477" s="60" t="s">
        <v>26345</v>
      </c>
      <c r="B2477" s="60" t="s">
        <v>26346</v>
      </c>
      <c r="C2477" s="60" t="s">
        <v>22696</v>
      </c>
      <c r="D2477" s="59">
        <v>0</v>
      </c>
    </row>
    <row r="2478" spans="1:4">
      <c r="A2478" s="60" t="s">
        <v>26345</v>
      </c>
      <c r="B2478" s="60" t="s">
        <v>26346</v>
      </c>
      <c r="C2478" s="60" t="s">
        <v>22695</v>
      </c>
      <c r="D2478" s="59">
        <v>0</v>
      </c>
    </row>
    <row r="2479" spans="1:4">
      <c r="A2479" s="60" t="s">
        <v>26387</v>
      </c>
      <c r="B2479" s="60" t="s">
        <v>26388</v>
      </c>
      <c r="C2479" s="60" t="s">
        <v>22696</v>
      </c>
      <c r="D2479" s="59">
        <v>0</v>
      </c>
    </row>
    <row r="2480" spans="1:4">
      <c r="A2480" s="60" t="s">
        <v>26387</v>
      </c>
      <c r="B2480" s="60" t="s">
        <v>26388</v>
      </c>
      <c r="C2480" s="60" t="s">
        <v>22695</v>
      </c>
      <c r="D2480" s="59">
        <v>0</v>
      </c>
    </row>
    <row r="2481" spans="1:4">
      <c r="A2481" s="60" t="s">
        <v>26391</v>
      </c>
      <c r="B2481" s="60" t="s">
        <v>26392</v>
      </c>
      <c r="C2481" s="60" t="s">
        <v>22696</v>
      </c>
      <c r="D2481" s="59">
        <v>0</v>
      </c>
    </row>
    <row r="2482" spans="1:4">
      <c r="A2482" s="60" t="s">
        <v>26391</v>
      </c>
      <c r="B2482" s="60" t="s">
        <v>26392</v>
      </c>
      <c r="C2482" s="60" t="s">
        <v>22695</v>
      </c>
      <c r="D2482" s="59">
        <v>0</v>
      </c>
    </row>
    <row r="2483" spans="1:4">
      <c r="A2483" s="60" t="s">
        <v>26331</v>
      </c>
      <c r="B2483" s="60" t="s">
        <v>26332</v>
      </c>
      <c r="C2483" s="60" t="s">
        <v>22696</v>
      </c>
      <c r="D2483" s="59">
        <v>0</v>
      </c>
    </row>
    <row r="2484" spans="1:4">
      <c r="A2484" s="60" t="s">
        <v>26331</v>
      </c>
      <c r="B2484" s="60" t="s">
        <v>26332</v>
      </c>
      <c r="C2484" s="60" t="s">
        <v>22695</v>
      </c>
      <c r="D2484" s="59">
        <v>0</v>
      </c>
    </row>
    <row r="2485" spans="1:4">
      <c r="A2485" s="60" t="s">
        <v>26495</v>
      </c>
      <c r="B2485" s="60" t="s">
        <v>26496</v>
      </c>
      <c r="C2485" s="60" t="s">
        <v>22696</v>
      </c>
      <c r="D2485" s="59">
        <v>0</v>
      </c>
    </row>
    <row r="2486" spans="1:4">
      <c r="A2486" s="60" t="s">
        <v>26495</v>
      </c>
      <c r="B2486" s="60" t="s">
        <v>26496</v>
      </c>
      <c r="C2486" s="60" t="s">
        <v>22695</v>
      </c>
      <c r="D2486" s="59">
        <v>0</v>
      </c>
    </row>
    <row r="2487" spans="1:4">
      <c r="A2487" s="60" t="s">
        <v>27018</v>
      </c>
      <c r="B2487" s="60" t="s">
        <v>27019</v>
      </c>
      <c r="C2487" s="60" t="s">
        <v>22696</v>
      </c>
      <c r="D2487" s="59">
        <v>0</v>
      </c>
    </row>
    <row r="2488" spans="1:4">
      <c r="A2488" s="60" t="s">
        <v>27018</v>
      </c>
      <c r="B2488" s="60" t="s">
        <v>27019</v>
      </c>
      <c r="C2488" s="60" t="s">
        <v>22695</v>
      </c>
      <c r="D2488" s="59">
        <v>0</v>
      </c>
    </row>
    <row r="2489" spans="1:4">
      <c r="A2489" s="60" t="s">
        <v>27014</v>
      </c>
      <c r="B2489" s="60" t="s">
        <v>27015</v>
      </c>
      <c r="C2489" s="60" t="s">
        <v>22696</v>
      </c>
      <c r="D2489" s="59">
        <v>0</v>
      </c>
    </row>
    <row r="2490" spans="1:4">
      <c r="A2490" s="60" t="s">
        <v>27014</v>
      </c>
      <c r="B2490" s="60" t="s">
        <v>27015</v>
      </c>
      <c r="C2490" s="60" t="s">
        <v>22695</v>
      </c>
      <c r="D2490" s="59">
        <v>0</v>
      </c>
    </row>
    <row r="2491" spans="1:4">
      <c r="A2491" s="60" t="s">
        <v>26641</v>
      </c>
      <c r="B2491" s="60" t="s">
        <v>26642</v>
      </c>
      <c r="C2491" s="60" t="s">
        <v>22696</v>
      </c>
      <c r="D2491" s="59">
        <v>0</v>
      </c>
    </row>
    <row r="2492" spans="1:4">
      <c r="A2492" s="60" t="s">
        <v>26641</v>
      </c>
      <c r="B2492" s="60" t="s">
        <v>26642</v>
      </c>
      <c r="C2492" s="60" t="s">
        <v>22695</v>
      </c>
      <c r="D2492" s="59">
        <v>0</v>
      </c>
    </row>
    <row r="2493" spans="1:4">
      <c r="A2493" s="60" t="s">
        <v>26645</v>
      </c>
      <c r="B2493" s="60" t="s">
        <v>26646</v>
      </c>
      <c r="C2493" s="60" t="s">
        <v>22696</v>
      </c>
      <c r="D2493" s="59">
        <v>0</v>
      </c>
    </row>
    <row r="2494" spans="1:4">
      <c r="A2494" s="60" t="s">
        <v>26645</v>
      </c>
      <c r="B2494" s="60" t="s">
        <v>26646</v>
      </c>
      <c r="C2494" s="60" t="s">
        <v>22695</v>
      </c>
      <c r="D2494" s="59">
        <v>0</v>
      </c>
    </row>
    <row r="2495" spans="1:4">
      <c r="A2495" s="60" t="s">
        <v>26926</v>
      </c>
      <c r="B2495" s="60" t="s">
        <v>26927</v>
      </c>
      <c r="C2495" s="60" t="s">
        <v>22696</v>
      </c>
      <c r="D2495" s="59">
        <v>0</v>
      </c>
    </row>
    <row r="2496" spans="1:4">
      <c r="A2496" s="60" t="s">
        <v>26926</v>
      </c>
      <c r="B2496" s="60" t="s">
        <v>26927</v>
      </c>
      <c r="C2496" s="60" t="s">
        <v>22695</v>
      </c>
      <c r="D2496" s="59">
        <v>0</v>
      </c>
    </row>
    <row r="2497" spans="1:4">
      <c r="A2497" s="60" t="s">
        <v>26930</v>
      </c>
      <c r="B2497" s="60" t="s">
        <v>26931</v>
      </c>
      <c r="C2497" s="60" t="s">
        <v>22696</v>
      </c>
      <c r="D2497" s="59">
        <v>0</v>
      </c>
    </row>
    <row r="2498" spans="1:4">
      <c r="A2498" s="60" t="s">
        <v>26930</v>
      </c>
      <c r="B2498" s="60" t="s">
        <v>26931</v>
      </c>
      <c r="C2498" s="60" t="s">
        <v>22695</v>
      </c>
      <c r="D2498" s="59">
        <v>0</v>
      </c>
    </row>
    <row r="2499" spans="1:4">
      <c r="A2499" s="60" t="s">
        <v>26910</v>
      </c>
      <c r="B2499" s="60" t="s">
        <v>26911</v>
      </c>
      <c r="C2499" s="60" t="s">
        <v>22696</v>
      </c>
      <c r="D2499" s="59">
        <v>0</v>
      </c>
    </row>
    <row r="2500" spans="1:4">
      <c r="A2500" s="60" t="s">
        <v>26910</v>
      </c>
      <c r="B2500" s="60" t="s">
        <v>26911</v>
      </c>
      <c r="C2500" s="60" t="s">
        <v>22695</v>
      </c>
      <c r="D2500" s="59">
        <v>0</v>
      </c>
    </row>
    <row r="2501" spans="1:4">
      <c r="A2501" s="60" t="s">
        <v>26918</v>
      </c>
      <c r="B2501" s="60" t="s">
        <v>26919</v>
      </c>
      <c r="C2501" s="60" t="s">
        <v>22696</v>
      </c>
      <c r="D2501" s="59">
        <v>0</v>
      </c>
    </row>
    <row r="2502" spans="1:4">
      <c r="A2502" s="60" t="s">
        <v>26918</v>
      </c>
      <c r="B2502" s="60" t="s">
        <v>26919</v>
      </c>
      <c r="C2502" s="60" t="s">
        <v>22695</v>
      </c>
      <c r="D2502" s="59">
        <v>0</v>
      </c>
    </row>
    <row r="2503" spans="1:4">
      <c r="A2503" s="60" t="s">
        <v>26922</v>
      </c>
      <c r="B2503" s="60" t="s">
        <v>26923</v>
      </c>
      <c r="C2503" s="60" t="s">
        <v>22696</v>
      </c>
      <c r="D2503" s="59">
        <v>0</v>
      </c>
    </row>
    <row r="2504" spans="1:4">
      <c r="A2504" s="60" t="s">
        <v>26922</v>
      </c>
      <c r="B2504" s="60" t="s">
        <v>26923</v>
      </c>
      <c r="C2504" s="60" t="s">
        <v>22695</v>
      </c>
      <c r="D2504" s="59">
        <v>0</v>
      </c>
    </row>
    <row r="2505" spans="1:4">
      <c r="A2505" s="60" t="s">
        <v>26950</v>
      </c>
      <c r="B2505" s="60" t="s">
        <v>26951</v>
      </c>
      <c r="C2505" s="60" t="s">
        <v>22696</v>
      </c>
      <c r="D2505" s="59">
        <v>0</v>
      </c>
    </row>
    <row r="2506" spans="1:4">
      <c r="A2506" s="60" t="s">
        <v>26950</v>
      </c>
      <c r="B2506" s="60" t="s">
        <v>26951</v>
      </c>
      <c r="C2506" s="60" t="s">
        <v>22695</v>
      </c>
      <c r="D2506" s="59">
        <v>0</v>
      </c>
    </row>
    <row r="2507" spans="1:4">
      <c r="A2507" s="60" t="s">
        <v>26954</v>
      </c>
      <c r="B2507" s="60" t="s">
        <v>26955</v>
      </c>
      <c r="C2507" s="60" t="s">
        <v>22696</v>
      </c>
      <c r="D2507" s="59">
        <v>0</v>
      </c>
    </row>
    <row r="2508" spans="1:4">
      <c r="A2508" s="60" t="s">
        <v>26954</v>
      </c>
      <c r="B2508" s="60" t="s">
        <v>26955</v>
      </c>
      <c r="C2508" s="60" t="s">
        <v>22695</v>
      </c>
      <c r="D2508" s="59">
        <v>0</v>
      </c>
    </row>
    <row r="2509" spans="1:4">
      <c r="A2509" s="60" t="s">
        <v>27206</v>
      </c>
      <c r="B2509" s="60" t="s">
        <v>27207</v>
      </c>
      <c r="C2509" s="60" t="s">
        <v>22696</v>
      </c>
      <c r="D2509" s="59">
        <v>0</v>
      </c>
    </row>
    <row r="2510" spans="1:4">
      <c r="A2510" s="60" t="s">
        <v>27206</v>
      </c>
      <c r="B2510" s="60" t="s">
        <v>27207</v>
      </c>
      <c r="C2510" s="60" t="s">
        <v>22695</v>
      </c>
      <c r="D2510" s="59">
        <v>0</v>
      </c>
    </row>
    <row r="2511" spans="1:4">
      <c r="A2511" s="60" t="s">
        <v>27210</v>
      </c>
      <c r="B2511" s="60" t="s">
        <v>27211</v>
      </c>
      <c r="C2511" s="60" t="s">
        <v>22696</v>
      </c>
      <c r="D2511" s="59">
        <v>0</v>
      </c>
    </row>
    <row r="2512" spans="1:4">
      <c r="A2512" s="60" t="s">
        <v>27210</v>
      </c>
      <c r="B2512" s="60" t="s">
        <v>27211</v>
      </c>
      <c r="C2512" s="60" t="s">
        <v>22695</v>
      </c>
      <c r="D2512" s="59">
        <v>0</v>
      </c>
    </row>
    <row r="2513" spans="1:4">
      <c r="A2513" s="60" t="s">
        <v>26411</v>
      </c>
      <c r="B2513" s="60" t="s">
        <v>26412</v>
      </c>
      <c r="C2513" s="60" t="s">
        <v>22696</v>
      </c>
      <c r="D2513" s="59">
        <v>0</v>
      </c>
    </row>
    <row r="2514" spans="1:4">
      <c r="A2514" s="60" t="s">
        <v>26411</v>
      </c>
      <c r="B2514" s="60" t="s">
        <v>26412</v>
      </c>
      <c r="C2514" s="60" t="s">
        <v>22695</v>
      </c>
      <c r="D2514" s="59">
        <v>0</v>
      </c>
    </row>
    <row r="2515" spans="1:4">
      <c r="A2515" s="60" t="s">
        <v>26415</v>
      </c>
      <c r="B2515" s="60" t="s">
        <v>26416</v>
      </c>
      <c r="C2515" s="60" t="s">
        <v>22696</v>
      </c>
      <c r="D2515" s="59">
        <v>0</v>
      </c>
    </row>
    <row r="2516" spans="1:4">
      <c r="A2516" s="60" t="s">
        <v>26415</v>
      </c>
      <c r="B2516" s="60" t="s">
        <v>26416</v>
      </c>
      <c r="C2516" s="60" t="s">
        <v>22695</v>
      </c>
      <c r="D2516" s="59">
        <v>0</v>
      </c>
    </row>
    <row r="2517" spans="1:4">
      <c r="A2517" s="60" t="s">
        <v>27038</v>
      </c>
      <c r="B2517" s="60" t="s">
        <v>27039</v>
      </c>
      <c r="C2517" s="60" t="s">
        <v>22696</v>
      </c>
      <c r="D2517" s="59">
        <v>0</v>
      </c>
    </row>
    <row r="2518" spans="1:4">
      <c r="A2518" s="60" t="s">
        <v>27038</v>
      </c>
      <c r="B2518" s="60" t="s">
        <v>27039</v>
      </c>
      <c r="C2518" s="60" t="s">
        <v>22695</v>
      </c>
      <c r="D2518" s="59">
        <v>0</v>
      </c>
    </row>
    <row r="2519" spans="1:4">
      <c r="A2519" s="60" t="s">
        <v>27040</v>
      </c>
      <c r="B2519" s="60" t="s">
        <v>27041</v>
      </c>
      <c r="C2519" s="60" t="s">
        <v>22696</v>
      </c>
      <c r="D2519" s="59">
        <v>0</v>
      </c>
    </row>
    <row r="2520" spans="1:4">
      <c r="A2520" s="60" t="s">
        <v>27040</v>
      </c>
      <c r="B2520" s="60" t="s">
        <v>27041</v>
      </c>
      <c r="C2520" s="60" t="s">
        <v>22695</v>
      </c>
      <c r="D2520" s="59">
        <v>0</v>
      </c>
    </row>
    <row r="2521" spans="1:4">
      <c r="A2521" s="60" t="s">
        <v>26403</v>
      </c>
      <c r="B2521" s="60" t="s">
        <v>26404</v>
      </c>
      <c r="C2521" s="60" t="s">
        <v>22696</v>
      </c>
      <c r="D2521" s="59">
        <v>0</v>
      </c>
    </row>
    <row r="2522" spans="1:4">
      <c r="A2522" s="60" t="s">
        <v>26403</v>
      </c>
      <c r="B2522" s="60" t="s">
        <v>26404</v>
      </c>
      <c r="C2522" s="60" t="s">
        <v>22695</v>
      </c>
      <c r="D2522" s="59">
        <v>0</v>
      </c>
    </row>
    <row r="2523" spans="1:4">
      <c r="A2523" s="60" t="s">
        <v>26405</v>
      </c>
      <c r="B2523" s="60" t="s">
        <v>26406</v>
      </c>
      <c r="C2523" s="60" t="s">
        <v>22696</v>
      </c>
      <c r="D2523" s="59">
        <v>0</v>
      </c>
    </row>
    <row r="2524" spans="1:4">
      <c r="A2524" s="60" t="s">
        <v>26405</v>
      </c>
      <c r="B2524" s="60" t="s">
        <v>26406</v>
      </c>
      <c r="C2524" s="60" t="s">
        <v>22695</v>
      </c>
      <c r="D2524" s="59">
        <v>0</v>
      </c>
    </row>
    <row r="2525" spans="1:4">
      <c r="A2525" s="60" t="s">
        <v>26407</v>
      </c>
      <c r="B2525" s="60" t="s">
        <v>26408</v>
      </c>
      <c r="C2525" s="60" t="s">
        <v>22696</v>
      </c>
      <c r="D2525" s="59">
        <v>0</v>
      </c>
    </row>
    <row r="2526" spans="1:4">
      <c r="A2526" s="60" t="s">
        <v>26407</v>
      </c>
      <c r="B2526" s="60" t="s">
        <v>26408</v>
      </c>
      <c r="C2526" s="60" t="s">
        <v>22695</v>
      </c>
      <c r="D2526" s="59">
        <v>0</v>
      </c>
    </row>
    <row r="2527" spans="1:4">
      <c r="A2527" s="60" t="s">
        <v>26685</v>
      </c>
      <c r="B2527" s="60" t="s">
        <v>26686</v>
      </c>
      <c r="C2527" s="60" t="s">
        <v>22696</v>
      </c>
      <c r="D2527" s="59">
        <v>0</v>
      </c>
    </row>
    <row r="2528" spans="1:4">
      <c r="A2528" s="60" t="s">
        <v>26685</v>
      </c>
      <c r="B2528" s="60" t="s">
        <v>26686</v>
      </c>
      <c r="C2528" s="60" t="s">
        <v>22695</v>
      </c>
      <c r="D2528" s="59">
        <v>0</v>
      </c>
    </row>
    <row r="2529" spans="1:4">
      <c r="A2529" s="60" t="s">
        <v>26729</v>
      </c>
      <c r="B2529" s="60" t="s">
        <v>26730</v>
      </c>
      <c r="C2529" s="60" t="s">
        <v>22696</v>
      </c>
      <c r="D2529" s="59">
        <v>0</v>
      </c>
    </row>
    <row r="2530" spans="1:4">
      <c r="A2530" s="60" t="s">
        <v>26729</v>
      </c>
      <c r="B2530" s="60" t="s">
        <v>26730</v>
      </c>
      <c r="C2530" s="60" t="s">
        <v>22695</v>
      </c>
      <c r="D2530" s="59">
        <v>0</v>
      </c>
    </row>
    <row r="2531" spans="1:4">
      <c r="A2531" s="60" t="s">
        <v>26733</v>
      </c>
      <c r="B2531" s="60" t="s">
        <v>26734</v>
      </c>
      <c r="C2531" s="60" t="s">
        <v>22696</v>
      </c>
      <c r="D2531" s="59">
        <v>0</v>
      </c>
    </row>
    <row r="2532" spans="1:4">
      <c r="A2532" s="60" t="s">
        <v>26733</v>
      </c>
      <c r="B2532" s="60" t="s">
        <v>26734</v>
      </c>
      <c r="C2532" s="60" t="s">
        <v>22695</v>
      </c>
      <c r="D2532" s="59">
        <v>0</v>
      </c>
    </row>
    <row r="2533" spans="1:4">
      <c r="A2533" s="60" t="s">
        <v>26753</v>
      </c>
      <c r="B2533" s="60" t="s">
        <v>26754</v>
      </c>
      <c r="C2533" s="60" t="s">
        <v>22696</v>
      </c>
      <c r="D2533" s="59">
        <v>0</v>
      </c>
    </row>
    <row r="2534" spans="1:4">
      <c r="A2534" s="60" t="s">
        <v>26753</v>
      </c>
      <c r="B2534" s="60" t="s">
        <v>26754</v>
      </c>
      <c r="C2534" s="60" t="s">
        <v>22695</v>
      </c>
      <c r="D2534" s="59">
        <v>0</v>
      </c>
    </row>
    <row r="2535" spans="1:4">
      <c r="A2535" s="60" t="s">
        <v>26958</v>
      </c>
      <c r="B2535" s="60" t="s">
        <v>26959</v>
      </c>
      <c r="C2535" s="60" t="s">
        <v>22696</v>
      </c>
      <c r="D2535" s="59">
        <v>0</v>
      </c>
    </row>
    <row r="2536" spans="1:4">
      <c r="A2536" s="60" t="s">
        <v>26958</v>
      </c>
      <c r="B2536" s="60" t="s">
        <v>26959</v>
      </c>
      <c r="C2536" s="60" t="s">
        <v>22695</v>
      </c>
      <c r="D2536" s="59">
        <v>0</v>
      </c>
    </row>
    <row r="2537" spans="1:4">
      <c r="A2537" s="60" t="s">
        <v>26962</v>
      </c>
      <c r="B2537" s="60" t="s">
        <v>26963</v>
      </c>
      <c r="C2537" s="60" t="s">
        <v>22696</v>
      </c>
      <c r="D2537" s="59">
        <v>0</v>
      </c>
    </row>
    <row r="2538" spans="1:4">
      <c r="A2538" s="60" t="s">
        <v>26962</v>
      </c>
      <c r="B2538" s="60" t="s">
        <v>26963</v>
      </c>
      <c r="C2538" s="60" t="s">
        <v>22695</v>
      </c>
      <c r="D2538" s="59">
        <v>0</v>
      </c>
    </row>
    <row r="2539" spans="1:4">
      <c r="A2539" s="60" t="s">
        <v>27062</v>
      </c>
      <c r="B2539" s="60" t="s">
        <v>27063</v>
      </c>
      <c r="C2539" s="60" t="s">
        <v>22696</v>
      </c>
      <c r="D2539" s="59">
        <v>0</v>
      </c>
    </row>
    <row r="2540" spans="1:4">
      <c r="A2540" s="60" t="s">
        <v>27062</v>
      </c>
      <c r="B2540" s="60" t="s">
        <v>27063</v>
      </c>
      <c r="C2540" s="60" t="s">
        <v>22695</v>
      </c>
      <c r="D2540" s="59">
        <v>0</v>
      </c>
    </row>
    <row r="2541" spans="1:4">
      <c r="A2541" s="60" t="s">
        <v>27218</v>
      </c>
      <c r="B2541" s="60" t="s">
        <v>27219</v>
      </c>
      <c r="C2541" s="60" t="s">
        <v>22696</v>
      </c>
      <c r="D2541" s="59">
        <v>0</v>
      </c>
    </row>
    <row r="2542" spans="1:4">
      <c r="A2542" s="60" t="s">
        <v>27218</v>
      </c>
      <c r="B2542" s="60" t="s">
        <v>27219</v>
      </c>
      <c r="C2542" s="60" t="s">
        <v>22695</v>
      </c>
      <c r="D2542" s="59">
        <v>0</v>
      </c>
    </row>
    <row r="2543" spans="1:4">
      <c r="A2543" s="60" t="s">
        <v>26651</v>
      </c>
      <c r="B2543" s="60" t="s">
        <v>26652</v>
      </c>
      <c r="C2543" s="60" t="s">
        <v>22696</v>
      </c>
      <c r="D2543" s="59">
        <v>0</v>
      </c>
    </row>
    <row r="2544" spans="1:4">
      <c r="A2544" s="60" t="s">
        <v>26651</v>
      </c>
      <c r="B2544" s="60" t="s">
        <v>26652</v>
      </c>
      <c r="C2544" s="60" t="s">
        <v>22695</v>
      </c>
      <c r="D2544" s="59">
        <v>0</v>
      </c>
    </row>
    <row r="2545" spans="1:4">
      <c r="A2545" s="60" t="s">
        <v>26737</v>
      </c>
      <c r="B2545" s="60" t="s">
        <v>26738</v>
      </c>
      <c r="C2545" s="60" t="s">
        <v>22696</v>
      </c>
      <c r="D2545" s="59">
        <v>0</v>
      </c>
    </row>
    <row r="2546" spans="1:4">
      <c r="A2546" s="60" t="s">
        <v>26737</v>
      </c>
      <c r="B2546" s="60" t="s">
        <v>26738</v>
      </c>
      <c r="C2546" s="60" t="s">
        <v>22695</v>
      </c>
      <c r="D2546" s="59">
        <v>0</v>
      </c>
    </row>
    <row r="2547" spans="1:4">
      <c r="A2547" s="60" t="s">
        <v>26689</v>
      </c>
      <c r="B2547" s="60" t="s">
        <v>26690</v>
      </c>
      <c r="C2547" s="60" t="s">
        <v>22696</v>
      </c>
      <c r="D2547" s="59">
        <v>0</v>
      </c>
    </row>
    <row r="2548" spans="1:4">
      <c r="A2548" s="60" t="s">
        <v>26689</v>
      </c>
      <c r="B2548" s="60" t="s">
        <v>26690</v>
      </c>
      <c r="C2548" s="60" t="s">
        <v>22695</v>
      </c>
      <c r="D2548" s="59">
        <v>0</v>
      </c>
    </row>
    <row r="2549" spans="1:4">
      <c r="A2549" s="60" t="s">
        <v>27034</v>
      </c>
      <c r="B2549" s="60" t="s">
        <v>27035</v>
      </c>
      <c r="C2549" s="60" t="s">
        <v>22696</v>
      </c>
      <c r="D2549" s="59">
        <v>0</v>
      </c>
    </row>
    <row r="2550" spans="1:4">
      <c r="A2550" s="60" t="s">
        <v>27034</v>
      </c>
      <c r="B2550" s="60" t="s">
        <v>27035</v>
      </c>
      <c r="C2550" s="60" t="s">
        <v>22695</v>
      </c>
      <c r="D2550" s="59">
        <v>0</v>
      </c>
    </row>
    <row r="2551" spans="1:4">
      <c r="A2551" s="60" t="s">
        <v>26966</v>
      </c>
      <c r="B2551" s="60" t="s">
        <v>26967</v>
      </c>
      <c r="C2551" s="60" t="s">
        <v>22696</v>
      </c>
      <c r="D2551" s="59">
        <v>0</v>
      </c>
    </row>
    <row r="2552" spans="1:4">
      <c r="A2552" s="60" t="s">
        <v>26966</v>
      </c>
      <c r="B2552" s="60" t="s">
        <v>26967</v>
      </c>
      <c r="C2552" s="60" t="s">
        <v>22695</v>
      </c>
      <c r="D2552" s="59">
        <v>0</v>
      </c>
    </row>
    <row r="2553" spans="1:4">
      <c r="A2553" s="60" t="s">
        <v>26970</v>
      </c>
      <c r="B2553" s="60" t="s">
        <v>26971</v>
      </c>
      <c r="C2553" s="60" t="s">
        <v>22696</v>
      </c>
      <c r="D2553" s="59">
        <v>0</v>
      </c>
    </row>
    <row r="2554" spans="1:4">
      <c r="A2554" s="60" t="s">
        <v>26970</v>
      </c>
      <c r="B2554" s="60" t="s">
        <v>26971</v>
      </c>
      <c r="C2554" s="60" t="s">
        <v>22695</v>
      </c>
      <c r="D2554" s="59">
        <v>0</v>
      </c>
    </row>
    <row r="2555" spans="1:4">
      <c r="A2555" s="60" t="s">
        <v>27156</v>
      </c>
      <c r="B2555" s="60" t="s">
        <v>27157</v>
      </c>
      <c r="C2555" s="60" t="s">
        <v>22696</v>
      </c>
      <c r="D2555" s="59">
        <v>0</v>
      </c>
    </row>
    <row r="2556" spans="1:4">
      <c r="A2556" s="60" t="s">
        <v>27156</v>
      </c>
      <c r="B2556" s="60" t="s">
        <v>27157</v>
      </c>
      <c r="C2556" s="60" t="s">
        <v>22695</v>
      </c>
      <c r="D2556" s="59">
        <v>0</v>
      </c>
    </row>
    <row r="2557" spans="1:4">
      <c r="A2557" s="60" t="s">
        <v>27198</v>
      </c>
      <c r="B2557" s="60" t="s">
        <v>27199</v>
      </c>
      <c r="C2557" s="60" t="s">
        <v>22696</v>
      </c>
      <c r="D2557" s="59">
        <v>0</v>
      </c>
    </row>
    <row r="2558" spans="1:4">
      <c r="A2558" s="60" t="s">
        <v>27198</v>
      </c>
      <c r="B2558" s="60" t="s">
        <v>27199</v>
      </c>
      <c r="C2558" s="60" t="s">
        <v>22695</v>
      </c>
      <c r="D2558" s="59">
        <v>0</v>
      </c>
    </row>
    <row r="2559" spans="1:4">
      <c r="A2559" s="60" t="s">
        <v>27190</v>
      </c>
      <c r="B2559" s="60" t="s">
        <v>27191</v>
      </c>
      <c r="C2559" s="60" t="s">
        <v>22696</v>
      </c>
      <c r="D2559" s="59">
        <v>0</v>
      </c>
    </row>
    <row r="2560" spans="1:4">
      <c r="A2560" s="60" t="s">
        <v>27190</v>
      </c>
      <c r="B2560" s="60" t="s">
        <v>27191</v>
      </c>
      <c r="C2560" s="60" t="s">
        <v>22695</v>
      </c>
      <c r="D2560" s="59">
        <v>0</v>
      </c>
    </row>
    <row r="2561" spans="1:4">
      <c r="A2561" s="60" t="s">
        <v>27194</v>
      </c>
      <c r="B2561" s="60" t="s">
        <v>27195</v>
      </c>
      <c r="C2561" s="60" t="s">
        <v>22696</v>
      </c>
      <c r="D2561" s="59">
        <v>0</v>
      </c>
    </row>
    <row r="2562" spans="1:4">
      <c r="A2562" s="60" t="s">
        <v>27194</v>
      </c>
      <c r="B2562" s="60" t="s">
        <v>27195</v>
      </c>
      <c r="C2562" s="60" t="s">
        <v>22695</v>
      </c>
      <c r="D2562" s="59">
        <v>0</v>
      </c>
    </row>
    <row r="2563" spans="1:4">
      <c r="A2563" s="60" t="s">
        <v>26705</v>
      </c>
      <c r="B2563" s="60" t="s">
        <v>26706</v>
      </c>
      <c r="C2563" s="60" t="s">
        <v>22696</v>
      </c>
      <c r="D2563" s="59">
        <v>0</v>
      </c>
    </row>
    <row r="2564" spans="1:4">
      <c r="A2564" s="60" t="s">
        <v>26705</v>
      </c>
      <c r="B2564" s="60" t="s">
        <v>26706</v>
      </c>
      <c r="C2564" s="60" t="s">
        <v>22695</v>
      </c>
      <c r="D2564" s="59">
        <v>0</v>
      </c>
    </row>
    <row r="2565" spans="1:4">
      <c r="A2565" s="60" t="s">
        <v>26707</v>
      </c>
      <c r="B2565" s="60" t="s">
        <v>26708</v>
      </c>
      <c r="C2565" s="60" t="s">
        <v>22696</v>
      </c>
      <c r="D2565" s="59">
        <v>0</v>
      </c>
    </row>
    <row r="2566" spans="1:4">
      <c r="A2566" s="60" t="s">
        <v>26707</v>
      </c>
      <c r="B2566" s="60" t="s">
        <v>26708</v>
      </c>
      <c r="C2566" s="60" t="s">
        <v>22695</v>
      </c>
      <c r="D2566" s="59">
        <v>0</v>
      </c>
    </row>
    <row r="2567" spans="1:4">
      <c r="A2567" s="60" t="s">
        <v>26709</v>
      </c>
      <c r="B2567" s="60" t="s">
        <v>26710</v>
      </c>
      <c r="C2567" s="60" t="s">
        <v>22696</v>
      </c>
      <c r="D2567" s="59">
        <v>0</v>
      </c>
    </row>
    <row r="2568" spans="1:4">
      <c r="A2568" s="60" t="s">
        <v>26709</v>
      </c>
      <c r="B2568" s="60" t="s">
        <v>26710</v>
      </c>
      <c r="C2568" s="60" t="s">
        <v>22695</v>
      </c>
      <c r="D2568" s="59">
        <v>0</v>
      </c>
    </row>
    <row r="2569" spans="1:4">
      <c r="A2569" s="60" t="s">
        <v>26996</v>
      </c>
      <c r="B2569" s="60" t="s">
        <v>26997</v>
      </c>
      <c r="C2569" s="60" t="s">
        <v>22696</v>
      </c>
      <c r="D2569" s="59">
        <v>0</v>
      </c>
    </row>
    <row r="2570" spans="1:4">
      <c r="A2570" s="60" t="s">
        <v>26996</v>
      </c>
      <c r="B2570" s="60" t="s">
        <v>26997</v>
      </c>
      <c r="C2570" s="60" t="s">
        <v>22695</v>
      </c>
      <c r="D2570" s="59">
        <v>0</v>
      </c>
    </row>
    <row r="2571" spans="1:4">
      <c r="A2571" s="60" t="s">
        <v>27002</v>
      </c>
      <c r="B2571" s="60" t="s">
        <v>27003</v>
      </c>
      <c r="C2571" s="60" t="s">
        <v>22696</v>
      </c>
      <c r="D2571" s="59">
        <v>0</v>
      </c>
    </row>
    <row r="2572" spans="1:4">
      <c r="A2572" s="60" t="s">
        <v>27002</v>
      </c>
      <c r="B2572" s="60" t="s">
        <v>27003</v>
      </c>
      <c r="C2572" s="60" t="s">
        <v>22695</v>
      </c>
      <c r="D2572" s="59">
        <v>0</v>
      </c>
    </row>
    <row r="2573" spans="1:4">
      <c r="A2573" s="60" t="s">
        <v>27004</v>
      </c>
      <c r="B2573" s="60" t="s">
        <v>27005</v>
      </c>
      <c r="C2573" s="60" t="s">
        <v>22696</v>
      </c>
      <c r="D2573" s="59">
        <v>0</v>
      </c>
    </row>
    <row r="2574" spans="1:4">
      <c r="A2574" s="60" t="s">
        <v>27004</v>
      </c>
      <c r="B2574" s="60" t="s">
        <v>27005</v>
      </c>
      <c r="C2574" s="60" t="s">
        <v>22695</v>
      </c>
      <c r="D2574" s="59">
        <v>0</v>
      </c>
    </row>
    <row r="2575" spans="1:4">
      <c r="A2575" s="60" t="s">
        <v>27058</v>
      </c>
      <c r="B2575" s="60" t="s">
        <v>27059</v>
      </c>
      <c r="C2575" s="60" t="s">
        <v>22696</v>
      </c>
      <c r="D2575" s="59">
        <v>0</v>
      </c>
    </row>
    <row r="2576" spans="1:4">
      <c r="A2576" s="60" t="s">
        <v>27058</v>
      </c>
      <c r="B2576" s="60" t="s">
        <v>27059</v>
      </c>
      <c r="C2576" s="60" t="s">
        <v>22695</v>
      </c>
      <c r="D2576" s="59">
        <v>0</v>
      </c>
    </row>
    <row r="2577" spans="1:4">
      <c r="A2577" s="60" t="s">
        <v>26834</v>
      </c>
      <c r="B2577" s="60" t="s">
        <v>26835</v>
      </c>
      <c r="C2577" s="60" t="s">
        <v>22696</v>
      </c>
      <c r="D2577" s="59">
        <v>0</v>
      </c>
    </row>
    <row r="2578" spans="1:4">
      <c r="A2578" s="60" t="s">
        <v>26834</v>
      </c>
      <c r="B2578" s="60" t="s">
        <v>26835</v>
      </c>
      <c r="C2578" s="60" t="s">
        <v>22695</v>
      </c>
      <c r="D2578" s="59">
        <v>0</v>
      </c>
    </row>
    <row r="2579" spans="1:4">
      <c r="A2579" s="60" t="s">
        <v>27126</v>
      </c>
      <c r="B2579" s="60" t="s">
        <v>27127</v>
      </c>
      <c r="C2579" s="60" t="s">
        <v>22696</v>
      </c>
      <c r="D2579" s="59">
        <v>0</v>
      </c>
    </row>
    <row r="2580" spans="1:4">
      <c r="A2580" s="60" t="s">
        <v>27126</v>
      </c>
      <c r="B2580" s="60" t="s">
        <v>27127</v>
      </c>
      <c r="C2580" s="60" t="s">
        <v>22695</v>
      </c>
      <c r="D2580" s="59">
        <v>0</v>
      </c>
    </row>
    <row r="2581" spans="1:4">
      <c r="A2581" s="60" t="s">
        <v>27130</v>
      </c>
      <c r="B2581" s="60" t="s">
        <v>27131</v>
      </c>
      <c r="C2581" s="60" t="s">
        <v>22696</v>
      </c>
      <c r="D2581" s="59">
        <v>0</v>
      </c>
    </row>
    <row r="2582" spans="1:4">
      <c r="A2582" s="60" t="s">
        <v>27130</v>
      </c>
      <c r="B2582" s="60" t="s">
        <v>27131</v>
      </c>
      <c r="C2582" s="60" t="s">
        <v>22695</v>
      </c>
      <c r="D2582" s="59">
        <v>0</v>
      </c>
    </row>
    <row r="2583" spans="1:4">
      <c r="A2583" s="60" t="s">
        <v>27150</v>
      </c>
      <c r="B2583" s="60" t="s">
        <v>27151</v>
      </c>
      <c r="C2583" s="60" t="s">
        <v>22696</v>
      </c>
      <c r="D2583" s="59">
        <v>0</v>
      </c>
    </row>
    <row r="2584" spans="1:4">
      <c r="A2584" s="60" t="s">
        <v>27150</v>
      </c>
      <c r="B2584" s="60" t="s">
        <v>27151</v>
      </c>
      <c r="C2584" s="60" t="s">
        <v>22695</v>
      </c>
      <c r="D2584" s="59">
        <v>0</v>
      </c>
    </row>
    <row r="2585" spans="1:4">
      <c r="A2585" s="60" t="s">
        <v>22465</v>
      </c>
      <c r="B2585" s="60" t="s">
        <v>22466</v>
      </c>
      <c r="C2585" s="60" t="s">
        <v>22696</v>
      </c>
      <c r="D2585" s="59">
        <v>482</v>
      </c>
    </row>
    <row r="2586" spans="1:4">
      <c r="A2586" s="60" t="s">
        <v>22465</v>
      </c>
      <c r="B2586" s="60" t="s">
        <v>22466</v>
      </c>
      <c r="C2586" s="60" t="s">
        <v>22695</v>
      </c>
      <c r="D2586" s="59">
        <v>0</v>
      </c>
    </row>
    <row r="2587" spans="1:4">
      <c r="A2587" s="60" t="s">
        <v>17744</v>
      </c>
      <c r="B2587" s="60" t="s">
        <v>17745</v>
      </c>
      <c r="C2587" s="60" t="s">
        <v>22696</v>
      </c>
      <c r="D2587" s="59">
        <v>1083</v>
      </c>
    </row>
    <row r="2588" spans="1:4">
      <c r="A2588" s="60" t="s">
        <v>17744</v>
      </c>
      <c r="B2588" s="60" t="s">
        <v>17745</v>
      </c>
      <c r="C2588" s="60" t="s">
        <v>22695</v>
      </c>
      <c r="D2588" s="59">
        <v>0</v>
      </c>
    </row>
    <row r="2589" spans="1:4">
      <c r="A2589" s="60" t="s">
        <v>24562</v>
      </c>
      <c r="B2589" s="60" t="s">
        <v>24028</v>
      </c>
      <c r="C2589" s="60" t="s">
        <v>22696</v>
      </c>
      <c r="D2589" s="59">
        <v>0</v>
      </c>
    </row>
    <row r="2590" spans="1:4">
      <c r="A2590" s="60" t="s">
        <v>17746</v>
      </c>
      <c r="B2590" s="60" t="s">
        <v>17747</v>
      </c>
      <c r="C2590" s="60" t="s">
        <v>22696</v>
      </c>
      <c r="D2590" s="59">
        <v>0</v>
      </c>
    </row>
    <row r="2591" spans="1:4">
      <c r="A2591" s="60" t="s">
        <v>17746</v>
      </c>
      <c r="B2591" s="60" t="s">
        <v>17747</v>
      </c>
      <c r="C2591" s="60" t="s">
        <v>22695</v>
      </c>
      <c r="D2591" s="59">
        <v>98</v>
      </c>
    </row>
    <row r="2592" spans="1:4">
      <c r="A2592" s="60" t="s">
        <v>17748</v>
      </c>
      <c r="B2592" s="60" t="s">
        <v>17749</v>
      </c>
      <c r="C2592" s="60" t="s">
        <v>22696</v>
      </c>
      <c r="D2592" s="59">
        <v>0</v>
      </c>
    </row>
    <row r="2593" spans="1:4">
      <c r="A2593" s="60" t="s">
        <v>17748</v>
      </c>
      <c r="B2593" s="60" t="s">
        <v>17749</v>
      </c>
      <c r="C2593" s="60" t="s">
        <v>22695</v>
      </c>
      <c r="D2593" s="59">
        <v>71</v>
      </c>
    </row>
    <row r="2594" spans="1:4">
      <c r="A2594" s="60" t="s">
        <v>17750</v>
      </c>
      <c r="B2594" s="60" t="s">
        <v>17751</v>
      </c>
      <c r="C2594" s="60" t="s">
        <v>22695</v>
      </c>
      <c r="D2594" s="59">
        <v>71</v>
      </c>
    </row>
    <row r="2595" spans="1:4">
      <c r="A2595" s="60" t="s">
        <v>17752</v>
      </c>
      <c r="B2595" s="60" t="s">
        <v>17753</v>
      </c>
      <c r="C2595" s="60" t="s">
        <v>22696</v>
      </c>
      <c r="D2595" s="59">
        <v>2</v>
      </c>
    </row>
    <row r="2596" spans="1:4">
      <c r="A2596" s="60" t="s">
        <v>17752</v>
      </c>
      <c r="B2596" s="60" t="s">
        <v>17753</v>
      </c>
      <c r="C2596" s="60" t="s">
        <v>22695</v>
      </c>
      <c r="D2596" s="59">
        <v>24</v>
      </c>
    </row>
    <row r="2597" spans="1:4">
      <c r="A2597" s="60" t="s">
        <v>17754</v>
      </c>
      <c r="B2597" s="60" t="s">
        <v>17755</v>
      </c>
      <c r="C2597" s="60" t="s">
        <v>22696</v>
      </c>
      <c r="D2597" s="59">
        <v>0</v>
      </c>
    </row>
    <row r="2598" spans="1:4">
      <c r="A2598" s="60" t="s">
        <v>17754</v>
      </c>
      <c r="B2598" s="60" t="s">
        <v>17755</v>
      </c>
      <c r="C2598" s="60" t="s">
        <v>22695</v>
      </c>
      <c r="D2598" s="59">
        <v>27</v>
      </c>
    </row>
    <row r="2599" spans="1:4">
      <c r="A2599" s="60" t="s">
        <v>17756</v>
      </c>
      <c r="B2599" s="60" t="s">
        <v>17757</v>
      </c>
      <c r="C2599" s="60" t="s">
        <v>22696</v>
      </c>
      <c r="D2599" s="59">
        <v>0</v>
      </c>
    </row>
    <row r="2600" spans="1:4">
      <c r="A2600" s="60" t="s">
        <v>17756</v>
      </c>
      <c r="B2600" s="60" t="s">
        <v>17757</v>
      </c>
      <c r="C2600" s="60" t="s">
        <v>22695</v>
      </c>
      <c r="D2600" s="59">
        <v>84</v>
      </c>
    </row>
    <row r="2601" spans="1:4">
      <c r="A2601" s="60" t="s">
        <v>17758</v>
      </c>
      <c r="B2601" s="60" t="s">
        <v>17759</v>
      </c>
      <c r="C2601" s="60" t="s">
        <v>22696</v>
      </c>
      <c r="D2601" s="59">
        <v>0</v>
      </c>
    </row>
    <row r="2602" spans="1:4">
      <c r="A2602" s="60" t="s">
        <v>17758</v>
      </c>
      <c r="B2602" s="60" t="s">
        <v>17759</v>
      </c>
      <c r="C2602" s="60" t="s">
        <v>22695</v>
      </c>
      <c r="D2602" s="59">
        <v>0</v>
      </c>
    </row>
    <row r="2603" spans="1:4">
      <c r="A2603" s="60" t="s">
        <v>17760</v>
      </c>
      <c r="B2603" s="60" t="s">
        <v>17761</v>
      </c>
      <c r="C2603" s="60" t="s">
        <v>22696</v>
      </c>
      <c r="D2603" s="59">
        <v>0</v>
      </c>
    </row>
    <row r="2604" spans="1:4">
      <c r="A2604" s="60" t="s">
        <v>17760</v>
      </c>
      <c r="B2604" s="60" t="s">
        <v>17761</v>
      </c>
      <c r="C2604" s="60" t="s">
        <v>22695</v>
      </c>
      <c r="D2604" s="59">
        <v>0</v>
      </c>
    </row>
    <row r="2605" spans="1:4">
      <c r="A2605" s="60" t="s">
        <v>17762</v>
      </c>
      <c r="B2605" s="60" t="s">
        <v>17763</v>
      </c>
      <c r="C2605" s="60" t="s">
        <v>22695</v>
      </c>
      <c r="D2605" s="59">
        <v>9</v>
      </c>
    </row>
    <row r="2606" spans="1:4">
      <c r="A2606" s="60" t="s">
        <v>17764</v>
      </c>
      <c r="B2606" s="60" t="s">
        <v>17765</v>
      </c>
      <c r="C2606" s="60" t="s">
        <v>22696</v>
      </c>
      <c r="D2606" s="59">
        <v>0</v>
      </c>
    </row>
    <row r="2607" spans="1:4">
      <c r="A2607" s="60" t="s">
        <v>17764</v>
      </c>
      <c r="B2607" s="60" t="s">
        <v>17765</v>
      </c>
      <c r="C2607" s="60" t="s">
        <v>22695</v>
      </c>
      <c r="D2607" s="59">
        <v>23</v>
      </c>
    </row>
    <row r="2608" spans="1:4">
      <c r="A2608" s="60" t="s">
        <v>17766</v>
      </c>
      <c r="B2608" s="60" t="s">
        <v>17767</v>
      </c>
      <c r="C2608" s="60" t="s">
        <v>22696</v>
      </c>
      <c r="D2608" s="59">
        <v>0</v>
      </c>
    </row>
    <row r="2609" spans="1:4">
      <c r="A2609" s="60" t="s">
        <v>17766</v>
      </c>
      <c r="B2609" s="60" t="s">
        <v>17767</v>
      </c>
      <c r="C2609" s="60" t="s">
        <v>22695</v>
      </c>
      <c r="D2609" s="59">
        <v>29</v>
      </c>
    </row>
    <row r="2610" spans="1:4">
      <c r="A2610" s="60" t="s">
        <v>17768</v>
      </c>
      <c r="B2610" s="60" t="s">
        <v>17769</v>
      </c>
      <c r="C2610" s="60" t="s">
        <v>22696</v>
      </c>
      <c r="D2610" s="59">
        <v>0</v>
      </c>
    </row>
    <row r="2611" spans="1:4">
      <c r="A2611" s="60" t="s">
        <v>17768</v>
      </c>
      <c r="B2611" s="60" t="s">
        <v>17769</v>
      </c>
      <c r="C2611" s="60" t="s">
        <v>22695</v>
      </c>
      <c r="D2611" s="59">
        <v>13</v>
      </c>
    </row>
    <row r="2612" spans="1:4">
      <c r="A2612" s="60" t="s">
        <v>17770</v>
      </c>
      <c r="B2612" s="60" t="s">
        <v>17771</v>
      </c>
      <c r="C2612" s="60" t="s">
        <v>22696</v>
      </c>
      <c r="D2612" s="59">
        <v>0</v>
      </c>
    </row>
    <row r="2613" spans="1:4">
      <c r="A2613" s="60" t="s">
        <v>17770</v>
      </c>
      <c r="B2613" s="60" t="s">
        <v>17771</v>
      </c>
      <c r="C2613" s="60" t="s">
        <v>22695</v>
      </c>
      <c r="D2613" s="59">
        <v>11</v>
      </c>
    </row>
    <row r="2614" spans="1:4">
      <c r="A2614" s="60" t="s">
        <v>17772</v>
      </c>
      <c r="B2614" s="60" t="s">
        <v>17773</v>
      </c>
      <c r="C2614" s="60" t="s">
        <v>22696</v>
      </c>
      <c r="D2614" s="59">
        <v>0</v>
      </c>
    </row>
    <row r="2615" spans="1:4">
      <c r="A2615" s="60" t="s">
        <v>17772</v>
      </c>
      <c r="B2615" s="60" t="s">
        <v>17773</v>
      </c>
      <c r="C2615" s="60" t="s">
        <v>22695</v>
      </c>
      <c r="D2615" s="59">
        <v>4</v>
      </c>
    </row>
    <row r="2616" spans="1:4">
      <c r="A2616" s="60" t="s">
        <v>22738</v>
      </c>
      <c r="B2616" s="60" t="s">
        <v>22435</v>
      </c>
      <c r="C2616" s="60" t="s">
        <v>22695</v>
      </c>
      <c r="D2616" s="59">
        <v>1</v>
      </c>
    </row>
    <row r="2617" spans="1:4">
      <c r="A2617" s="60" t="s">
        <v>17774</v>
      </c>
      <c r="B2617" s="60" t="s">
        <v>17775</v>
      </c>
      <c r="C2617" s="60" t="s">
        <v>22696</v>
      </c>
      <c r="D2617" s="59">
        <v>0</v>
      </c>
    </row>
    <row r="2618" spans="1:4">
      <c r="A2618" s="60" t="s">
        <v>17774</v>
      </c>
      <c r="B2618" s="60" t="s">
        <v>17775</v>
      </c>
      <c r="C2618" s="60" t="s">
        <v>22695</v>
      </c>
      <c r="D2618" s="59">
        <v>36</v>
      </c>
    </row>
    <row r="2619" spans="1:4">
      <c r="A2619" s="60" t="s">
        <v>17776</v>
      </c>
      <c r="B2619" s="60" t="s">
        <v>17777</v>
      </c>
      <c r="C2619" s="60" t="s">
        <v>22696</v>
      </c>
      <c r="D2619" s="59">
        <v>0</v>
      </c>
    </row>
    <row r="2620" spans="1:4">
      <c r="A2620" s="60" t="s">
        <v>17776</v>
      </c>
      <c r="B2620" s="60" t="s">
        <v>17777</v>
      </c>
      <c r="C2620" s="60" t="s">
        <v>22695</v>
      </c>
      <c r="D2620" s="59">
        <v>0</v>
      </c>
    </row>
    <row r="2621" spans="1:4">
      <c r="A2621" s="60" t="s">
        <v>17778</v>
      </c>
      <c r="B2621" s="60" t="s">
        <v>17779</v>
      </c>
      <c r="C2621" s="60" t="s">
        <v>22696</v>
      </c>
      <c r="D2621" s="59">
        <v>5</v>
      </c>
    </row>
    <row r="2622" spans="1:4">
      <c r="A2622" s="60" t="s">
        <v>17778</v>
      </c>
      <c r="B2622" s="60" t="s">
        <v>17779</v>
      </c>
      <c r="C2622" s="60" t="s">
        <v>22695</v>
      </c>
      <c r="D2622" s="59">
        <v>24</v>
      </c>
    </row>
    <row r="2623" spans="1:4">
      <c r="A2623" s="60" t="s">
        <v>17780</v>
      </c>
      <c r="B2623" s="60" t="s">
        <v>17781</v>
      </c>
      <c r="C2623" s="60" t="s">
        <v>22696</v>
      </c>
      <c r="D2623" s="59">
        <v>0</v>
      </c>
    </row>
    <row r="2624" spans="1:4">
      <c r="A2624" s="60" t="s">
        <v>17780</v>
      </c>
      <c r="B2624" s="60" t="s">
        <v>17781</v>
      </c>
      <c r="C2624" s="60" t="s">
        <v>22695</v>
      </c>
      <c r="D2624" s="59">
        <v>0</v>
      </c>
    </row>
    <row r="2625" spans="1:4">
      <c r="A2625" s="60" t="s">
        <v>17782</v>
      </c>
      <c r="B2625" s="60" t="s">
        <v>17783</v>
      </c>
      <c r="C2625" s="60" t="s">
        <v>22696</v>
      </c>
      <c r="D2625" s="59">
        <v>0</v>
      </c>
    </row>
    <row r="2626" spans="1:4">
      <c r="A2626" s="60" t="s">
        <v>17782</v>
      </c>
      <c r="B2626" s="60" t="s">
        <v>17783</v>
      </c>
      <c r="C2626" s="60" t="s">
        <v>22695</v>
      </c>
      <c r="D2626" s="59">
        <v>0</v>
      </c>
    </row>
    <row r="2627" spans="1:4">
      <c r="A2627" s="60" t="s">
        <v>17784</v>
      </c>
      <c r="B2627" s="60" t="s">
        <v>17785</v>
      </c>
      <c r="C2627" s="60" t="s">
        <v>22696</v>
      </c>
      <c r="D2627" s="59">
        <v>18</v>
      </c>
    </row>
    <row r="2628" spans="1:4">
      <c r="A2628" s="60" t="s">
        <v>17784</v>
      </c>
      <c r="B2628" s="60" t="s">
        <v>17785</v>
      </c>
      <c r="C2628" s="60" t="s">
        <v>22695</v>
      </c>
      <c r="D2628" s="59">
        <v>0</v>
      </c>
    </row>
    <row r="2629" spans="1:4">
      <c r="A2629" s="60" t="s">
        <v>17786</v>
      </c>
      <c r="B2629" s="60" t="s">
        <v>17787</v>
      </c>
      <c r="C2629" s="60" t="s">
        <v>22696</v>
      </c>
      <c r="D2629" s="59">
        <v>0</v>
      </c>
    </row>
    <row r="2630" spans="1:4">
      <c r="A2630" s="60" t="s">
        <v>17786</v>
      </c>
      <c r="B2630" s="60" t="s">
        <v>17787</v>
      </c>
      <c r="C2630" s="60" t="s">
        <v>22695</v>
      </c>
      <c r="D2630" s="59">
        <v>34</v>
      </c>
    </row>
    <row r="2631" spans="1:4">
      <c r="A2631" s="60" t="s">
        <v>17788</v>
      </c>
      <c r="B2631" s="60" t="s">
        <v>17789</v>
      </c>
      <c r="C2631" s="60" t="s">
        <v>22696</v>
      </c>
      <c r="D2631" s="59">
        <v>0</v>
      </c>
    </row>
    <row r="2632" spans="1:4">
      <c r="A2632" s="60" t="s">
        <v>17788</v>
      </c>
      <c r="B2632" s="60" t="s">
        <v>17789</v>
      </c>
      <c r="C2632" s="60" t="s">
        <v>22695</v>
      </c>
      <c r="D2632" s="59">
        <v>1</v>
      </c>
    </row>
    <row r="2633" spans="1:4">
      <c r="A2633" s="60" t="s">
        <v>17790</v>
      </c>
      <c r="B2633" s="60" t="s">
        <v>17791</v>
      </c>
      <c r="C2633" s="60" t="s">
        <v>22696</v>
      </c>
      <c r="D2633" s="59">
        <v>20</v>
      </c>
    </row>
    <row r="2634" spans="1:4">
      <c r="A2634" s="60" t="s">
        <v>17790</v>
      </c>
      <c r="B2634" s="60" t="s">
        <v>17791</v>
      </c>
      <c r="C2634" s="60" t="s">
        <v>22695</v>
      </c>
      <c r="D2634" s="59">
        <v>0</v>
      </c>
    </row>
    <row r="2635" spans="1:4">
      <c r="A2635" s="60" t="s">
        <v>17792</v>
      </c>
      <c r="B2635" s="60" t="s">
        <v>17793</v>
      </c>
      <c r="C2635" s="60" t="s">
        <v>22695</v>
      </c>
      <c r="D2635" s="59">
        <v>0</v>
      </c>
    </row>
    <row r="2636" spans="1:4">
      <c r="A2636" s="60" t="s">
        <v>17794</v>
      </c>
      <c r="B2636" s="60" t="s">
        <v>17795</v>
      </c>
      <c r="C2636" s="60" t="s">
        <v>22696</v>
      </c>
      <c r="D2636" s="59">
        <v>0</v>
      </c>
    </row>
    <row r="2637" spans="1:4">
      <c r="A2637" s="60" t="s">
        <v>17794</v>
      </c>
      <c r="B2637" s="60" t="s">
        <v>17795</v>
      </c>
      <c r="C2637" s="60" t="s">
        <v>22695</v>
      </c>
      <c r="D2637" s="59">
        <v>3</v>
      </c>
    </row>
    <row r="2638" spans="1:4">
      <c r="A2638" s="60" t="s">
        <v>17796</v>
      </c>
      <c r="B2638" s="60" t="s">
        <v>17797</v>
      </c>
      <c r="C2638" s="60" t="s">
        <v>22695</v>
      </c>
      <c r="D2638" s="59">
        <v>14</v>
      </c>
    </row>
    <row r="2639" spans="1:4">
      <c r="A2639" s="60" t="s">
        <v>17798</v>
      </c>
      <c r="B2639" s="60" t="s">
        <v>17799</v>
      </c>
      <c r="C2639" s="60" t="s">
        <v>22696</v>
      </c>
      <c r="D2639" s="59">
        <v>0</v>
      </c>
    </row>
    <row r="2640" spans="1:4">
      <c r="A2640" s="60" t="s">
        <v>17798</v>
      </c>
      <c r="B2640" s="60" t="s">
        <v>17799</v>
      </c>
      <c r="C2640" s="60" t="s">
        <v>22695</v>
      </c>
      <c r="D2640" s="59">
        <v>22</v>
      </c>
    </row>
    <row r="2641" spans="1:4">
      <c r="A2641" s="60" t="s">
        <v>17800</v>
      </c>
      <c r="B2641" s="60" t="s">
        <v>17801</v>
      </c>
      <c r="C2641" s="60" t="s">
        <v>22696</v>
      </c>
      <c r="D2641" s="59">
        <v>0</v>
      </c>
    </row>
    <row r="2642" spans="1:4">
      <c r="A2642" s="60" t="s">
        <v>17800</v>
      </c>
      <c r="B2642" s="60" t="s">
        <v>17801</v>
      </c>
      <c r="C2642" s="60" t="s">
        <v>22695</v>
      </c>
      <c r="D2642" s="59">
        <v>21</v>
      </c>
    </row>
    <row r="2643" spans="1:4">
      <c r="A2643" s="60" t="s">
        <v>17802</v>
      </c>
      <c r="B2643" s="60" t="s">
        <v>17803</v>
      </c>
      <c r="C2643" s="60" t="s">
        <v>22696</v>
      </c>
      <c r="D2643" s="59">
        <v>0</v>
      </c>
    </row>
    <row r="2644" spans="1:4">
      <c r="A2644" s="60" t="s">
        <v>17802</v>
      </c>
      <c r="B2644" s="60" t="s">
        <v>17803</v>
      </c>
      <c r="C2644" s="60" t="s">
        <v>22695</v>
      </c>
      <c r="D2644" s="59">
        <v>12</v>
      </c>
    </row>
    <row r="2645" spans="1:4">
      <c r="A2645" s="60" t="s">
        <v>17804</v>
      </c>
      <c r="B2645" s="60" t="s">
        <v>17805</v>
      </c>
      <c r="C2645" s="60" t="s">
        <v>22696</v>
      </c>
      <c r="D2645" s="59">
        <v>0</v>
      </c>
    </row>
    <row r="2646" spans="1:4">
      <c r="A2646" s="60" t="s">
        <v>17804</v>
      </c>
      <c r="B2646" s="60" t="s">
        <v>17805</v>
      </c>
      <c r="C2646" s="60" t="s">
        <v>22695</v>
      </c>
      <c r="D2646" s="59">
        <v>72</v>
      </c>
    </row>
    <row r="2647" spans="1:4">
      <c r="A2647" s="60" t="s">
        <v>17806</v>
      </c>
      <c r="B2647" s="60" t="s">
        <v>17807</v>
      </c>
      <c r="C2647" s="60" t="s">
        <v>22696</v>
      </c>
      <c r="D2647" s="59">
        <v>0</v>
      </c>
    </row>
    <row r="2648" spans="1:4">
      <c r="A2648" s="60" t="s">
        <v>17806</v>
      </c>
      <c r="B2648" s="60" t="s">
        <v>17807</v>
      </c>
      <c r="C2648" s="60" t="s">
        <v>22695</v>
      </c>
      <c r="D2648" s="59">
        <v>0</v>
      </c>
    </row>
    <row r="2649" spans="1:4">
      <c r="A2649" s="60" t="s">
        <v>24563</v>
      </c>
      <c r="B2649" s="60" t="s">
        <v>24041</v>
      </c>
      <c r="C2649" s="60" t="s">
        <v>22696</v>
      </c>
      <c r="D2649" s="59">
        <v>0</v>
      </c>
    </row>
    <row r="2650" spans="1:4">
      <c r="A2650" s="60" t="s">
        <v>23489</v>
      </c>
      <c r="B2650" s="60" t="s">
        <v>22439</v>
      </c>
      <c r="C2650" s="60" t="s">
        <v>22696</v>
      </c>
      <c r="D2650" s="59">
        <v>66</v>
      </c>
    </row>
    <row r="2651" spans="1:4">
      <c r="A2651" s="60" t="s">
        <v>23489</v>
      </c>
      <c r="B2651" s="60" t="s">
        <v>22439</v>
      </c>
      <c r="C2651" s="60" t="s">
        <v>22695</v>
      </c>
      <c r="D2651" s="59">
        <v>0</v>
      </c>
    </row>
    <row r="2652" spans="1:4">
      <c r="A2652" s="60" t="s">
        <v>17808</v>
      </c>
      <c r="B2652" s="60" t="s">
        <v>17809</v>
      </c>
      <c r="C2652" s="60" t="s">
        <v>22696</v>
      </c>
      <c r="D2652" s="59">
        <v>73</v>
      </c>
    </row>
    <row r="2653" spans="1:4">
      <c r="A2653" s="60" t="s">
        <v>17810</v>
      </c>
      <c r="B2653" s="60" t="s">
        <v>17811</v>
      </c>
      <c r="C2653" s="60" t="s">
        <v>22696</v>
      </c>
      <c r="D2653" s="59">
        <v>0</v>
      </c>
    </row>
    <row r="2654" spans="1:4">
      <c r="A2654" s="60" t="s">
        <v>17810</v>
      </c>
      <c r="B2654" s="60" t="s">
        <v>17811</v>
      </c>
      <c r="C2654" s="60" t="s">
        <v>22695</v>
      </c>
      <c r="D2654" s="59">
        <v>10</v>
      </c>
    </row>
    <row r="2655" spans="1:4">
      <c r="A2655" s="60" t="s">
        <v>17812</v>
      </c>
      <c r="B2655" s="60" t="s">
        <v>17813</v>
      </c>
      <c r="C2655" s="60" t="s">
        <v>22696</v>
      </c>
      <c r="D2655" s="59">
        <v>0</v>
      </c>
    </row>
    <row r="2656" spans="1:4">
      <c r="A2656" s="60" t="s">
        <v>17812</v>
      </c>
      <c r="B2656" s="60" t="s">
        <v>17813</v>
      </c>
      <c r="C2656" s="60" t="s">
        <v>22695</v>
      </c>
      <c r="D2656" s="59">
        <v>12</v>
      </c>
    </row>
    <row r="2657" spans="1:4">
      <c r="A2657" s="60" t="s">
        <v>17814</v>
      </c>
      <c r="B2657" s="60" t="s">
        <v>17815</v>
      </c>
      <c r="C2657" s="60" t="s">
        <v>22696</v>
      </c>
      <c r="D2657" s="59">
        <v>0</v>
      </c>
    </row>
    <row r="2658" spans="1:4">
      <c r="A2658" s="60" t="s">
        <v>17814</v>
      </c>
      <c r="B2658" s="60" t="s">
        <v>17815</v>
      </c>
      <c r="C2658" s="60" t="s">
        <v>22695</v>
      </c>
      <c r="D2658" s="59">
        <v>8</v>
      </c>
    </row>
    <row r="2659" spans="1:4">
      <c r="A2659" s="60" t="s">
        <v>17816</v>
      </c>
      <c r="B2659" s="60" t="s">
        <v>17817</v>
      </c>
      <c r="C2659" s="60" t="s">
        <v>22696</v>
      </c>
      <c r="D2659" s="59">
        <v>1</v>
      </c>
    </row>
    <row r="2660" spans="1:4">
      <c r="A2660" s="60" t="s">
        <v>17816</v>
      </c>
      <c r="B2660" s="60" t="s">
        <v>17817</v>
      </c>
      <c r="C2660" s="60" t="s">
        <v>22695</v>
      </c>
      <c r="D2660" s="59">
        <v>14</v>
      </c>
    </row>
    <row r="2661" spans="1:4">
      <c r="A2661" s="60" t="s">
        <v>17818</v>
      </c>
      <c r="B2661" s="60" t="s">
        <v>17819</v>
      </c>
      <c r="C2661" s="60" t="s">
        <v>22696</v>
      </c>
      <c r="D2661" s="59">
        <v>11</v>
      </c>
    </row>
    <row r="2662" spans="1:4">
      <c r="A2662" s="60" t="s">
        <v>17818</v>
      </c>
      <c r="B2662" s="60" t="s">
        <v>17819</v>
      </c>
      <c r="C2662" s="60" t="s">
        <v>22695</v>
      </c>
      <c r="D2662" s="59">
        <v>11</v>
      </c>
    </row>
    <row r="2663" spans="1:4">
      <c r="A2663" s="60" t="s">
        <v>23490</v>
      </c>
      <c r="B2663" s="60" t="s">
        <v>22561</v>
      </c>
      <c r="C2663" s="60" t="s">
        <v>22696</v>
      </c>
      <c r="D2663" s="59">
        <v>4</v>
      </c>
    </row>
    <row r="2664" spans="1:4">
      <c r="A2664" s="60" t="s">
        <v>23490</v>
      </c>
      <c r="B2664" s="60" t="s">
        <v>22561</v>
      </c>
      <c r="C2664" s="60" t="s">
        <v>22695</v>
      </c>
      <c r="D2664" s="59">
        <v>4</v>
      </c>
    </row>
    <row r="2665" spans="1:4">
      <c r="A2665" s="60" t="s">
        <v>24564</v>
      </c>
      <c r="B2665" s="60" t="s">
        <v>24121</v>
      </c>
      <c r="C2665" s="60" t="s">
        <v>22695</v>
      </c>
      <c r="D2665" s="59">
        <v>0</v>
      </c>
    </row>
    <row r="2666" spans="1:4">
      <c r="A2666" s="60" t="s">
        <v>24565</v>
      </c>
      <c r="B2666" s="60" t="s">
        <v>24122</v>
      </c>
      <c r="C2666" s="60" t="s">
        <v>22695</v>
      </c>
      <c r="D2666" s="59">
        <v>0</v>
      </c>
    </row>
    <row r="2667" spans="1:4">
      <c r="A2667" s="60" t="s">
        <v>24566</v>
      </c>
      <c r="B2667" s="60" t="s">
        <v>24123</v>
      </c>
      <c r="C2667" s="60" t="s">
        <v>22695</v>
      </c>
      <c r="D2667" s="59">
        <v>0</v>
      </c>
    </row>
    <row r="2668" spans="1:4">
      <c r="A2668" s="60" t="s">
        <v>24567</v>
      </c>
      <c r="B2668" s="60" t="s">
        <v>24124</v>
      </c>
      <c r="C2668" s="60" t="s">
        <v>22695</v>
      </c>
      <c r="D2668" s="59">
        <v>0</v>
      </c>
    </row>
    <row r="2669" spans="1:4">
      <c r="A2669" s="60" t="s">
        <v>17820</v>
      </c>
      <c r="B2669" s="60" t="s">
        <v>17821</v>
      </c>
      <c r="C2669" s="60" t="s">
        <v>22696</v>
      </c>
      <c r="D2669" s="59">
        <v>1</v>
      </c>
    </row>
    <row r="2670" spans="1:4">
      <c r="A2670" s="60" t="s">
        <v>17820</v>
      </c>
      <c r="B2670" s="60" t="s">
        <v>17821</v>
      </c>
      <c r="C2670" s="60" t="s">
        <v>22695</v>
      </c>
      <c r="D2670" s="59">
        <v>4</v>
      </c>
    </row>
    <row r="2671" spans="1:4">
      <c r="A2671" s="60" t="s">
        <v>17822</v>
      </c>
      <c r="B2671" s="60" t="s">
        <v>17823</v>
      </c>
      <c r="C2671" s="60" t="s">
        <v>22696</v>
      </c>
      <c r="D2671" s="59">
        <v>4</v>
      </c>
    </row>
    <row r="2672" spans="1:4">
      <c r="A2672" s="60" t="s">
        <v>17822</v>
      </c>
      <c r="B2672" s="60" t="s">
        <v>17823</v>
      </c>
      <c r="C2672" s="60" t="s">
        <v>22695</v>
      </c>
      <c r="D2672" s="59">
        <v>3</v>
      </c>
    </row>
    <row r="2673" spans="1:4">
      <c r="A2673" s="60" t="s">
        <v>17824</v>
      </c>
      <c r="B2673" s="60" t="s">
        <v>17825</v>
      </c>
      <c r="C2673" s="60" t="s">
        <v>22696</v>
      </c>
      <c r="D2673" s="59">
        <v>11</v>
      </c>
    </row>
    <row r="2674" spans="1:4">
      <c r="A2674" s="60" t="s">
        <v>17824</v>
      </c>
      <c r="B2674" s="60" t="s">
        <v>17825</v>
      </c>
      <c r="C2674" s="60" t="s">
        <v>22695</v>
      </c>
      <c r="D2674" s="59">
        <v>9</v>
      </c>
    </row>
    <row r="2675" spans="1:4">
      <c r="A2675" s="60" t="s">
        <v>17826</v>
      </c>
      <c r="B2675" s="60" t="s">
        <v>17827</v>
      </c>
      <c r="C2675" s="60" t="s">
        <v>22696</v>
      </c>
      <c r="D2675" s="59">
        <v>8</v>
      </c>
    </row>
    <row r="2676" spans="1:4">
      <c r="A2676" s="60" t="s">
        <v>17826</v>
      </c>
      <c r="B2676" s="60" t="s">
        <v>17827</v>
      </c>
      <c r="C2676" s="60" t="s">
        <v>22695</v>
      </c>
      <c r="D2676" s="59">
        <v>2</v>
      </c>
    </row>
    <row r="2677" spans="1:4">
      <c r="A2677" s="60" t="s">
        <v>17828</v>
      </c>
      <c r="B2677" s="60" t="s">
        <v>17829</v>
      </c>
      <c r="C2677" s="60" t="s">
        <v>22696</v>
      </c>
      <c r="D2677" s="59">
        <v>1</v>
      </c>
    </row>
    <row r="2678" spans="1:4">
      <c r="A2678" s="60" t="s">
        <v>17828</v>
      </c>
      <c r="B2678" s="60" t="s">
        <v>17829</v>
      </c>
      <c r="C2678" s="60" t="s">
        <v>22695</v>
      </c>
      <c r="D2678" s="59">
        <v>13</v>
      </c>
    </row>
    <row r="2679" spans="1:4">
      <c r="A2679" s="60" t="s">
        <v>17830</v>
      </c>
      <c r="B2679" s="60" t="s">
        <v>17831</v>
      </c>
      <c r="C2679" s="60" t="s">
        <v>22696</v>
      </c>
      <c r="D2679" s="59">
        <v>0</v>
      </c>
    </row>
    <row r="2680" spans="1:4">
      <c r="A2680" s="60" t="s">
        <v>17830</v>
      </c>
      <c r="B2680" s="60" t="s">
        <v>17831</v>
      </c>
      <c r="C2680" s="60" t="s">
        <v>22695</v>
      </c>
      <c r="D2680" s="59">
        <v>4</v>
      </c>
    </row>
    <row r="2681" spans="1:4">
      <c r="A2681" s="60" t="s">
        <v>17832</v>
      </c>
      <c r="B2681" s="60" t="s">
        <v>17833</v>
      </c>
      <c r="C2681" s="60" t="s">
        <v>22696</v>
      </c>
      <c r="D2681" s="59">
        <v>4</v>
      </c>
    </row>
    <row r="2682" spans="1:4">
      <c r="A2682" s="60" t="s">
        <v>17832</v>
      </c>
      <c r="B2682" s="60" t="s">
        <v>17833</v>
      </c>
      <c r="C2682" s="60" t="s">
        <v>22695</v>
      </c>
      <c r="D2682" s="59">
        <v>6</v>
      </c>
    </row>
    <row r="2683" spans="1:4">
      <c r="A2683" s="60" t="s">
        <v>17834</v>
      </c>
      <c r="B2683" s="60" t="s">
        <v>17835</v>
      </c>
      <c r="C2683" s="60" t="s">
        <v>22696</v>
      </c>
      <c r="D2683" s="59">
        <v>5</v>
      </c>
    </row>
    <row r="2684" spans="1:4">
      <c r="A2684" s="60" t="s">
        <v>17834</v>
      </c>
      <c r="B2684" s="60" t="s">
        <v>17835</v>
      </c>
      <c r="C2684" s="60" t="s">
        <v>22695</v>
      </c>
      <c r="D2684" s="59">
        <v>3</v>
      </c>
    </row>
    <row r="2685" spans="1:4">
      <c r="A2685" s="60" t="s">
        <v>17836</v>
      </c>
      <c r="B2685" s="60" t="s">
        <v>17837</v>
      </c>
      <c r="C2685" s="60" t="s">
        <v>22696</v>
      </c>
      <c r="D2685" s="59">
        <v>0</v>
      </c>
    </row>
    <row r="2686" spans="1:4">
      <c r="A2686" s="60" t="s">
        <v>17836</v>
      </c>
      <c r="B2686" s="60" t="s">
        <v>17837</v>
      </c>
      <c r="C2686" s="60" t="s">
        <v>22695</v>
      </c>
      <c r="D2686" s="59">
        <v>26</v>
      </c>
    </row>
    <row r="2687" spans="1:4">
      <c r="A2687" s="60" t="s">
        <v>17838</v>
      </c>
      <c r="B2687" s="60" t="s">
        <v>17839</v>
      </c>
      <c r="C2687" s="60" t="s">
        <v>22696</v>
      </c>
      <c r="D2687" s="59">
        <v>2</v>
      </c>
    </row>
    <row r="2688" spans="1:4">
      <c r="A2688" s="60" t="s">
        <v>17838</v>
      </c>
      <c r="B2688" s="60" t="s">
        <v>17839</v>
      </c>
      <c r="C2688" s="60" t="s">
        <v>22695</v>
      </c>
      <c r="D2688" s="59">
        <v>12</v>
      </c>
    </row>
    <row r="2689" spans="1:4">
      <c r="A2689" s="60" t="s">
        <v>17840</v>
      </c>
      <c r="B2689" s="60" t="s">
        <v>17841</v>
      </c>
      <c r="C2689" s="60" t="s">
        <v>22696</v>
      </c>
      <c r="D2689" s="59">
        <v>0</v>
      </c>
    </row>
    <row r="2690" spans="1:4">
      <c r="A2690" s="60" t="s">
        <v>17840</v>
      </c>
      <c r="B2690" s="60" t="s">
        <v>17841</v>
      </c>
      <c r="C2690" s="60" t="s">
        <v>22695</v>
      </c>
      <c r="D2690" s="59">
        <v>28</v>
      </c>
    </row>
    <row r="2691" spans="1:4">
      <c r="A2691" s="60" t="s">
        <v>17842</v>
      </c>
      <c r="B2691" s="60" t="s">
        <v>17843</v>
      </c>
      <c r="C2691" s="60" t="s">
        <v>22696</v>
      </c>
      <c r="D2691" s="59">
        <v>0</v>
      </c>
    </row>
    <row r="2692" spans="1:4">
      <c r="A2692" s="60" t="s">
        <v>17842</v>
      </c>
      <c r="B2692" s="60" t="s">
        <v>17843</v>
      </c>
      <c r="C2692" s="60" t="s">
        <v>22695</v>
      </c>
      <c r="D2692" s="59">
        <v>13</v>
      </c>
    </row>
    <row r="2693" spans="1:4">
      <c r="A2693" s="60" t="s">
        <v>17844</v>
      </c>
      <c r="B2693" s="60" t="s">
        <v>17845</v>
      </c>
      <c r="C2693" s="60" t="s">
        <v>22696</v>
      </c>
      <c r="D2693" s="59">
        <v>0</v>
      </c>
    </row>
    <row r="2694" spans="1:4">
      <c r="A2694" s="60" t="s">
        <v>17844</v>
      </c>
      <c r="B2694" s="60" t="s">
        <v>17845</v>
      </c>
      <c r="C2694" s="60" t="s">
        <v>22695</v>
      </c>
      <c r="D2694" s="59">
        <v>17</v>
      </c>
    </row>
    <row r="2695" spans="1:4">
      <c r="A2695" s="60" t="s">
        <v>17846</v>
      </c>
      <c r="B2695" s="60" t="s">
        <v>17847</v>
      </c>
      <c r="C2695" s="60" t="s">
        <v>22696</v>
      </c>
      <c r="D2695" s="59">
        <v>0</v>
      </c>
    </row>
    <row r="2696" spans="1:4">
      <c r="A2696" s="60" t="s">
        <v>17846</v>
      </c>
      <c r="B2696" s="60" t="s">
        <v>17847</v>
      </c>
      <c r="C2696" s="60" t="s">
        <v>22695</v>
      </c>
      <c r="D2696" s="59">
        <v>5</v>
      </c>
    </row>
    <row r="2697" spans="1:4">
      <c r="A2697" s="60" t="s">
        <v>17848</v>
      </c>
      <c r="B2697" s="60" t="s">
        <v>17849</v>
      </c>
      <c r="C2697" s="60" t="s">
        <v>22696</v>
      </c>
      <c r="D2697" s="59">
        <v>2</v>
      </c>
    </row>
    <row r="2698" spans="1:4">
      <c r="A2698" s="60" t="s">
        <v>17848</v>
      </c>
      <c r="B2698" s="60" t="s">
        <v>17849</v>
      </c>
      <c r="C2698" s="60" t="s">
        <v>22695</v>
      </c>
      <c r="D2698" s="59">
        <v>23</v>
      </c>
    </row>
    <row r="2699" spans="1:4">
      <c r="A2699" s="60" t="s">
        <v>17850</v>
      </c>
      <c r="B2699" s="60" t="s">
        <v>17851</v>
      </c>
      <c r="C2699" s="60" t="s">
        <v>22696</v>
      </c>
      <c r="D2699" s="59">
        <v>1</v>
      </c>
    </row>
    <row r="2700" spans="1:4">
      <c r="A2700" s="60" t="s">
        <v>17850</v>
      </c>
      <c r="B2700" s="60" t="s">
        <v>17851</v>
      </c>
      <c r="C2700" s="60" t="s">
        <v>22695</v>
      </c>
      <c r="D2700" s="59">
        <v>9</v>
      </c>
    </row>
    <row r="2701" spans="1:4">
      <c r="A2701" s="60" t="s">
        <v>17852</v>
      </c>
      <c r="B2701" s="60" t="s">
        <v>17853</v>
      </c>
      <c r="C2701" s="60" t="s">
        <v>22696</v>
      </c>
      <c r="D2701" s="59">
        <v>0</v>
      </c>
    </row>
    <row r="2702" spans="1:4">
      <c r="A2702" s="60" t="s">
        <v>17852</v>
      </c>
      <c r="B2702" s="60" t="s">
        <v>17853</v>
      </c>
      <c r="C2702" s="60" t="s">
        <v>22695</v>
      </c>
      <c r="D2702" s="59">
        <v>15</v>
      </c>
    </row>
    <row r="2703" spans="1:4">
      <c r="A2703" s="60" t="s">
        <v>17854</v>
      </c>
      <c r="B2703" s="60" t="s">
        <v>17855</v>
      </c>
      <c r="C2703" s="60" t="s">
        <v>22696</v>
      </c>
      <c r="D2703" s="59">
        <v>0</v>
      </c>
    </row>
    <row r="2704" spans="1:4">
      <c r="A2704" s="60" t="s">
        <v>17854</v>
      </c>
      <c r="B2704" s="60" t="s">
        <v>17855</v>
      </c>
      <c r="C2704" s="60" t="s">
        <v>22695</v>
      </c>
      <c r="D2704" s="59">
        <v>12</v>
      </c>
    </row>
    <row r="2705" spans="1:4">
      <c r="A2705" s="60" t="s">
        <v>17856</v>
      </c>
      <c r="B2705" s="60" t="s">
        <v>17857</v>
      </c>
      <c r="C2705" s="60" t="s">
        <v>22696</v>
      </c>
      <c r="D2705" s="59">
        <v>0</v>
      </c>
    </row>
    <row r="2706" spans="1:4">
      <c r="A2706" s="60" t="s">
        <v>17856</v>
      </c>
      <c r="B2706" s="60" t="s">
        <v>17857</v>
      </c>
      <c r="C2706" s="60" t="s">
        <v>22695</v>
      </c>
      <c r="D2706" s="59">
        <v>43</v>
      </c>
    </row>
    <row r="2707" spans="1:4">
      <c r="A2707" s="60" t="s">
        <v>17858</v>
      </c>
      <c r="B2707" s="60" t="s">
        <v>17859</v>
      </c>
      <c r="C2707" s="60" t="s">
        <v>22696</v>
      </c>
      <c r="D2707" s="59">
        <v>2</v>
      </c>
    </row>
    <row r="2708" spans="1:4">
      <c r="A2708" s="60" t="s">
        <v>17858</v>
      </c>
      <c r="B2708" s="60" t="s">
        <v>17859</v>
      </c>
      <c r="C2708" s="60" t="s">
        <v>22695</v>
      </c>
      <c r="D2708" s="59">
        <v>17</v>
      </c>
    </row>
    <row r="2709" spans="1:4">
      <c r="A2709" s="60" t="s">
        <v>17860</v>
      </c>
      <c r="B2709" s="60" t="s">
        <v>17861</v>
      </c>
      <c r="C2709" s="60" t="s">
        <v>22696</v>
      </c>
      <c r="D2709" s="59">
        <v>0</v>
      </c>
    </row>
    <row r="2710" spans="1:4">
      <c r="A2710" s="60" t="s">
        <v>17860</v>
      </c>
      <c r="B2710" s="60" t="s">
        <v>17861</v>
      </c>
      <c r="C2710" s="60" t="s">
        <v>22695</v>
      </c>
      <c r="D2710" s="59">
        <v>15</v>
      </c>
    </row>
    <row r="2711" spans="1:4">
      <c r="A2711" s="60" t="s">
        <v>17862</v>
      </c>
      <c r="B2711" s="60" t="s">
        <v>17863</v>
      </c>
      <c r="C2711" s="60" t="s">
        <v>22696</v>
      </c>
      <c r="D2711" s="59">
        <v>0</v>
      </c>
    </row>
    <row r="2712" spans="1:4">
      <c r="A2712" s="60" t="s">
        <v>17862</v>
      </c>
      <c r="B2712" s="60" t="s">
        <v>17863</v>
      </c>
      <c r="C2712" s="60" t="s">
        <v>22695</v>
      </c>
      <c r="D2712" s="59">
        <v>9</v>
      </c>
    </row>
    <row r="2713" spans="1:4">
      <c r="A2713" s="60" t="s">
        <v>17864</v>
      </c>
      <c r="B2713" s="60" t="s">
        <v>17865</v>
      </c>
      <c r="C2713" s="60" t="s">
        <v>22696</v>
      </c>
      <c r="D2713" s="59">
        <v>3</v>
      </c>
    </row>
    <row r="2714" spans="1:4">
      <c r="A2714" s="60" t="s">
        <v>17864</v>
      </c>
      <c r="B2714" s="60" t="s">
        <v>17865</v>
      </c>
      <c r="C2714" s="60" t="s">
        <v>22695</v>
      </c>
      <c r="D2714" s="59">
        <v>22</v>
      </c>
    </row>
    <row r="2715" spans="1:4">
      <c r="A2715" s="60" t="s">
        <v>17866</v>
      </c>
      <c r="B2715" s="60" t="s">
        <v>17867</v>
      </c>
      <c r="C2715" s="60" t="s">
        <v>22696</v>
      </c>
      <c r="D2715" s="59">
        <v>0</v>
      </c>
    </row>
    <row r="2716" spans="1:4">
      <c r="A2716" s="60" t="s">
        <v>17866</v>
      </c>
      <c r="B2716" s="60" t="s">
        <v>17867</v>
      </c>
      <c r="C2716" s="60" t="s">
        <v>22695</v>
      </c>
      <c r="D2716" s="59">
        <v>14</v>
      </c>
    </row>
    <row r="2717" spans="1:4">
      <c r="A2717" s="60" t="s">
        <v>17868</v>
      </c>
      <c r="B2717" s="60" t="s">
        <v>17869</v>
      </c>
      <c r="C2717" s="60" t="s">
        <v>22696</v>
      </c>
      <c r="D2717" s="59">
        <v>0</v>
      </c>
    </row>
    <row r="2718" spans="1:4">
      <c r="A2718" s="60" t="s">
        <v>17868</v>
      </c>
      <c r="B2718" s="60" t="s">
        <v>17869</v>
      </c>
      <c r="C2718" s="60" t="s">
        <v>22695</v>
      </c>
      <c r="D2718" s="59">
        <v>24</v>
      </c>
    </row>
    <row r="2719" spans="1:4">
      <c r="A2719" s="60" t="s">
        <v>17870</v>
      </c>
      <c r="B2719" s="60" t="s">
        <v>17871</v>
      </c>
      <c r="C2719" s="60" t="s">
        <v>22696</v>
      </c>
      <c r="D2719" s="59">
        <v>4</v>
      </c>
    </row>
    <row r="2720" spans="1:4">
      <c r="A2720" s="60" t="s">
        <v>17870</v>
      </c>
      <c r="B2720" s="60" t="s">
        <v>17871</v>
      </c>
      <c r="C2720" s="60" t="s">
        <v>22695</v>
      </c>
      <c r="D2720" s="59">
        <v>11</v>
      </c>
    </row>
    <row r="2721" spans="1:4">
      <c r="A2721" s="60" t="s">
        <v>17872</v>
      </c>
      <c r="B2721" s="60" t="s">
        <v>17873</v>
      </c>
      <c r="C2721" s="60" t="s">
        <v>22696</v>
      </c>
      <c r="D2721" s="59">
        <v>12</v>
      </c>
    </row>
    <row r="2722" spans="1:4">
      <c r="A2722" s="60" t="s">
        <v>17872</v>
      </c>
      <c r="B2722" s="60" t="s">
        <v>17873</v>
      </c>
      <c r="C2722" s="60" t="s">
        <v>22695</v>
      </c>
      <c r="D2722" s="59">
        <v>22</v>
      </c>
    </row>
    <row r="2723" spans="1:4">
      <c r="A2723" s="60" t="s">
        <v>17874</v>
      </c>
      <c r="B2723" s="60" t="s">
        <v>17875</v>
      </c>
      <c r="C2723" s="60" t="s">
        <v>22696</v>
      </c>
      <c r="D2723" s="59">
        <v>7</v>
      </c>
    </row>
    <row r="2724" spans="1:4">
      <c r="A2724" s="60" t="s">
        <v>17874</v>
      </c>
      <c r="B2724" s="60" t="s">
        <v>17875</v>
      </c>
      <c r="C2724" s="60" t="s">
        <v>22695</v>
      </c>
      <c r="D2724" s="59">
        <v>2</v>
      </c>
    </row>
    <row r="2725" spans="1:4">
      <c r="A2725" s="60" t="s">
        <v>17876</v>
      </c>
      <c r="B2725" s="60" t="s">
        <v>17877</v>
      </c>
      <c r="C2725" s="60" t="s">
        <v>22696</v>
      </c>
      <c r="D2725" s="59">
        <v>0</v>
      </c>
    </row>
    <row r="2726" spans="1:4">
      <c r="A2726" s="60" t="s">
        <v>17876</v>
      </c>
      <c r="B2726" s="60" t="s">
        <v>17877</v>
      </c>
      <c r="C2726" s="60" t="s">
        <v>22695</v>
      </c>
      <c r="D2726" s="59">
        <v>20</v>
      </c>
    </row>
    <row r="2727" spans="1:4">
      <c r="A2727" s="60" t="s">
        <v>17878</v>
      </c>
      <c r="B2727" s="60" t="s">
        <v>17879</v>
      </c>
      <c r="C2727" s="60" t="s">
        <v>22696</v>
      </c>
      <c r="D2727" s="59">
        <v>0</v>
      </c>
    </row>
    <row r="2728" spans="1:4">
      <c r="A2728" s="60" t="s">
        <v>17878</v>
      </c>
      <c r="B2728" s="60" t="s">
        <v>17879</v>
      </c>
      <c r="C2728" s="60" t="s">
        <v>22695</v>
      </c>
      <c r="D2728" s="59">
        <v>12</v>
      </c>
    </row>
    <row r="2729" spans="1:4">
      <c r="A2729" s="60" t="s">
        <v>17880</v>
      </c>
      <c r="B2729" s="60" t="s">
        <v>17881</v>
      </c>
      <c r="C2729" s="60" t="s">
        <v>22696</v>
      </c>
      <c r="D2729" s="59">
        <v>9</v>
      </c>
    </row>
    <row r="2730" spans="1:4">
      <c r="A2730" s="60" t="s">
        <v>17880</v>
      </c>
      <c r="B2730" s="60" t="s">
        <v>17881</v>
      </c>
      <c r="C2730" s="60" t="s">
        <v>22695</v>
      </c>
      <c r="D2730" s="59">
        <v>26</v>
      </c>
    </row>
    <row r="2731" spans="1:4">
      <c r="A2731" s="60" t="s">
        <v>17882</v>
      </c>
      <c r="B2731" s="60" t="s">
        <v>17883</v>
      </c>
      <c r="C2731" s="60" t="s">
        <v>22696</v>
      </c>
      <c r="D2731" s="59">
        <v>0</v>
      </c>
    </row>
    <row r="2732" spans="1:4">
      <c r="A2732" s="60" t="s">
        <v>17882</v>
      </c>
      <c r="B2732" s="60" t="s">
        <v>17883</v>
      </c>
      <c r="C2732" s="60" t="s">
        <v>22695</v>
      </c>
      <c r="D2732" s="59">
        <v>22</v>
      </c>
    </row>
    <row r="2733" spans="1:4">
      <c r="A2733" s="60" t="s">
        <v>23491</v>
      </c>
      <c r="B2733" s="60" t="s">
        <v>22560</v>
      </c>
      <c r="C2733" s="60" t="s">
        <v>22696</v>
      </c>
      <c r="D2733" s="59">
        <v>0</v>
      </c>
    </row>
    <row r="2734" spans="1:4">
      <c r="A2734" s="60" t="s">
        <v>17884</v>
      </c>
      <c r="B2734" s="60" t="s">
        <v>17885</v>
      </c>
      <c r="C2734" s="60" t="s">
        <v>22696</v>
      </c>
      <c r="D2734" s="59">
        <v>1</v>
      </c>
    </row>
    <row r="2735" spans="1:4">
      <c r="A2735" s="60" t="s">
        <v>17884</v>
      </c>
      <c r="B2735" s="60" t="s">
        <v>17885</v>
      </c>
      <c r="C2735" s="60" t="s">
        <v>22695</v>
      </c>
      <c r="D2735" s="59">
        <v>21</v>
      </c>
    </row>
    <row r="2736" spans="1:4">
      <c r="A2736" s="60" t="s">
        <v>17886</v>
      </c>
      <c r="B2736" s="60" t="s">
        <v>17887</v>
      </c>
      <c r="C2736" s="60" t="s">
        <v>22696</v>
      </c>
      <c r="D2736" s="59">
        <v>3</v>
      </c>
    </row>
    <row r="2737" spans="1:4">
      <c r="A2737" s="60" t="s">
        <v>17886</v>
      </c>
      <c r="B2737" s="60" t="s">
        <v>17887</v>
      </c>
      <c r="C2737" s="60" t="s">
        <v>22695</v>
      </c>
      <c r="D2737" s="59">
        <v>15</v>
      </c>
    </row>
    <row r="2738" spans="1:4">
      <c r="A2738" s="60" t="s">
        <v>17888</v>
      </c>
      <c r="B2738" s="60" t="s">
        <v>17889</v>
      </c>
      <c r="C2738" s="60" t="s">
        <v>22696</v>
      </c>
      <c r="D2738" s="59">
        <v>7</v>
      </c>
    </row>
    <row r="2739" spans="1:4">
      <c r="A2739" s="60" t="s">
        <v>17888</v>
      </c>
      <c r="B2739" s="60" t="s">
        <v>17889</v>
      </c>
      <c r="C2739" s="60" t="s">
        <v>22695</v>
      </c>
      <c r="D2739" s="59">
        <v>35</v>
      </c>
    </row>
    <row r="2740" spans="1:4">
      <c r="A2740" s="60" t="s">
        <v>17890</v>
      </c>
      <c r="B2740" s="60" t="s">
        <v>17891</v>
      </c>
      <c r="C2740" s="60" t="s">
        <v>22696</v>
      </c>
      <c r="D2740" s="59">
        <v>1</v>
      </c>
    </row>
    <row r="2741" spans="1:4">
      <c r="A2741" s="60" t="s">
        <v>17890</v>
      </c>
      <c r="B2741" s="60" t="s">
        <v>17891</v>
      </c>
      <c r="C2741" s="60" t="s">
        <v>22695</v>
      </c>
      <c r="D2741" s="59">
        <v>16</v>
      </c>
    </row>
    <row r="2742" spans="1:4">
      <c r="A2742" s="60" t="s">
        <v>17892</v>
      </c>
      <c r="B2742" s="60" t="s">
        <v>17893</v>
      </c>
      <c r="C2742" s="60" t="s">
        <v>22696</v>
      </c>
      <c r="D2742" s="59">
        <v>0</v>
      </c>
    </row>
    <row r="2743" spans="1:4">
      <c r="A2743" s="60" t="s">
        <v>17892</v>
      </c>
      <c r="B2743" s="60" t="s">
        <v>17893</v>
      </c>
      <c r="C2743" s="60" t="s">
        <v>22695</v>
      </c>
      <c r="D2743" s="59">
        <v>12</v>
      </c>
    </row>
    <row r="2744" spans="1:4">
      <c r="A2744" s="60" t="s">
        <v>17894</v>
      </c>
      <c r="B2744" s="60" t="s">
        <v>17895</v>
      </c>
      <c r="C2744" s="60" t="s">
        <v>22696</v>
      </c>
      <c r="D2744" s="59">
        <v>0</v>
      </c>
    </row>
    <row r="2745" spans="1:4">
      <c r="A2745" s="60" t="s">
        <v>17894</v>
      </c>
      <c r="B2745" s="60" t="s">
        <v>17895</v>
      </c>
      <c r="C2745" s="60" t="s">
        <v>22695</v>
      </c>
      <c r="D2745" s="59">
        <v>16</v>
      </c>
    </row>
    <row r="2746" spans="1:4">
      <c r="A2746" s="60" t="s">
        <v>17896</v>
      </c>
      <c r="B2746" s="60" t="s">
        <v>17897</v>
      </c>
      <c r="C2746" s="60" t="s">
        <v>22696</v>
      </c>
      <c r="D2746" s="59">
        <v>0</v>
      </c>
    </row>
    <row r="2747" spans="1:4">
      <c r="A2747" s="60" t="s">
        <v>17896</v>
      </c>
      <c r="B2747" s="60" t="s">
        <v>17897</v>
      </c>
      <c r="C2747" s="60" t="s">
        <v>22695</v>
      </c>
      <c r="D2747" s="59">
        <v>26</v>
      </c>
    </row>
    <row r="2748" spans="1:4">
      <c r="A2748" s="60" t="s">
        <v>17898</v>
      </c>
      <c r="B2748" s="60" t="s">
        <v>17899</v>
      </c>
      <c r="C2748" s="60" t="s">
        <v>22696</v>
      </c>
      <c r="D2748" s="59">
        <v>0</v>
      </c>
    </row>
    <row r="2749" spans="1:4">
      <c r="A2749" s="60" t="s">
        <v>17898</v>
      </c>
      <c r="B2749" s="60" t="s">
        <v>17899</v>
      </c>
      <c r="C2749" s="60" t="s">
        <v>22695</v>
      </c>
      <c r="D2749" s="59">
        <v>17</v>
      </c>
    </row>
    <row r="2750" spans="1:4">
      <c r="A2750" s="60" t="s">
        <v>17900</v>
      </c>
      <c r="B2750" s="60" t="s">
        <v>17901</v>
      </c>
      <c r="C2750" s="60" t="s">
        <v>22696</v>
      </c>
      <c r="D2750" s="59">
        <v>0</v>
      </c>
    </row>
    <row r="2751" spans="1:4">
      <c r="A2751" s="60" t="s">
        <v>17900</v>
      </c>
      <c r="B2751" s="60" t="s">
        <v>17901</v>
      </c>
      <c r="C2751" s="60" t="s">
        <v>22695</v>
      </c>
      <c r="D2751" s="59">
        <v>23</v>
      </c>
    </row>
    <row r="2752" spans="1:4">
      <c r="A2752" s="60" t="s">
        <v>17902</v>
      </c>
      <c r="B2752" s="60" t="s">
        <v>17903</v>
      </c>
      <c r="C2752" s="60" t="s">
        <v>22696</v>
      </c>
      <c r="D2752" s="59">
        <v>0</v>
      </c>
    </row>
    <row r="2753" spans="1:4">
      <c r="A2753" s="60" t="s">
        <v>17902</v>
      </c>
      <c r="B2753" s="60" t="s">
        <v>17903</v>
      </c>
      <c r="C2753" s="60" t="s">
        <v>22695</v>
      </c>
      <c r="D2753" s="59">
        <v>19</v>
      </c>
    </row>
    <row r="2754" spans="1:4">
      <c r="A2754" s="60" t="s">
        <v>17904</v>
      </c>
      <c r="B2754" s="60" t="s">
        <v>17905</v>
      </c>
      <c r="C2754" s="60" t="s">
        <v>22696</v>
      </c>
      <c r="D2754" s="59">
        <v>1</v>
      </c>
    </row>
    <row r="2755" spans="1:4">
      <c r="A2755" s="60" t="s">
        <v>17904</v>
      </c>
      <c r="B2755" s="60" t="s">
        <v>17905</v>
      </c>
      <c r="C2755" s="60" t="s">
        <v>22695</v>
      </c>
      <c r="D2755" s="59">
        <v>37</v>
      </c>
    </row>
    <row r="2756" spans="1:4">
      <c r="A2756" s="60" t="s">
        <v>17906</v>
      </c>
      <c r="B2756" s="60" t="s">
        <v>17907</v>
      </c>
      <c r="C2756" s="60" t="s">
        <v>22696</v>
      </c>
      <c r="D2756" s="59">
        <v>0</v>
      </c>
    </row>
    <row r="2757" spans="1:4">
      <c r="A2757" s="60" t="s">
        <v>17906</v>
      </c>
      <c r="B2757" s="60" t="s">
        <v>17907</v>
      </c>
      <c r="C2757" s="60" t="s">
        <v>22695</v>
      </c>
      <c r="D2757" s="59">
        <v>12</v>
      </c>
    </row>
    <row r="2758" spans="1:4">
      <c r="A2758" s="60" t="s">
        <v>17908</v>
      </c>
      <c r="B2758" s="60" t="s">
        <v>17909</v>
      </c>
      <c r="C2758" s="60" t="s">
        <v>22696</v>
      </c>
      <c r="D2758" s="59">
        <v>0</v>
      </c>
    </row>
    <row r="2759" spans="1:4">
      <c r="A2759" s="60" t="s">
        <v>17908</v>
      </c>
      <c r="B2759" s="60" t="s">
        <v>17909</v>
      </c>
      <c r="C2759" s="60" t="s">
        <v>22695</v>
      </c>
      <c r="D2759" s="59">
        <v>15</v>
      </c>
    </row>
    <row r="2760" spans="1:4">
      <c r="A2760" s="60" t="s">
        <v>17910</v>
      </c>
      <c r="B2760" s="60" t="s">
        <v>17911</v>
      </c>
      <c r="C2760" s="60" t="s">
        <v>22696</v>
      </c>
      <c r="D2760" s="59">
        <v>5</v>
      </c>
    </row>
    <row r="2761" spans="1:4">
      <c r="A2761" s="60" t="s">
        <v>17910</v>
      </c>
      <c r="B2761" s="60" t="s">
        <v>17911</v>
      </c>
      <c r="C2761" s="60" t="s">
        <v>22695</v>
      </c>
      <c r="D2761" s="59">
        <v>4</v>
      </c>
    </row>
    <row r="2762" spans="1:4">
      <c r="A2762" s="60" t="s">
        <v>17912</v>
      </c>
      <c r="B2762" s="60" t="s">
        <v>17913</v>
      </c>
      <c r="C2762" s="60" t="s">
        <v>22696</v>
      </c>
      <c r="D2762" s="59">
        <v>0</v>
      </c>
    </row>
    <row r="2763" spans="1:4">
      <c r="A2763" s="60" t="s">
        <v>17912</v>
      </c>
      <c r="B2763" s="60" t="s">
        <v>17913</v>
      </c>
      <c r="C2763" s="60" t="s">
        <v>22695</v>
      </c>
      <c r="D2763" s="59">
        <v>31</v>
      </c>
    </row>
    <row r="2764" spans="1:4">
      <c r="A2764" s="60" t="s">
        <v>17914</v>
      </c>
      <c r="B2764" s="60" t="s">
        <v>17915</v>
      </c>
      <c r="C2764" s="60" t="s">
        <v>22696</v>
      </c>
      <c r="D2764" s="59">
        <v>1</v>
      </c>
    </row>
    <row r="2765" spans="1:4">
      <c r="A2765" s="60" t="s">
        <v>17914</v>
      </c>
      <c r="B2765" s="60" t="s">
        <v>17915</v>
      </c>
      <c r="C2765" s="60" t="s">
        <v>22695</v>
      </c>
      <c r="D2765" s="59">
        <v>14</v>
      </c>
    </row>
    <row r="2766" spans="1:4">
      <c r="A2766" s="60" t="s">
        <v>17916</v>
      </c>
      <c r="B2766" s="60" t="s">
        <v>17917</v>
      </c>
      <c r="C2766" s="60" t="s">
        <v>22696</v>
      </c>
      <c r="D2766" s="59">
        <v>3</v>
      </c>
    </row>
    <row r="2767" spans="1:4">
      <c r="A2767" s="60" t="s">
        <v>17916</v>
      </c>
      <c r="B2767" s="60" t="s">
        <v>17917</v>
      </c>
      <c r="C2767" s="60" t="s">
        <v>22695</v>
      </c>
      <c r="D2767" s="59">
        <v>24</v>
      </c>
    </row>
    <row r="2768" spans="1:4">
      <c r="A2768" s="60" t="s">
        <v>17918</v>
      </c>
      <c r="B2768" s="60" t="s">
        <v>17919</v>
      </c>
      <c r="C2768" s="60" t="s">
        <v>22696</v>
      </c>
      <c r="D2768" s="59">
        <v>0</v>
      </c>
    </row>
    <row r="2769" spans="1:4">
      <c r="A2769" s="60" t="s">
        <v>17918</v>
      </c>
      <c r="B2769" s="60" t="s">
        <v>17919</v>
      </c>
      <c r="C2769" s="60" t="s">
        <v>22695</v>
      </c>
      <c r="D2769" s="59">
        <v>5</v>
      </c>
    </row>
    <row r="2770" spans="1:4">
      <c r="A2770" s="60" t="s">
        <v>17920</v>
      </c>
      <c r="B2770" s="60" t="s">
        <v>17921</v>
      </c>
      <c r="C2770" s="60" t="s">
        <v>22696</v>
      </c>
      <c r="D2770" s="59">
        <v>19</v>
      </c>
    </row>
    <row r="2771" spans="1:4">
      <c r="A2771" s="60" t="s">
        <v>17920</v>
      </c>
      <c r="B2771" s="60" t="s">
        <v>17921</v>
      </c>
      <c r="C2771" s="60" t="s">
        <v>22695</v>
      </c>
      <c r="D2771" s="59">
        <v>15</v>
      </c>
    </row>
    <row r="2772" spans="1:4">
      <c r="A2772" s="60" t="s">
        <v>17922</v>
      </c>
      <c r="B2772" s="60" t="s">
        <v>17923</v>
      </c>
      <c r="C2772" s="60" t="s">
        <v>22696</v>
      </c>
      <c r="D2772" s="59">
        <v>0</v>
      </c>
    </row>
    <row r="2773" spans="1:4">
      <c r="A2773" s="60" t="s">
        <v>17922</v>
      </c>
      <c r="B2773" s="60" t="s">
        <v>17923</v>
      </c>
      <c r="C2773" s="60" t="s">
        <v>22695</v>
      </c>
      <c r="D2773" s="59">
        <v>18</v>
      </c>
    </row>
    <row r="2774" spans="1:4">
      <c r="A2774" s="60" t="s">
        <v>17924</v>
      </c>
      <c r="B2774" s="60" t="s">
        <v>17925</v>
      </c>
      <c r="C2774" s="60" t="s">
        <v>22696</v>
      </c>
      <c r="D2774" s="59">
        <v>0</v>
      </c>
    </row>
    <row r="2775" spans="1:4">
      <c r="A2775" s="60" t="s">
        <v>17924</v>
      </c>
      <c r="B2775" s="60" t="s">
        <v>17925</v>
      </c>
      <c r="C2775" s="60" t="s">
        <v>22695</v>
      </c>
      <c r="D2775" s="59">
        <v>11</v>
      </c>
    </row>
    <row r="2776" spans="1:4">
      <c r="A2776" s="60" t="s">
        <v>17926</v>
      </c>
      <c r="B2776" s="60" t="s">
        <v>17927</v>
      </c>
      <c r="C2776" s="60" t="s">
        <v>22696</v>
      </c>
      <c r="D2776" s="59">
        <v>3</v>
      </c>
    </row>
    <row r="2777" spans="1:4">
      <c r="A2777" s="60" t="s">
        <v>17926</v>
      </c>
      <c r="B2777" s="60" t="s">
        <v>17927</v>
      </c>
      <c r="C2777" s="60" t="s">
        <v>22695</v>
      </c>
      <c r="D2777" s="59">
        <v>1</v>
      </c>
    </row>
    <row r="2778" spans="1:4">
      <c r="A2778" s="60" t="s">
        <v>17928</v>
      </c>
      <c r="B2778" s="60" t="s">
        <v>17929</v>
      </c>
      <c r="C2778" s="60" t="s">
        <v>22696</v>
      </c>
      <c r="D2778" s="59">
        <v>15</v>
      </c>
    </row>
    <row r="2779" spans="1:4">
      <c r="A2779" s="60" t="s">
        <v>17928</v>
      </c>
      <c r="B2779" s="60" t="s">
        <v>17929</v>
      </c>
      <c r="C2779" s="60" t="s">
        <v>22695</v>
      </c>
      <c r="D2779" s="59">
        <v>10</v>
      </c>
    </row>
    <row r="2780" spans="1:4">
      <c r="A2780" s="60" t="s">
        <v>17930</v>
      </c>
      <c r="B2780" s="60" t="s">
        <v>17931</v>
      </c>
      <c r="C2780" s="60" t="s">
        <v>22696</v>
      </c>
      <c r="D2780" s="59">
        <v>1</v>
      </c>
    </row>
    <row r="2781" spans="1:4">
      <c r="A2781" s="60" t="s">
        <v>17930</v>
      </c>
      <c r="B2781" s="60" t="s">
        <v>17931</v>
      </c>
      <c r="C2781" s="60" t="s">
        <v>22695</v>
      </c>
      <c r="D2781" s="59">
        <v>11</v>
      </c>
    </row>
    <row r="2782" spans="1:4">
      <c r="A2782" s="60" t="s">
        <v>17932</v>
      </c>
      <c r="B2782" s="60" t="s">
        <v>17933</v>
      </c>
      <c r="C2782" s="60" t="s">
        <v>22696</v>
      </c>
      <c r="D2782" s="59">
        <v>0</v>
      </c>
    </row>
    <row r="2783" spans="1:4">
      <c r="A2783" s="60" t="s">
        <v>17932</v>
      </c>
      <c r="B2783" s="60" t="s">
        <v>17933</v>
      </c>
      <c r="C2783" s="60" t="s">
        <v>22695</v>
      </c>
      <c r="D2783" s="59">
        <v>127</v>
      </c>
    </row>
    <row r="2784" spans="1:4">
      <c r="A2784" s="60" t="s">
        <v>23492</v>
      </c>
      <c r="B2784" s="60" t="s">
        <v>22582</v>
      </c>
      <c r="C2784" s="60" t="s">
        <v>22695</v>
      </c>
      <c r="D2784" s="59">
        <v>7</v>
      </c>
    </row>
    <row r="2785" spans="1:4">
      <c r="A2785" s="60" t="s">
        <v>23115</v>
      </c>
      <c r="B2785" s="60" t="s">
        <v>23100</v>
      </c>
      <c r="C2785" s="60" t="s">
        <v>22695</v>
      </c>
      <c r="D2785" s="59">
        <v>15</v>
      </c>
    </row>
    <row r="2786" spans="1:4">
      <c r="A2786" s="60" t="s">
        <v>23111</v>
      </c>
      <c r="B2786" s="60" t="s">
        <v>23101</v>
      </c>
      <c r="C2786" s="60" t="s">
        <v>22695</v>
      </c>
      <c r="D2786" s="59">
        <v>20</v>
      </c>
    </row>
    <row r="2787" spans="1:4">
      <c r="A2787" s="60" t="s">
        <v>23096</v>
      </c>
      <c r="B2787" s="60" t="s">
        <v>23080</v>
      </c>
      <c r="C2787" s="60" t="s">
        <v>22695</v>
      </c>
      <c r="D2787" s="59">
        <v>25</v>
      </c>
    </row>
    <row r="2788" spans="1:4">
      <c r="A2788" s="60" t="s">
        <v>23141</v>
      </c>
      <c r="B2788" s="60" t="s">
        <v>23140</v>
      </c>
      <c r="C2788" s="60" t="s">
        <v>22695</v>
      </c>
      <c r="D2788" s="59">
        <v>1</v>
      </c>
    </row>
    <row r="2789" spans="1:4">
      <c r="A2789" s="60" t="s">
        <v>23110</v>
      </c>
      <c r="B2789" s="60" t="s">
        <v>23102</v>
      </c>
      <c r="C2789" s="60" t="s">
        <v>22695</v>
      </c>
      <c r="D2789" s="59">
        <v>15</v>
      </c>
    </row>
    <row r="2790" spans="1:4">
      <c r="A2790" s="60" t="s">
        <v>22537</v>
      </c>
      <c r="B2790" s="60" t="s">
        <v>22538</v>
      </c>
      <c r="C2790" s="60" t="s">
        <v>22695</v>
      </c>
      <c r="D2790" s="59">
        <v>0</v>
      </c>
    </row>
    <row r="2791" spans="1:4">
      <c r="A2791" s="60" t="s">
        <v>22541</v>
      </c>
      <c r="B2791" s="60" t="s">
        <v>22542</v>
      </c>
      <c r="C2791" s="60" t="s">
        <v>22696</v>
      </c>
      <c r="D2791" s="59">
        <v>0</v>
      </c>
    </row>
    <row r="2792" spans="1:4">
      <c r="A2792" s="60" t="s">
        <v>22541</v>
      </c>
      <c r="B2792" s="60" t="s">
        <v>22542</v>
      </c>
      <c r="C2792" s="60" t="s">
        <v>22695</v>
      </c>
      <c r="D2792" s="59">
        <v>17</v>
      </c>
    </row>
    <row r="2793" spans="1:4">
      <c r="A2793" s="60" t="s">
        <v>23146</v>
      </c>
      <c r="B2793" s="60" t="s">
        <v>23144</v>
      </c>
      <c r="C2793" s="60" t="s">
        <v>22695</v>
      </c>
      <c r="D2793" s="59">
        <v>0</v>
      </c>
    </row>
    <row r="2794" spans="1:4">
      <c r="A2794" s="60" t="s">
        <v>23113</v>
      </c>
      <c r="B2794" s="60" t="s">
        <v>23103</v>
      </c>
      <c r="C2794" s="60" t="s">
        <v>22695</v>
      </c>
      <c r="D2794" s="59">
        <v>4</v>
      </c>
    </row>
    <row r="2795" spans="1:4">
      <c r="A2795" s="60" t="s">
        <v>23109</v>
      </c>
      <c r="B2795" s="60" t="s">
        <v>23104</v>
      </c>
      <c r="C2795" s="60" t="s">
        <v>22695</v>
      </c>
      <c r="D2795" s="59">
        <v>12</v>
      </c>
    </row>
    <row r="2796" spans="1:4">
      <c r="A2796" s="60" t="s">
        <v>23112</v>
      </c>
      <c r="B2796" s="60" t="s">
        <v>23105</v>
      </c>
      <c r="C2796" s="60" t="s">
        <v>22695</v>
      </c>
      <c r="D2796" s="59">
        <v>6</v>
      </c>
    </row>
    <row r="2797" spans="1:4">
      <c r="A2797" s="60" t="s">
        <v>23909</v>
      </c>
      <c r="B2797" s="60" t="s">
        <v>23906</v>
      </c>
      <c r="C2797" s="60" t="s">
        <v>22695</v>
      </c>
      <c r="D2797" s="59">
        <v>0</v>
      </c>
    </row>
    <row r="2798" spans="1:4">
      <c r="A2798" s="60" t="s">
        <v>23114</v>
      </c>
      <c r="B2798" s="60" t="s">
        <v>23106</v>
      </c>
      <c r="C2798" s="60" t="s">
        <v>22696</v>
      </c>
      <c r="D2798" s="59">
        <v>0</v>
      </c>
    </row>
    <row r="2799" spans="1:4">
      <c r="A2799" s="60" t="s">
        <v>23114</v>
      </c>
      <c r="B2799" s="60" t="s">
        <v>23106</v>
      </c>
      <c r="C2799" s="60" t="s">
        <v>22695</v>
      </c>
      <c r="D2799" s="59">
        <v>15</v>
      </c>
    </row>
    <row r="2800" spans="1:4">
      <c r="A2800" s="60" t="s">
        <v>22543</v>
      </c>
      <c r="B2800" s="60" t="s">
        <v>22544</v>
      </c>
      <c r="C2800" s="60" t="s">
        <v>22696</v>
      </c>
      <c r="D2800" s="59">
        <v>0</v>
      </c>
    </row>
    <row r="2801" spans="1:4">
      <c r="A2801" s="60" t="s">
        <v>22543</v>
      </c>
      <c r="B2801" s="60" t="s">
        <v>22544</v>
      </c>
      <c r="C2801" s="60" t="s">
        <v>22695</v>
      </c>
      <c r="D2801" s="59">
        <v>0</v>
      </c>
    </row>
    <row r="2802" spans="1:4">
      <c r="A2802" s="60" t="s">
        <v>22545</v>
      </c>
      <c r="B2802" s="60" t="s">
        <v>22546</v>
      </c>
      <c r="C2802" s="60" t="s">
        <v>22695</v>
      </c>
      <c r="D2802" s="59">
        <v>0</v>
      </c>
    </row>
    <row r="2803" spans="1:4">
      <c r="A2803" s="60" t="s">
        <v>22539</v>
      </c>
      <c r="B2803" s="60" t="s">
        <v>22540</v>
      </c>
      <c r="C2803" s="60" t="s">
        <v>22695</v>
      </c>
      <c r="D2803" s="59">
        <v>2</v>
      </c>
    </row>
    <row r="2804" spans="1:4">
      <c r="A2804" s="60" t="s">
        <v>17934</v>
      </c>
      <c r="B2804" s="60" t="s">
        <v>17935</v>
      </c>
      <c r="C2804" s="60" t="s">
        <v>22696</v>
      </c>
      <c r="D2804" s="59">
        <v>20</v>
      </c>
    </row>
    <row r="2805" spans="1:4">
      <c r="A2805" s="60" t="s">
        <v>17934</v>
      </c>
      <c r="B2805" s="60" t="s">
        <v>17935</v>
      </c>
      <c r="C2805" s="60" t="s">
        <v>22695</v>
      </c>
      <c r="D2805" s="59">
        <v>30</v>
      </c>
    </row>
    <row r="2806" spans="1:4">
      <c r="A2806" s="60" t="s">
        <v>17936</v>
      </c>
      <c r="B2806" s="60" t="s">
        <v>17937</v>
      </c>
      <c r="C2806" s="60" t="s">
        <v>22696</v>
      </c>
      <c r="D2806" s="59">
        <v>0</v>
      </c>
    </row>
    <row r="2807" spans="1:4">
      <c r="A2807" s="60" t="s">
        <v>17936</v>
      </c>
      <c r="B2807" s="60" t="s">
        <v>17937</v>
      </c>
      <c r="C2807" s="60" t="s">
        <v>22695</v>
      </c>
      <c r="D2807" s="59">
        <v>28</v>
      </c>
    </row>
    <row r="2808" spans="1:4">
      <c r="A2808" s="60" t="s">
        <v>23493</v>
      </c>
      <c r="B2808" s="60" t="s">
        <v>22436</v>
      </c>
      <c r="C2808" s="60" t="s">
        <v>22696</v>
      </c>
      <c r="D2808" s="59">
        <v>0</v>
      </c>
    </row>
    <row r="2809" spans="1:4">
      <c r="A2809" s="60" t="s">
        <v>23493</v>
      </c>
      <c r="B2809" s="60" t="s">
        <v>22436</v>
      </c>
      <c r="C2809" s="60" t="s">
        <v>22695</v>
      </c>
      <c r="D2809" s="59">
        <v>151</v>
      </c>
    </row>
    <row r="2810" spans="1:4">
      <c r="A2810" s="60" t="s">
        <v>23494</v>
      </c>
      <c r="B2810" s="60" t="s">
        <v>22437</v>
      </c>
      <c r="C2810" s="60" t="s">
        <v>22696</v>
      </c>
      <c r="D2810" s="59">
        <v>0</v>
      </c>
    </row>
    <row r="2811" spans="1:4">
      <c r="A2811" s="60" t="s">
        <v>23494</v>
      </c>
      <c r="B2811" s="60" t="s">
        <v>22437</v>
      </c>
      <c r="C2811" s="60" t="s">
        <v>22695</v>
      </c>
      <c r="D2811" s="59">
        <v>10</v>
      </c>
    </row>
    <row r="2812" spans="1:4">
      <c r="A2812" s="60" t="s">
        <v>17938</v>
      </c>
      <c r="B2812" s="60" t="s">
        <v>17939</v>
      </c>
      <c r="C2812" s="60" t="s">
        <v>22696</v>
      </c>
      <c r="D2812" s="59">
        <v>1</v>
      </c>
    </row>
    <row r="2813" spans="1:4">
      <c r="A2813" s="60" t="s">
        <v>17940</v>
      </c>
      <c r="B2813" s="60" t="s">
        <v>17941</v>
      </c>
      <c r="C2813" s="60" t="s">
        <v>22696</v>
      </c>
      <c r="D2813" s="59">
        <v>1</v>
      </c>
    </row>
    <row r="2814" spans="1:4">
      <c r="A2814" s="60" t="s">
        <v>17942</v>
      </c>
      <c r="B2814" s="60" t="s">
        <v>17943</v>
      </c>
      <c r="C2814" s="60" t="s">
        <v>22696</v>
      </c>
      <c r="D2814" s="59">
        <v>1</v>
      </c>
    </row>
    <row r="2815" spans="1:4">
      <c r="A2815" s="60" t="s">
        <v>17942</v>
      </c>
      <c r="B2815" s="60" t="s">
        <v>17943</v>
      </c>
      <c r="C2815" s="60" t="s">
        <v>22695</v>
      </c>
      <c r="D2815" s="59">
        <v>0</v>
      </c>
    </row>
    <row r="2816" spans="1:4">
      <c r="A2816" s="60" t="s">
        <v>17944</v>
      </c>
      <c r="B2816" s="60" t="s">
        <v>17945</v>
      </c>
      <c r="C2816" s="60" t="s">
        <v>22696</v>
      </c>
      <c r="D2816" s="59">
        <v>1</v>
      </c>
    </row>
    <row r="2817" spans="1:4">
      <c r="A2817" s="60" t="s">
        <v>17944</v>
      </c>
      <c r="B2817" s="60" t="s">
        <v>17945</v>
      </c>
      <c r="C2817" s="60" t="s">
        <v>22695</v>
      </c>
      <c r="D2817" s="59">
        <v>0</v>
      </c>
    </row>
    <row r="2818" spans="1:4">
      <c r="A2818" s="60" t="s">
        <v>17946</v>
      </c>
      <c r="B2818" s="60" t="s">
        <v>17947</v>
      </c>
      <c r="C2818" s="60" t="s">
        <v>22696</v>
      </c>
      <c r="D2818" s="59">
        <v>0</v>
      </c>
    </row>
    <row r="2819" spans="1:4">
      <c r="A2819" s="60" t="s">
        <v>22905</v>
      </c>
      <c r="B2819" s="60" t="s">
        <v>17948</v>
      </c>
      <c r="C2819" s="60" t="s">
        <v>22696</v>
      </c>
      <c r="D2819" s="59">
        <v>0</v>
      </c>
    </row>
    <row r="2820" spans="1:4">
      <c r="A2820" s="60" t="s">
        <v>22833</v>
      </c>
      <c r="B2820" s="60" t="s">
        <v>17949</v>
      </c>
      <c r="C2820" s="60" t="s">
        <v>22696</v>
      </c>
      <c r="D2820" s="59">
        <v>57</v>
      </c>
    </row>
    <row r="2821" spans="1:4">
      <c r="A2821" s="60" t="s">
        <v>17950</v>
      </c>
      <c r="B2821" s="60" t="s">
        <v>17951</v>
      </c>
      <c r="C2821" s="60" t="s">
        <v>22695</v>
      </c>
      <c r="D2821" s="59">
        <v>0</v>
      </c>
    </row>
    <row r="2822" spans="1:4">
      <c r="A2822" s="60" t="s">
        <v>22819</v>
      </c>
      <c r="B2822" s="60" t="s">
        <v>17952</v>
      </c>
      <c r="C2822" s="60" t="s">
        <v>22696</v>
      </c>
      <c r="D2822" s="59">
        <v>0</v>
      </c>
    </row>
    <row r="2823" spans="1:4">
      <c r="A2823" s="60" t="s">
        <v>22819</v>
      </c>
      <c r="B2823" s="60" t="s">
        <v>17952</v>
      </c>
      <c r="C2823" s="60" t="s">
        <v>22695</v>
      </c>
      <c r="D2823" s="59">
        <v>5</v>
      </c>
    </row>
    <row r="2824" spans="1:4">
      <c r="A2824" s="60" t="s">
        <v>17953</v>
      </c>
      <c r="B2824" s="60" t="s">
        <v>17954</v>
      </c>
      <c r="C2824" s="60" t="s">
        <v>22696</v>
      </c>
      <c r="D2824" s="59">
        <v>0</v>
      </c>
    </row>
    <row r="2825" spans="1:4">
      <c r="A2825" s="60" t="s">
        <v>17953</v>
      </c>
      <c r="B2825" s="60" t="s">
        <v>17954</v>
      </c>
      <c r="C2825" s="60" t="s">
        <v>22695</v>
      </c>
      <c r="D2825" s="59">
        <v>28</v>
      </c>
    </row>
    <row r="2826" spans="1:4">
      <c r="A2826" s="60" t="s">
        <v>17955</v>
      </c>
      <c r="B2826" s="60" t="s">
        <v>17956</v>
      </c>
      <c r="C2826" s="60" t="s">
        <v>22695</v>
      </c>
      <c r="D2826" s="59">
        <v>30</v>
      </c>
    </row>
    <row r="2827" spans="1:4">
      <c r="A2827" s="60" t="s">
        <v>17957</v>
      </c>
      <c r="B2827" s="60" t="s">
        <v>17958</v>
      </c>
      <c r="C2827" s="60" t="s">
        <v>22695</v>
      </c>
      <c r="D2827" s="59">
        <v>36</v>
      </c>
    </row>
    <row r="2828" spans="1:4">
      <c r="A2828" s="60" t="s">
        <v>17959</v>
      </c>
      <c r="B2828" s="60" t="s">
        <v>17960</v>
      </c>
      <c r="C2828" s="60" t="s">
        <v>22695</v>
      </c>
      <c r="D2828" s="59">
        <v>46</v>
      </c>
    </row>
    <row r="2829" spans="1:4">
      <c r="A2829" s="60" t="s">
        <v>17961</v>
      </c>
      <c r="B2829" s="60" t="s">
        <v>17962</v>
      </c>
      <c r="C2829" s="60" t="s">
        <v>22695</v>
      </c>
      <c r="D2829" s="59">
        <v>34</v>
      </c>
    </row>
    <row r="2830" spans="1:4">
      <c r="A2830" s="60" t="s">
        <v>17963</v>
      </c>
      <c r="B2830" s="60" t="s">
        <v>17964</v>
      </c>
      <c r="C2830" s="60" t="s">
        <v>22696</v>
      </c>
      <c r="D2830" s="59">
        <v>0</v>
      </c>
    </row>
    <row r="2831" spans="1:4">
      <c r="A2831" s="60" t="s">
        <v>17963</v>
      </c>
      <c r="B2831" s="60" t="s">
        <v>17964</v>
      </c>
      <c r="C2831" s="60" t="s">
        <v>22695</v>
      </c>
      <c r="D2831" s="59">
        <v>71</v>
      </c>
    </row>
    <row r="2832" spans="1:4">
      <c r="A2832" s="60" t="s">
        <v>17965</v>
      </c>
      <c r="B2832" s="60" t="s">
        <v>17966</v>
      </c>
      <c r="C2832" s="60" t="s">
        <v>22696</v>
      </c>
      <c r="D2832" s="59">
        <v>0</v>
      </c>
    </row>
    <row r="2833" spans="1:4">
      <c r="A2833" s="60" t="s">
        <v>17965</v>
      </c>
      <c r="B2833" s="60" t="s">
        <v>17966</v>
      </c>
      <c r="C2833" s="60" t="s">
        <v>22695</v>
      </c>
      <c r="D2833" s="59">
        <v>56</v>
      </c>
    </row>
    <row r="2834" spans="1:4">
      <c r="A2834" s="60" t="s">
        <v>17967</v>
      </c>
      <c r="B2834" s="60" t="s">
        <v>17968</v>
      </c>
      <c r="C2834" s="60" t="s">
        <v>22696</v>
      </c>
      <c r="D2834" s="59">
        <v>0</v>
      </c>
    </row>
    <row r="2835" spans="1:4">
      <c r="A2835" s="60" t="s">
        <v>17967</v>
      </c>
      <c r="B2835" s="60" t="s">
        <v>17968</v>
      </c>
      <c r="C2835" s="60" t="s">
        <v>22695</v>
      </c>
      <c r="D2835" s="59">
        <v>16</v>
      </c>
    </row>
    <row r="2836" spans="1:4">
      <c r="A2836" s="60" t="s">
        <v>17969</v>
      </c>
      <c r="B2836" s="60" t="s">
        <v>17970</v>
      </c>
      <c r="C2836" s="60" t="s">
        <v>22696</v>
      </c>
      <c r="D2836" s="59">
        <v>0</v>
      </c>
    </row>
    <row r="2837" spans="1:4">
      <c r="A2837" s="60" t="s">
        <v>17969</v>
      </c>
      <c r="B2837" s="60" t="s">
        <v>17970</v>
      </c>
      <c r="C2837" s="60" t="s">
        <v>22695</v>
      </c>
      <c r="D2837" s="59">
        <v>8</v>
      </c>
    </row>
    <row r="2838" spans="1:4">
      <c r="A2838" s="60" t="s">
        <v>17971</v>
      </c>
      <c r="B2838" s="60" t="s">
        <v>17972</v>
      </c>
      <c r="C2838" s="60" t="s">
        <v>22696</v>
      </c>
      <c r="D2838" s="59">
        <v>0</v>
      </c>
    </row>
    <row r="2839" spans="1:4">
      <c r="A2839" s="60" t="s">
        <v>17971</v>
      </c>
      <c r="B2839" s="60" t="s">
        <v>17972</v>
      </c>
      <c r="C2839" s="60" t="s">
        <v>22695</v>
      </c>
      <c r="D2839" s="59">
        <v>20</v>
      </c>
    </row>
    <row r="2840" spans="1:4">
      <c r="A2840" s="60" t="s">
        <v>17973</v>
      </c>
      <c r="B2840" s="60" t="s">
        <v>17974</v>
      </c>
      <c r="C2840" s="60" t="s">
        <v>22696</v>
      </c>
      <c r="D2840" s="59">
        <v>0</v>
      </c>
    </row>
    <row r="2841" spans="1:4">
      <c r="A2841" s="60" t="s">
        <v>17973</v>
      </c>
      <c r="B2841" s="60" t="s">
        <v>17974</v>
      </c>
      <c r="C2841" s="60" t="s">
        <v>22695</v>
      </c>
      <c r="D2841" s="59">
        <v>11</v>
      </c>
    </row>
    <row r="2842" spans="1:4">
      <c r="A2842" s="60" t="s">
        <v>24568</v>
      </c>
      <c r="B2842" s="60" t="s">
        <v>17975</v>
      </c>
      <c r="C2842" s="60" t="s">
        <v>22695</v>
      </c>
      <c r="D2842" s="59">
        <v>9</v>
      </c>
    </row>
    <row r="2843" spans="1:4">
      <c r="A2843" s="60" t="s">
        <v>24569</v>
      </c>
      <c r="B2843" s="60" t="s">
        <v>17976</v>
      </c>
      <c r="C2843" s="60" t="s">
        <v>22695</v>
      </c>
      <c r="D2843" s="59">
        <v>11</v>
      </c>
    </row>
    <row r="2844" spans="1:4">
      <c r="A2844" s="60" t="s">
        <v>24570</v>
      </c>
      <c r="B2844" s="60" t="s">
        <v>17977</v>
      </c>
      <c r="C2844" s="60" t="s">
        <v>22695</v>
      </c>
      <c r="D2844" s="59">
        <v>46</v>
      </c>
    </row>
    <row r="2845" spans="1:4">
      <c r="A2845" s="60" t="s">
        <v>17978</v>
      </c>
      <c r="B2845" s="60" t="s">
        <v>17979</v>
      </c>
      <c r="C2845" s="60" t="s">
        <v>22696</v>
      </c>
      <c r="D2845" s="59">
        <v>0</v>
      </c>
    </row>
    <row r="2846" spans="1:4">
      <c r="A2846" s="60" t="s">
        <v>17978</v>
      </c>
      <c r="B2846" s="60" t="s">
        <v>17979</v>
      </c>
      <c r="C2846" s="60" t="s">
        <v>22695</v>
      </c>
      <c r="D2846" s="59">
        <v>35</v>
      </c>
    </row>
    <row r="2847" spans="1:4">
      <c r="A2847" s="60" t="s">
        <v>17980</v>
      </c>
      <c r="B2847" s="60" t="s">
        <v>17981</v>
      </c>
      <c r="C2847" s="60" t="s">
        <v>22696</v>
      </c>
      <c r="D2847" s="59">
        <v>0</v>
      </c>
    </row>
    <row r="2848" spans="1:4">
      <c r="A2848" s="60" t="s">
        <v>17980</v>
      </c>
      <c r="B2848" s="60" t="s">
        <v>17981</v>
      </c>
      <c r="C2848" s="60" t="s">
        <v>22695</v>
      </c>
      <c r="D2848" s="59">
        <v>40</v>
      </c>
    </row>
    <row r="2849" spans="1:4">
      <c r="A2849" s="60" t="s">
        <v>17982</v>
      </c>
      <c r="B2849" s="60" t="s">
        <v>17983</v>
      </c>
      <c r="C2849" s="60" t="s">
        <v>22695</v>
      </c>
      <c r="D2849" s="59">
        <v>18</v>
      </c>
    </row>
    <row r="2850" spans="1:4">
      <c r="A2850" s="60" t="s">
        <v>17984</v>
      </c>
      <c r="B2850" s="60" t="s">
        <v>17985</v>
      </c>
      <c r="C2850" s="60" t="s">
        <v>22695</v>
      </c>
      <c r="D2850" s="59">
        <v>10</v>
      </c>
    </row>
    <row r="2851" spans="1:4">
      <c r="A2851" s="60" t="s">
        <v>17986</v>
      </c>
      <c r="B2851" s="60" t="s">
        <v>17987</v>
      </c>
      <c r="C2851" s="60" t="s">
        <v>22695</v>
      </c>
      <c r="D2851" s="59">
        <v>9</v>
      </c>
    </row>
    <row r="2852" spans="1:4">
      <c r="A2852" s="60" t="s">
        <v>17988</v>
      </c>
      <c r="B2852" s="60" t="s">
        <v>17989</v>
      </c>
      <c r="C2852" s="60" t="s">
        <v>22696</v>
      </c>
      <c r="D2852" s="59">
        <v>0</v>
      </c>
    </row>
    <row r="2853" spans="1:4">
      <c r="A2853" s="60" t="s">
        <v>17988</v>
      </c>
      <c r="B2853" s="60" t="s">
        <v>17989</v>
      </c>
      <c r="C2853" s="60" t="s">
        <v>22695</v>
      </c>
      <c r="D2853" s="59">
        <v>26</v>
      </c>
    </row>
    <row r="2854" spans="1:4">
      <c r="A2854" s="60" t="s">
        <v>17990</v>
      </c>
      <c r="B2854" s="60" t="s">
        <v>17991</v>
      </c>
      <c r="C2854" s="60" t="s">
        <v>22695</v>
      </c>
      <c r="D2854" s="59">
        <v>26</v>
      </c>
    </row>
    <row r="2855" spans="1:4">
      <c r="A2855" s="60" t="s">
        <v>17992</v>
      </c>
      <c r="B2855" s="60" t="s">
        <v>17993</v>
      </c>
      <c r="C2855" s="60" t="s">
        <v>22695</v>
      </c>
      <c r="D2855" s="59">
        <v>16</v>
      </c>
    </row>
    <row r="2856" spans="1:4">
      <c r="A2856" s="60" t="s">
        <v>17994</v>
      </c>
      <c r="B2856" s="60" t="s">
        <v>17995</v>
      </c>
      <c r="C2856" s="60" t="s">
        <v>22695</v>
      </c>
      <c r="D2856" s="59">
        <v>41</v>
      </c>
    </row>
    <row r="2857" spans="1:4">
      <c r="A2857" s="60" t="s">
        <v>24571</v>
      </c>
      <c r="B2857" s="60" t="s">
        <v>17996</v>
      </c>
      <c r="C2857" s="60" t="s">
        <v>22695</v>
      </c>
      <c r="D2857" s="59">
        <v>10</v>
      </c>
    </row>
    <row r="2858" spans="1:4">
      <c r="A2858" s="60" t="s">
        <v>24572</v>
      </c>
      <c r="B2858" s="60" t="s">
        <v>17997</v>
      </c>
      <c r="C2858" s="60" t="s">
        <v>22695</v>
      </c>
      <c r="D2858" s="59">
        <v>30</v>
      </c>
    </row>
    <row r="2859" spans="1:4">
      <c r="A2859" s="60" t="s">
        <v>24573</v>
      </c>
      <c r="B2859" s="60" t="s">
        <v>17998</v>
      </c>
      <c r="C2859" s="60" t="s">
        <v>22695</v>
      </c>
      <c r="D2859" s="59">
        <v>177</v>
      </c>
    </row>
    <row r="2860" spans="1:4">
      <c r="A2860" s="60" t="s">
        <v>17999</v>
      </c>
      <c r="B2860" s="60" t="s">
        <v>18000</v>
      </c>
      <c r="C2860" s="60" t="s">
        <v>22695</v>
      </c>
      <c r="D2860" s="59">
        <v>35</v>
      </c>
    </row>
    <row r="2861" spans="1:4">
      <c r="A2861" s="60" t="s">
        <v>18001</v>
      </c>
      <c r="B2861" s="60" t="s">
        <v>18002</v>
      </c>
      <c r="C2861" s="60" t="s">
        <v>22695</v>
      </c>
      <c r="D2861" s="59">
        <v>23</v>
      </c>
    </row>
    <row r="2862" spans="1:4">
      <c r="A2862" s="60" t="s">
        <v>18003</v>
      </c>
      <c r="B2862" s="60" t="s">
        <v>18004</v>
      </c>
      <c r="C2862" s="60" t="s">
        <v>22695</v>
      </c>
      <c r="D2862" s="59">
        <v>188</v>
      </c>
    </row>
    <row r="2863" spans="1:4">
      <c r="A2863" s="60" t="s">
        <v>18005</v>
      </c>
      <c r="B2863" s="60" t="s">
        <v>18006</v>
      </c>
      <c r="C2863" s="60" t="s">
        <v>22695</v>
      </c>
      <c r="D2863" s="59">
        <v>10</v>
      </c>
    </row>
    <row r="2864" spans="1:4">
      <c r="A2864" s="60" t="s">
        <v>18007</v>
      </c>
      <c r="B2864" s="60" t="s">
        <v>18008</v>
      </c>
      <c r="C2864" s="60" t="s">
        <v>22695</v>
      </c>
      <c r="D2864" s="59">
        <v>24</v>
      </c>
    </row>
    <row r="2865" spans="1:4">
      <c r="A2865" s="60" t="s">
        <v>18009</v>
      </c>
      <c r="B2865" s="60" t="s">
        <v>18010</v>
      </c>
      <c r="C2865" s="60" t="s">
        <v>22695</v>
      </c>
      <c r="D2865" s="59">
        <v>56</v>
      </c>
    </row>
    <row r="2866" spans="1:4">
      <c r="A2866" s="60" t="s">
        <v>18011</v>
      </c>
      <c r="B2866" s="60" t="s">
        <v>18012</v>
      </c>
      <c r="C2866" s="60" t="s">
        <v>22695</v>
      </c>
      <c r="D2866" s="59">
        <v>20</v>
      </c>
    </row>
    <row r="2867" spans="1:4">
      <c r="A2867" s="60" t="s">
        <v>18013</v>
      </c>
      <c r="B2867" s="60" t="s">
        <v>18014</v>
      </c>
      <c r="C2867" s="60" t="s">
        <v>22695</v>
      </c>
      <c r="D2867" s="59">
        <v>22</v>
      </c>
    </row>
    <row r="2868" spans="1:4">
      <c r="A2868" s="60" t="s">
        <v>18015</v>
      </c>
      <c r="B2868" s="60" t="s">
        <v>18016</v>
      </c>
      <c r="C2868" s="60" t="s">
        <v>22695</v>
      </c>
      <c r="D2868" s="59">
        <v>35</v>
      </c>
    </row>
    <row r="2869" spans="1:4">
      <c r="A2869" s="60" t="s">
        <v>18017</v>
      </c>
      <c r="B2869" s="60" t="s">
        <v>18018</v>
      </c>
      <c r="C2869" s="60" t="s">
        <v>22696</v>
      </c>
      <c r="D2869" s="59">
        <v>0</v>
      </c>
    </row>
    <row r="2870" spans="1:4">
      <c r="A2870" s="60" t="s">
        <v>18017</v>
      </c>
      <c r="B2870" s="60" t="s">
        <v>18018</v>
      </c>
      <c r="C2870" s="60" t="s">
        <v>22695</v>
      </c>
      <c r="D2870" s="59">
        <v>2</v>
      </c>
    </row>
    <row r="2871" spans="1:4">
      <c r="A2871" s="60" t="s">
        <v>23495</v>
      </c>
      <c r="B2871" s="60" t="s">
        <v>18019</v>
      </c>
      <c r="C2871" s="60" t="s">
        <v>22696</v>
      </c>
      <c r="D2871" s="59">
        <v>0</v>
      </c>
    </row>
    <row r="2872" spans="1:4">
      <c r="A2872" s="60" t="s">
        <v>23495</v>
      </c>
      <c r="B2872" s="60" t="s">
        <v>18019</v>
      </c>
      <c r="C2872" s="60" t="s">
        <v>22695</v>
      </c>
      <c r="D2872" s="59">
        <v>26</v>
      </c>
    </row>
    <row r="2873" spans="1:4">
      <c r="A2873" s="60" t="s">
        <v>18020</v>
      </c>
      <c r="B2873" s="60" t="s">
        <v>18021</v>
      </c>
      <c r="C2873" s="60" t="s">
        <v>22696</v>
      </c>
      <c r="D2873" s="59">
        <v>0</v>
      </c>
    </row>
    <row r="2874" spans="1:4">
      <c r="A2874" s="60" t="s">
        <v>23496</v>
      </c>
      <c r="B2874" s="60" t="s">
        <v>18021</v>
      </c>
      <c r="C2874" s="60" t="s">
        <v>22695</v>
      </c>
      <c r="D2874" s="59">
        <v>45</v>
      </c>
    </row>
    <row r="2875" spans="1:4">
      <c r="A2875" s="60" t="s">
        <v>18022</v>
      </c>
      <c r="B2875" s="60" t="s">
        <v>18023</v>
      </c>
      <c r="C2875" s="60" t="s">
        <v>22696</v>
      </c>
      <c r="D2875" s="59">
        <v>0</v>
      </c>
    </row>
    <row r="2876" spans="1:4">
      <c r="A2876" s="60" t="s">
        <v>23497</v>
      </c>
      <c r="B2876" s="60" t="s">
        <v>18023</v>
      </c>
      <c r="C2876" s="60" t="s">
        <v>22695</v>
      </c>
      <c r="D2876" s="59">
        <v>28</v>
      </c>
    </row>
    <row r="2877" spans="1:4">
      <c r="A2877" s="60" t="s">
        <v>18024</v>
      </c>
      <c r="B2877" s="60" t="s">
        <v>18025</v>
      </c>
      <c r="C2877" s="60" t="s">
        <v>22696</v>
      </c>
      <c r="D2877" s="59">
        <v>0</v>
      </c>
    </row>
    <row r="2878" spans="1:4">
      <c r="A2878" s="60" t="s">
        <v>18024</v>
      </c>
      <c r="B2878" s="60" t="s">
        <v>18025</v>
      </c>
      <c r="C2878" s="60" t="s">
        <v>22695</v>
      </c>
      <c r="D2878" s="59">
        <v>63</v>
      </c>
    </row>
    <row r="2879" spans="1:4">
      <c r="A2879" s="60" t="s">
        <v>18026</v>
      </c>
      <c r="B2879" s="60" t="s">
        <v>18027</v>
      </c>
      <c r="C2879" s="60" t="s">
        <v>22696</v>
      </c>
      <c r="D2879" s="59">
        <v>0</v>
      </c>
    </row>
    <row r="2880" spans="1:4">
      <c r="A2880" s="60" t="s">
        <v>18026</v>
      </c>
      <c r="B2880" s="60" t="s">
        <v>18027</v>
      </c>
      <c r="C2880" s="60" t="s">
        <v>22695</v>
      </c>
      <c r="D2880" s="59">
        <v>33</v>
      </c>
    </row>
    <row r="2881" spans="1:4">
      <c r="A2881" s="60" t="s">
        <v>18028</v>
      </c>
      <c r="B2881" s="60" t="s">
        <v>18029</v>
      </c>
      <c r="C2881" s="60" t="s">
        <v>22696</v>
      </c>
      <c r="D2881" s="59">
        <v>0</v>
      </c>
    </row>
    <row r="2882" spans="1:4">
      <c r="A2882" s="60" t="s">
        <v>18028</v>
      </c>
      <c r="B2882" s="60" t="s">
        <v>18029</v>
      </c>
      <c r="C2882" s="60" t="s">
        <v>22695</v>
      </c>
      <c r="D2882" s="59">
        <v>63</v>
      </c>
    </row>
    <row r="2883" spans="1:4">
      <c r="A2883" s="60" t="s">
        <v>18030</v>
      </c>
      <c r="B2883" s="60" t="s">
        <v>18031</v>
      </c>
      <c r="C2883" s="60" t="s">
        <v>22695</v>
      </c>
      <c r="D2883" s="59">
        <v>24</v>
      </c>
    </row>
    <row r="2884" spans="1:4">
      <c r="A2884" s="60" t="s">
        <v>18032</v>
      </c>
      <c r="B2884" s="60" t="s">
        <v>18033</v>
      </c>
      <c r="C2884" s="60" t="s">
        <v>22696</v>
      </c>
      <c r="D2884" s="59">
        <v>0</v>
      </c>
    </row>
    <row r="2885" spans="1:4">
      <c r="A2885" s="60" t="s">
        <v>18032</v>
      </c>
      <c r="B2885" s="60" t="s">
        <v>18033</v>
      </c>
      <c r="C2885" s="60" t="s">
        <v>22695</v>
      </c>
      <c r="D2885" s="59">
        <v>18</v>
      </c>
    </row>
    <row r="2886" spans="1:4">
      <c r="A2886" s="60" t="s">
        <v>18034</v>
      </c>
      <c r="B2886" s="60" t="s">
        <v>18035</v>
      </c>
      <c r="C2886" s="60" t="s">
        <v>22696</v>
      </c>
      <c r="D2886" s="59">
        <v>0</v>
      </c>
    </row>
    <row r="2887" spans="1:4">
      <c r="A2887" s="60" t="s">
        <v>18034</v>
      </c>
      <c r="B2887" s="60" t="s">
        <v>18035</v>
      </c>
      <c r="C2887" s="60" t="s">
        <v>22695</v>
      </c>
      <c r="D2887" s="59">
        <v>74</v>
      </c>
    </row>
    <row r="2888" spans="1:4">
      <c r="A2888" s="60" t="s">
        <v>18036</v>
      </c>
      <c r="B2888" s="60" t="s">
        <v>18037</v>
      </c>
      <c r="C2888" s="60" t="s">
        <v>22695</v>
      </c>
      <c r="D2888" s="59">
        <v>35</v>
      </c>
    </row>
    <row r="2889" spans="1:4">
      <c r="A2889" s="60" t="s">
        <v>18038</v>
      </c>
      <c r="B2889" s="60" t="s">
        <v>18039</v>
      </c>
      <c r="C2889" s="60" t="s">
        <v>22696</v>
      </c>
      <c r="D2889" s="59">
        <v>0</v>
      </c>
    </row>
    <row r="2890" spans="1:4">
      <c r="A2890" s="60" t="s">
        <v>18038</v>
      </c>
      <c r="B2890" s="60" t="s">
        <v>18039</v>
      </c>
      <c r="C2890" s="60" t="s">
        <v>22695</v>
      </c>
      <c r="D2890" s="59">
        <v>22</v>
      </c>
    </row>
    <row r="2891" spans="1:4">
      <c r="A2891" s="60" t="s">
        <v>18040</v>
      </c>
      <c r="B2891" s="60" t="s">
        <v>18041</v>
      </c>
      <c r="C2891" s="60" t="s">
        <v>22696</v>
      </c>
      <c r="D2891" s="59">
        <v>0</v>
      </c>
    </row>
    <row r="2892" spans="1:4">
      <c r="A2892" s="60" t="s">
        <v>18040</v>
      </c>
      <c r="B2892" s="60" t="s">
        <v>18041</v>
      </c>
      <c r="C2892" s="60" t="s">
        <v>22695</v>
      </c>
      <c r="D2892" s="59">
        <v>64</v>
      </c>
    </row>
    <row r="2893" spans="1:4">
      <c r="A2893" s="60" t="s">
        <v>18042</v>
      </c>
      <c r="B2893" s="60" t="s">
        <v>18043</v>
      </c>
      <c r="C2893" s="60" t="s">
        <v>22696</v>
      </c>
      <c r="D2893" s="59">
        <v>0</v>
      </c>
    </row>
    <row r="2894" spans="1:4">
      <c r="A2894" s="60" t="s">
        <v>18042</v>
      </c>
      <c r="B2894" s="60" t="s">
        <v>18043</v>
      </c>
      <c r="C2894" s="60" t="s">
        <v>22695</v>
      </c>
      <c r="D2894" s="59">
        <v>0</v>
      </c>
    </row>
    <row r="2895" spans="1:4">
      <c r="A2895" s="60" t="s">
        <v>18044</v>
      </c>
      <c r="B2895" s="60" t="s">
        <v>18045</v>
      </c>
      <c r="C2895" s="60" t="s">
        <v>22696</v>
      </c>
      <c r="D2895" s="59">
        <v>0</v>
      </c>
    </row>
    <row r="2896" spans="1:4">
      <c r="A2896" s="60" t="s">
        <v>18044</v>
      </c>
      <c r="B2896" s="60" t="s">
        <v>18045</v>
      </c>
      <c r="C2896" s="60" t="s">
        <v>22695</v>
      </c>
      <c r="D2896" s="59">
        <v>18</v>
      </c>
    </row>
    <row r="2897" spans="1:4">
      <c r="A2897" s="60" t="s">
        <v>24574</v>
      </c>
      <c r="B2897" s="60" t="s">
        <v>18046</v>
      </c>
      <c r="C2897" s="60" t="s">
        <v>22695</v>
      </c>
      <c r="D2897" s="59">
        <v>10</v>
      </c>
    </row>
    <row r="2898" spans="1:4">
      <c r="A2898" s="60" t="s">
        <v>23498</v>
      </c>
      <c r="B2898" s="60" t="s">
        <v>18047</v>
      </c>
      <c r="C2898" s="60" t="s">
        <v>22695</v>
      </c>
      <c r="D2898" s="59">
        <v>18</v>
      </c>
    </row>
    <row r="2899" spans="1:4">
      <c r="A2899" s="60" t="s">
        <v>24575</v>
      </c>
      <c r="B2899" s="60" t="s">
        <v>18048</v>
      </c>
      <c r="C2899" s="60" t="s">
        <v>22695</v>
      </c>
      <c r="D2899" s="59">
        <v>24</v>
      </c>
    </row>
    <row r="2900" spans="1:4">
      <c r="A2900" s="60" t="s">
        <v>18049</v>
      </c>
      <c r="B2900" s="60" t="s">
        <v>18050</v>
      </c>
      <c r="C2900" s="60" t="s">
        <v>22695</v>
      </c>
      <c r="D2900" s="59">
        <v>67</v>
      </c>
    </row>
    <row r="2901" spans="1:4">
      <c r="A2901" s="60" t="s">
        <v>18051</v>
      </c>
      <c r="B2901" s="60" t="s">
        <v>18052</v>
      </c>
      <c r="C2901" s="60" t="s">
        <v>22696</v>
      </c>
      <c r="D2901" s="59">
        <v>0</v>
      </c>
    </row>
    <row r="2902" spans="1:4">
      <c r="A2902" s="60" t="s">
        <v>18051</v>
      </c>
      <c r="B2902" s="60" t="s">
        <v>18052</v>
      </c>
      <c r="C2902" s="60" t="s">
        <v>22695</v>
      </c>
      <c r="D2902" s="59">
        <v>65</v>
      </c>
    </row>
    <row r="2903" spans="1:4">
      <c r="A2903" s="60" t="s">
        <v>18053</v>
      </c>
      <c r="B2903" s="60" t="s">
        <v>18054</v>
      </c>
      <c r="C2903" s="60" t="s">
        <v>22696</v>
      </c>
      <c r="D2903" s="59">
        <v>0</v>
      </c>
    </row>
    <row r="2904" spans="1:4">
      <c r="A2904" s="60" t="s">
        <v>18053</v>
      </c>
      <c r="B2904" s="60" t="s">
        <v>18054</v>
      </c>
      <c r="C2904" s="60" t="s">
        <v>22695</v>
      </c>
      <c r="D2904" s="59">
        <v>50</v>
      </c>
    </row>
    <row r="2905" spans="1:4">
      <c r="A2905" s="60" t="s">
        <v>18055</v>
      </c>
      <c r="B2905" s="60" t="s">
        <v>18056</v>
      </c>
      <c r="C2905" s="60" t="s">
        <v>22695</v>
      </c>
      <c r="D2905" s="59">
        <v>9</v>
      </c>
    </row>
    <row r="2906" spans="1:4">
      <c r="A2906" s="60" t="s">
        <v>18057</v>
      </c>
      <c r="B2906" s="60" t="s">
        <v>18058</v>
      </c>
      <c r="C2906" s="60" t="s">
        <v>22695</v>
      </c>
      <c r="D2906" s="59">
        <v>12</v>
      </c>
    </row>
    <row r="2907" spans="1:4">
      <c r="A2907" s="60" t="s">
        <v>18059</v>
      </c>
      <c r="B2907" s="60" t="s">
        <v>18060</v>
      </c>
      <c r="C2907" s="60" t="s">
        <v>22696</v>
      </c>
      <c r="D2907" s="59">
        <v>0</v>
      </c>
    </row>
    <row r="2908" spans="1:4">
      <c r="A2908" s="60" t="s">
        <v>18059</v>
      </c>
      <c r="B2908" s="60" t="s">
        <v>18060</v>
      </c>
      <c r="C2908" s="60" t="s">
        <v>22695</v>
      </c>
      <c r="D2908" s="59">
        <v>68</v>
      </c>
    </row>
    <row r="2909" spans="1:4">
      <c r="A2909" s="60" t="s">
        <v>18061</v>
      </c>
      <c r="B2909" s="60" t="s">
        <v>18062</v>
      </c>
      <c r="C2909" s="60" t="s">
        <v>22696</v>
      </c>
      <c r="D2909" s="59">
        <v>0</v>
      </c>
    </row>
    <row r="2910" spans="1:4">
      <c r="A2910" s="60" t="s">
        <v>18061</v>
      </c>
      <c r="B2910" s="60" t="s">
        <v>18062</v>
      </c>
      <c r="C2910" s="60" t="s">
        <v>22695</v>
      </c>
      <c r="D2910" s="59">
        <v>17</v>
      </c>
    </row>
    <row r="2911" spans="1:4">
      <c r="A2911" s="60" t="s">
        <v>18063</v>
      </c>
      <c r="B2911" s="60" t="s">
        <v>18064</v>
      </c>
      <c r="C2911" s="60" t="s">
        <v>22696</v>
      </c>
      <c r="D2911" s="59">
        <v>0</v>
      </c>
    </row>
    <row r="2912" spans="1:4">
      <c r="A2912" s="60" t="s">
        <v>18063</v>
      </c>
      <c r="B2912" s="60" t="s">
        <v>18064</v>
      </c>
      <c r="C2912" s="60" t="s">
        <v>22695</v>
      </c>
      <c r="D2912" s="59">
        <v>37</v>
      </c>
    </row>
    <row r="2913" spans="1:4">
      <c r="A2913" s="60" t="s">
        <v>18065</v>
      </c>
      <c r="B2913" s="60" t="s">
        <v>18066</v>
      </c>
      <c r="C2913" s="60" t="s">
        <v>22696</v>
      </c>
      <c r="D2913" s="59">
        <v>0</v>
      </c>
    </row>
    <row r="2914" spans="1:4">
      <c r="A2914" s="60" t="s">
        <v>18065</v>
      </c>
      <c r="B2914" s="60" t="s">
        <v>18066</v>
      </c>
      <c r="C2914" s="60" t="s">
        <v>22695</v>
      </c>
      <c r="D2914" s="59">
        <v>26</v>
      </c>
    </row>
    <row r="2915" spans="1:4">
      <c r="A2915" s="60" t="s">
        <v>18067</v>
      </c>
      <c r="B2915" s="60" t="s">
        <v>18068</v>
      </c>
      <c r="C2915" s="60" t="s">
        <v>22696</v>
      </c>
      <c r="D2915" s="59">
        <v>0</v>
      </c>
    </row>
    <row r="2916" spans="1:4">
      <c r="A2916" s="60" t="s">
        <v>18067</v>
      </c>
      <c r="B2916" s="60" t="s">
        <v>18068</v>
      </c>
      <c r="C2916" s="60" t="s">
        <v>22695</v>
      </c>
      <c r="D2916" s="59">
        <v>56</v>
      </c>
    </row>
    <row r="2917" spans="1:4">
      <c r="A2917" s="60" t="s">
        <v>18069</v>
      </c>
      <c r="B2917" s="60" t="s">
        <v>18070</v>
      </c>
      <c r="C2917" s="60" t="s">
        <v>22696</v>
      </c>
      <c r="D2917" s="59">
        <v>0</v>
      </c>
    </row>
    <row r="2918" spans="1:4">
      <c r="A2918" s="60" t="s">
        <v>18069</v>
      </c>
      <c r="B2918" s="60" t="s">
        <v>18070</v>
      </c>
      <c r="C2918" s="60" t="s">
        <v>22695</v>
      </c>
      <c r="D2918" s="59">
        <v>26</v>
      </c>
    </row>
    <row r="2919" spans="1:4">
      <c r="A2919" s="60" t="s">
        <v>18069</v>
      </c>
      <c r="B2919" s="60" t="s">
        <v>18070</v>
      </c>
      <c r="C2919" s="60" t="s">
        <v>22695</v>
      </c>
      <c r="D2919" s="59">
        <v>26</v>
      </c>
    </row>
    <row r="2920" spans="1:4">
      <c r="A2920" s="60" t="s">
        <v>24576</v>
      </c>
      <c r="B2920" s="60" t="s">
        <v>18071</v>
      </c>
      <c r="C2920" s="60" t="s">
        <v>22695</v>
      </c>
      <c r="D2920" s="59">
        <v>4</v>
      </c>
    </row>
    <row r="2921" spans="1:4">
      <c r="A2921" s="60" t="s">
        <v>18072</v>
      </c>
      <c r="B2921" s="60" t="s">
        <v>18073</v>
      </c>
      <c r="C2921" s="60" t="s">
        <v>22696</v>
      </c>
      <c r="D2921" s="59">
        <v>0</v>
      </c>
    </row>
    <row r="2922" spans="1:4">
      <c r="A2922" s="60" t="s">
        <v>23499</v>
      </c>
      <c r="B2922" s="60" t="s">
        <v>18073</v>
      </c>
      <c r="C2922" s="60" t="s">
        <v>22695</v>
      </c>
      <c r="D2922" s="59">
        <v>7</v>
      </c>
    </row>
    <row r="2923" spans="1:4">
      <c r="A2923" s="60" t="s">
        <v>24577</v>
      </c>
      <c r="B2923" s="60" t="s">
        <v>18074</v>
      </c>
      <c r="C2923" s="60" t="s">
        <v>22695</v>
      </c>
      <c r="D2923" s="59">
        <v>33</v>
      </c>
    </row>
    <row r="2924" spans="1:4">
      <c r="A2924" s="60" t="s">
        <v>18075</v>
      </c>
      <c r="B2924" s="60" t="s">
        <v>18076</v>
      </c>
      <c r="C2924" s="60" t="s">
        <v>22695</v>
      </c>
      <c r="D2924" s="59">
        <v>40</v>
      </c>
    </row>
    <row r="2925" spans="1:4">
      <c r="A2925" s="60" t="s">
        <v>18077</v>
      </c>
      <c r="B2925" s="60" t="s">
        <v>18078</v>
      </c>
      <c r="C2925" s="60" t="s">
        <v>22696</v>
      </c>
      <c r="D2925" s="59">
        <v>0</v>
      </c>
    </row>
    <row r="2926" spans="1:4">
      <c r="A2926" s="60" t="s">
        <v>18077</v>
      </c>
      <c r="B2926" s="60" t="s">
        <v>18078</v>
      </c>
      <c r="C2926" s="60" t="s">
        <v>22695</v>
      </c>
      <c r="D2926" s="59">
        <v>0</v>
      </c>
    </row>
    <row r="2927" spans="1:4">
      <c r="A2927" s="60" t="s">
        <v>18079</v>
      </c>
      <c r="B2927" s="60" t="s">
        <v>18080</v>
      </c>
      <c r="C2927" s="60" t="s">
        <v>22696</v>
      </c>
      <c r="D2927" s="59">
        <v>7</v>
      </c>
    </row>
    <row r="2928" spans="1:4">
      <c r="A2928" s="60" t="s">
        <v>18079</v>
      </c>
      <c r="B2928" s="60" t="s">
        <v>18080</v>
      </c>
      <c r="C2928" s="60" t="s">
        <v>22695</v>
      </c>
      <c r="D2928" s="59">
        <v>60</v>
      </c>
    </row>
    <row r="2929" spans="1:4">
      <c r="A2929" s="60" t="s">
        <v>18081</v>
      </c>
      <c r="B2929" s="60" t="s">
        <v>18082</v>
      </c>
      <c r="C2929" s="60" t="s">
        <v>22695</v>
      </c>
      <c r="D2929" s="59">
        <v>8</v>
      </c>
    </row>
    <row r="2930" spans="1:4">
      <c r="A2930" s="60" t="s">
        <v>18083</v>
      </c>
      <c r="B2930" s="60" t="s">
        <v>18084</v>
      </c>
      <c r="C2930" s="60" t="s">
        <v>22695</v>
      </c>
      <c r="D2930" s="59">
        <v>17</v>
      </c>
    </row>
    <row r="2931" spans="1:4">
      <c r="A2931" s="60" t="s">
        <v>18085</v>
      </c>
      <c r="B2931" s="60" t="s">
        <v>18086</v>
      </c>
      <c r="C2931" s="60" t="s">
        <v>22695</v>
      </c>
      <c r="D2931" s="59">
        <v>52</v>
      </c>
    </row>
    <row r="2932" spans="1:4">
      <c r="A2932" s="60" t="s">
        <v>18087</v>
      </c>
      <c r="B2932" s="60" t="s">
        <v>18088</v>
      </c>
      <c r="C2932" s="60" t="s">
        <v>22696</v>
      </c>
      <c r="D2932" s="59">
        <v>0</v>
      </c>
    </row>
    <row r="2933" spans="1:4">
      <c r="A2933" s="60" t="s">
        <v>18087</v>
      </c>
      <c r="B2933" s="60" t="s">
        <v>18088</v>
      </c>
      <c r="C2933" s="60" t="s">
        <v>22695</v>
      </c>
      <c r="D2933" s="59">
        <v>14</v>
      </c>
    </row>
    <row r="2934" spans="1:4">
      <c r="A2934" s="60" t="s">
        <v>18089</v>
      </c>
      <c r="B2934" s="60" t="s">
        <v>18090</v>
      </c>
      <c r="C2934" s="60" t="s">
        <v>22695</v>
      </c>
      <c r="D2934" s="59">
        <v>12</v>
      </c>
    </row>
    <row r="2935" spans="1:4">
      <c r="A2935" s="60" t="s">
        <v>18091</v>
      </c>
      <c r="B2935" s="60" t="s">
        <v>18092</v>
      </c>
      <c r="C2935" s="60" t="s">
        <v>22696</v>
      </c>
      <c r="D2935" s="59">
        <v>0</v>
      </c>
    </row>
    <row r="2936" spans="1:4">
      <c r="A2936" s="60" t="s">
        <v>18091</v>
      </c>
      <c r="B2936" s="60" t="s">
        <v>18092</v>
      </c>
      <c r="C2936" s="60" t="s">
        <v>22695</v>
      </c>
      <c r="D2936" s="59">
        <v>40</v>
      </c>
    </row>
    <row r="2937" spans="1:4">
      <c r="A2937" s="60" t="s">
        <v>18093</v>
      </c>
      <c r="B2937" s="60" t="s">
        <v>18094</v>
      </c>
      <c r="C2937" s="60" t="s">
        <v>22696</v>
      </c>
      <c r="D2937" s="59">
        <v>0</v>
      </c>
    </row>
    <row r="2938" spans="1:4">
      <c r="A2938" s="60" t="s">
        <v>18093</v>
      </c>
      <c r="B2938" s="60" t="s">
        <v>18094</v>
      </c>
      <c r="C2938" s="60" t="s">
        <v>22695</v>
      </c>
      <c r="D2938" s="59">
        <v>46</v>
      </c>
    </row>
    <row r="2939" spans="1:4">
      <c r="A2939" s="60" t="s">
        <v>18095</v>
      </c>
      <c r="B2939" s="60" t="s">
        <v>18096</v>
      </c>
      <c r="C2939" s="60" t="s">
        <v>22696</v>
      </c>
      <c r="D2939" s="59">
        <v>0</v>
      </c>
    </row>
    <row r="2940" spans="1:4">
      <c r="A2940" s="60" t="s">
        <v>18095</v>
      </c>
      <c r="B2940" s="60" t="s">
        <v>18096</v>
      </c>
      <c r="C2940" s="60" t="s">
        <v>22695</v>
      </c>
      <c r="D2940" s="59">
        <v>4</v>
      </c>
    </row>
    <row r="2941" spans="1:4">
      <c r="A2941" s="60" t="s">
        <v>18097</v>
      </c>
      <c r="B2941" s="60" t="s">
        <v>18098</v>
      </c>
      <c r="C2941" s="60" t="s">
        <v>22696</v>
      </c>
      <c r="D2941" s="59">
        <v>0</v>
      </c>
    </row>
    <row r="2942" spans="1:4">
      <c r="A2942" s="60" t="s">
        <v>18097</v>
      </c>
      <c r="B2942" s="60" t="s">
        <v>18098</v>
      </c>
      <c r="C2942" s="60" t="s">
        <v>22695</v>
      </c>
      <c r="D2942" s="59">
        <v>0</v>
      </c>
    </row>
    <row r="2943" spans="1:4">
      <c r="A2943" s="60" t="s">
        <v>18099</v>
      </c>
      <c r="B2943" s="60" t="s">
        <v>18100</v>
      </c>
      <c r="C2943" s="60" t="s">
        <v>22696</v>
      </c>
      <c r="D2943" s="59">
        <v>0</v>
      </c>
    </row>
    <row r="2944" spans="1:4">
      <c r="A2944" s="60" t="s">
        <v>18099</v>
      </c>
      <c r="B2944" s="60" t="s">
        <v>18100</v>
      </c>
      <c r="C2944" s="60" t="s">
        <v>22695</v>
      </c>
      <c r="D2944" s="59">
        <v>11</v>
      </c>
    </row>
    <row r="2945" spans="1:4">
      <c r="A2945" s="60" t="s">
        <v>18101</v>
      </c>
      <c r="B2945" s="60" t="s">
        <v>18102</v>
      </c>
      <c r="C2945" s="60" t="s">
        <v>22695</v>
      </c>
      <c r="D2945" s="59">
        <v>40</v>
      </c>
    </row>
    <row r="2946" spans="1:4">
      <c r="A2946" s="60" t="s">
        <v>18103</v>
      </c>
      <c r="B2946" s="60" t="s">
        <v>18104</v>
      </c>
      <c r="C2946" s="60" t="s">
        <v>22695</v>
      </c>
      <c r="D2946" s="59">
        <v>26</v>
      </c>
    </row>
    <row r="2947" spans="1:4">
      <c r="A2947" s="60" t="s">
        <v>18105</v>
      </c>
      <c r="B2947" s="60" t="s">
        <v>18106</v>
      </c>
      <c r="C2947" s="60" t="s">
        <v>22696</v>
      </c>
      <c r="D2947" s="59">
        <v>0</v>
      </c>
    </row>
    <row r="2948" spans="1:4">
      <c r="A2948" s="60" t="s">
        <v>18105</v>
      </c>
      <c r="B2948" s="60" t="s">
        <v>18106</v>
      </c>
      <c r="C2948" s="60" t="s">
        <v>22695</v>
      </c>
      <c r="D2948" s="59">
        <v>42</v>
      </c>
    </row>
    <row r="2949" spans="1:4">
      <c r="A2949" s="60" t="s">
        <v>18107</v>
      </c>
      <c r="B2949" s="60" t="s">
        <v>18108</v>
      </c>
      <c r="C2949" s="60" t="s">
        <v>22695</v>
      </c>
      <c r="D2949" s="59">
        <v>0</v>
      </c>
    </row>
    <row r="2950" spans="1:4">
      <c r="A2950" s="60" t="s">
        <v>18109</v>
      </c>
      <c r="B2950" s="60" t="s">
        <v>18110</v>
      </c>
      <c r="C2950" s="60" t="s">
        <v>22696</v>
      </c>
      <c r="D2950" s="59">
        <v>0</v>
      </c>
    </row>
    <row r="2951" spans="1:4">
      <c r="A2951" s="60" t="s">
        <v>18109</v>
      </c>
      <c r="B2951" s="60" t="s">
        <v>18110</v>
      </c>
      <c r="C2951" s="60" t="s">
        <v>22695</v>
      </c>
      <c r="D2951" s="59">
        <v>0</v>
      </c>
    </row>
    <row r="2952" spans="1:4">
      <c r="A2952" s="60" t="s">
        <v>18111</v>
      </c>
      <c r="B2952" s="60" t="s">
        <v>18112</v>
      </c>
      <c r="C2952" s="60" t="s">
        <v>22696</v>
      </c>
      <c r="D2952" s="59">
        <v>0</v>
      </c>
    </row>
    <row r="2953" spans="1:4">
      <c r="A2953" s="60" t="s">
        <v>18111</v>
      </c>
      <c r="B2953" s="60" t="s">
        <v>18112</v>
      </c>
      <c r="C2953" s="60" t="s">
        <v>22695</v>
      </c>
      <c r="D2953" s="59">
        <v>38</v>
      </c>
    </row>
    <row r="2954" spans="1:4">
      <c r="A2954" s="60" t="s">
        <v>18113</v>
      </c>
      <c r="B2954" s="60" t="s">
        <v>18114</v>
      </c>
      <c r="C2954" s="60" t="s">
        <v>22696</v>
      </c>
      <c r="D2954" s="59">
        <v>0</v>
      </c>
    </row>
    <row r="2955" spans="1:4">
      <c r="A2955" s="60" t="s">
        <v>18113</v>
      </c>
      <c r="B2955" s="60" t="s">
        <v>18114</v>
      </c>
      <c r="C2955" s="60" t="s">
        <v>22695</v>
      </c>
      <c r="D2955" s="59">
        <v>24</v>
      </c>
    </row>
    <row r="2956" spans="1:4">
      <c r="A2956" s="60" t="s">
        <v>23500</v>
      </c>
      <c r="B2956" s="60" t="s">
        <v>18115</v>
      </c>
      <c r="C2956" s="60" t="s">
        <v>22696</v>
      </c>
      <c r="D2956" s="59">
        <v>0</v>
      </c>
    </row>
    <row r="2957" spans="1:4">
      <c r="A2957" s="60" t="s">
        <v>23500</v>
      </c>
      <c r="B2957" s="60" t="s">
        <v>18115</v>
      </c>
      <c r="C2957" s="60" t="s">
        <v>22695</v>
      </c>
      <c r="D2957" s="59">
        <v>19</v>
      </c>
    </row>
    <row r="2958" spans="1:4">
      <c r="A2958" s="60" t="s">
        <v>24578</v>
      </c>
      <c r="B2958" s="60" t="s">
        <v>18116</v>
      </c>
      <c r="C2958" s="60" t="s">
        <v>22695</v>
      </c>
      <c r="D2958" s="59">
        <v>96</v>
      </c>
    </row>
    <row r="2959" spans="1:4">
      <c r="A2959" s="60" t="s">
        <v>18117</v>
      </c>
      <c r="B2959" s="60" t="s">
        <v>18118</v>
      </c>
      <c r="C2959" s="60" t="s">
        <v>22696</v>
      </c>
      <c r="D2959" s="59">
        <v>0</v>
      </c>
    </row>
    <row r="2960" spans="1:4">
      <c r="A2960" s="60" t="s">
        <v>23501</v>
      </c>
      <c r="B2960" s="60" t="s">
        <v>18118</v>
      </c>
      <c r="C2960" s="60" t="s">
        <v>22695</v>
      </c>
      <c r="D2960" s="59">
        <v>67</v>
      </c>
    </row>
    <row r="2961" spans="1:4">
      <c r="A2961" s="60" t="s">
        <v>18119</v>
      </c>
      <c r="B2961" s="60" t="s">
        <v>18120</v>
      </c>
      <c r="C2961" s="60" t="s">
        <v>22695</v>
      </c>
      <c r="D2961" s="59">
        <v>38</v>
      </c>
    </row>
    <row r="2962" spans="1:4">
      <c r="A2962" s="60" t="s">
        <v>18121</v>
      </c>
      <c r="B2962" s="60" t="s">
        <v>18122</v>
      </c>
      <c r="C2962" s="60" t="s">
        <v>22696</v>
      </c>
      <c r="D2962" s="59">
        <v>0</v>
      </c>
    </row>
    <row r="2963" spans="1:4">
      <c r="A2963" s="60" t="s">
        <v>18121</v>
      </c>
      <c r="B2963" s="60" t="s">
        <v>18122</v>
      </c>
      <c r="C2963" s="60" t="s">
        <v>22695</v>
      </c>
      <c r="D2963" s="59">
        <v>55</v>
      </c>
    </row>
    <row r="2964" spans="1:4">
      <c r="A2964" s="60" t="s">
        <v>18123</v>
      </c>
      <c r="B2964" s="60" t="s">
        <v>18124</v>
      </c>
      <c r="C2964" s="60" t="s">
        <v>22696</v>
      </c>
      <c r="D2964" s="59">
        <v>0</v>
      </c>
    </row>
    <row r="2965" spans="1:4">
      <c r="A2965" s="60" t="s">
        <v>18123</v>
      </c>
      <c r="B2965" s="60" t="s">
        <v>18124</v>
      </c>
      <c r="C2965" s="60" t="s">
        <v>22695</v>
      </c>
      <c r="D2965" s="59">
        <v>10</v>
      </c>
    </row>
    <row r="2966" spans="1:4">
      <c r="A2966" s="60" t="s">
        <v>18125</v>
      </c>
      <c r="B2966" s="60" t="s">
        <v>18126</v>
      </c>
      <c r="C2966" s="60" t="s">
        <v>22695</v>
      </c>
      <c r="D2966" s="59">
        <v>20</v>
      </c>
    </row>
    <row r="2967" spans="1:4">
      <c r="A2967" s="60" t="s">
        <v>18127</v>
      </c>
      <c r="B2967" s="60" t="s">
        <v>18128</v>
      </c>
      <c r="C2967" s="60" t="s">
        <v>22695</v>
      </c>
      <c r="D2967" s="59">
        <v>18</v>
      </c>
    </row>
    <row r="2968" spans="1:4">
      <c r="A2968" s="60" t="s">
        <v>18129</v>
      </c>
      <c r="B2968" s="60" t="s">
        <v>18130</v>
      </c>
      <c r="C2968" s="60" t="s">
        <v>22695</v>
      </c>
      <c r="D2968" s="59">
        <v>102</v>
      </c>
    </row>
    <row r="2969" spans="1:4">
      <c r="A2969" s="60" t="s">
        <v>18131</v>
      </c>
      <c r="B2969" s="60" t="s">
        <v>18132</v>
      </c>
      <c r="C2969" s="60" t="s">
        <v>22695</v>
      </c>
      <c r="D2969" s="59">
        <v>10</v>
      </c>
    </row>
    <row r="2970" spans="1:4">
      <c r="A2970" s="60" t="s">
        <v>18133</v>
      </c>
      <c r="B2970" s="60" t="s">
        <v>18134</v>
      </c>
      <c r="C2970" s="60" t="s">
        <v>22696</v>
      </c>
      <c r="D2970" s="59">
        <v>0</v>
      </c>
    </row>
    <row r="2971" spans="1:4">
      <c r="A2971" s="60" t="s">
        <v>18133</v>
      </c>
      <c r="B2971" s="60" t="s">
        <v>18134</v>
      </c>
      <c r="C2971" s="60" t="s">
        <v>22695</v>
      </c>
      <c r="D2971" s="59">
        <v>26</v>
      </c>
    </row>
    <row r="2972" spans="1:4">
      <c r="A2972" s="60" t="s">
        <v>18135</v>
      </c>
      <c r="B2972" s="60" t="s">
        <v>18136</v>
      </c>
      <c r="C2972" s="60" t="s">
        <v>22695</v>
      </c>
      <c r="D2972" s="59">
        <v>100</v>
      </c>
    </row>
    <row r="2973" spans="1:4">
      <c r="A2973" s="60" t="s">
        <v>24579</v>
      </c>
      <c r="B2973" s="60" t="s">
        <v>18137</v>
      </c>
      <c r="C2973" s="60" t="s">
        <v>22695</v>
      </c>
      <c r="D2973" s="59">
        <v>25</v>
      </c>
    </row>
    <row r="2974" spans="1:4">
      <c r="A2974" s="60" t="s">
        <v>18138</v>
      </c>
      <c r="B2974" s="60" t="s">
        <v>18139</v>
      </c>
      <c r="C2974" s="60" t="s">
        <v>22696</v>
      </c>
      <c r="D2974" s="59">
        <v>0</v>
      </c>
    </row>
    <row r="2975" spans="1:4">
      <c r="A2975" s="60" t="s">
        <v>24580</v>
      </c>
      <c r="B2975" s="60" t="s">
        <v>18139</v>
      </c>
      <c r="C2975" s="60" t="s">
        <v>22695</v>
      </c>
      <c r="D2975" s="59">
        <v>10</v>
      </c>
    </row>
    <row r="2976" spans="1:4">
      <c r="A2976" s="60" t="s">
        <v>18140</v>
      </c>
      <c r="B2976" s="60" t="s">
        <v>18141</v>
      </c>
      <c r="C2976" s="60" t="s">
        <v>22696</v>
      </c>
      <c r="D2976" s="59">
        <v>0</v>
      </c>
    </row>
    <row r="2977" spans="1:4">
      <c r="A2977" s="60" t="s">
        <v>24581</v>
      </c>
      <c r="B2977" s="60" t="s">
        <v>18141</v>
      </c>
      <c r="C2977" s="60" t="s">
        <v>22695</v>
      </c>
      <c r="D2977" s="59">
        <v>44</v>
      </c>
    </row>
    <row r="2978" spans="1:4">
      <c r="A2978" s="60" t="s">
        <v>18142</v>
      </c>
      <c r="B2978" s="60" t="s">
        <v>18143</v>
      </c>
      <c r="C2978" s="60" t="s">
        <v>22696</v>
      </c>
      <c r="D2978" s="59">
        <v>0</v>
      </c>
    </row>
    <row r="2979" spans="1:4">
      <c r="A2979" s="60" t="s">
        <v>18142</v>
      </c>
      <c r="B2979" s="60" t="s">
        <v>18143</v>
      </c>
      <c r="C2979" s="60" t="s">
        <v>22695</v>
      </c>
      <c r="D2979" s="59">
        <v>2</v>
      </c>
    </row>
    <row r="2980" spans="1:4">
      <c r="A2980" s="60" t="s">
        <v>18144</v>
      </c>
      <c r="B2980" s="60" t="s">
        <v>18145</v>
      </c>
      <c r="C2980" s="60" t="s">
        <v>22696</v>
      </c>
      <c r="D2980" s="59">
        <v>0</v>
      </c>
    </row>
    <row r="2981" spans="1:4">
      <c r="A2981" s="60" t="s">
        <v>18144</v>
      </c>
      <c r="B2981" s="60" t="s">
        <v>18145</v>
      </c>
      <c r="C2981" s="60" t="s">
        <v>22695</v>
      </c>
      <c r="D2981" s="59">
        <v>0</v>
      </c>
    </row>
    <row r="2982" spans="1:4">
      <c r="A2982" s="60" t="s">
        <v>18146</v>
      </c>
      <c r="B2982" s="60" t="s">
        <v>18147</v>
      </c>
      <c r="C2982" s="60" t="s">
        <v>22696</v>
      </c>
      <c r="D2982" s="59">
        <v>0</v>
      </c>
    </row>
    <row r="2983" spans="1:4">
      <c r="A2983" s="60" t="s">
        <v>18146</v>
      </c>
      <c r="B2983" s="60" t="s">
        <v>18147</v>
      </c>
      <c r="C2983" s="60" t="s">
        <v>22695</v>
      </c>
      <c r="D2983" s="59">
        <v>0</v>
      </c>
    </row>
    <row r="2984" spans="1:4">
      <c r="A2984" s="60" t="s">
        <v>18148</v>
      </c>
      <c r="B2984" s="60" t="s">
        <v>18149</v>
      </c>
      <c r="C2984" s="60" t="s">
        <v>22696</v>
      </c>
      <c r="D2984" s="59">
        <v>0</v>
      </c>
    </row>
    <row r="2985" spans="1:4">
      <c r="A2985" s="60" t="s">
        <v>18148</v>
      </c>
      <c r="B2985" s="60" t="s">
        <v>18149</v>
      </c>
      <c r="C2985" s="60" t="s">
        <v>22695</v>
      </c>
      <c r="D2985" s="59">
        <v>18</v>
      </c>
    </row>
    <row r="2986" spans="1:4">
      <c r="A2986" s="60" t="s">
        <v>18150</v>
      </c>
      <c r="B2986" s="60" t="s">
        <v>18149</v>
      </c>
      <c r="C2986" s="60" t="s">
        <v>22695</v>
      </c>
      <c r="D2986" s="59">
        <v>18</v>
      </c>
    </row>
    <row r="2987" spans="1:4">
      <c r="A2987" s="60" t="s">
        <v>18151</v>
      </c>
      <c r="B2987" s="60" t="s">
        <v>18152</v>
      </c>
      <c r="C2987" s="60" t="s">
        <v>22696</v>
      </c>
      <c r="D2987" s="59">
        <v>0</v>
      </c>
    </row>
    <row r="2988" spans="1:4">
      <c r="A2988" s="60" t="s">
        <v>18151</v>
      </c>
      <c r="B2988" s="60" t="s">
        <v>18152</v>
      </c>
      <c r="C2988" s="60" t="s">
        <v>22695</v>
      </c>
      <c r="D2988" s="59">
        <v>34</v>
      </c>
    </row>
    <row r="2989" spans="1:4">
      <c r="A2989" s="60" t="s">
        <v>18153</v>
      </c>
      <c r="B2989" s="60" t="s">
        <v>18154</v>
      </c>
      <c r="C2989" s="60" t="s">
        <v>22696</v>
      </c>
      <c r="D2989" s="59">
        <v>0</v>
      </c>
    </row>
    <row r="2990" spans="1:4">
      <c r="A2990" s="60" t="s">
        <v>18153</v>
      </c>
      <c r="B2990" s="60" t="s">
        <v>18154</v>
      </c>
      <c r="C2990" s="60" t="s">
        <v>22695</v>
      </c>
      <c r="D2990" s="59">
        <v>105</v>
      </c>
    </row>
    <row r="2991" spans="1:4">
      <c r="A2991" s="60" t="s">
        <v>18155</v>
      </c>
      <c r="B2991" s="60" t="s">
        <v>18156</v>
      </c>
      <c r="C2991" s="60" t="s">
        <v>22696</v>
      </c>
      <c r="D2991" s="59">
        <v>0</v>
      </c>
    </row>
    <row r="2992" spans="1:4">
      <c r="A2992" s="60" t="s">
        <v>18155</v>
      </c>
      <c r="B2992" s="60" t="s">
        <v>18156</v>
      </c>
      <c r="C2992" s="60" t="s">
        <v>22695</v>
      </c>
      <c r="D2992" s="59">
        <v>37</v>
      </c>
    </row>
    <row r="2993" spans="1:4">
      <c r="A2993" s="60" t="s">
        <v>18157</v>
      </c>
      <c r="B2993" s="60" t="s">
        <v>18158</v>
      </c>
      <c r="C2993" s="60" t="s">
        <v>22695</v>
      </c>
      <c r="D2993" s="59">
        <v>14</v>
      </c>
    </row>
    <row r="2994" spans="1:4">
      <c r="A2994" s="60" t="s">
        <v>18159</v>
      </c>
      <c r="B2994" s="60" t="s">
        <v>18160</v>
      </c>
      <c r="C2994" s="60" t="s">
        <v>22696</v>
      </c>
      <c r="D2994" s="59">
        <v>0</v>
      </c>
    </row>
    <row r="2995" spans="1:4">
      <c r="A2995" s="60" t="s">
        <v>18159</v>
      </c>
      <c r="B2995" s="60" t="s">
        <v>18160</v>
      </c>
      <c r="C2995" s="60" t="s">
        <v>22695</v>
      </c>
      <c r="D2995" s="59">
        <v>33</v>
      </c>
    </row>
    <row r="2996" spans="1:4">
      <c r="A2996" s="60" t="s">
        <v>18161</v>
      </c>
      <c r="B2996" s="60" t="s">
        <v>18162</v>
      </c>
      <c r="C2996" s="60" t="s">
        <v>22696</v>
      </c>
      <c r="D2996" s="59">
        <v>0</v>
      </c>
    </row>
    <row r="2997" spans="1:4">
      <c r="A2997" s="60" t="s">
        <v>24582</v>
      </c>
      <c r="B2997" s="60" t="s">
        <v>18162</v>
      </c>
      <c r="C2997" s="60" t="s">
        <v>22695</v>
      </c>
      <c r="D2997" s="59">
        <v>20</v>
      </c>
    </row>
    <row r="2998" spans="1:4">
      <c r="A2998" s="60" t="s">
        <v>24583</v>
      </c>
      <c r="B2998" s="60" t="s">
        <v>18163</v>
      </c>
      <c r="C2998" s="60" t="s">
        <v>22695</v>
      </c>
      <c r="D2998" s="59">
        <v>34</v>
      </c>
    </row>
    <row r="2999" spans="1:4">
      <c r="A2999" s="60" t="s">
        <v>18164</v>
      </c>
      <c r="B2999" s="60" t="s">
        <v>18165</v>
      </c>
      <c r="C2999" s="60" t="s">
        <v>22696</v>
      </c>
      <c r="D2999" s="59">
        <v>0</v>
      </c>
    </row>
    <row r="3000" spans="1:4">
      <c r="A3000" s="60" t="s">
        <v>23502</v>
      </c>
      <c r="B3000" s="60" t="s">
        <v>18165</v>
      </c>
      <c r="C3000" s="60" t="s">
        <v>22695</v>
      </c>
      <c r="D3000" s="59">
        <v>49</v>
      </c>
    </row>
    <row r="3001" spans="1:4">
      <c r="A3001" s="60" t="s">
        <v>18166</v>
      </c>
      <c r="B3001" s="60" t="s">
        <v>18167</v>
      </c>
      <c r="C3001" s="60" t="s">
        <v>22696</v>
      </c>
      <c r="D3001" s="59">
        <v>0</v>
      </c>
    </row>
    <row r="3002" spans="1:4">
      <c r="A3002" s="60" t="s">
        <v>18166</v>
      </c>
      <c r="B3002" s="60" t="s">
        <v>18167</v>
      </c>
      <c r="C3002" s="60" t="s">
        <v>22695</v>
      </c>
      <c r="D3002" s="59">
        <v>85</v>
      </c>
    </row>
    <row r="3003" spans="1:4">
      <c r="A3003" s="60" t="s">
        <v>18168</v>
      </c>
      <c r="B3003" s="60" t="s">
        <v>18169</v>
      </c>
      <c r="C3003" s="60" t="s">
        <v>22696</v>
      </c>
      <c r="D3003" s="59">
        <v>0</v>
      </c>
    </row>
    <row r="3004" spans="1:4">
      <c r="A3004" s="60" t="s">
        <v>18168</v>
      </c>
      <c r="B3004" s="60" t="s">
        <v>18169</v>
      </c>
      <c r="C3004" s="60" t="s">
        <v>22695</v>
      </c>
      <c r="D3004" s="59">
        <v>58</v>
      </c>
    </row>
    <row r="3005" spans="1:4">
      <c r="A3005" s="60" t="s">
        <v>18170</v>
      </c>
      <c r="B3005" s="60" t="s">
        <v>18171</v>
      </c>
      <c r="C3005" s="60" t="s">
        <v>22696</v>
      </c>
      <c r="D3005" s="59">
        <v>0</v>
      </c>
    </row>
    <row r="3006" spans="1:4">
      <c r="A3006" s="60" t="s">
        <v>18170</v>
      </c>
      <c r="B3006" s="60" t="s">
        <v>18171</v>
      </c>
      <c r="C3006" s="60" t="s">
        <v>22695</v>
      </c>
      <c r="D3006" s="59">
        <v>78</v>
      </c>
    </row>
    <row r="3007" spans="1:4">
      <c r="A3007" s="60" t="s">
        <v>18172</v>
      </c>
      <c r="B3007" s="60" t="s">
        <v>18173</v>
      </c>
      <c r="C3007" s="60" t="s">
        <v>22696</v>
      </c>
      <c r="D3007" s="59">
        <v>0</v>
      </c>
    </row>
    <row r="3008" spans="1:4">
      <c r="A3008" s="60" t="s">
        <v>18172</v>
      </c>
      <c r="B3008" s="60" t="s">
        <v>18173</v>
      </c>
      <c r="C3008" s="60" t="s">
        <v>22695</v>
      </c>
      <c r="D3008" s="59">
        <v>20</v>
      </c>
    </row>
    <row r="3009" spans="1:4">
      <c r="A3009" s="60" t="s">
        <v>18174</v>
      </c>
      <c r="B3009" s="60" t="s">
        <v>18175</v>
      </c>
      <c r="C3009" s="60" t="s">
        <v>22695</v>
      </c>
      <c r="D3009" s="59">
        <v>26</v>
      </c>
    </row>
    <row r="3010" spans="1:4">
      <c r="A3010" s="60" t="s">
        <v>18176</v>
      </c>
      <c r="B3010" s="60" t="s">
        <v>18177</v>
      </c>
      <c r="C3010" s="60" t="s">
        <v>22695</v>
      </c>
      <c r="D3010" s="59">
        <v>24</v>
      </c>
    </row>
    <row r="3011" spans="1:4">
      <c r="A3011" s="60" t="s">
        <v>18178</v>
      </c>
      <c r="B3011" s="60" t="s">
        <v>18179</v>
      </c>
      <c r="C3011" s="60" t="s">
        <v>22695</v>
      </c>
      <c r="D3011" s="59">
        <v>18</v>
      </c>
    </row>
    <row r="3012" spans="1:4">
      <c r="A3012" s="60" t="s">
        <v>18180</v>
      </c>
      <c r="B3012" s="60" t="s">
        <v>18181</v>
      </c>
      <c r="C3012" s="60" t="s">
        <v>22695</v>
      </c>
      <c r="D3012" s="59">
        <v>54</v>
      </c>
    </row>
    <row r="3013" spans="1:4">
      <c r="A3013" s="60" t="s">
        <v>18182</v>
      </c>
      <c r="B3013" s="60" t="s">
        <v>18183</v>
      </c>
      <c r="C3013" s="60" t="s">
        <v>22696</v>
      </c>
      <c r="D3013" s="59">
        <v>0</v>
      </c>
    </row>
    <row r="3014" spans="1:4">
      <c r="A3014" s="60" t="s">
        <v>18182</v>
      </c>
      <c r="B3014" s="60" t="s">
        <v>18183</v>
      </c>
      <c r="C3014" s="60" t="s">
        <v>22695</v>
      </c>
      <c r="D3014" s="59">
        <v>28</v>
      </c>
    </row>
    <row r="3015" spans="1:4">
      <c r="A3015" s="60" t="s">
        <v>18184</v>
      </c>
      <c r="B3015" s="60" t="s">
        <v>18185</v>
      </c>
      <c r="C3015" s="60" t="s">
        <v>22696</v>
      </c>
      <c r="D3015" s="59">
        <v>0</v>
      </c>
    </row>
    <row r="3016" spans="1:4">
      <c r="A3016" s="60" t="s">
        <v>18184</v>
      </c>
      <c r="B3016" s="60" t="s">
        <v>18185</v>
      </c>
      <c r="C3016" s="60" t="s">
        <v>22695</v>
      </c>
      <c r="D3016" s="59">
        <v>1</v>
      </c>
    </row>
    <row r="3017" spans="1:4">
      <c r="A3017" s="60" t="s">
        <v>23503</v>
      </c>
      <c r="B3017" s="60" t="s">
        <v>18186</v>
      </c>
      <c r="C3017" s="60" t="s">
        <v>22695</v>
      </c>
      <c r="D3017" s="59">
        <v>24</v>
      </c>
    </row>
    <row r="3018" spans="1:4">
      <c r="A3018" s="60" t="s">
        <v>18187</v>
      </c>
      <c r="B3018" s="60" t="s">
        <v>18188</v>
      </c>
      <c r="C3018" s="60" t="s">
        <v>22696</v>
      </c>
      <c r="D3018" s="59">
        <v>0</v>
      </c>
    </row>
    <row r="3019" spans="1:4">
      <c r="A3019" s="60" t="s">
        <v>23504</v>
      </c>
      <c r="B3019" s="60" t="s">
        <v>18188</v>
      </c>
      <c r="C3019" s="60" t="s">
        <v>22695</v>
      </c>
      <c r="D3019" s="59">
        <v>14</v>
      </c>
    </row>
    <row r="3020" spans="1:4">
      <c r="A3020" s="60" t="s">
        <v>23505</v>
      </c>
      <c r="B3020" s="60" t="s">
        <v>18189</v>
      </c>
      <c r="C3020" s="60" t="s">
        <v>22695</v>
      </c>
      <c r="D3020" s="59">
        <v>5</v>
      </c>
    </row>
    <row r="3021" spans="1:4">
      <c r="A3021" s="60" t="s">
        <v>18190</v>
      </c>
      <c r="B3021" s="60" t="s">
        <v>18191</v>
      </c>
      <c r="C3021" s="60" t="s">
        <v>22696</v>
      </c>
      <c r="D3021" s="59">
        <v>2</v>
      </c>
    </row>
    <row r="3022" spans="1:4">
      <c r="A3022" s="60" t="s">
        <v>18190</v>
      </c>
      <c r="B3022" s="60" t="s">
        <v>18191</v>
      </c>
      <c r="C3022" s="60" t="s">
        <v>22695</v>
      </c>
      <c r="D3022" s="59">
        <v>0</v>
      </c>
    </row>
    <row r="3023" spans="1:4">
      <c r="A3023" s="60" t="s">
        <v>18192</v>
      </c>
      <c r="B3023" s="60" t="s">
        <v>18193</v>
      </c>
      <c r="C3023" s="60" t="s">
        <v>22696</v>
      </c>
      <c r="D3023" s="59">
        <v>0</v>
      </c>
    </row>
    <row r="3024" spans="1:4">
      <c r="A3024" s="60" t="s">
        <v>18192</v>
      </c>
      <c r="B3024" s="60" t="s">
        <v>18193</v>
      </c>
      <c r="C3024" s="60" t="s">
        <v>22695</v>
      </c>
      <c r="D3024" s="59">
        <v>25</v>
      </c>
    </row>
    <row r="3025" spans="1:4">
      <c r="A3025" s="60" t="s">
        <v>18194</v>
      </c>
      <c r="B3025" s="60" t="s">
        <v>18195</v>
      </c>
      <c r="C3025" s="60" t="s">
        <v>22696</v>
      </c>
      <c r="D3025" s="59">
        <v>0</v>
      </c>
    </row>
    <row r="3026" spans="1:4">
      <c r="A3026" s="60" t="s">
        <v>18194</v>
      </c>
      <c r="B3026" s="60" t="s">
        <v>18195</v>
      </c>
      <c r="C3026" s="60" t="s">
        <v>22695</v>
      </c>
      <c r="D3026" s="59">
        <v>16</v>
      </c>
    </row>
    <row r="3027" spans="1:4">
      <c r="A3027" s="60" t="s">
        <v>18196</v>
      </c>
      <c r="B3027" s="60" t="s">
        <v>18197</v>
      </c>
      <c r="C3027" s="60" t="s">
        <v>22696</v>
      </c>
      <c r="D3027" s="59">
        <v>0</v>
      </c>
    </row>
    <row r="3028" spans="1:4">
      <c r="A3028" s="60" t="s">
        <v>18196</v>
      </c>
      <c r="B3028" s="60" t="s">
        <v>18197</v>
      </c>
      <c r="C3028" s="60" t="s">
        <v>22695</v>
      </c>
      <c r="D3028" s="59">
        <v>23</v>
      </c>
    </row>
    <row r="3029" spans="1:4">
      <c r="A3029" s="60" t="s">
        <v>18198</v>
      </c>
      <c r="B3029" s="60" t="s">
        <v>18199</v>
      </c>
      <c r="C3029" s="60" t="s">
        <v>22696</v>
      </c>
      <c r="D3029" s="59">
        <v>0</v>
      </c>
    </row>
    <row r="3030" spans="1:4">
      <c r="A3030" s="60" t="s">
        <v>18198</v>
      </c>
      <c r="B3030" s="60" t="s">
        <v>18199</v>
      </c>
      <c r="C3030" s="60" t="s">
        <v>22695</v>
      </c>
      <c r="D3030" s="59">
        <v>23</v>
      </c>
    </row>
    <row r="3031" spans="1:4">
      <c r="A3031" s="60" t="s">
        <v>18200</v>
      </c>
      <c r="B3031" s="60" t="s">
        <v>18201</v>
      </c>
      <c r="C3031" s="60" t="s">
        <v>22696</v>
      </c>
      <c r="D3031" s="59">
        <v>0</v>
      </c>
    </row>
    <row r="3032" spans="1:4">
      <c r="A3032" s="60" t="s">
        <v>18200</v>
      </c>
      <c r="B3032" s="60" t="s">
        <v>18201</v>
      </c>
      <c r="C3032" s="60" t="s">
        <v>22695</v>
      </c>
      <c r="D3032" s="59">
        <v>41</v>
      </c>
    </row>
    <row r="3033" spans="1:4">
      <c r="A3033" s="60" t="s">
        <v>18202</v>
      </c>
      <c r="B3033" s="60" t="s">
        <v>18203</v>
      </c>
      <c r="C3033" s="60" t="s">
        <v>22696</v>
      </c>
      <c r="D3033" s="59">
        <v>0</v>
      </c>
    </row>
    <row r="3034" spans="1:4">
      <c r="A3034" s="60" t="s">
        <v>18202</v>
      </c>
      <c r="B3034" s="60" t="s">
        <v>18203</v>
      </c>
      <c r="C3034" s="60" t="s">
        <v>22695</v>
      </c>
      <c r="D3034" s="59">
        <v>19</v>
      </c>
    </row>
    <row r="3035" spans="1:4">
      <c r="A3035" s="60" t="s">
        <v>18204</v>
      </c>
      <c r="B3035" s="60" t="s">
        <v>18205</v>
      </c>
      <c r="C3035" s="60" t="s">
        <v>22696</v>
      </c>
      <c r="D3035" s="59">
        <v>0</v>
      </c>
    </row>
    <row r="3036" spans="1:4">
      <c r="A3036" s="60" t="s">
        <v>18204</v>
      </c>
      <c r="B3036" s="60" t="s">
        <v>18205</v>
      </c>
      <c r="C3036" s="60" t="s">
        <v>22695</v>
      </c>
      <c r="D3036" s="59">
        <v>14</v>
      </c>
    </row>
    <row r="3037" spans="1:4">
      <c r="A3037" s="60" t="s">
        <v>18206</v>
      </c>
      <c r="B3037" s="60" t="s">
        <v>18207</v>
      </c>
      <c r="C3037" s="60" t="s">
        <v>22696</v>
      </c>
      <c r="D3037" s="59">
        <v>0</v>
      </c>
    </row>
    <row r="3038" spans="1:4">
      <c r="A3038" s="60" t="s">
        <v>18206</v>
      </c>
      <c r="B3038" s="60" t="s">
        <v>18207</v>
      </c>
      <c r="C3038" s="60" t="s">
        <v>22695</v>
      </c>
      <c r="D3038" s="59">
        <v>144</v>
      </c>
    </row>
    <row r="3039" spans="1:4">
      <c r="A3039" s="60" t="s">
        <v>23796</v>
      </c>
      <c r="B3039" s="60" t="s">
        <v>23775</v>
      </c>
      <c r="C3039" s="60" t="s">
        <v>22695</v>
      </c>
      <c r="D3039" s="59">
        <v>0</v>
      </c>
    </row>
    <row r="3040" spans="1:4">
      <c r="A3040" s="60" t="s">
        <v>18208</v>
      </c>
      <c r="B3040" s="60" t="s">
        <v>18209</v>
      </c>
      <c r="C3040" s="60" t="s">
        <v>22696</v>
      </c>
      <c r="D3040" s="59">
        <v>1</v>
      </c>
    </row>
    <row r="3041" spans="1:4">
      <c r="A3041" s="60" t="s">
        <v>18208</v>
      </c>
      <c r="B3041" s="60" t="s">
        <v>18209</v>
      </c>
      <c r="C3041" s="60" t="s">
        <v>22695</v>
      </c>
      <c r="D3041" s="59">
        <v>193</v>
      </c>
    </row>
    <row r="3042" spans="1:4">
      <c r="A3042" s="60" t="s">
        <v>18210</v>
      </c>
      <c r="B3042" s="60" t="s">
        <v>18211</v>
      </c>
      <c r="C3042" s="60" t="s">
        <v>22696</v>
      </c>
      <c r="D3042" s="59">
        <v>14</v>
      </c>
    </row>
    <row r="3043" spans="1:4">
      <c r="A3043" s="60" t="s">
        <v>18210</v>
      </c>
      <c r="B3043" s="60" t="s">
        <v>18211</v>
      </c>
      <c r="C3043" s="60" t="s">
        <v>22695</v>
      </c>
      <c r="D3043" s="59">
        <v>0</v>
      </c>
    </row>
    <row r="3044" spans="1:4">
      <c r="A3044" s="60" t="s">
        <v>18212</v>
      </c>
      <c r="B3044" s="60" t="s">
        <v>18213</v>
      </c>
      <c r="C3044" s="60" t="s">
        <v>22696</v>
      </c>
      <c r="D3044" s="59">
        <v>13</v>
      </c>
    </row>
    <row r="3045" spans="1:4">
      <c r="A3045" s="60" t="s">
        <v>18212</v>
      </c>
      <c r="B3045" s="60" t="s">
        <v>18213</v>
      </c>
      <c r="C3045" s="60" t="s">
        <v>22695</v>
      </c>
      <c r="D3045" s="59">
        <v>49</v>
      </c>
    </row>
    <row r="3046" spans="1:4">
      <c r="A3046" s="60" t="s">
        <v>18214</v>
      </c>
      <c r="B3046" s="60" t="s">
        <v>18215</v>
      </c>
      <c r="C3046" s="60" t="s">
        <v>22696</v>
      </c>
      <c r="D3046" s="59">
        <v>69</v>
      </c>
    </row>
    <row r="3047" spans="1:4">
      <c r="A3047" s="60" t="s">
        <v>18216</v>
      </c>
      <c r="B3047" s="60" t="s">
        <v>18217</v>
      </c>
      <c r="C3047" s="60" t="s">
        <v>22696</v>
      </c>
      <c r="D3047" s="59">
        <v>128</v>
      </c>
    </row>
    <row r="3048" spans="1:4">
      <c r="A3048" s="60" t="s">
        <v>18218</v>
      </c>
      <c r="B3048" s="60" t="s">
        <v>18219</v>
      </c>
      <c r="C3048" s="60" t="s">
        <v>22696</v>
      </c>
      <c r="D3048" s="59">
        <v>107</v>
      </c>
    </row>
    <row r="3049" spans="1:4">
      <c r="A3049" s="60" t="s">
        <v>18218</v>
      </c>
      <c r="B3049" s="60" t="s">
        <v>18219</v>
      </c>
      <c r="C3049" s="60" t="s">
        <v>22695</v>
      </c>
      <c r="D3049" s="59">
        <v>0</v>
      </c>
    </row>
    <row r="3050" spans="1:4">
      <c r="A3050" s="60" t="s">
        <v>18220</v>
      </c>
      <c r="B3050" s="60" t="s">
        <v>18221</v>
      </c>
      <c r="C3050" s="60" t="s">
        <v>22696</v>
      </c>
      <c r="D3050" s="59">
        <v>45</v>
      </c>
    </row>
    <row r="3051" spans="1:4">
      <c r="A3051" s="60" t="s">
        <v>18220</v>
      </c>
      <c r="B3051" s="60" t="s">
        <v>18221</v>
      </c>
      <c r="C3051" s="60" t="s">
        <v>22695</v>
      </c>
      <c r="D3051" s="59">
        <v>0</v>
      </c>
    </row>
    <row r="3052" spans="1:4">
      <c r="A3052" s="60" t="s">
        <v>18222</v>
      </c>
      <c r="B3052" s="60" t="s">
        <v>18223</v>
      </c>
      <c r="C3052" s="60" t="s">
        <v>22696</v>
      </c>
      <c r="D3052" s="59">
        <v>67</v>
      </c>
    </row>
    <row r="3053" spans="1:4">
      <c r="A3053" s="60" t="s">
        <v>18222</v>
      </c>
      <c r="B3053" s="60" t="s">
        <v>18223</v>
      </c>
      <c r="C3053" s="60" t="s">
        <v>22695</v>
      </c>
      <c r="D3053" s="59">
        <v>0</v>
      </c>
    </row>
    <row r="3054" spans="1:4">
      <c r="A3054" s="60" t="s">
        <v>18224</v>
      </c>
      <c r="B3054" s="60" t="s">
        <v>18225</v>
      </c>
      <c r="C3054" s="60" t="s">
        <v>22696</v>
      </c>
      <c r="D3054" s="59">
        <v>113</v>
      </c>
    </row>
    <row r="3055" spans="1:4">
      <c r="A3055" s="60" t="s">
        <v>18224</v>
      </c>
      <c r="B3055" s="60" t="s">
        <v>18225</v>
      </c>
      <c r="C3055" s="60" t="s">
        <v>22695</v>
      </c>
      <c r="D3055" s="59">
        <v>0</v>
      </c>
    </row>
    <row r="3056" spans="1:4">
      <c r="A3056" s="60" t="s">
        <v>18226</v>
      </c>
      <c r="B3056" s="60" t="s">
        <v>18227</v>
      </c>
      <c r="C3056" s="60" t="s">
        <v>22696</v>
      </c>
      <c r="D3056" s="59">
        <v>132</v>
      </c>
    </row>
    <row r="3057" spans="1:4">
      <c r="A3057" s="60" t="s">
        <v>18226</v>
      </c>
      <c r="B3057" s="60" t="s">
        <v>18227</v>
      </c>
      <c r="C3057" s="60" t="s">
        <v>22695</v>
      </c>
      <c r="D3057" s="59">
        <v>0</v>
      </c>
    </row>
    <row r="3058" spans="1:4">
      <c r="A3058" s="60" t="s">
        <v>18228</v>
      </c>
      <c r="B3058" s="60" t="s">
        <v>18229</v>
      </c>
      <c r="C3058" s="60" t="s">
        <v>22696</v>
      </c>
      <c r="D3058" s="59">
        <v>25</v>
      </c>
    </row>
    <row r="3059" spans="1:4">
      <c r="A3059" s="60" t="s">
        <v>18230</v>
      </c>
      <c r="B3059" s="60" t="s">
        <v>18231</v>
      </c>
      <c r="C3059" s="60" t="s">
        <v>22696</v>
      </c>
      <c r="D3059" s="59">
        <v>40</v>
      </c>
    </row>
    <row r="3060" spans="1:4">
      <c r="A3060" s="60" t="s">
        <v>18232</v>
      </c>
      <c r="B3060" s="60" t="s">
        <v>18233</v>
      </c>
      <c r="C3060" s="60" t="s">
        <v>22696</v>
      </c>
      <c r="D3060" s="59">
        <v>87</v>
      </c>
    </row>
    <row r="3061" spans="1:4">
      <c r="A3061" s="60" t="s">
        <v>22740</v>
      </c>
      <c r="B3061" s="60" t="s">
        <v>22462</v>
      </c>
      <c r="C3061" s="60" t="s">
        <v>22696</v>
      </c>
      <c r="D3061" s="59">
        <v>0</v>
      </c>
    </row>
    <row r="3062" spans="1:4">
      <c r="A3062" s="60" t="s">
        <v>22740</v>
      </c>
      <c r="B3062" s="60" t="s">
        <v>22462</v>
      </c>
      <c r="C3062" s="60" t="s">
        <v>22695</v>
      </c>
      <c r="D3062" s="59">
        <v>3</v>
      </c>
    </row>
    <row r="3063" spans="1:4">
      <c r="A3063" s="60" t="s">
        <v>18234</v>
      </c>
      <c r="B3063" s="60" t="s">
        <v>18235</v>
      </c>
      <c r="C3063" s="60" t="s">
        <v>22696</v>
      </c>
      <c r="D3063" s="59">
        <v>0</v>
      </c>
    </row>
    <row r="3064" spans="1:4">
      <c r="A3064" s="60" t="s">
        <v>18234</v>
      </c>
      <c r="B3064" s="60" t="s">
        <v>18235</v>
      </c>
      <c r="C3064" s="60" t="s">
        <v>22695</v>
      </c>
      <c r="D3064" s="59">
        <v>0</v>
      </c>
    </row>
    <row r="3065" spans="1:4">
      <c r="A3065" s="60" t="s">
        <v>18236</v>
      </c>
      <c r="B3065" s="60" t="s">
        <v>18237</v>
      </c>
      <c r="C3065" s="60" t="s">
        <v>22696</v>
      </c>
      <c r="D3065" s="59">
        <v>13</v>
      </c>
    </row>
    <row r="3066" spans="1:4">
      <c r="A3066" s="60" t="s">
        <v>18236</v>
      </c>
      <c r="B3066" s="60" t="s">
        <v>18237</v>
      </c>
      <c r="C3066" s="60" t="s">
        <v>22695</v>
      </c>
      <c r="D3066" s="59">
        <v>70</v>
      </c>
    </row>
    <row r="3067" spans="1:4">
      <c r="A3067" s="60" t="s">
        <v>18238</v>
      </c>
      <c r="B3067" s="60" t="s">
        <v>18239</v>
      </c>
      <c r="C3067" s="60" t="s">
        <v>22696</v>
      </c>
      <c r="D3067" s="59">
        <v>0</v>
      </c>
    </row>
    <row r="3068" spans="1:4">
      <c r="A3068" s="60" t="s">
        <v>18238</v>
      </c>
      <c r="B3068" s="60" t="s">
        <v>18239</v>
      </c>
      <c r="C3068" s="60" t="s">
        <v>22695</v>
      </c>
      <c r="D3068" s="59">
        <v>2</v>
      </c>
    </row>
    <row r="3069" spans="1:4">
      <c r="A3069" s="60" t="s">
        <v>18240</v>
      </c>
      <c r="B3069" s="60" t="s">
        <v>18241</v>
      </c>
      <c r="C3069" s="60" t="s">
        <v>22696</v>
      </c>
      <c r="D3069" s="59">
        <v>4</v>
      </c>
    </row>
    <row r="3070" spans="1:4">
      <c r="A3070" s="60" t="s">
        <v>18240</v>
      </c>
      <c r="B3070" s="60" t="s">
        <v>18241</v>
      </c>
      <c r="C3070" s="60" t="s">
        <v>22695</v>
      </c>
      <c r="D3070" s="59">
        <v>38</v>
      </c>
    </row>
    <row r="3071" spans="1:4">
      <c r="A3071" s="60" t="s">
        <v>23812</v>
      </c>
      <c r="B3071" s="60" t="s">
        <v>23813</v>
      </c>
      <c r="C3071" s="60" t="s">
        <v>22695</v>
      </c>
      <c r="D3071" s="59">
        <v>1</v>
      </c>
    </row>
    <row r="3072" spans="1:4">
      <c r="A3072" s="60" t="s">
        <v>18242</v>
      </c>
      <c r="B3072" s="60" t="s">
        <v>18243</v>
      </c>
      <c r="C3072" s="60" t="s">
        <v>22696</v>
      </c>
      <c r="D3072" s="59">
        <v>1</v>
      </c>
    </row>
    <row r="3073" spans="1:4">
      <c r="A3073" s="60" t="s">
        <v>18242</v>
      </c>
      <c r="B3073" s="60" t="s">
        <v>18243</v>
      </c>
      <c r="C3073" s="60" t="s">
        <v>22695</v>
      </c>
      <c r="D3073" s="59">
        <v>10</v>
      </c>
    </row>
    <row r="3074" spans="1:4">
      <c r="A3074" s="60" t="s">
        <v>22741</v>
      </c>
      <c r="B3074" s="60" t="s">
        <v>22463</v>
      </c>
      <c r="C3074" s="60" t="s">
        <v>22695</v>
      </c>
      <c r="D3074" s="59">
        <v>0</v>
      </c>
    </row>
    <row r="3075" spans="1:4">
      <c r="A3075" s="60" t="s">
        <v>24584</v>
      </c>
      <c r="B3075" s="60" t="s">
        <v>24069</v>
      </c>
      <c r="C3075" s="60" t="s">
        <v>22695</v>
      </c>
      <c r="D3075" s="59">
        <v>0</v>
      </c>
    </row>
    <row r="3076" spans="1:4">
      <c r="A3076" s="60" t="s">
        <v>18244</v>
      </c>
      <c r="B3076" s="60" t="s">
        <v>18245</v>
      </c>
      <c r="C3076" s="60" t="s">
        <v>22696</v>
      </c>
      <c r="D3076" s="59">
        <v>0</v>
      </c>
    </row>
    <row r="3077" spans="1:4">
      <c r="A3077" s="60" t="s">
        <v>18244</v>
      </c>
      <c r="B3077" s="60" t="s">
        <v>18245</v>
      </c>
      <c r="C3077" s="60" t="s">
        <v>22695</v>
      </c>
      <c r="D3077" s="59">
        <v>1</v>
      </c>
    </row>
    <row r="3078" spans="1:4">
      <c r="A3078" s="60" t="s">
        <v>23506</v>
      </c>
      <c r="B3078" s="60" t="s">
        <v>22605</v>
      </c>
      <c r="C3078" s="60" t="s">
        <v>22696</v>
      </c>
      <c r="D3078" s="59">
        <v>2</v>
      </c>
    </row>
    <row r="3079" spans="1:4">
      <c r="A3079" s="60" t="s">
        <v>23506</v>
      </c>
      <c r="B3079" s="60" t="s">
        <v>22605</v>
      </c>
      <c r="C3079" s="60" t="s">
        <v>22695</v>
      </c>
      <c r="D3079" s="59">
        <v>0</v>
      </c>
    </row>
    <row r="3080" spans="1:4">
      <c r="A3080" s="60" t="s">
        <v>18246</v>
      </c>
      <c r="B3080" s="60" t="s">
        <v>18247</v>
      </c>
      <c r="C3080" s="60" t="s">
        <v>22696</v>
      </c>
      <c r="D3080" s="59">
        <v>0</v>
      </c>
    </row>
    <row r="3081" spans="1:4">
      <c r="A3081" s="60" t="s">
        <v>18246</v>
      </c>
      <c r="B3081" s="60" t="s">
        <v>18247</v>
      </c>
      <c r="C3081" s="60" t="s">
        <v>22695</v>
      </c>
      <c r="D3081" s="59">
        <v>0</v>
      </c>
    </row>
    <row r="3082" spans="1:4">
      <c r="A3082" s="60" t="s">
        <v>18248</v>
      </c>
      <c r="B3082" s="60" t="s">
        <v>18249</v>
      </c>
      <c r="C3082" s="60" t="s">
        <v>22696</v>
      </c>
      <c r="D3082" s="59">
        <v>0</v>
      </c>
    </row>
    <row r="3083" spans="1:4">
      <c r="A3083" s="60" t="s">
        <v>18248</v>
      </c>
      <c r="B3083" s="60" t="s">
        <v>18249</v>
      </c>
      <c r="C3083" s="60" t="s">
        <v>22695</v>
      </c>
      <c r="D3083" s="59">
        <v>20</v>
      </c>
    </row>
    <row r="3084" spans="1:4">
      <c r="A3084" s="60" t="s">
        <v>18250</v>
      </c>
      <c r="B3084" s="60" t="s">
        <v>18251</v>
      </c>
      <c r="C3084" s="60" t="s">
        <v>22696</v>
      </c>
      <c r="D3084" s="59">
        <v>0</v>
      </c>
    </row>
    <row r="3085" spans="1:4">
      <c r="A3085" s="60" t="s">
        <v>18250</v>
      </c>
      <c r="B3085" s="60" t="s">
        <v>18251</v>
      </c>
      <c r="C3085" s="60" t="s">
        <v>22695</v>
      </c>
      <c r="D3085" s="59">
        <v>44</v>
      </c>
    </row>
    <row r="3086" spans="1:4">
      <c r="A3086" s="60" t="s">
        <v>18252</v>
      </c>
      <c r="B3086" s="60" t="s">
        <v>18253</v>
      </c>
      <c r="C3086" s="60" t="s">
        <v>22696</v>
      </c>
      <c r="D3086" s="59">
        <v>0</v>
      </c>
    </row>
    <row r="3087" spans="1:4">
      <c r="A3087" s="60" t="s">
        <v>18252</v>
      </c>
      <c r="B3087" s="60" t="s">
        <v>18253</v>
      </c>
      <c r="C3087" s="60" t="s">
        <v>22695</v>
      </c>
      <c r="D3087" s="59">
        <v>10</v>
      </c>
    </row>
    <row r="3088" spans="1:4">
      <c r="A3088" s="60" t="s">
        <v>18254</v>
      </c>
      <c r="B3088" s="60" t="s">
        <v>18255</v>
      </c>
      <c r="C3088" s="60" t="s">
        <v>22696</v>
      </c>
      <c r="D3088" s="59">
        <v>0</v>
      </c>
    </row>
    <row r="3089" spans="1:4">
      <c r="A3089" s="60" t="s">
        <v>18254</v>
      </c>
      <c r="B3089" s="60" t="s">
        <v>18255</v>
      </c>
      <c r="C3089" s="60" t="s">
        <v>22695</v>
      </c>
      <c r="D3089" s="59">
        <v>6</v>
      </c>
    </row>
    <row r="3090" spans="1:4">
      <c r="A3090" s="60" t="s">
        <v>18256</v>
      </c>
      <c r="B3090" s="60" t="s">
        <v>18257</v>
      </c>
      <c r="C3090" s="60" t="s">
        <v>22696</v>
      </c>
      <c r="D3090" s="59">
        <v>0</v>
      </c>
    </row>
    <row r="3091" spans="1:4">
      <c r="A3091" s="60" t="s">
        <v>18256</v>
      </c>
      <c r="B3091" s="60" t="s">
        <v>18257</v>
      </c>
      <c r="C3091" s="60" t="s">
        <v>22695</v>
      </c>
      <c r="D3091" s="59">
        <v>2</v>
      </c>
    </row>
    <row r="3092" spans="1:4">
      <c r="A3092" s="60" t="s">
        <v>18258</v>
      </c>
      <c r="B3092" s="60" t="s">
        <v>18259</v>
      </c>
      <c r="C3092" s="60" t="s">
        <v>22695</v>
      </c>
      <c r="D3092" s="59">
        <v>6</v>
      </c>
    </row>
    <row r="3093" spans="1:4">
      <c r="A3093" s="60" t="s">
        <v>18260</v>
      </c>
      <c r="B3093" s="60" t="s">
        <v>18261</v>
      </c>
      <c r="C3093" s="60" t="s">
        <v>22695</v>
      </c>
      <c r="D3093" s="59">
        <v>8</v>
      </c>
    </row>
    <row r="3094" spans="1:4">
      <c r="A3094" s="60" t="s">
        <v>18262</v>
      </c>
      <c r="B3094" s="60" t="s">
        <v>18263</v>
      </c>
      <c r="C3094" s="60" t="s">
        <v>22695</v>
      </c>
      <c r="D3094" s="59">
        <v>8</v>
      </c>
    </row>
    <row r="3095" spans="1:4">
      <c r="A3095" s="60" t="s">
        <v>22881</v>
      </c>
      <c r="B3095" s="60" t="s">
        <v>18264</v>
      </c>
      <c r="C3095" s="60" t="s">
        <v>22695</v>
      </c>
      <c r="D3095" s="59">
        <v>0</v>
      </c>
    </row>
    <row r="3096" spans="1:4">
      <c r="A3096" s="60" t="s">
        <v>18265</v>
      </c>
      <c r="B3096" s="60" t="s">
        <v>18266</v>
      </c>
      <c r="C3096" s="60" t="s">
        <v>22696</v>
      </c>
      <c r="D3096" s="59">
        <v>0</v>
      </c>
    </row>
    <row r="3097" spans="1:4">
      <c r="A3097" s="60" t="s">
        <v>18265</v>
      </c>
      <c r="B3097" s="60" t="s">
        <v>18266</v>
      </c>
      <c r="C3097" s="60" t="s">
        <v>22695</v>
      </c>
      <c r="D3097" s="59">
        <v>27</v>
      </c>
    </row>
    <row r="3098" spans="1:4">
      <c r="A3098" s="60" t="s">
        <v>18267</v>
      </c>
      <c r="B3098" s="60" t="s">
        <v>18268</v>
      </c>
      <c r="C3098" s="60" t="s">
        <v>22696</v>
      </c>
      <c r="D3098" s="59">
        <v>0</v>
      </c>
    </row>
    <row r="3099" spans="1:4">
      <c r="A3099" s="60" t="s">
        <v>18267</v>
      </c>
      <c r="B3099" s="60" t="s">
        <v>18268</v>
      </c>
      <c r="C3099" s="60" t="s">
        <v>22695</v>
      </c>
      <c r="D3099" s="59">
        <v>12</v>
      </c>
    </row>
    <row r="3100" spans="1:4">
      <c r="A3100" s="60" t="s">
        <v>18269</v>
      </c>
      <c r="B3100" s="60" t="s">
        <v>18270</v>
      </c>
      <c r="C3100" s="60" t="s">
        <v>22696</v>
      </c>
      <c r="D3100" s="59">
        <v>0</v>
      </c>
    </row>
    <row r="3101" spans="1:4">
      <c r="A3101" s="60" t="s">
        <v>18269</v>
      </c>
      <c r="B3101" s="60" t="s">
        <v>18270</v>
      </c>
      <c r="C3101" s="60" t="s">
        <v>22695</v>
      </c>
      <c r="D3101" s="59">
        <v>1</v>
      </c>
    </row>
    <row r="3102" spans="1:4">
      <c r="A3102" s="60" t="s">
        <v>18271</v>
      </c>
      <c r="B3102" s="60" t="s">
        <v>18272</v>
      </c>
      <c r="C3102" s="60" t="s">
        <v>22696</v>
      </c>
      <c r="D3102" s="59">
        <v>0</v>
      </c>
    </row>
    <row r="3103" spans="1:4">
      <c r="A3103" s="60" t="s">
        <v>18271</v>
      </c>
      <c r="B3103" s="60" t="s">
        <v>18272</v>
      </c>
      <c r="C3103" s="60" t="s">
        <v>22695</v>
      </c>
      <c r="D3103" s="59">
        <v>0</v>
      </c>
    </row>
    <row r="3104" spans="1:4">
      <c r="A3104" s="60" t="s">
        <v>18273</v>
      </c>
      <c r="B3104" s="60" t="s">
        <v>18274</v>
      </c>
      <c r="C3104" s="60" t="s">
        <v>22696</v>
      </c>
      <c r="D3104" s="59">
        <v>0</v>
      </c>
    </row>
    <row r="3105" spans="1:4">
      <c r="A3105" s="60" t="s">
        <v>18273</v>
      </c>
      <c r="B3105" s="60" t="s">
        <v>18274</v>
      </c>
      <c r="C3105" s="60" t="s">
        <v>22695</v>
      </c>
      <c r="D3105" s="59">
        <v>10</v>
      </c>
    </row>
    <row r="3106" spans="1:4">
      <c r="A3106" s="60" t="s">
        <v>18275</v>
      </c>
      <c r="B3106" s="60" t="s">
        <v>18276</v>
      </c>
      <c r="C3106" s="60" t="s">
        <v>22696</v>
      </c>
      <c r="D3106" s="59">
        <v>0</v>
      </c>
    </row>
    <row r="3107" spans="1:4">
      <c r="A3107" s="60" t="s">
        <v>18275</v>
      </c>
      <c r="B3107" s="60" t="s">
        <v>18276</v>
      </c>
      <c r="C3107" s="60" t="s">
        <v>22695</v>
      </c>
      <c r="D3107" s="59">
        <v>0</v>
      </c>
    </row>
    <row r="3108" spans="1:4">
      <c r="A3108" s="60" t="s">
        <v>18277</v>
      </c>
      <c r="B3108" s="60" t="s">
        <v>18278</v>
      </c>
      <c r="C3108" s="60" t="s">
        <v>22696</v>
      </c>
      <c r="D3108" s="59">
        <v>7</v>
      </c>
    </row>
    <row r="3109" spans="1:4">
      <c r="A3109" s="60" t="s">
        <v>18279</v>
      </c>
      <c r="B3109" s="60" t="s">
        <v>18280</v>
      </c>
      <c r="C3109" s="60" t="s">
        <v>22696</v>
      </c>
      <c r="D3109" s="59">
        <v>2</v>
      </c>
    </row>
    <row r="3110" spans="1:4">
      <c r="A3110" s="60" t="s">
        <v>18279</v>
      </c>
      <c r="B3110" s="60" t="s">
        <v>18280</v>
      </c>
      <c r="C3110" s="60" t="s">
        <v>22695</v>
      </c>
      <c r="D3110" s="59">
        <v>0</v>
      </c>
    </row>
    <row r="3111" spans="1:4">
      <c r="A3111" s="60" t="s">
        <v>18281</v>
      </c>
      <c r="B3111" s="60" t="s">
        <v>18282</v>
      </c>
      <c r="C3111" s="60" t="s">
        <v>22696</v>
      </c>
      <c r="D3111" s="59">
        <v>7</v>
      </c>
    </row>
    <row r="3112" spans="1:4">
      <c r="A3112" s="60" t="s">
        <v>18283</v>
      </c>
      <c r="B3112" s="60" t="s">
        <v>18284</v>
      </c>
      <c r="C3112" s="60" t="s">
        <v>22696</v>
      </c>
      <c r="D3112" s="59">
        <v>2</v>
      </c>
    </row>
    <row r="3113" spans="1:4">
      <c r="A3113" s="60" t="s">
        <v>18283</v>
      </c>
      <c r="B3113" s="60" t="s">
        <v>18284</v>
      </c>
      <c r="C3113" s="60" t="s">
        <v>22695</v>
      </c>
      <c r="D3113" s="59">
        <v>0</v>
      </c>
    </row>
    <row r="3114" spans="1:4">
      <c r="A3114" s="60" t="s">
        <v>18285</v>
      </c>
      <c r="B3114" s="60" t="s">
        <v>18286</v>
      </c>
      <c r="C3114" s="60" t="s">
        <v>22696</v>
      </c>
      <c r="D3114" s="59">
        <v>3</v>
      </c>
    </row>
    <row r="3115" spans="1:4">
      <c r="A3115" s="60" t="s">
        <v>18287</v>
      </c>
      <c r="B3115" s="60" t="s">
        <v>18288</v>
      </c>
      <c r="C3115" s="60" t="s">
        <v>22696</v>
      </c>
      <c r="D3115" s="59">
        <v>2</v>
      </c>
    </row>
    <row r="3116" spans="1:4">
      <c r="A3116" s="60" t="s">
        <v>18289</v>
      </c>
      <c r="B3116" s="60" t="s">
        <v>18290</v>
      </c>
      <c r="C3116" s="60" t="s">
        <v>22696</v>
      </c>
      <c r="D3116" s="59">
        <v>3</v>
      </c>
    </row>
    <row r="3117" spans="1:4">
      <c r="A3117" s="60" t="s">
        <v>23507</v>
      </c>
      <c r="B3117" s="60" t="s">
        <v>22601</v>
      </c>
      <c r="C3117" s="60" t="s">
        <v>22696</v>
      </c>
      <c r="D3117" s="59">
        <v>2</v>
      </c>
    </row>
    <row r="3118" spans="1:4">
      <c r="A3118" s="60" t="s">
        <v>23507</v>
      </c>
      <c r="B3118" s="60" t="s">
        <v>22601</v>
      </c>
      <c r="C3118" s="60" t="s">
        <v>22695</v>
      </c>
      <c r="D3118" s="59">
        <v>0</v>
      </c>
    </row>
    <row r="3119" spans="1:4">
      <c r="A3119" s="60" t="s">
        <v>18291</v>
      </c>
      <c r="B3119" s="60" t="s">
        <v>18292</v>
      </c>
      <c r="C3119" s="60" t="s">
        <v>22696</v>
      </c>
      <c r="D3119" s="59">
        <v>2</v>
      </c>
    </row>
    <row r="3120" spans="1:4">
      <c r="A3120" s="60" t="s">
        <v>18293</v>
      </c>
      <c r="B3120" s="60" t="s">
        <v>18294</v>
      </c>
      <c r="C3120" s="60" t="s">
        <v>22696</v>
      </c>
      <c r="D3120" s="59">
        <v>1</v>
      </c>
    </row>
    <row r="3121" spans="1:4">
      <c r="A3121" s="60" t="s">
        <v>22831</v>
      </c>
      <c r="B3121" s="60" t="s">
        <v>18295</v>
      </c>
      <c r="C3121" s="60" t="s">
        <v>22695</v>
      </c>
      <c r="D3121" s="59">
        <v>2</v>
      </c>
    </row>
    <row r="3122" spans="1:4">
      <c r="A3122" s="60" t="s">
        <v>22829</v>
      </c>
      <c r="B3122" s="60" t="s">
        <v>18296</v>
      </c>
      <c r="C3122" s="60" t="s">
        <v>22695</v>
      </c>
      <c r="D3122" s="59">
        <v>2</v>
      </c>
    </row>
    <row r="3123" spans="1:4">
      <c r="A3123" s="60" t="s">
        <v>22827</v>
      </c>
      <c r="B3123" s="60" t="s">
        <v>18297</v>
      </c>
      <c r="C3123" s="60" t="s">
        <v>22695</v>
      </c>
      <c r="D3123" s="59">
        <v>2</v>
      </c>
    </row>
    <row r="3124" spans="1:4">
      <c r="A3124" s="60" t="s">
        <v>22828</v>
      </c>
      <c r="B3124" s="60" t="s">
        <v>18298</v>
      </c>
      <c r="C3124" s="60" t="s">
        <v>22695</v>
      </c>
      <c r="D3124" s="59">
        <v>2</v>
      </c>
    </row>
    <row r="3125" spans="1:4">
      <c r="A3125" s="60" t="s">
        <v>22834</v>
      </c>
      <c r="B3125" s="60" t="s">
        <v>18299</v>
      </c>
      <c r="C3125" s="60" t="s">
        <v>22695</v>
      </c>
      <c r="D3125" s="59">
        <v>2</v>
      </c>
    </row>
    <row r="3126" spans="1:4">
      <c r="A3126" s="60" t="s">
        <v>22835</v>
      </c>
      <c r="B3126" s="60" t="s">
        <v>18300</v>
      </c>
      <c r="C3126" s="60" t="s">
        <v>22695</v>
      </c>
      <c r="D3126" s="59">
        <v>1</v>
      </c>
    </row>
    <row r="3127" spans="1:4">
      <c r="A3127" s="60" t="s">
        <v>22836</v>
      </c>
      <c r="B3127" s="60" t="s">
        <v>18301</v>
      </c>
      <c r="C3127" s="60" t="s">
        <v>22695</v>
      </c>
      <c r="D3127" s="59">
        <v>1</v>
      </c>
    </row>
    <row r="3128" spans="1:4">
      <c r="A3128" s="60" t="s">
        <v>22830</v>
      </c>
      <c r="B3128" s="60" t="s">
        <v>18302</v>
      </c>
      <c r="C3128" s="60" t="s">
        <v>22695</v>
      </c>
      <c r="D3128" s="59">
        <v>2</v>
      </c>
    </row>
    <row r="3129" spans="1:4">
      <c r="A3129" s="60" t="s">
        <v>22739</v>
      </c>
      <c r="B3129" s="60" t="s">
        <v>22438</v>
      </c>
      <c r="C3129" s="60" t="s">
        <v>22696</v>
      </c>
      <c r="D3129" s="59">
        <v>0</v>
      </c>
    </row>
    <row r="3130" spans="1:4">
      <c r="A3130" s="60" t="s">
        <v>22739</v>
      </c>
      <c r="B3130" s="60" t="s">
        <v>22438</v>
      </c>
      <c r="C3130" s="60" t="s">
        <v>22695</v>
      </c>
      <c r="D3130" s="59">
        <v>116</v>
      </c>
    </row>
    <row r="3131" spans="1:4">
      <c r="A3131" s="60" t="s">
        <v>23508</v>
      </c>
      <c r="B3131" s="60" t="s">
        <v>22444</v>
      </c>
      <c r="C3131" s="60" t="s">
        <v>22695</v>
      </c>
      <c r="D3131" s="59">
        <v>7</v>
      </c>
    </row>
    <row r="3132" spans="1:4">
      <c r="A3132" s="60" t="s">
        <v>23509</v>
      </c>
      <c r="B3132" s="60" t="s">
        <v>22432</v>
      </c>
      <c r="C3132" s="60" t="s">
        <v>22696</v>
      </c>
      <c r="D3132" s="59">
        <v>0</v>
      </c>
    </row>
    <row r="3133" spans="1:4">
      <c r="A3133" s="60" t="s">
        <v>23509</v>
      </c>
      <c r="B3133" s="60" t="s">
        <v>22432</v>
      </c>
      <c r="C3133" s="60" t="s">
        <v>22695</v>
      </c>
      <c r="D3133" s="59">
        <v>28</v>
      </c>
    </row>
    <row r="3134" spans="1:4">
      <c r="A3134" s="60" t="s">
        <v>23510</v>
      </c>
      <c r="B3134" s="60" t="s">
        <v>22434</v>
      </c>
      <c r="C3134" s="60" t="s">
        <v>22696</v>
      </c>
      <c r="D3134" s="59">
        <v>0</v>
      </c>
    </row>
    <row r="3135" spans="1:4">
      <c r="A3135" s="60" t="s">
        <v>23510</v>
      </c>
      <c r="B3135" s="60" t="s">
        <v>22434</v>
      </c>
      <c r="C3135" s="60" t="s">
        <v>22695</v>
      </c>
      <c r="D3135" s="59">
        <v>55</v>
      </c>
    </row>
    <row r="3136" spans="1:4">
      <c r="A3136" s="60" t="s">
        <v>23511</v>
      </c>
      <c r="B3136" s="60" t="s">
        <v>22433</v>
      </c>
      <c r="C3136" s="60" t="s">
        <v>22696</v>
      </c>
      <c r="D3136" s="59">
        <v>0</v>
      </c>
    </row>
    <row r="3137" spans="1:4">
      <c r="A3137" s="60" t="s">
        <v>23511</v>
      </c>
      <c r="B3137" s="60" t="s">
        <v>22433</v>
      </c>
      <c r="C3137" s="60" t="s">
        <v>22695</v>
      </c>
      <c r="D3137" s="59">
        <v>23</v>
      </c>
    </row>
    <row r="3138" spans="1:4">
      <c r="A3138" s="60" t="s">
        <v>22996</v>
      </c>
      <c r="B3138" s="60" t="s">
        <v>22997</v>
      </c>
      <c r="C3138" s="60" t="s">
        <v>22696</v>
      </c>
      <c r="D3138" s="59">
        <v>7</v>
      </c>
    </row>
    <row r="3139" spans="1:4">
      <c r="A3139" s="60" t="s">
        <v>18303</v>
      </c>
      <c r="B3139" s="60" t="s">
        <v>18304</v>
      </c>
      <c r="C3139" s="60" t="s">
        <v>22696</v>
      </c>
      <c r="D3139" s="59">
        <v>0</v>
      </c>
    </row>
    <row r="3140" spans="1:4">
      <c r="A3140" s="60" t="s">
        <v>18303</v>
      </c>
      <c r="B3140" s="60" t="s">
        <v>18304</v>
      </c>
      <c r="C3140" s="60" t="s">
        <v>22695</v>
      </c>
      <c r="D3140" s="59">
        <v>46</v>
      </c>
    </row>
    <row r="3141" spans="1:4">
      <c r="A3141" s="60" t="s">
        <v>18305</v>
      </c>
      <c r="B3141" s="60" t="s">
        <v>18306</v>
      </c>
      <c r="C3141" s="60" t="s">
        <v>22696</v>
      </c>
      <c r="D3141" s="59">
        <v>0</v>
      </c>
    </row>
    <row r="3142" spans="1:4">
      <c r="A3142" s="60" t="s">
        <v>18305</v>
      </c>
      <c r="B3142" s="60" t="s">
        <v>18306</v>
      </c>
      <c r="C3142" s="60" t="s">
        <v>22695</v>
      </c>
      <c r="D3142" s="59">
        <v>0</v>
      </c>
    </row>
    <row r="3143" spans="1:4">
      <c r="A3143" s="60" t="s">
        <v>18307</v>
      </c>
      <c r="B3143" s="60" t="s">
        <v>18308</v>
      </c>
      <c r="C3143" s="60" t="s">
        <v>22696</v>
      </c>
      <c r="D3143" s="59">
        <v>2</v>
      </c>
    </row>
    <row r="3144" spans="1:4">
      <c r="A3144" s="60" t="s">
        <v>18307</v>
      </c>
      <c r="B3144" s="60" t="s">
        <v>18308</v>
      </c>
      <c r="C3144" s="60" t="s">
        <v>22695</v>
      </c>
      <c r="D3144" s="59">
        <v>103</v>
      </c>
    </row>
    <row r="3145" spans="1:4">
      <c r="A3145" s="60" t="s">
        <v>18307</v>
      </c>
      <c r="B3145" s="60" t="s">
        <v>18308</v>
      </c>
      <c r="C3145" s="60" t="s">
        <v>22695</v>
      </c>
      <c r="D3145" s="59">
        <v>103</v>
      </c>
    </row>
    <row r="3146" spans="1:4">
      <c r="A3146" s="60" t="s">
        <v>29611</v>
      </c>
      <c r="B3146" s="60" t="s">
        <v>29612</v>
      </c>
      <c r="C3146" s="60" t="s">
        <v>22695</v>
      </c>
      <c r="D3146" s="59">
        <v>10</v>
      </c>
    </row>
    <row r="3147" spans="1:4">
      <c r="A3147" s="60" t="s">
        <v>29613</v>
      </c>
      <c r="B3147" s="60" t="s">
        <v>29614</v>
      </c>
      <c r="C3147" s="60" t="s">
        <v>22695</v>
      </c>
      <c r="D3147" s="59">
        <v>10</v>
      </c>
    </row>
    <row r="3148" spans="1:4">
      <c r="A3148" s="60" t="s">
        <v>18309</v>
      </c>
      <c r="B3148" s="60" t="s">
        <v>18310</v>
      </c>
      <c r="C3148" s="60" t="s">
        <v>22696</v>
      </c>
      <c r="D3148" s="59">
        <v>0</v>
      </c>
    </row>
    <row r="3149" spans="1:4">
      <c r="A3149" s="60" t="s">
        <v>18309</v>
      </c>
      <c r="B3149" s="60" t="s">
        <v>18310</v>
      </c>
      <c r="C3149" s="60" t="s">
        <v>22695</v>
      </c>
      <c r="D3149" s="59">
        <v>112</v>
      </c>
    </row>
    <row r="3150" spans="1:4">
      <c r="A3150" s="60" t="s">
        <v>18309</v>
      </c>
      <c r="B3150" s="60" t="s">
        <v>18310</v>
      </c>
      <c r="C3150" s="60" t="s">
        <v>22695</v>
      </c>
      <c r="D3150" s="59">
        <v>112</v>
      </c>
    </row>
    <row r="3151" spans="1:4">
      <c r="A3151" s="60" t="s">
        <v>18311</v>
      </c>
      <c r="B3151" s="60" t="s">
        <v>18312</v>
      </c>
      <c r="C3151" s="60" t="s">
        <v>22696</v>
      </c>
      <c r="D3151" s="59">
        <v>0</v>
      </c>
    </row>
    <row r="3152" spans="1:4">
      <c r="A3152" s="60" t="s">
        <v>18311</v>
      </c>
      <c r="B3152" s="60" t="s">
        <v>18312</v>
      </c>
      <c r="C3152" s="60" t="s">
        <v>22695</v>
      </c>
      <c r="D3152" s="59">
        <v>0</v>
      </c>
    </row>
    <row r="3153" spans="1:4">
      <c r="A3153" s="60" t="s">
        <v>18313</v>
      </c>
      <c r="B3153" s="60" t="s">
        <v>18314</v>
      </c>
      <c r="C3153" s="60" t="s">
        <v>22696</v>
      </c>
      <c r="D3153" s="59">
        <v>1</v>
      </c>
    </row>
    <row r="3154" spans="1:4">
      <c r="A3154" s="60" t="s">
        <v>18313</v>
      </c>
      <c r="B3154" s="60" t="s">
        <v>18314</v>
      </c>
      <c r="C3154" s="60" t="s">
        <v>22695</v>
      </c>
      <c r="D3154" s="59">
        <v>159</v>
      </c>
    </row>
    <row r="3155" spans="1:4">
      <c r="A3155" s="60" t="s">
        <v>18315</v>
      </c>
      <c r="B3155" s="60" t="s">
        <v>18316</v>
      </c>
      <c r="C3155" s="60" t="s">
        <v>22696</v>
      </c>
      <c r="D3155" s="59">
        <v>5</v>
      </c>
    </row>
    <row r="3156" spans="1:4">
      <c r="A3156" s="60" t="s">
        <v>18317</v>
      </c>
      <c r="B3156" s="60" t="s">
        <v>18318</v>
      </c>
      <c r="C3156" s="60" t="s">
        <v>22696</v>
      </c>
      <c r="D3156" s="59">
        <v>346</v>
      </c>
    </row>
    <row r="3157" spans="1:4">
      <c r="A3157" s="60" t="s">
        <v>18317</v>
      </c>
      <c r="B3157" s="60" t="s">
        <v>18318</v>
      </c>
      <c r="C3157" s="60" t="s">
        <v>22695</v>
      </c>
      <c r="D3157" s="59">
        <v>0</v>
      </c>
    </row>
    <row r="3158" spans="1:4">
      <c r="A3158" s="60" t="s">
        <v>18319</v>
      </c>
      <c r="B3158" s="60" t="s">
        <v>18320</v>
      </c>
      <c r="C3158" s="60" t="s">
        <v>22696</v>
      </c>
      <c r="D3158" s="59">
        <v>598</v>
      </c>
    </row>
    <row r="3159" spans="1:4">
      <c r="A3159" s="60" t="s">
        <v>18319</v>
      </c>
      <c r="B3159" s="60" t="s">
        <v>18320</v>
      </c>
      <c r="C3159" s="60" t="s">
        <v>22695</v>
      </c>
      <c r="D3159" s="59">
        <v>0</v>
      </c>
    </row>
    <row r="3160" spans="1:4">
      <c r="A3160" s="60" t="s">
        <v>18321</v>
      </c>
      <c r="B3160" s="60" t="s">
        <v>18322</v>
      </c>
      <c r="C3160" s="60" t="s">
        <v>22696</v>
      </c>
      <c r="D3160" s="59">
        <v>549</v>
      </c>
    </row>
    <row r="3161" spans="1:4">
      <c r="A3161" s="60" t="s">
        <v>18321</v>
      </c>
      <c r="B3161" s="60" t="s">
        <v>18322</v>
      </c>
      <c r="C3161" s="60" t="s">
        <v>22695</v>
      </c>
      <c r="D3161" s="59">
        <v>0</v>
      </c>
    </row>
    <row r="3162" spans="1:4">
      <c r="A3162" s="60" t="s">
        <v>18323</v>
      </c>
      <c r="B3162" s="60" t="s">
        <v>18324</v>
      </c>
      <c r="C3162" s="60" t="s">
        <v>22696</v>
      </c>
      <c r="D3162" s="59">
        <v>392</v>
      </c>
    </row>
    <row r="3163" spans="1:4">
      <c r="A3163" s="60" t="s">
        <v>18325</v>
      </c>
      <c r="B3163" s="60" t="s">
        <v>18326</v>
      </c>
      <c r="C3163" s="60" t="s">
        <v>22696</v>
      </c>
      <c r="D3163" s="59">
        <v>0</v>
      </c>
    </row>
    <row r="3164" spans="1:4">
      <c r="A3164" s="60" t="s">
        <v>18325</v>
      </c>
      <c r="B3164" s="60" t="s">
        <v>18326</v>
      </c>
      <c r="C3164" s="60" t="s">
        <v>22695</v>
      </c>
      <c r="D3164" s="59">
        <v>0</v>
      </c>
    </row>
    <row r="3165" spans="1:4">
      <c r="A3165" s="60" t="s">
        <v>23512</v>
      </c>
      <c r="B3165" s="60" t="s">
        <v>22627</v>
      </c>
      <c r="C3165" s="60" t="s">
        <v>22696</v>
      </c>
      <c r="D3165" s="59">
        <v>0</v>
      </c>
    </row>
    <row r="3166" spans="1:4">
      <c r="A3166" s="60" t="s">
        <v>18327</v>
      </c>
      <c r="B3166" s="60" t="s">
        <v>18328</v>
      </c>
      <c r="C3166" s="60" t="s">
        <v>22696</v>
      </c>
      <c r="D3166" s="59">
        <v>406</v>
      </c>
    </row>
    <row r="3167" spans="1:4">
      <c r="A3167" s="60" t="s">
        <v>18327</v>
      </c>
      <c r="B3167" s="60" t="s">
        <v>18328</v>
      </c>
      <c r="C3167" s="60" t="s">
        <v>22695</v>
      </c>
      <c r="D3167" s="59">
        <v>0</v>
      </c>
    </row>
    <row r="3168" spans="1:4">
      <c r="A3168" s="60" t="s">
        <v>18329</v>
      </c>
      <c r="B3168" s="60" t="s">
        <v>18330</v>
      </c>
      <c r="C3168" s="60" t="s">
        <v>22696</v>
      </c>
      <c r="D3168" s="59">
        <v>0</v>
      </c>
    </row>
    <row r="3169" spans="1:4">
      <c r="A3169" s="60" t="s">
        <v>18331</v>
      </c>
      <c r="B3169" s="60" t="s">
        <v>18332</v>
      </c>
      <c r="C3169" s="60" t="s">
        <v>22696</v>
      </c>
      <c r="D3169" s="59">
        <v>146</v>
      </c>
    </row>
    <row r="3170" spans="1:4">
      <c r="A3170" s="60" t="s">
        <v>18331</v>
      </c>
      <c r="B3170" s="60" t="s">
        <v>18332</v>
      </c>
      <c r="C3170" s="60" t="s">
        <v>22695</v>
      </c>
      <c r="D3170" s="59">
        <v>0</v>
      </c>
    </row>
    <row r="3171" spans="1:4">
      <c r="A3171" s="60" t="s">
        <v>18333</v>
      </c>
      <c r="B3171" s="60" t="s">
        <v>18334</v>
      </c>
      <c r="C3171" s="60" t="s">
        <v>22696</v>
      </c>
      <c r="D3171" s="59">
        <v>249</v>
      </c>
    </row>
    <row r="3172" spans="1:4">
      <c r="A3172" s="60" t="s">
        <v>18333</v>
      </c>
      <c r="B3172" s="60" t="s">
        <v>18334</v>
      </c>
      <c r="C3172" s="60" t="s">
        <v>22695</v>
      </c>
      <c r="D3172" s="59">
        <v>0</v>
      </c>
    </row>
    <row r="3173" spans="1:4">
      <c r="A3173" s="60" t="s">
        <v>18335</v>
      </c>
      <c r="B3173" s="60" t="s">
        <v>18336</v>
      </c>
      <c r="C3173" s="60" t="s">
        <v>22696</v>
      </c>
      <c r="D3173" s="59">
        <v>560</v>
      </c>
    </row>
    <row r="3174" spans="1:4">
      <c r="A3174" s="60" t="s">
        <v>18335</v>
      </c>
      <c r="B3174" s="60" t="s">
        <v>18336</v>
      </c>
      <c r="C3174" s="60" t="s">
        <v>22695</v>
      </c>
      <c r="D3174" s="59">
        <v>0</v>
      </c>
    </row>
    <row r="3175" spans="1:4">
      <c r="A3175" s="60" t="s">
        <v>18337</v>
      </c>
      <c r="B3175" s="60" t="s">
        <v>18338</v>
      </c>
      <c r="C3175" s="60" t="s">
        <v>22696</v>
      </c>
      <c r="D3175" s="59">
        <v>39</v>
      </c>
    </row>
    <row r="3176" spans="1:4">
      <c r="A3176" s="60" t="s">
        <v>18337</v>
      </c>
      <c r="B3176" s="60" t="s">
        <v>18338</v>
      </c>
      <c r="C3176" s="60" t="s">
        <v>22695</v>
      </c>
      <c r="D3176" s="59">
        <v>0</v>
      </c>
    </row>
    <row r="3177" spans="1:4">
      <c r="A3177" s="60" t="s">
        <v>18339</v>
      </c>
      <c r="B3177" s="60" t="s">
        <v>18340</v>
      </c>
      <c r="C3177" s="60" t="s">
        <v>22696</v>
      </c>
      <c r="D3177" s="59">
        <v>0</v>
      </c>
    </row>
    <row r="3178" spans="1:4">
      <c r="A3178" s="60" t="s">
        <v>18341</v>
      </c>
      <c r="B3178" s="60" t="s">
        <v>18342</v>
      </c>
      <c r="C3178" s="60" t="s">
        <v>22696</v>
      </c>
      <c r="D3178" s="59">
        <v>136</v>
      </c>
    </row>
    <row r="3179" spans="1:4">
      <c r="A3179" s="60" t="s">
        <v>18341</v>
      </c>
      <c r="B3179" s="60" t="s">
        <v>18342</v>
      </c>
      <c r="C3179" s="60" t="s">
        <v>22695</v>
      </c>
      <c r="D3179" s="59">
        <v>0</v>
      </c>
    </row>
    <row r="3180" spans="1:4">
      <c r="A3180" s="60" t="s">
        <v>18343</v>
      </c>
      <c r="B3180" s="60" t="s">
        <v>18344</v>
      </c>
      <c r="C3180" s="60" t="s">
        <v>22696</v>
      </c>
      <c r="D3180" s="59">
        <v>762</v>
      </c>
    </row>
    <row r="3181" spans="1:4">
      <c r="A3181" s="60" t="s">
        <v>18343</v>
      </c>
      <c r="B3181" s="60" t="s">
        <v>18344</v>
      </c>
      <c r="C3181" s="60" t="s">
        <v>22695</v>
      </c>
      <c r="D3181" s="59">
        <v>103</v>
      </c>
    </row>
    <row r="3182" spans="1:4">
      <c r="A3182" s="60" t="s">
        <v>18345</v>
      </c>
      <c r="B3182" s="60" t="s">
        <v>18346</v>
      </c>
      <c r="C3182" s="60" t="s">
        <v>22696</v>
      </c>
      <c r="D3182" s="59">
        <v>193</v>
      </c>
    </row>
    <row r="3183" spans="1:4">
      <c r="A3183" s="60" t="s">
        <v>18345</v>
      </c>
      <c r="B3183" s="60" t="s">
        <v>18346</v>
      </c>
      <c r="C3183" s="60" t="s">
        <v>22695</v>
      </c>
      <c r="D3183" s="59">
        <v>0</v>
      </c>
    </row>
    <row r="3184" spans="1:4">
      <c r="A3184" s="60" t="s">
        <v>18347</v>
      </c>
      <c r="B3184" s="60" t="s">
        <v>18348</v>
      </c>
      <c r="C3184" s="60" t="s">
        <v>22696</v>
      </c>
      <c r="D3184" s="59">
        <v>0</v>
      </c>
    </row>
    <row r="3185" spans="1:4">
      <c r="A3185" s="60" t="s">
        <v>18347</v>
      </c>
      <c r="B3185" s="60" t="s">
        <v>18348</v>
      </c>
      <c r="C3185" s="60" t="s">
        <v>22695</v>
      </c>
      <c r="D3185" s="59">
        <v>0</v>
      </c>
    </row>
    <row r="3186" spans="1:4">
      <c r="A3186" s="60" t="s">
        <v>18349</v>
      </c>
      <c r="B3186" s="60" t="s">
        <v>18350</v>
      </c>
      <c r="C3186" s="60" t="s">
        <v>22696</v>
      </c>
      <c r="D3186" s="59">
        <v>182</v>
      </c>
    </row>
    <row r="3187" spans="1:4">
      <c r="A3187" s="60" t="s">
        <v>18349</v>
      </c>
      <c r="B3187" s="60" t="s">
        <v>18350</v>
      </c>
      <c r="C3187" s="60" t="s">
        <v>22695</v>
      </c>
      <c r="D3187" s="59">
        <v>0</v>
      </c>
    </row>
    <row r="3188" spans="1:4">
      <c r="A3188" s="60" t="s">
        <v>18351</v>
      </c>
      <c r="B3188" s="60" t="s">
        <v>18352</v>
      </c>
      <c r="C3188" s="60" t="s">
        <v>22696</v>
      </c>
      <c r="D3188" s="59">
        <v>0</v>
      </c>
    </row>
    <row r="3189" spans="1:4">
      <c r="A3189" s="60" t="s">
        <v>18353</v>
      </c>
      <c r="B3189" s="60" t="s">
        <v>18354</v>
      </c>
      <c r="C3189" s="60" t="s">
        <v>22696</v>
      </c>
      <c r="D3189" s="59">
        <v>18</v>
      </c>
    </row>
    <row r="3190" spans="1:4">
      <c r="A3190" s="60" t="s">
        <v>18353</v>
      </c>
      <c r="B3190" s="60" t="s">
        <v>18354</v>
      </c>
      <c r="C3190" s="60" t="s">
        <v>22695</v>
      </c>
      <c r="D3190" s="59">
        <v>0</v>
      </c>
    </row>
    <row r="3191" spans="1:4">
      <c r="A3191" s="60" t="s">
        <v>18355</v>
      </c>
      <c r="B3191" s="60" t="s">
        <v>18356</v>
      </c>
      <c r="C3191" s="60" t="s">
        <v>22696</v>
      </c>
      <c r="D3191" s="59">
        <v>27</v>
      </c>
    </row>
    <row r="3192" spans="1:4">
      <c r="A3192" s="60" t="s">
        <v>18355</v>
      </c>
      <c r="B3192" s="60" t="s">
        <v>18356</v>
      </c>
      <c r="C3192" s="60" t="s">
        <v>22695</v>
      </c>
      <c r="D3192" s="59">
        <v>0</v>
      </c>
    </row>
    <row r="3193" spans="1:4">
      <c r="A3193" s="60" t="s">
        <v>18357</v>
      </c>
      <c r="B3193" s="60" t="s">
        <v>18358</v>
      </c>
      <c r="C3193" s="60" t="s">
        <v>22696</v>
      </c>
      <c r="D3193" s="59">
        <v>74</v>
      </c>
    </row>
    <row r="3194" spans="1:4">
      <c r="A3194" s="60" t="s">
        <v>18357</v>
      </c>
      <c r="B3194" s="60" t="s">
        <v>18358</v>
      </c>
      <c r="C3194" s="60" t="s">
        <v>22695</v>
      </c>
      <c r="D3194" s="59">
        <v>0</v>
      </c>
    </row>
    <row r="3195" spans="1:4">
      <c r="A3195" s="60" t="s">
        <v>24585</v>
      </c>
      <c r="B3195" s="60" t="s">
        <v>24232</v>
      </c>
      <c r="C3195" s="60" t="s">
        <v>22696</v>
      </c>
      <c r="D3195" s="59">
        <v>0</v>
      </c>
    </row>
    <row r="3196" spans="1:4">
      <c r="A3196" s="60" t="s">
        <v>24585</v>
      </c>
      <c r="B3196" s="60" t="s">
        <v>24232</v>
      </c>
      <c r="C3196" s="60" t="s">
        <v>22695</v>
      </c>
      <c r="D3196" s="59">
        <v>0</v>
      </c>
    </row>
    <row r="3197" spans="1:4">
      <c r="A3197" s="60" t="s">
        <v>18359</v>
      </c>
      <c r="B3197" s="60" t="s">
        <v>18360</v>
      </c>
      <c r="C3197" s="60" t="s">
        <v>22696</v>
      </c>
      <c r="D3197" s="59">
        <v>0</v>
      </c>
    </row>
    <row r="3198" spans="1:4">
      <c r="A3198" s="60" t="s">
        <v>18361</v>
      </c>
      <c r="B3198" s="60" t="s">
        <v>18362</v>
      </c>
      <c r="C3198" s="60" t="s">
        <v>22696</v>
      </c>
      <c r="D3198" s="59">
        <v>905</v>
      </c>
    </row>
    <row r="3199" spans="1:4">
      <c r="A3199" s="60" t="s">
        <v>18361</v>
      </c>
      <c r="B3199" s="60" t="s">
        <v>18362</v>
      </c>
      <c r="C3199" s="60" t="s">
        <v>22695</v>
      </c>
      <c r="D3199" s="59">
        <v>0</v>
      </c>
    </row>
    <row r="3200" spans="1:4">
      <c r="A3200" s="60" t="s">
        <v>18363</v>
      </c>
      <c r="B3200" s="60" t="s">
        <v>18364</v>
      </c>
      <c r="C3200" s="60" t="s">
        <v>22696</v>
      </c>
      <c r="D3200" s="59">
        <v>840</v>
      </c>
    </row>
    <row r="3201" spans="1:4">
      <c r="A3201" s="60" t="s">
        <v>18363</v>
      </c>
      <c r="B3201" s="60" t="s">
        <v>18364</v>
      </c>
      <c r="C3201" s="60" t="s">
        <v>22695</v>
      </c>
      <c r="D3201" s="59">
        <v>0</v>
      </c>
    </row>
    <row r="3202" spans="1:4">
      <c r="A3202" s="60" t="s">
        <v>18365</v>
      </c>
      <c r="B3202" s="60" t="s">
        <v>18366</v>
      </c>
      <c r="C3202" s="60" t="s">
        <v>22696</v>
      </c>
      <c r="D3202" s="59">
        <v>530</v>
      </c>
    </row>
    <row r="3203" spans="1:4">
      <c r="A3203" s="60" t="s">
        <v>18365</v>
      </c>
      <c r="B3203" s="60" t="s">
        <v>18366</v>
      </c>
      <c r="C3203" s="60" t="s">
        <v>22695</v>
      </c>
      <c r="D3203" s="59">
        <v>0</v>
      </c>
    </row>
    <row r="3204" spans="1:4">
      <c r="A3204" s="60" t="s">
        <v>18367</v>
      </c>
      <c r="B3204" s="60" t="s">
        <v>18368</v>
      </c>
      <c r="C3204" s="60" t="s">
        <v>22696</v>
      </c>
      <c r="D3204" s="59">
        <v>370</v>
      </c>
    </row>
    <row r="3205" spans="1:4">
      <c r="A3205" s="60" t="s">
        <v>18367</v>
      </c>
      <c r="B3205" s="60" t="s">
        <v>18368</v>
      </c>
      <c r="C3205" s="60" t="s">
        <v>22695</v>
      </c>
      <c r="D3205" s="59">
        <v>0</v>
      </c>
    </row>
    <row r="3206" spans="1:4">
      <c r="A3206" s="60" t="s">
        <v>18369</v>
      </c>
      <c r="B3206" s="60" t="s">
        <v>18370</v>
      </c>
      <c r="C3206" s="60" t="s">
        <v>22696</v>
      </c>
      <c r="D3206" s="59">
        <v>1214</v>
      </c>
    </row>
    <row r="3207" spans="1:4">
      <c r="A3207" s="60" t="s">
        <v>18369</v>
      </c>
      <c r="B3207" s="60" t="s">
        <v>18370</v>
      </c>
      <c r="C3207" s="60" t="s">
        <v>22695</v>
      </c>
      <c r="D3207" s="59">
        <v>0</v>
      </c>
    </row>
    <row r="3208" spans="1:4">
      <c r="A3208" s="60" t="s">
        <v>18369</v>
      </c>
      <c r="B3208" s="60" t="s">
        <v>18370</v>
      </c>
      <c r="C3208" s="60" t="s">
        <v>22695</v>
      </c>
      <c r="D3208" s="59">
        <v>0</v>
      </c>
    </row>
    <row r="3209" spans="1:4">
      <c r="A3209" s="60" t="s">
        <v>23728</v>
      </c>
      <c r="B3209" s="60" t="s">
        <v>23712</v>
      </c>
      <c r="C3209" s="60" t="s">
        <v>22696</v>
      </c>
      <c r="D3209" s="59">
        <v>500</v>
      </c>
    </row>
    <row r="3210" spans="1:4">
      <c r="A3210" s="60" t="s">
        <v>18371</v>
      </c>
      <c r="B3210" s="60" t="s">
        <v>18372</v>
      </c>
      <c r="C3210" s="60" t="s">
        <v>22696</v>
      </c>
      <c r="D3210" s="59">
        <v>902</v>
      </c>
    </row>
    <row r="3211" spans="1:4">
      <c r="A3211" s="60" t="s">
        <v>18373</v>
      </c>
      <c r="B3211" s="60" t="s">
        <v>18374</v>
      </c>
      <c r="C3211" s="60" t="s">
        <v>22696</v>
      </c>
      <c r="D3211" s="59">
        <v>1060</v>
      </c>
    </row>
    <row r="3212" spans="1:4">
      <c r="A3212" s="60" t="s">
        <v>18373</v>
      </c>
      <c r="B3212" s="60" t="s">
        <v>18374</v>
      </c>
      <c r="C3212" s="60" t="s">
        <v>22695</v>
      </c>
      <c r="D3212" s="59">
        <v>40</v>
      </c>
    </row>
    <row r="3213" spans="1:4">
      <c r="A3213" s="60" t="s">
        <v>18375</v>
      </c>
      <c r="B3213" s="60" t="s">
        <v>18376</v>
      </c>
      <c r="C3213" s="60" t="s">
        <v>22696</v>
      </c>
      <c r="D3213" s="59">
        <v>849</v>
      </c>
    </row>
    <row r="3214" spans="1:4">
      <c r="A3214" s="60" t="s">
        <v>18377</v>
      </c>
      <c r="B3214" s="60" t="s">
        <v>18378</v>
      </c>
      <c r="C3214" s="60" t="s">
        <v>22696</v>
      </c>
      <c r="D3214" s="59">
        <v>1121</v>
      </c>
    </row>
    <row r="3215" spans="1:4">
      <c r="A3215" s="60" t="s">
        <v>18377</v>
      </c>
      <c r="B3215" s="60" t="s">
        <v>18378</v>
      </c>
      <c r="C3215" s="60" t="s">
        <v>22695</v>
      </c>
      <c r="D3215" s="59">
        <v>0</v>
      </c>
    </row>
    <row r="3216" spans="1:4">
      <c r="A3216" s="60" t="s">
        <v>18377</v>
      </c>
      <c r="B3216" s="60" t="s">
        <v>18378</v>
      </c>
      <c r="C3216" s="60" t="s">
        <v>22695</v>
      </c>
      <c r="D3216" s="59">
        <v>0</v>
      </c>
    </row>
    <row r="3217" spans="1:4">
      <c r="A3217" s="60" t="s">
        <v>18379</v>
      </c>
      <c r="B3217" s="60" t="s">
        <v>18380</v>
      </c>
      <c r="C3217" s="60" t="s">
        <v>22696</v>
      </c>
      <c r="D3217" s="59">
        <v>1013</v>
      </c>
    </row>
    <row r="3218" spans="1:4">
      <c r="A3218" s="60" t="s">
        <v>18379</v>
      </c>
      <c r="B3218" s="60" t="s">
        <v>18380</v>
      </c>
      <c r="C3218" s="60" t="s">
        <v>22695</v>
      </c>
      <c r="D3218" s="59">
        <v>20</v>
      </c>
    </row>
    <row r="3219" spans="1:4">
      <c r="A3219" s="60" t="s">
        <v>23729</v>
      </c>
      <c r="B3219" s="60" t="s">
        <v>23713</v>
      </c>
      <c r="C3219" s="60" t="s">
        <v>22696</v>
      </c>
      <c r="D3219" s="59">
        <v>1000</v>
      </c>
    </row>
    <row r="3220" spans="1:4">
      <c r="A3220" s="60" t="s">
        <v>22954</v>
      </c>
      <c r="B3220" s="60" t="s">
        <v>22950</v>
      </c>
      <c r="C3220" s="60" t="s">
        <v>22696</v>
      </c>
      <c r="D3220" s="59">
        <v>0</v>
      </c>
    </row>
    <row r="3221" spans="1:4">
      <c r="A3221" s="60" t="s">
        <v>23730</v>
      </c>
      <c r="B3221" s="60" t="s">
        <v>23714</v>
      </c>
      <c r="C3221" s="60" t="s">
        <v>22696</v>
      </c>
      <c r="D3221" s="59">
        <v>500</v>
      </c>
    </row>
    <row r="3222" spans="1:4">
      <c r="A3222" s="60" t="s">
        <v>18381</v>
      </c>
      <c r="B3222" s="60" t="s">
        <v>18382</v>
      </c>
      <c r="C3222" s="60" t="s">
        <v>22696</v>
      </c>
      <c r="D3222" s="59">
        <v>2249</v>
      </c>
    </row>
    <row r="3223" spans="1:4">
      <c r="A3223" s="60" t="s">
        <v>18381</v>
      </c>
      <c r="B3223" s="60" t="s">
        <v>18382</v>
      </c>
      <c r="C3223" s="60" t="s">
        <v>22695</v>
      </c>
      <c r="D3223" s="59">
        <v>0</v>
      </c>
    </row>
    <row r="3224" spans="1:4">
      <c r="A3224" s="60" t="s">
        <v>22998</v>
      </c>
      <c r="B3224" s="60" t="s">
        <v>22999</v>
      </c>
      <c r="C3224" s="60" t="s">
        <v>22696</v>
      </c>
      <c r="D3224" s="59">
        <v>0</v>
      </c>
    </row>
    <row r="3225" spans="1:4">
      <c r="A3225" s="60" t="s">
        <v>18383</v>
      </c>
      <c r="B3225" s="60" t="s">
        <v>18384</v>
      </c>
      <c r="C3225" s="60" t="s">
        <v>22696</v>
      </c>
      <c r="D3225" s="59">
        <v>99</v>
      </c>
    </row>
    <row r="3226" spans="1:4">
      <c r="A3226" s="60" t="s">
        <v>18383</v>
      </c>
      <c r="B3226" s="60" t="s">
        <v>18384</v>
      </c>
      <c r="C3226" s="60" t="s">
        <v>22695</v>
      </c>
      <c r="D3226" s="59">
        <v>0</v>
      </c>
    </row>
    <row r="3227" spans="1:4">
      <c r="A3227" s="60" t="s">
        <v>18385</v>
      </c>
      <c r="B3227" s="60" t="s">
        <v>18386</v>
      </c>
      <c r="C3227" s="60" t="s">
        <v>22696</v>
      </c>
      <c r="D3227" s="59">
        <v>366</v>
      </c>
    </row>
    <row r="3228" spans="1:4">
      <c r="A3228" s="60" t="s">
        <v>18385</v>
      </c>
      <c r="B3228" s="60" t="s">
        <v>18386</v>
      </c>
      <c r="C3228" s="60" t="s">
        <v>22695</v>
      </c>
      <c r="D3228" s="59">
        <v>0</v>
      </c>
    </row>
    <row r="3229" spans="1:4">
      <c r="A3229" s="60" t="s">
        <v>18387</v>
      </c>
      <c r="B3229" s="60" t="s">
        <v>18388</v>
      </c>
      <c r="C3229" s="60" t="s">
        <v>22696</v>
      </c>
      <c r="D3229" s="59">
        <v>20</v>
      </c>
    </row>
    <row r="3230" spans="1:4">
      <c r="A3230" s="60" t="s">
        <v>18389</v>
      </c>
      <c r="B3230" s="60" t="s">
        <v>18390</v>
      </c>
      <c r="C3230" s="60" t="s">
        <v>22696</v>
      </c>
      <c r="D3230" s="59">
        <v>0</v>
      </c>
    </row>
    <row r="3231" spans="1:4">
      <c r="A3231" s="60" t="s">
        <v>18391</v>
      </c>
      <c r="B3231" s="60" t="s">
        <v>18392</v>
      </c>
      <c r="C3231" s="60" t="s">
        <v>22696</v>
      </c>
      <c r="D3231" s="59">
        <v>25</v>
      </c>
    </row>
    <row r="3232" spans="1:4">
      <c r="A3232" s="60" t="s">
        <v>18393</v>
      </c>
      <c r="B3232" s="60" t="s">
        <v>18394</v>
      </c>
      <c r="C3232" s="60" t="s">
        <v>22696</v>
      </c>
      <c r="D3232" s="59">
        <v>128</v>
      </c>
    </row>
    <row r="3233" spans="1:4">
      <c r="A3233" s="60" t="s">
        <v>18393</v>
      </c>
      <c r="B3233" s="60" t="s">
        <v>18394</v>
      </c>
      <c r="C3233" s="60" t="s">
        <v>22695</v>
      </c>
      <c r="D3233" s="59">
        <v>0</v>
      </c>
    </row>
    <row r="3234" spans="1:4">
      <c r="A3234" s="60" t="s">
        <v>18395</v>
      </c>
      <c r="B3234" s="60" t="s">
        <v>18396</v>
      </c>
      <c r="C3234" s="60" t="s">
        <v>22696</v>
      </c>
      <c r="D3234" s="59">
        <v>270</v>
      </c>
    </row>
    <row r="3235" spans="1:4">
      <c r="A3235" s="60" t="s">
        <v>18395</v>
      </c>
      <c r="B3235" s="60" t="s">
        <v>18396</v>
      </c>
      <c r="C3235" s="60" t="s">
        <v>22695</v>
      </c>
      <c r="D3235" s="59">
        <v>0</v>
      </c>
    </row>
    <row r="3236" spans="1:4">
      <c r="A3236" s="60" t="s">
        <v>18397</v>
      </c>
      <c r="B3236" s="60" t="s">
        <v>18398</v>
      </c>
      <c r="C3236" s="60" t="s">
        <v>22696</v>
      </c>
      <c r="D3236" s="59">
        <v>20</v>
      </c>
    </row>
    <row r="3237" spans="1:4">
      <c r="A3237" s="60" t="s">
        <v>18397</v>
      </c>
      <c r="B3237" s="60" t="s">
        <v>18398</v>
      </c>
      <c r="C3237" s="60" t="s">
        <v>22695</v>
      </c>
      <c r="D3237" s="59">
        <v>0</v>
      </c>
    </row>
    <row r="3238" spans="1:4">
      <c r="A3238" s="60" t="s">
        <v>18399</v>
      </c>
      <c r="B3238" s="60" t="s">
        <v>18400</v>
      </c>
      <c r="C3238" s="60" t="s">
        <v>22696</v>
      </c>
      <c r="D3238" s="59">
        <v>87</v>
      </c>
    </row>
    <row r="3239" spans="1:4">
      <c r="A3239" s="60" t="s">
        <v>18399</v>
      </c>
      <c r="B3239" s="60" t="s">
        <v>18400</v>
      </c>
      <c r="C3239" s="60" t="s">
        <v>22695</v>
      </c>
      <c r="D3239" s="59">
        <v>0</v>
      </c>
    </row>
    <row r="3240" spans="1:4">
      <c r="A3240" s="60" t="s">
        <v>18401</v>
      </c>
      <c r="B3240" s="60" t="s">
        <v>18402</v>
      </c>
      <c r="C3240" s="60" t="s">
        <v>22696</v>
      </c>
      <c r="D3240" s="59">
        <v>156</v>
      </c>
    </row>
    <row r="3241" spans="1:4">
      <c r="A3241" s="60" t="s">
        <v>18401</v>
      </c>
      <c r="B3241" s="60" t="s">
        <v>18402</v>
      </c>
      <c r="C3241" s="60" t="s">
        <v>22695</v>
      </c>
      <c r="D3241" s="59">
        <v>0</v>
      </c>
    </row>
    <row r="3242" spans="1:4">
      <c r="A3242" s="60" t="s">
        <v>18403</v>
      </c>
      <c r="B3242" s="60" t="s">
        <v>18404</v>
      </c>
      <c r="C3242" s="60" t="s">
        <v>22696</v>
      </c>
      <c r="D3242" s="59">
        <v>70</v>
      </c>
    </row>
    <row r="3243" spans="1:4">
      <c r="A3243" s="60" t="s">
        <v>18403</v>
      </c>
      <c r="B3243" s="60" t="s">
        <v>18404</v>
      </c>
      <c r="C3243" s="60" t="s">
        <v>22695</v>
      </c>
      <c r="D3243" s="59">
        <v>0</v>
      </c>
    </row>
    <row r="3244" spans="1:4">
      <c r="A3244" s="60" t="s">
        <v>18405</v>
      </c>
      <c r="B3244" s="60" t="s">
        <v>18406</v>
      </c>
      <c r="C3244" s="60" t="s">
        <v>22696</v>
      </c>
      <c r="D3244" s="59">
        <v>119</v>
      </c>
    </row>
    <row r="3245" spans="1:4">
      <c r="A3245" s="60" t="s">
        <v>18405</v>
      </c>
      <c r="B3245" s="60" t="s">
        <v>18406</v>
      </c>
      <c r="C3245" s="60" t="s">
        <v>22695</v>
      </c>
      <c r="D3245" s="59">
        <v>0</v>
      </c>
    </row>
    <row r="3246" spans="1:4">
      <c r="A3246" s="60" t="s">
        <v>18407</v>
      </c>
      <c r="B3246" s="60" t="s">
        <v>18408</v>
      </c>
      <c r="C3246" s="60" t="s">
        <v>22696</v>
      </c>
      <c r="D3246" s="59">
        <v>161</v>
      </c>
    </row>
    <row r="3247" spans="1:4">
      <c r="A3247" s="60" t="s">
        <v>18407</v>
      </c>
      <c r="B3247" s="60" t="s">
        <v>18408</v>
      </c>
      <c r="C3247" s="60" t="s">
        <v>22695</v>
      </c>
      <c r="D3247" s="59">
        <v>0</v>
      </c>
    </row>
    <row r="3248" spans="1:4">
      <c r="A3248" s="60" t="s">
        <v>18409</v>
      </c>
      <c r="B3248" s="60" t="s">
        <v>18410</v>
      </c>
      <c r="C3248" s="60" t="s">
        <v>22696</v>
      </c>
      <c r="D3248" s="59">
        <v>0</v>
      </c>
    </row>
    <row r="3249" spans="1:4">
      <c r="A3249" s="60" t="s">
        <v>18409</v>
      </c>
      <c r="B3249" s="60" t="s">
        <v>18410</v>
      </c>
      <c r="C3249" s="60" t="s">
        <v>22695</v>
      </c>
      <c r="D3249" s="59">
        <v>0</v>
      </c>
    </row>
    <row r="3250" spans="1:4">
      <c r="A3250" s="60" t="s">
        <v>18411</v>
      </c>
      <c r="B3250" s="60" t="s">
        <v>18412</v>
      </c>
      <c r="C3250" s="60" t="s">
        <v>22696</v>
      </c>
      <c r="D3250" s="59">
        <v>203</v>
      </c>
    </row>
    <row r="3251" spans="1:4">
      <c r="A3251" s="60" t="s">
        <v>18411</v>
      </c>
      <c r="B3251" s="60" t="s">
        <v>18412</v>
      </c>
      <c r="C3251" s="60" t="s">
        <v>22695</v>
      </c>
      <c r="D3251" s="59">
        <v>0</v>
      </c>
    </row>
    <row r="3252" spans="1:4">
      <c r="A3252" s="60" t="s">
        <v>18413</v>
      </c>
      <c r="B3252" s="60" t="s">
        <v>18414</v>
      </c>
      <c r="C3252" s="60" t="s">
        <v>22696</v>
      </c>
      <c r="D3252" s="59">
        <v>266</v>
      </c>
    </row>
    <row r="3253" spans="1:4">
      <c r="A3253" s="60" t="s">
        <v>18413</v>
      </c>
      <c r="B3253" s="60" t="s">
        <v>18414</v>
      </c>
      <c r="C3253" s="60" t="s">
        <v>22695</v>
      </c>
      <c r="D3253" s="59">
        <v>0</v>
      </c>
    </row>
    <row r="3254" spans="1:4">
      <c r="A3254" s="60" t="s">
        <v>18415</v>
      </c>
      <c r="B3254" s="60" t="s">
        <v>18416</v>
      </c>
      <c r="C3254" s="60" t="s">
        <v>22696</v>
      </c>
      <c r="D3254" s="59">
        <v>304</v>
      </c>
    </row>
    <row r="3255" spans="1:4">
      <c r="A3255" s="60" t="s">
        <v>18415</v>
      </c>
      <c r="B3255" s="60" t="s">
        <v>18416</v>
      </c>
      <c r="C3255" s="60" t="s">
        <v>22695</v>
      </c>
      <c r="D3255" s="59">
        <v>0</v>
      </c>
    </row>
    <row r="3256" spans="1:4">
      <c r="A3256" s="60" t="s">
        <v>18417</v>
      </c>
      <c r="B3256" s="60" t="s">
        <v>18418</v>
      </c>
      <c r="C3256" s="60" t="s">
        <v>22696</v>
      </c>
      <c r="D3256" s="59">
        <v>108</v>
      </c>
    </row>
    <row r="3257" spans="1:4">
      <c r="A3257" s="60" t="s">
        <v>18417</v>
      </c>
      <c r="B3257" s="60" t="s">
        <v>18418</v>
      </c>
      <c r="C3257" s="60" t="s">
        <v>22695</v>
      </c>
      <c r="D3257" s="59">
        <v>0</v>
      </c>
    </row>
    <row r="3258" spans="1:4">
      <c r="A3258" s="60" t="s">
        <v>18419</v>
      </c>
      <c r="B3258" s="60" t="s">
        <v>18420</v>
      </c>
      <c r="C3258" s="60" t="s">
        <v>22696</v>
      </c>
      <c r="D3258" s="59">
        <v>49</v>
      </c>
    </row>
    <row r="3259" spans="1:4">
      <c r="A3259" s="60" t="s">
        <v>18419</v>
      </c>
      <c r="B3259" s="60" t="s">
        <v>18420</v>
      </c>
      <c r="C3259" s="60" t="s">
        <v>22695</v>
      </c>
      <c r="D3259" s="59">
        <v>0</v>
      </c>
    </row>
    <row r="3260" spans="1:4">
      <c r="A3260" s="60" t="s">
        <v>18421</v>
      </c>
      <c r="B3260" s="60" t="s">
        <v>18422</v>
      </c>
      <c r="C3260" s="60" t="s">
        <v>22696</v>
      </c>
      <c r="D3260" s="59">
        <v>142</v>
      </c>
    </row>
    <row r="3261" spans="1:4">
      <c r="A3261" s="60" t="s">
        <v>18421</v>
      </c>
      <c r="B3261" s="60" t="s">
        <v>18422</v>
      </c>
      <c r="C3261" s="60" t="s">
        <v>22695</v>
      </c>
      <c r="D3261" s="59">
        <v>0</v>
      </c>
    </row>
    <row r="3262" spans="1:4">
      <c r="A3262" s="60" t="s">
        <v>18423</v>
      </c>
      <c r="B3262" s="60" t="s">
        <v>18424</v>
      </c>
      <c r="C3262" s="60" t="s">
        <v>22696</v>
      </c>
      <c r="D3262" s="59">
        <v>245</v>
      </c>
    </row>
    <row r="3263" spans="1:4">
      <c r="A3263" s="60" t="s">
        <v>18423</v>
      </c>
      <c r="B3263" s="60" t="s">
        <v>18424</v>
      </c>
      <c r="C3263" s="60" t="s">
        <v>22695</v>
      </c>
      <c r="D3263" s="59">
        <v>0</v>
      </c>
    </row>
    <row r="3264" spans="1:4">
      <c r="A3264" s="60" t="s">
        <v>18425</v>
      </c>
      <c r="B3264" s="60" t="s">
        <v>18426</v>
      </c>
      <c r="C3264" s="60" t="s">
        <v>22696</v>
      </c>
      <c r="D3264" s="59">
        <v>0</v>
      </c>
    </row>
    <row r="3265" spans="1:4">
      <c r="A3265" s="60" t="s">
        <v>18427</v>
      </c>
      <c r="B3265" s="60" t="s">
        <v>18428</v>
      </c>
      <c r="C3265" s="60" t="s">
        <v>22696</v>
      </c>
      <c r="D3265" s="59">
        <v>128</v>
      </c>
    </row>
    <row r="3266" spans="1:4">
      <c r="A3266" s="60" t="s">
        <v>18427</v>
      </c>
      <c r="B3266" s="60" t="s">
        <v>18428</v>
      </c>
      <c r="C3266" s="60" t="s">
        <v>22695</v>
      </c>
      <c r="D3266" s="59">
        <v>0</v>
      </c>
    </row>
    <row r="3267" spans="1:4">
      <c r="A3267" s="60" t="s">
        <v>18429</v>
      </c>
      <c r="B3267" s="60" t="s">
        <v>18430</v>
      </c>
      <c r="C3267" s="60" t="s">
        <v>22696</v>
      </c>
      <c r="D3267" s="59">
        <v>62</v>
      </c>
    </row>
    <row r="3268" spans="1:4">
      <c r="A3268" s="60" t="s">
        <v>23661</v>
      </c>
      <c r="B3268" s="60" t="s">
        <v>23658</v>
      </c>
      <c r="C3268" s="60" t="s">
        <v>22696</v>
      </c>
      <c r="D3268" s="59">
        <v>0</v>
      </c>
    </row>
    <row r="3269" spans="1:4">
      <c r="A3269" s="60" t="s">
        <v>23662</v>
      </c>
      <c r="B3269" s="60" t="s">
        <v>23659</v>
      </c>
      <c r="C3269" s="60" t="s">
        <v>22696</v>
      </c>
      <c r="D3269" s="59">
        <v>0</v>
      </c>
    </row>
    <row r="3270" spans="1:4">
      <c r="A3270" s="60" t="s">
        <v>23663</v>
      </c>
      <c r="B3270" s="60" t="s">
        <v>23660</v>
      </c>
      <c r="C3270" s="60" t="s">
        <v>22696</v>
      </c>
      <c r="D3270" s="59">
        <v>10</v>
      </c>
    </row>
    <row r="3271" spans="1:4">
      <c r="A3271" s="60" t="s">
        <v>22837</v>
      </c>
      <c r="B3271" s="60" t="s">
        <v>18431</v>
      </c>
      <c r="C3271" s="60" t="s">
        <v>22696</v>
      </c>
      <c r="D3271" s="59">
        <v>149</v>
      </c>
    </row>
    <row r="3272" spans="1:4">
      <c r="A3272" s="60" t="s">
        <v>22838</v>
      </c>
      <c r="B3272" s="60" t="s">
        <v>18432</v>
      </c>
      <c r="C3272" s="60" t="s">
        <v>22696</v>
      </c>
      <c r="D3272" s="59">
        <v>95</v>
      </c>
    </row>
    <row r="3273" spans="1:4">
      <c r="A3273" s="60" t="s">
        <v>29638</v>
      </c>
      <c r="B3273" s="60" t="s">
        <v>29615</v>
      </c>
      <c r="C3273" s="60" t="s">
        <v>22696</v>
      </c>
      <c r="D3273" s="59">
        <v>0</v>
      </c>
    </row>
    <row r="3274" spans="1:4">
      <c r="A3274" s="60" t="s">
        <v>29638</v>
      </c>
      <c r="B3274" s="60" t="s">
        <v>29615</v>
      </c>
      <c r="C3274" s="60" t="s">
        <v>22695</v>
      </c>
      <c r="D3274" s="59">
        <v>7</v>
      </c>
    </row>
    <row r="3275" spans="1:4">
      <c r="A3275" s="60" t="s">
        <v>18433</v>
      </c>
      <c r="B3275" s="60" t="s">
        <v>18434</v>
      </c>
      <c r="C3275" s="60" t="s">
        <v>22695</v>
      </c>
      <c r="D3275" s="59">
        <v>13</v>
      </c>
    </row>
    <row r="3276" spans="1:4">
      <c r="A3276" s="60" t="s">
        <v>18435</v>
      </c>
      <c r="B3276" s="60" t="s">
        <v>18436</v>
      </c>
      <c r="C3276" s="60" t="s">
        <v>22695</v>
      </c>
      <c r="D3276" s="59">
        <v>0</v>
      </c>
    </row>
    <row r="3277" spans="1:4">
      <c r="A3277" s="60" t="s">
        <v>18437</v>
      </c>
      <c r="B3277" s="60" t="s">
        <v>18438</v>
      </c>
      <c r="C3277" s="60" t="s">
        <v>22696</v>
      </c>
      <c r="D3277" s="59">
        <v>0</v>
      </c>
    </row>
    <row r="3278" spans="1:4">
      <c r="A3278" s="60" t="s">
        <v>18437</v>
      </c>
      <c r="B3278" s="60" t="s">
        <v>18438</v>
      </c>
      <c r="C3278" s="60" t="s">
        <v>22695</v>
      </c>
      <c r="D3278" s="59">
        <v>10</v>
      </c>
    </row>
    <row r="3279" spans="1:4">
      <c r="A3279" s="60" t="s">
        <v>18439</v>
      </c>
      <c r="B3279" s="60" t="s">
        <v>18440</v>
      </c>
      <c r="C3279" s="60" t="s">
        <v>22696</v>
      </c>
      <c r="D3279" s="59">
        <v>1</v>
      </c>
    </row>
    <row r="3280" spans="1:4">
      <c r="A3280" s="60" t="s">
        <v>18439</v>
      </c>
      <c r="B3280" s="60" t="s">
        <v>18440</v>
      </c>
      <c r="C3280" s="60" t="s">
        <v>22695</v>
      </c>
      <c r="D3280" s="59">
        <v>65</v>
      </c>
    </row>
    <row r="3281" spans="1:4">
      <c r="A3281" s="60" t="s">
        <v>18441</v>
      </c>
      <c r="B3281" s="60" t="s">
        <v>18442</v>
      </c>
      <c r="C3281" s="60" t="s">
        <v>22696</v>
      </c>
      <c r="D3281" s="59">
        <v>0</v>
      </c>
    </row>
    <row r="3282" spans="1:4">
      <c r="A3282" s="60" t="s">
        <v>18441</v>
      </c>
      <c r="B3282" s="60" t="s">
        <v>18442</v>
      </c>
      <c r="C3282" s="60" t="s">
        <v>22695</v>
      </c>
      <c r="D3282" s="59">
        <v>12</v>
      </c>
    </row>
    <row r="3283" spans="1:4">
      <c r="A3283" s="60" t="s">
        <v>18443</v>
      </c>
      <c r="B3283" s="60" t="s">
        <v>18444</v>
      </c>
      <c r="C3283" s="60" t="s">
        <v>22695</v>
      </c>
      <c r="D3283" s="59">
        <v>17</v>
      </c>
    </row>
    <row r="3284" spans="1:4">
      <c r="A3284" s="60" t="s">
        <v>18445</v>
      </c>
      <c r="B3284" s="60" t="s">
        <v>18446</v>
      </c>
      <c r="C3284" s="60" t="s">
        <v>22696</v>
      </c>
      <c r="D3284" s="59">
        <v>0</v>
      </c>
    </row>
    <row r="3285" spans="1:4">
      <c r="A3285" s="60" t="s">
        <v>18445</v>
      </c>
      <c r="B3285" s="60" t="s">
        <v>18446</v>
      </c>
      <c r="C3285" s="60" t="s">
        <v>22695</v>
      </c>
      <c r="D3285" s="59">
        <v>23</v>
      </c>
    </row>
    <row r="3286" spans="1:4">
      <c r="A3286" s="60" t="s">
        <v>18447</v>
      </c>
      <c r="B3286" s="60" t="s">
        <v>18448</v>
      </c>
      <c r="C3286" s="60" t="s">
        <v>22695</v>
      </c>
      <c r="D3286" s="59">
        <v>23</v>
      </c>
    </row>
    <row r="3287" spans="1:4">
      <c r="A3287" s="60" t="s">
        <v>18449</v>
      </c>
      <c r="B3287" s="60" t="s">
        <v>18450</v>
      </c>
      <c r="C3287" s="60" t="s">
        <v>22696</v>
      </c>
      <c r="D3287" s="59">
        <v>0</v>
      </c>
    </row>
    <row r="3288" spans="1:4">
      <c r="A3288" s="60" t="s">
        <v>18449</v>
      </c>
      <c r="B3288" s="60" t="s">
        <v>18450</v>
      </c>
      <c r="C3288" s="60" t="s">
        <v>22695</v>
      </c>
      <c r="D3288" s="59">
        <v>36</v>
      </c>
    </row>
    <row r="3289" spans="1:4">
      <c r="A3289" s="60" t="s">
        <v>18451</v>
      </c>
      <c r="B3289" s="60" t="s">
        <v>18452</v>
      </c>
      <c r="C3289" s="60" t="s">
        <v>22695</v>
      </c>
      <c r="D3289" s="59">
        <v>15</v>
      </c>
    </row>
    <row r="3290" spans="1:4">
      <c r="A3290" s="60" t="s">
        <v>18453</v>
      </c>
      <c r="B3290" s="60" t="s">
        <v>18454</v>
      </c>
      <c r="C3290" s="60" t="s">
        <v>22695</v>
      </c>
      <c r="D3290" s="59">
        <v>14</v>
      </c>
    </row>
    <row r="3291" spans="1:4">
      <c r="A3291" s="60" t="s">
        <v>18455</v>
      </c>
      <c r="B3291" s="60" t="s">
        <v>18456</v>
      </c>
      <c r="C3291" s="60" t="s">
        <v>22696</v>
      </c>
      <c r="D3291" s="59">
        <v>3</v>
      </c>
    </row>
    <row r="3292" spans="1:4">
      <c r="A3292" s="60" t="s">
        <v>18455</v>
      </c>
      <c r="B3292" s="60" t="s">
        <v>18456</v>
      </c>
      <c r="C3292" s="60" t="s">
        <v>22695</v>
      </c>
      <c r="D3292" s="59">
        <v>14</v>
      </c>
    </row>
    <row r="3293" spans="1:4">
      <c r="A3293" s="60" t="s">
        <v>18457</v>
      </c>
      <c r="B3293" s="60" t="s">
        <v>18458</v>
      </c>
      <c r="C3293" s="60" t="s">
        <v>22696</v>
      </c>
      <c r="D3293" s="59">
        <v>0</v>
      </c>
    </row>
    <row r="3294" spans="1:4">
      <c r="A3294" s="60" t="s">
        <v>18457</v>
      </c>
      <c r="B3294" s="60" t="s">
        <v>18458</v>
      </c>
      <c r="C3294" s="60" t="s">
        <v>22695</v>
      </c>
      <c r="D3294" s="59">
        <v>11</v>
      </c>
    </row>
    <row r="3295" spans="1:4">
      <c r="A3295" s="60" t="s">
        <v>18459</v>
      </c>
      <c r="B3295" s="60" t="s">
        <v>18460</v>
      </c>
      <c r="C3295" s="60" t="s">
        <v>22695</v>
      </c>
      <c r="D3295" s="59">
        <v>15</v>
      </c>
    </row>
    <row r="3296" spans="1:4">
      <c r="A3296" s="60" t="s">
        <v>18461</v>
      </c>
      <c r="B3296" s="60" t="s">
        <v>18462</v>
      </c>
      <c r="C3296" s="60" t="s">
        <v>22695</v>
      </c>
      <c r="D3296" s="59">
        <v>12</v>
      </c>
    </row>
    <row r="3297" spans="1:4">
      <c r="A3297" s="60" t="s">
        <v>18463</v>
      </c>
      <c r="B3297" s="60" t="s">
        <v>18464</v>
      </c>
      <c r="C3297" s="60" t="s">
        <v>22695</v>
      </c>
      <c r="D3297" s="59">
        <v>5</v>
      </c>
    </row>
    <row r="3298" spans="1:4">
      <c r="A3298" s="60" t="s">
        <v>18465</v>
      </c>
      <c r="B3298" s="60" t="s">
        <v>18466</v>
      </c>
      <c r="C3298" s="60" t="s">
        <v>22695</v>
      </c>
      <c r="D3298" s="59">
        <v>9</v>
      </c>
    </row>
    <row r="3299" spans="1:4">
      <c r="A3299" s="60" t="s">
        <v>18467</v>
      </c>
      <c r="B3299" s="60" t="s">
        <v>18468</v>
      </c>
      <c r="C3299" s="60" t="s">
        <v>22695</v>
      </c>
      <c r="D3299" s="59">
        <v>8</v>
      </c>
    </row>
    <row r="3300" spans="1:4">
      <c r="A3300" s="60" t="s">
        <v>18469</v>
      </c>
      <c r="B3300" s="60" t="s">
        <v>18470</v>
      </c>
      <c r="C3300" s="60" t="s">
        <v>22695</v>
      </c>
      <c r="D3300" s="59">
        <v>17</v>
      </c>
    </row>
    <row r="3301" spans="1:4">
      <c r="A3301" s="60" t="s">
        <v>18471</v>
      </c>
      <c r="B3301" s="60" t="s">
        <v>18472</v>
      </c>
      <c r="C3301" s="60" t="s">
        <v>22696</v>
      </c>
      <c r="D3301" s="59">
        <v>0</v>
      </c>
    </row>
    <row r="3302" spans="1:4">
      <c r="A3302" s="60" t="s">
        <v>18471</v>
      </c>
      <c r="B3302" s="60" t="s">
        <v>18472</v>
      </c>
      <c r="C3302" s="60" t="s">
        <v>22695</v>
      </c>
      <c r="D3302" s="59">
        <v>33</v>
      </c>
    </row>
    <row r="3303" spans="1:4">
      <c r="A3303" s="60" t="s">
        <v>18473</v>
      </c>
      <c r="B3303" s="60" t="s">
        <v>18474</v>
      </c>
      <c r="C3303" s="60" t="s">
        <v>22696</v>
      </c>
      <c r="D3303" s="59">
        <v>0</v>
      </c>
    </row>
    <row r="3304" spans="1:4">
      <c r="A3304" s="60" t="s">
        <v>18473</v>
      </c>
      <c r="B3304" s="60" t="s">
        <v>18474</v>
      </c>
      <c r="C3304" s="60" t="s">
        <v>22695</v>
      </c>
      <c r="D3304" s="59">
        <v>14</v>
      </c>
    </row>
    <row r="3305" spans="1:4">
      <c r="A3305" s="60" t="s">
        <v>18475</v>
      </c>
      <c r="B3305" s="60" t="s">
        <v>18476</v>
      </c>
      <c r="C3305" s="60" t="s">
        <v>22695</v>
      </c>
      <c r="D3305" s="59">
        <v>20</v>
      </c>
    </row>
    <row r="3306" spans="1:4">
      <c r="A3306" s="60" t="s">
        <v>18477</v>
      </c>
      <c r="B3306" s="60" t="s">
        <v>18478</v>
      </c>
      <c r="C3306" s="60" t="s">
        <v>22696</v>
      </c>
      <c r="D3306" s="59">
        <v>0</v>
      </c>
    </row>
    <row r="3307" spans="1:4">
      <c r="A3307" s="60" t="s">
        <v>18477</v>
      </c>
      <c r="B3307" s="60" t="s">
        <v>18478</v>
      </c>
      <c r="C3307" s="60" t="s">
        <v>22695</v>
      </c>
      <c r="D3307" s="59">
        <v>25</v>
      </c>
    </row>
    <row r="3308" spans="1:4">
      <c r="A3308" s="60" t="s">
        <v>18479</v>
      </c>
      <c r="B3308" s="60" t="s">
        <v>18480</v>
      </c>
      <c r="C3308" s="60" t="s">
        <v>22696</v>
      </c>
      <c r="D3308" s="59">
        <v>1</v>
      </c>
    </row>
    <row r="3309" spans="1:4">
      <c r="A3309" s="60" t="s">
        <v>18479</v>
      </c>
      <c r="B3309" s="60" t="s">
        <v>18480</v>
      </c>
      <c r="C3309" s="60" t="s">
        <v>22695</v>
      </c>
      <c r="D3309" s="59">
        <v>13</v>
      </c>
    </row>
    <row r="3310" spans="1:4">
      <c r="A3310" s="60" t="s">
        <v>18481</v>
      </c>
      <c r="B3310" s="60" t="s">
        <v>18482</v>
      </c>
      <c r="C3310" s="60" t="s">
        <v>22695</v>
      </c>
      <c r="D3310" s="59">
        <v>27</v>
      </c>
    </row>
    <row r="3311" spans="1:4">
      <c r="A3311" s="60" t="s">
        <v>18483</v>
      </c>
      <c r="B3311" s="60" t="s">
        <v>18484</v>
      </c>
      <c r="C3311" s="60" t="s">
        <v>22696</v>
      </c>
      <c r="D3311" s="59">
        <v>0</v>
      </c>
    </row>
    <row r="3312" spans="1:4">
      <c r="A3312" s="60" t="s">
        <v>18483</v>
      </c>
      <c r="B3312" s="60" t="s">
        <v>18484</v>
      </c>
      <c r="C3312" s="60" t="s">
        <v>22695</v>
      </c>
      <c r="D3312" s="59">
        <v>30</v>
      </c>
    </row>
    <row r="3313" spans="1:4">
      <c r="A3313" s="60" t="s">
        <v>18485</v>
      </c>
      <c r="B3313" s="60" t="s">
        <v>18486</v>
      </c>
      <c r="C3313" s="60" t="s">
        <v>22695</v>
      </c>
      <c r="D3313" s="59">
        <v>13</v>
      </c>
    </row>
    <row r="3314" spans="1:4">
      <c r="A3314" s="60" t="s">
        <v>18487</v>
      </c>
      <c r="B3314" s="60" t="s">
        <v>18488</v>
      </c>
      <c r="C3314" s="60" t="s">
        <v>22696</v>
      </c>
      <c r="D3314" s="59">
        <v>0</v>
      </c>
    </row>
    <row r="3315" spans="1:4">
      <c r="A3315" s="60" t="s">
        <v>18487</v>
      </c>
      <c r="B3315" s="60" t="s">
        <v>18488</v>
      </c>
      <c r="C3315" s="60" t="s">
        <v>22695</v>
      </c>
      <c r="D3315" s="59">
        <v>13</v>
      </c>
    </row>
    <row r="3316" spans="1:4">
      <c r="A3316" s="60" t="s">
        <v>22785</v>
      </c>
      <c r="B3316" s="60" t="s">
        <v>18489</v>
      </c>
      <c r="C3316" s="60" t="s">
        <v>22696</v>
      </c>
      <c r="D3316" s="59">
        <v>0</v>
      </c>
    </row>
    <row r="3317" spans="1:4">
      <c r="A3317" s="60" t="s">
        <v>22785</v>
      </c>
      <c r="B3317" s="60" t="s">
        <v>18489</v>
      </c>
      <c r="C3317" s="60" t="s">
        <v>22695</v>
      </c>
      <c r="D3317" s="59">
        <v>15</v>
      </c>
    </row>
    <row r="3318" spans="1:4">
      <c r="A3318" s="60" t="s">
        <v>18490</v>
      </c>
      <c r="B3318" s="60" t="s">
        <v>18491</v>
      </c>
      <c r="C3318" s="60" t="s">
        <v>22696</v>
      </c>
      <c r="D3318" s="59">
        <v>0</v>
      </c>
    </row>
    <row r="3319" spans="1:4">
      <c r="A3319" s="60" t="s">
        <v>18490</v>
      </c>
      <c r="B3319" s="60" t="s">
        <v>18491</v>
      </c>
      <c r="C3319" s="60" t="s">
        <v>22695</v>
      </c>
      <c r="D3319" s="59">
        <v>39</v>
      </c>
    </row>
    <row r="3320" spans="1:4">
      <c r="A3320" s="60" t="s">
        <v>18492</v>
      </c>
      <c r="B3320" s="60" t="s">
        <v>18493</v>
      </c>
      <c r="C3320" s="60" t="s">
        <v>22696</v>
      </c>
      <c r="D3320" s="59">
        <v>0</v>
      </c>
    </row>
    <row r="3321" spans="1:4">
      <c r="A3321" s="60" t="s">
        <v>18492</v>
      </c>
      <c r="B3321" s="60" t="s">
        <v>18493</v>
      </c>
      <c r="C3321" s="60" t="s">
        <v>22695</v>
      </c>
      <c r="D3321" s="59">
        <v>14</v>
      </c>
    </row>
    <row r="3322" spans="1:4">
      <c r="A3322" s="60" t="s">
        <v>18494</v>
      </c>
      <c r="B3322" s="60" t="s">
        <v>18495</v>
      </c>
      <c r="C3322" s="60" t="s">
        <v>22695</v>
      </c>
      <c r="D3322" s="59">
        <v>14</v>
      </c>
    </row>
    <row r="3323" spans="1:4">
      <c r="A3323" s="60" t="s">
        <v>18496</v>
      </c>
      <c r="B3323" s="60" t="s">
        <v>18497</v>
      </c>
      <c r="C3323" s="60" t="s">
        <v>22695</v>
      </c>
      <c r="D3323" s="59">
        <v>25</v>
      </c>
    </row>
    <row r="3324" spans="1:4">
      <c r="A3324" s="60" t="s">
        <v>18498</v>
      </c>
      <c r="B3324" s="60" t="s">
        <v>18499</v>
      </c>
      <c r="C3324" s="60" t="s">
        <v>22696</v>
      </c>
      <c r="D3324" s="59">
        <v>0</v>
      </c>
    </row>
    <row r="3325" spans="1:4">
      <c r="A3325" s="60" t="s">
        <v>18498</v>
      </c>
      <c r="B3325" s="60" t="s">
        <v>18499</v>
      </c>
      <c r="C3325" s="60" t="s">
        <v>22695</v>
      </c>
      <c r="D3325" s="59">
        <v>16</v>
      </c>
    </row>
    <row r="3326" spans="1:4">
      <c r="A3326" s="60" t="s">
        <v>18500</v>
      </c>
      <c r="B3326" s="60" t="s">
        <v>18501</v>
      </c>
      <c r="C3326" s="60" t="s">
        <v>22696</v>
      </c>
      <c r="D3326" s="59">
        <v>10</v>
      </c>
    </row>
    <row r="3327" spans="1:4">
      <c r="A3327" s="60" t="s">
        <v>18500</v>
      </c>
      <c r="B3327" s="60" t="s">
        <v>18501</v>
      </c>
      <c r="C3327" s="60" t="s">
        <v>22695</v>
      </c>
      <c r="D3327" s="59">
        <v>15</v>
      </c>
    </row>
    <row r="3328" spans="1:4">
      <c r="A3328" s="60" t="s">
        <v>18502</v>
      </c>
      <c r="B3328" s="60" t="s">
        <v>18503</v>
      </c>
      <c r="C3328" s="60" t="s">
        <v>22695</v>
      </c>
      <c r="D3328" s="59">
        <v>9</v>
      </c>
    </row>
    <row r="3329" spans="1:4">
      <c r="A3329" s="60" t="s">
        <v>18504</v>
      </c>
      <c r="B3329" s="60" t="s">
        <v>18505</v>
      </c>
      <c r="C3329" s="60" t="s">
        <v>22695</v>
      </c>
      <c r="D3329" s="59">
        <v>6</v>
      </c>
    </row>
    <row r="3330" spans="1:4">
      <c r="A3330" s="60" t="s">
        <v>18506</v>
      </c>
      <c r="B3330" s="60" t="s">
        <v>18507</v>
      </c>
      <c r="C3330" s="60" t="s">
        <v>22695</v>
      </c>
      <c r="D3330" s="59">
        <v>32</v>
      </c>
    </row>
    <row r="3331" spans="1:4">
      <c r="A3331" s="60" t="s">
        <v>18508</v>
      </c>
      <c r="B3331" s="60" t="s">
        <v>18509</v>
      </c>
      <c r="C3331" s="60" t="s">
        <v>22696</v>
      </c>
      <c r="D3331" s="59">
        <v>0</v>
      </c>
    </row>
    <row r="3332" spans="1:4">
      <c r="A3332" s="60" t="s">
        <v>18508</v>
      </c>
      <c r="B3332" s="60" t="s">
        <v>18509</v>
      </c>
      <c r="C3332" s="60" t="s">
        <v>22695</v>
      </c>
      <c r="D3332" s="59">
        <v>5</v>
      </c>
    </row>
    <row r="3333" spans="1:4">
      <c r="A3333" s="60" t="s">
        <v>18510</v>
      </c>
      <c r="B3333" s="60" t="s">
        <v>18511</v>
      </c>
      <c r="C3333" s="60" t="s">
        <v>22696</v>
      </c>
      <c r="D3333" s="59">
        <v>0</v>
      </c>
    </row>
    <row r="3334" spans="1:4">
      <c r="A3334" s="60" t="s">
        <v>18510</v>
      </c>
      <c r="B3334" s="60" t="s">
        <v>18511</v>
      </c>
      <c r="C3334" s="60" t="s">
        <v>22695</v>
      </c>
      <c r="D3334" s="59">
        <v>23</v>
      </c>
    </row>
    <row r="3335" spans="1:4">
      <c r="A3335" s="60" t="s">
        <v>18512</v>
      </c>
      <c r="B3335" s="60" t="s">
        <v>18513</v>
      </c>
      <c r="C3335" s="60" t="s">
        <v>22696</v>
      </c>
      <c r="D3335" s="59">
        <v>1</v>
      </c>
    </row>
    <row r="3336" spans="1:4">
      <c r="A3336" s="60" t="s">
        <v>18512</v>
      </c>
      <c r="B3336" s="60" t="s">
        <v>18513</v>
      </c>
      <c r="C3336" s="60" t="s">
        <v>22695</v>
      </c>
      <c r="D3336" s="59">
        <v>13</v>
      </c>
    </row>
    <row r="3337" spans="1:4">
      <c r="A3337" s="60" t="s">
        <v>22787</v>
      </c>
      <c r="B3337" s="60" t="s">
        <v>18514</v>
      </c>
      <c r="C3337" s="60" t="s">
        <v>22695</v>
      </c>
      <c r="D3337" s="59">
        <v>4</v>
      </c>
    </row>
    <row r="3338" spans="1:4">
      <c r="A3338" s="60" t="s">
        <v>18515</v>
      </c>
      <c r="B3338" s="60" t="s">
        <v>18516</v>
      </c>
      <c r="C3338" s="60" t="s">
        <v>22696</v>
      </c>
      <c r="D3338" s="59">
        <v>0</v>
      </c>
    </row>
    <row r="3339" spans="1:4">
      <c r="A3339" s="60" t="s">
        <v>18515</v>
      </c>
      <c r="B3339" s="60" t="s">
        <v>18516</v>
      </c>
      <c r="C3339" s="60" t="s">
        <v>22695</v>
      </c>
      <c r="D3339" s="59">
        <v>14</v>
      </c>
    </row>
    <row r="3340" spans="1:4">
      <c r="A3340" s="60" t="s">
        <v>18517</v>
      </c>
      <c r="B3340" s="60" t="s">
        <v>18518</v>
      </c>
      <c r="C3340" s="60" t="s">
        <v>22696</v>
      </c>
      <c r="D3340" s="59">
        <v>3</v>
      </c>
    </row>
    <row r="3341" spans="1:4">
      <c r="A3341" s="60" t="s">
        <v>18517</v>
      </c>
      <c r="B3341" s="60" t="s">
        <v>18518</v>
      </c>
      <c r="C3341" s="60" t="s">
        <v>22695</v>
      </c>
      <c r="D3341" s="59">
        <v>24</v>
      </c>
    </row>
    <row r="3342" spans="1:4">
      <c r="A3342" s="60" t="s">
        <v>18519</v>
      </c>
      <c r="B3342" s="60" t="s">
        <v>18520</v>
      </c>
      <c r="C3342" s="60" t="s">
        <v>22695</v>
      </c>
      <c r="D3342" s="59">
        <v>21</v>
      </c>
    </row>
    <row r="3343" spans="1:4">
      <c r="A3343" s="60" t="s">
        <v>18521</v>
      </c>
      <c r="B3343" s="60" t="s">
        <v>18522</v>
      </c>
      <c r="C3343" s="60" t="s">
        <v>22696</v>
      </c>
      <c r="D3343" s="59">
        <v>1</v>
      </c>
    </row>
    <row r="3344" spans="1:4">
      <c r="A3344" s="60" t="s">
        <v>18521</v>
      </c>
      <c r="B3344" s="60" t="s">
        <v>18522</v>
      </c>
      <c r="C3344" s="60" t="s">
        <v>22695</v>
      </c>
      <c r="D3344" s="59">
        <v>29</v>
      </c>
    </row>
    <row r="3345" spans="1:4">
      <c r="A3345" s="60" t="s">
        <v>18523</v>
      </c>
      <c r="B3345" s="60" t="s">
        <v>18524</v>
      </c>
      <c r="C3345" s="60" t="s">
        <v>22695</v>
      </c>
      <c r="D3345" s="59">
        <v>19</v>
      </c>
    </row>
    <row r="3346" spans="1:4">
      <c r="A3346" s="60" t="s">
        <v>18525</v>
      </c>
      <c r="B3346" s="60" t="s">
        <v>18526</v>
      </c>
      <c r="C3346" s="60" t="s">
        <v>22695</v>
      </c>
      <c r="D3346" s="59">
        <v>11</v>
      </c>
    </row>
    <row r="3347" spans="1:4">
      <c r="A3347" s="60" t="s">
        <v>18527</v>
      </c>
      <c r="B3347" s="60" t="s">
        <v>18528</v>
      </c>
      <c r="C3347" s="60" t="s">
        <v>22695</v>
      </c>
      <c r="D3347" s="59">
        <v>9</v>
      </c>
    </row>
    <row r="3348" spans="1:4">
      <c r="A3348" s="60" t="s">
        <v>18529</v>
      </c>
      <c r="B3348" s="60" t="s">
        <v>18530</v>
      </c>
      <c r="C3348" s="60" t="s">
        <v>22696</v>
      </c>
      <c r="D3348" s="59">
        <v>4</v>
      </c>
    </row>
    <row r="3349" spans="1:4">
      <c r="A3349" s="60" t="s">
        <v>18529</v>
      </c>
      <c r="B3349" s="60" t="s">
        <v>18530</v>
      </c>
      <c r="C3349" s="60" t="s">
        <v>22695</v>
      </c>
      <c r="D3349" s="59">
        <v>9</v>
      </c>
    </row>
    <row r="3350" spans="1:4">
      <c r="A3350" s="60" t="s">
        <v>18531</v>
      </c>
      <c r="B3350" s="60" t="s">
        <v>18532</v>
      </c>
      <c r="C3350" s="60" t="s">
        <v>22696</v>
      </c>
      <c r="D3350" s="59">
        <v>0</v>
      </c>
    </row>
    <row r="3351" spans="1:4">
      <c r="A3351" s="60" t="s">
        <v>18531</v>
      </c>
      <c r="B3351" s="60" t="s">
        <v>18532</v>
      </c>
      <c r="C3351" s="60" t="s">
        <v>22695</v>
      </c>
      <c r="D3351" s="59">
        <v>156</v>
      </c>
    </row>
    <row r="3352" spans="1:4">
      <c r="A3352" s="60" t="s">
        <v>18533</v>
      </c>
      <c r="B3352" s="60" t="s">
        <v>18534</v>
      </c>
      <c r="C3352" s="60" t="s">
        <v>22695</v>
      </c>
      <c r="D3352" s="59">
        <v>6</v>
      </c>
    </row>
    <row r="3353" spans="1:4">
      <c r="A3353" s="60" t="s">
        <v>18535</v>
      </c>
      <c r="B3353" s="60" t="s">
        <v>18536</v>
      </c>
      <c r="C3353" s="60" t="s">
        <v>22695</v>
      </c>
      <c r="D3353" s="59">
        <v>6</v>
      </c>
    </row>
    <row r="3354" spans="1:4">
      <c r="A3354" s="60" t="s">
        <v>18537</v>
      </c>
      <c r="B3354" s="60" t="s">
        <v>18538</v>
      </c>
      <c r="C3354" s="60" t="s">
        <v>22696</v>
      </c>
      <c r="D3354" s="59">
        <v>0</v>
      </c>
    </row>
    <row r="3355" spans="1:4">
      <c r="A3355" s="60" t="s">
        <v>18537</v>
      </c>
      <c r="B3355" s="60" t="s">
        <v>18538</v>
      </c>
      <c r="C3355" s="60" t="s">
        <v>22695</v>
      </c>
      <c r="D3355" s="59">
        <v>19</v>
      </c>
    </row>
    <row r="3356" spans="1:4">
      <c r="A3356" s="60" t="s">
        <v>18539</v>
      </c>
      <c r="B3356" s="60" t="s">
        <v>18540</v>
      </c>
      <c r="C3356" s="60" t="s">
        <v>22695</v>
      </c>
      <c r="D3356" s="59">
        <v>7</v>
      </c>
    </row>
    <row r="3357" spans="1:4">
      <c r="A3357" s="60" t="s">
        <v>18541</v>
      </c>
      <c r="B3357" s="60" t="s">
        <v>18542</v>
      </c>
      <c r="C3357" s="60" t="s">
        <v>22696</v>
      </c>
      <c r="D3357" s="59">
        <v>0</v>
      </c>
    </row>
    <row r="3358" spans="1:4">
      <c r="A3358" s="60" t="s">
        <v>18541</v>
      </c>
      <c r="B3358" s="60" t="s">
        <v>18542</v>
      </c>
      <c r="C3358" s="60" t="s">
        <v>22695</v>
      </c>
      <c r="D3358" s="59">
        <v>32</v>
      </c>
    </row>
    <row r="3359" spans="1:4">
      <c r="A3359" s="60" t="s">
        <v>18544</v>
      </c>
      <c r="B3359" s="60" t="s">
        <v>18545</v>
      </c>
      <c r="C3359" s="60" t="s">
        <v>22696</v>
      </c>
      <c r="D3359" s="59">
        <v>0</v>
      </c>
    </row>
    <row r="3360" spans="1:4">
      <c r="A3360" s="60" t="s">
        <v>18544</v>
      </c>
      <c r="B3360" s="60" t="s">
        <v>18545</v>
      </c>
      <c r="C3360" s="60" t="s">
        <v>22695</v>
      </c>
      <c r="D3360" s="59">
        <v>11</v>
      </c>
    </row>
    <row r="3361" spans="1:4">
      <c r="A3361" s="60" t="s">
        <v>18546</v>
      </c>
      <c r="B3361" s="60" t="s">
        <v>18547</v>
      </c>
      <c r="C3361" s="60" t="s">
        <v>22696</v>
      </c>
      <c r="D3361" s="59">
        <v>0</v>
      </c>
    </row>
    <row r="3362" spans="1:4">
      <c r="A3362" s="60" t="s">
        <v>18546</v>
      </c>
      <c r="B3362" s="60" t="s">
        <v>18547</v>
      </c>
      <c r="C3362" s="60" t="s">
        <v>22695</v>
      </c>
      <c r="D3362" s="59">
        <v>10</v>
      </c>
    </row>
    <row r="3363" spans="1:4">
      <c r="A3363" s="60" t="s">
        <v>18548</v>
      </c>
      <c r="B3363" s="60" t="s">
        <v>18549</v>
      </c>
      <c r="C3363" s="60" t="s">
        <v>22695</v>
      </c>
      <c r="D3363" s="59">
        <v>8</v>
      </c>
    </row>
    <row r="3364" spans="1:4">
      <c r="A3364" s="60" t="s">
        <v>18550</v>
      </c>
      <c r="B3364" s="60" t="s">
        <v>18551</v>
      </c>
      <c r="C3364" s="60" t="s">
        <v>22696</v>
      </c>
      <c r="D3364" s="59">
        <v>4</v>
      </c>
    </row>
    <row r="3365" spans="1:4">
      <c r="A3365" s="60" t="s">
        <v>18550</v>
      </c>
      <c r="B3365" s="60" t="s">
        <v>18551</v>
      </c>
      <c r="C3365" s="60" t="s">
        <v>22695</v>
      </c>
      <c r="D3365" s="59">
        <v>10</v>
      </c>
    </row>
    <row r="3366" spans="1:4">
      <c r="A3366" s="60" t="s">
        <v>18552</v>
      </c>
      <c r="B3366" s="60" t="s">
        <v>18553</v>
      </c>
      <c r="C3366" s="60" t="s">
        <v>22696</v>
      </c>
      <c r="D3366" s="59">
        <v>0</v>
      </c>
    </row>
    <row r="3367" spans="1:4">
      <c r="A3367" s="60" t="s">
        <v>18552</v>
      </c>
      <c r="B3367" s="60" t="s">
        <v>18553</v>
      </c>
      <c r="C3367" s="60" t="s">
        <v>22695</v>
      </c>
      <c r="D3367" s="59">
        <v>230</v>
      </c>
    </row>
    <row r="3368" spans="1:4">
      <c r="A3368" s="60" t="s">
        <v>18554</v>
      </c>
      <c r="B3368" s="60" t="s">
        <v>18555</v>
      </c>
      <c r="C3368" s="60" t="s">
        <v>22695</v>
      </c>
      <c r="D3368" s="59">
        <v>6</v>
      </c>
    </row>
    <row r="3369" spans="1:4">
      <c r="A3369" s="60" t="s">
        <v>18556</v>
      </c>
      <c r="B3369" s="60" t="s">
        <v>18557</v>
      </c>
      <c r="C3369" s="60" t="s">
        <v>22695</v>
      </c>
      <c r="D3369" s="59">
        <v>5</v>
      </c>
    </row>
    <row r="3370" spans="1:4">
      <c r="A3370" s="60" t="s">
        <v>18558</v>
      </c>
      <c r="B3370" s="60" t="s">
        <v>18559</v>
      </c>
      <c r="C3370" s="60" t="s">
        <v>22696</v>
      </c>
      <c r="D3370" s="59">
        <v>0</v>
      </c>
    </row>
    <row r="3371" spans="1:4">
      <c r="A3371" s="60" t="s">
        <v>18558</v>
      </c>
      <c r="B3371" s="60" t="s">
        <v>18559</v>
      </c>
      <c r="C3371" s="60" t="s">
        <v>22695</v>
      </c>
      <c r="D3371" s="59">
        <v>173</v>
      </c>
    </row>
    <row r="3372" spans="1:4">
      <c r="A3372" s="60" t="s">
        <v>18560</v>
      </c>
      <c r="B3372" s="60" t="s">
        <v>18561</v>
      </c>
      <c r="C3372" s="60" t="s">
        <v>22696</v>
      </c>
      <c r="D3372" s="59">
        <v>0</v>
      </c>
    </row>
    <row r="3373" spans="1:4">
      <c r="A3373" s="60" t="s">
        <v>18560</v>
      </c>
      <c r="B3373" s="60" t="s">
        <v>18561</v>
      </c>
      <c r="C3373" s="60" t="s">
        <v>22695</v>
      </c>
      <c r="D3373" s="59">
        <v>3</v>
      </c>
    </row>
    <row r="3374" spans="1:4">
      <c r="A3374" s="60" t="s">
        <v>18562</v>
      </c>
      <c r="B3374" s="60" t="s">
        <v>18563</v>
      </c>
      <c r="C3374" s="60" t="s">
        <v>22695</v>
      </c>
      <c r="D3374" s="59">
        <v>3</v>
      </c>
    </row>
    <row r="3375" spans="1:4">
      <c r="A3375" s="60" t="s">
        <v>18543</v>
      </c>
      <c r="B3375" s="60" t="s">
        <v>29697</v>
      </c>
      <c r="C3375" s="60" t="s">
        <v>22695</v>
      </c>
      <c r="D3375" s="59">
        <v>7</v>
      </c>
    </row>
    <row r="3376" spans="1:4">
      <c r="A3376" s="60" t="s">
        <v>18564</v>
      </c>
      <c r="B3376" s="60" t="s">
        <v>18565</v>
      </c>
      <c r="C3376" s="60" t="s">
        <v>22696</v>
      </c>
      <c r="D3376" s="59">
        <v>0</v>
      </c>
    </row>
    <row r="3377" spans="1:4">
      <c r="A3377" s="60" t="s">
        <v>18564</v>
      </c>
      <c r="B3377" s="60" t="s">
        <v>18565</v>
      </c>
      <c r="C3377" s="60" t="s">
        <v>22695</v>
      </c>
      <c r="D3377" s="59">
        <v>138</v>
      </c>
    </row>
    <row r="3378" spans="1:4">
      <c r="A3378" s="60" t="s">
        <v>18566</v>
      </c>
      <c r="B3378" s="60" t="s">
        <v>18567</v>
      </c>
      <c r="C3378" s="60" t="s">
        <v>22695</v>
      </c>
      <c r="D3378" s="59">
        <v>0</v>
      </c>
    </row>
    <row r="3379" spans="1:4">
      <c r="A3379" s="60" t="s">
        <v>18568</v>
      </c>
      <c r="B3379" s="60" t="s">
        <v>18569</v>
      </c>
      <c r="C3379" s="60" t="s">
        <v>22696</v>
      </c>
      <c r="D3379" s="59">
        <v>0</v>
      </c>
    </row>
    <row r="3380" spans="1:4">
      <c r="A3380" s="60" t="s">
        <v>18568</v>
      </c>
      <c r="B3380" s="60" t="s">
        <v>18569</v>
      </c>
      <c r="C3380" s="60" t="s">
        <v>22695</v>
      </c>
      <c r="D3380" s="59">
        <v>14</v>
      </c>
    </row>
    <row r="3381" spans="1:4">
      <c r="A3381" s="60" t="s">
        <v>18570</v>
      </c>
      <c r="B3381" s="60" t="s">
        <v>18571</v>
      </c>
      <c r="C3381" s="60" t="s">
        <v>22695</v>
      </c>
      <c r="D3381" s="59">
        <v>5</v>
      </c>
    </row>
    <row r="3382" spans="1:4">
      <c r="A3382" s="60" t="s">
        <v>18572</v>
      </c>
      <c r="B3382" s="60" t="s">
        <v>18573</v>
      </c>
      <c r="C3382" s="60" t="s">
        <v>22695</v>
      </c>
      <c r="D3382" s="59">
        <v>7</v>
      </c>
    </row>
    <row r="3383" spans="1:4">
      <c r="A3383" s="60" t="s">
        <v>18574</v>
      </c>
      <c r="B3383" s="60" t="s">
        <v>18575</v>
      </c>
      <c r="C3383" s="60" t="s">
        <v>22695</v>
      </c>
      <c r="D3383" s="59">
        <v>4</v>
      </c>
    </row>
    <row r="3384" spans="1:4">
      <c r="A3384" s="60" t="s">
        <v>18576</v>
      </c>
      <c r="B3384" s="60" t="s">
        <v>18577</v>
      </c>
      <c r="C3384" s="60" t="s">
        <v>22696</v>
      </c>
      <c r="D3384" s="59">
        <v>0</v>
      </c>
    </row>
    <row r="3385" spans="1:4">
      <c r="A3385" s="60" t="s">
        <v>18576</v>
      </c>
      <c r="B3385" s="60" t="s">
        <v>18577</v>
      </c>
      <c r="C3385" s="60" t="s">
        <v>22695</v>
      </c>
      <c r="D3385" s="59">
        <v>41</v>
      </c>
    </row>
    <row r="3386" spans="1:4">
      <c r="A3386" s="60" t="s">
        <v>18578</v>
      </c>
      <c r="B3386" s="60" t="s">
        <v>18579</v>
      </c>
      <c r="C3386" s="60" t="s">
        <v>22696</v>
      </c>
      <c r="D3386" s="59">
        <v>1</v>
      </c>
    </row>
    <row r="3387" spans="1:4">
      <c r="A3387" s="60" t="s">
        <v>18578</v>
      </c>
      <c r="B3387" s="60" t="s">
        <v>18579</v>
      </c>
      <c r="C3387" s="60" t="s">
        <v>22695</v>
      </c>
      <c r="D3387" s="59">
        <v>42</v>
      </c>
    </row>
    <row r="3388" spans="1:4">
      <c r="A3388" s="60" t="s">
        <v>18580</v>
      </c>
      <c r="B3388" s="60" t="s">
        <v>18581</v>
      </c>
      <c r="C3388" s="60" t="s">
        <v>22695</v>
      </c>
      <c r="D3388" s="59">
        <v>18</v>
      </c>
    </row>
    <row r="3389" spans="1:4">
      <c r="A3389" s="60" t="s">
        <v>18582</v>
      </c>
      <c r="B3389" s="60" t="s">
        <v>18583</v>
      </c>
      <c r="C3389" s="60" t="s">
        <v>22695</v>
      </c>
      <c r="D3389" s="59">
        <v>19</v>
      </c>
    </row>
    <row r="3390" spans="1:4">
      <c r="A3390" s="60" t="s">
        <v>18584</v>
      </c>
      <c r="B3390" s="60" t="s">
        <v>18585</v>
      </c>
      <c r="C3390" s="60" t="s">
        <v>22695</v>
      </c>
      <c r="D3390" s="59">
        <v>6</v>
      </c>
    </row>
    <row r="3391" spans="1:4">
      <c r="A3391" s="60" t="s">
        <v>18586</v>
      </c>
      <c r="B3391" s="60" t="s">
        <v>18587</v>
      </c>
      <c r="C3391" s="60" t="s">
        <v>22696</v>
      </c>
      <c r="D3391" s="59">
        <v>0</v>
      </c>
    </row>
    <row r="3392" spans="1:4">
      <c r="A3392" s="60" t="s">
        <v>18586</v>
      </c>
      <c r="B3392" s="60" t="s">
        <v>18587</v>
      </c>
      <c r="C3392" s="60" t="s">
        <v>22695</v>
      </c>
      <c r="D3392" s="59">
        <v>20</v>
      </c>
    </row>
    <row r="3393" spans="1:4">
      <c r="A3393" s="60" t="s">
        <v>18588</v>
      </c>
      <c r="B3393" s="60" t="s">
        <v>18589</v>
      </c>
      <c r="C3393" s="60" t="s">
        <v>22696</v>
      </c>
      <c r="D3393" s="59">
        <v>0</v>
      </c>
    </row>
    <row r="3394" spans="1:4">
      <c r="A3394" s="60" t="s">
        <v>18588</v>
      </c>
      <c r="B3394" s="60" t="s">
        <v>18589</v>
      </c>
      <c r="C3394" s="60" t="s">
        <v>22695</v>
      </c>
      <c r="D3394" s="59">
        <v>32</v>
      </c>
    </row>
    <row r="3395" spans="1:4">
      <c r="A3395" s="60" t="s">
        <v>18590</v>
      </c>
      <c r="B3395" s="60" t="s">
        <v>18591</v>
      </c>
      <c r="C3395" s="60" t="s">
        <v>22696</v>
      </c>
      <c r="D3395" s="59">
        <v>0</v>
      </c>
    </row>
    <row r="3396" spans="1:4">
      <c r="A3396" s="60" t="s">
        <v>18590</v>
      </c>
      <c r="B3396" s="60" t="s">
        <v>18591</v>
      </c>
      <c r="C3396" s="60" t="s">
        <v>22695</v>
      </c>
      <c r="D3396" s="59">
        <v>17</v>
      </c>
    </row>
    <row r="3397" spans="1:4">
      <c r="A3397" s="60" t="s">
        <v>18592</v>
      </c>
      <c r="B3397" s="60" t="s">
        <v>18593</v>
      </c>
      <c r="C3397" s="60" t="s">
        <v>22696</v>
      </c>
      <c r="D3397" s="59">
        <v>0</v>
      </c>
    </row>
    <row r="3398" spans="1:4">
      <c r="A3398" s="60" t="s">
        <v>18592</v>
      </c>
      <c r="B3398" s="60" t="s">
        <v>18593</v>
      </c>
      <c r="C3398" s="60" t="s">
        <v>22695</v>
      </c>
      <c r="D3398" s="59">
        <v>14</v>
      </c>
    </row>
    <row r="3399" spans="1:4">
      <c r="A3399" s="60" t="s">
        <v>18594</v>
      </c>
      <c r="B3399" s="60" t="s">
        <v>18595</v>
      </c>
      <c r="C3399" s="60" t="s">
        <v>22695</v>
      </c>
      <c r="D3399" s="59">
        <v>13</v>
      </c>
    </row>
    <row r="3400" spans="1:4">
      <c r="A3400" s="60" t="s">
        <v>18596</v>
      </c>
      <c r="B3400" s="60" t="s">
        <v>18597</v>
      </c>
      <c r="C3400" s="60" t="s">
        <v>22696</v>
      </c>
      <c r="D3400" s="59">
        <v>0</v>
      </c>
    </row>
    <row r="3401" spans="1:4">
      <c r="A3401" s="60" t="s">
        <v>18596</v>
      </c>
      <c r="B3401" s="60" t="s">
        <v>18597</v>
      </c>
      <c r="C3401" s="60" t="s">
        <v>22695</v>
      </c>
      <c r="D3401" s="59">
        <v>16</v>
      </c>
    </row>
    <row r="3402" spans="1:4">
      <c r="A3402" s="60" t="s">
        <v>18598</v>
      </c>
      <c r="B3402" s="60" t="s">
        <v>18599</v>
      </c>
      <c r="C3402" s="60" t="s">
        <v>22696</v>
      </c>
      <c r="D3402" s="59">
        <v>0</v>
      </c>
    </row>
    <row r="3403" spans="1:4">
      <c r="A3403" s="60" t="s">
        <v>18598</v>
      </c>
      <c r="B3403" s="60" t="s">
        <v>18599</v>
      </c>
      <c r="C3403" s="60" t="s">
        <v>22695</v>
      </c>
      <c r="D3403" s="59">
        <v>19</v>
      </c>
    </row>
    <row r="3404" spans="1:4">
      <c r="A3404" s="60" t="s">
        <v>18600</v>
      </c>
      <c r="B3404" s="60" t="s">
        <v>18601</v>
      </c>
      <c r="C3404" s="60" t="s">
        <v>22696</v>
      </c>
      <c r="D3404" s="59">
        <v>0</v>
      </c>
    </row>
    <row r="3405" spans="1:4">
      <c r="A3405" s="60" t="s">
        <v>18600</v>
      </c>
      <c r="B3405" s="60" t="s">
        <v>18601</v>
      </c>
      <c r="C3405" s="60" t="s">
        <v>22695</v>
      </c>
      <c r="D3405" s="59">
        <v>18</v>
      </c>
    </row>
    <row r="3406" spans="1:4">
      <c r="A3406" s="60" t="s">
        <v>18602</v>
      </c>
      <c r="B3406" s="60" t="s">
        <v>18603</v>
      </c>
      <c r="C3406" s="60" t="s">
        <v>22696</v>
      </c>
      <c r="D3406" s="59">
        <v>1</v>
      </c>
    </row>
    <row r="3407" spans="1:4">
      <c r="A3407" s="60" t="s">
        <v>18602</v>
      </c>
      <c r="B3407" s="60" t="s">
        <v>18603</v>
      </c>
      <c r="C3407" s="60" t="s">
        <v>22695</v>
      </c>
      <c r="D3407" s="59">
        <v>30</v>
      </c>
    </row>
    <row r="3408" spans="1:4">
      <c r="A3408" s="60" t="s">
        <v>18604</v>
      </c>
      <c r="B3408" s="60" t="s">
        <v>18605</v>
      </c>
      <c r="C3408" s="60" t="s">
        <v>22696</v>
      </c>
      <c r="D3408" s="59">
        <v>0</v>
      </c>
    </row>
    <row r="3409" spans="1:4">
      <c r="A3409" s="60" t="s">
        <v>18604</v>
      </c>
      <c r="B3409" s="60" t="s">
        <v>18605</v>
      </c>
      <c r="C3409" s="60" t="s">
        <v>22695</v>
      </c>
      <c r="D3409" s="59">
        <v>15</v>
      </c>
    </row>
    <row r="3410" spans="1:4">
      <c r="A3410" s="60" t="s">
        <v>18606</v>
      </c>
      <c r="B3410" s="60" t="s">
        <v>18607</v>
      </c>
      <c r="C3410" s="60" t="s">
        <v>22696</v>
      </c>
      <c r="D3410" s="59">
        <v>0</v>
      </c>
    </row>
    <row r="3411" spans="1:4">
      <c r="A3411" s="60" t="s">
        <v>18606</v>
      </c>
      <c r="B3411" s="60" t="s">
        <v>18607</v>
      </c>
      <c r="C3411" s="60" t="s">
        <v>22695</v>
      </c>
      <c r="D3411" s="59">
        <v>14</v>
      </c>
    </row>
    <row r="3412" spans="1:4">
      <c r="A3412" s="60" t="s">
        <v>18608</v>
      </c>
      <c r="B3412" s="60" t="s">
        <v>18609</v>
      </c>
      <c r="C3412" s="60" t="s">
        <v>22695</v>
      </c>
      <c r="D3412" s="59">
        <v>0</v>
      </c>
    </row>
    <row r="3413" spans="1:4">
      <c r="A3413" s="60" t="s">
        <v>18610</v>
      </c>
      <c r="B3413" s="60" t="s">
        <v>18611</v>
      </c>
      <c r="C3413" s="60" t="s">
        <v>22696</v>
      </c>
      <c r="D3413" s="59">
        <v>0</v>
      </c>
    </row>
    <row r="3414" spans="1:4">
      <c r="A3414" s="60" t="s">
        <v>18610</v>
      </c>
      <c r="B3414" s="60" t="s">
        <v>18611</v>
      </c>
      <c r="C3414" s="60" t="s">
        <v>22695</v>
      </c>
      <c r="D3414" s="59">
        <v>39</v>
      </c>
    </row>
    <row r="3415" spans="1:4">
      <c r="A3415" s="60" t="s">
        <v>18612</v>
      </c>
      <c r="B3415" s="60" t="s">
        <v>18613</v>
      </c>
      <c r="C3415" s="60" t="s">
        <v>22695</v>
      </c>
      <c r="D3415" s="59">
        <v>8</v>
      </c>
    </row>
    <row r="3416" spans="1:4">
      <c r="A3416" s="60" t="s">
        <v>18614</v>
      </c>
      <c r="B3416" s="60" t="s">
        <v>18615</v>
      </c>
      <c r="C3416" s="60" t="s">
        <v>22695</v>
      </c>
      <c r="D3416" s="59">
        <v>7</v>
      </c>
    </row>
    <row r="3417" spans="1:4">
      <c r="A3417" s="60" t="s">
        <v>18616</v>
      </c>
      <c r="B3417" s="60" t="s">
        <v>18617</v>
      </c>
      <c r="C3417" s="60" t="s">
        <v>22695</v>
      </c>
      <c r="D3417" s="59">
        <v>3</v>
      </c>
    </row>
    <row r="3418" spans="1:4">
      <c r="A3418" s="60" t="s">
        <v>18618</v>
      </c>
      <c r="B3418" s="60" t="s">
        <v>18619</v>
      </c>
      <c r="C3418" s="60" t="s">
        <v>22696</v>
      </c>
      <c r="D3418" s="59">
        <v>0</v>
      </c>
    </row>
    <row r="3419" spans="1:4">
      <c r="A3419" s="60" t="s">
        <v>18618</v>
      </c>
      <c r="B3419" s="60" t="s">
        <v>18619</v>
      </c>
      <c r="C3419" s="60" t="s">
        <v>22695</v>
      </c>
      <c r="D3419" s="59">
        <v>6</v>
      </c>
    </row>
    <row r="3420" spans="1:4">
      <c r="A3420" s="60" t="s">
        <v>18620</v>
      </c>
      <c r="B3420" s="60" t="s">
        <v>18621</v>
      </c>
      <c r="C3420" s="60" t="s">
        <v>22696</v>
      </c>
      <c r="D3420" s="59">
        <v>0</v>
      </c>
    </row>
    <row r="3421" spans="1:4">
      <c r="A3421" s="60" t="s">
        <v>18620</v>
      </c>
      <c r="B3421" s="60" t="s">
        <v>18621</v>
      </c>
      <c r="C3421" s="60" t="s">
        <v>22695</v>
      </c>
      <c r="D3421" s="59">
        <v>20</v>
      </c>
    </row>
    <row r="3422" spans="1:4">
      <c r="A3422" s="60" t="s">
        <v>22804</v>
      </c>
      <c r="B3422" s="60" t="s">
        <v>18622</v>
      </c>
      <c r="C3422" s="60" t="s">
        <v>22695</v>
      </c>
      <c r="D3422" s="59">
        <v>6</v>
      </c>
    </row>
    <row r="3423" spans="1:4">
      <c r="A3423" s="60" t="s">
        <v>22805</v>
      </c>
      <c r="B3423" s="60" t="s">
        <v>18623</v>
      </c>
      <c r="C3423" s="60" t="s">
        <v>22696</v>
      </c>
      <c r="D3423" s="59">
        <v>0</v>
      </c>
    </row>
    <row r="3424" spans="1:4">
      <c r="A3424" s="60" t="s">
        <v>22805</v>
      </c>
      <c r="B3424" s="60" t="s">
        <v>18623</v>
      </c>
      <c r="C3424" s="60" t="s">
        <v>22695</v>
      </c>
      <c r="D3424" s="59">
        <v>11</v>
      </c>
    </row>
    <row r="3425" spans="1:4">
      <c r="A3425" s="60" t="s">
        <v>23513</v>
      </c>
      <c r="B3425" s="60" t="s">
        <v>22549</v>
      </c>
      <c r="C3425" s="60" t="s">
        <v>22695</v>
      </c>
      <c r="D3425" s="59">
        <v>11</v>
      </c>
    </row>
    <row r="3426" spans="1:4">
      <c r="A3426" s="60" t="s">
        <v>18624</v>
      </c>
      <c r="B3426" s="60" t="s">
        <v>18625</v>
      </c>
      <c r="C3426" s="60" t="s">
        <v>22696</v>
      </c>
      <c r="D3426" s="59">
        <v>0</v>
      </c>
    </row>
    <row r="3427" spans="1:4">
      <c r="A3427" s="60" t="s">
        <v>18624</v>
      </c>
      <c r="B3427" s="60" t="s">
        <v>18625</v>
      </c>
      <c r="C3427" s="60" t="s">
        <v>22695</v>
      </c>
      <c r="D3427" s="59">
        <v>21</v>
      </c>
    </row>
    <row r="3428" spans="1:4">
      <c r="A3428" s="60" t="s">
        <v>18626</v>
      </c>
      <c r="B3428" s="60" t="s">
        <v>18627</v>
      </c>
      <c r="C3428" s="60" t="s">
        <v>22696</v>
      </c>
      <c r="D3428" s="59">
        <v>0</v>
      </c>
    </row>
    <row r="3429" spans="1:4">
      <c r="A3429" s="60" t="s">
        <v>18626</v>
      </c>
      <c r="B3429" s="60" t="s">
        <v>18627</v>
      </c>
      <c r="C3429" s="60" t="s">
        <v>22695</v>
      </c>
      <c r="D3429" s="59">
        <v>19</v>
      </c>
    </row>
    <row r="3430" spans="1:4">
      <c r="A3430" s="60" t="s">
        <v>18628</v>
      </c>
      <c r="B3430" s="60" t="s">
        <v>18629</v>
      </c>
      <c r="C3430" s="60" t="s">
        <v>22695</v>
      </c>
      <c r="D3430" s="59">
        <v>36</v>
      </c>
    </row>
    <row r="3431" spans="1:4">
      <c r="A3431" s="60" t="s">
        <v>18630</v>
      </c>
      <c r="B3431" s="60" t="s">
        <v>18631</v>
      </c>
      <c r="C3431" s="60" t="s">
        <v>22695</v>
      </c>
      <c r="D3431" s="59">
        <v>5</v>
      </c>
    </row>
    <row r="3432" spans="1:4">
      <c r="A3432" s="60" t="s">
        <v>18632</v>
      </c>
      <c r="B3432" s="60" t="s">
        <v>18633</v>
      </c>
      <c r="C3432" s="60" t="s">
        <v>22696</v>
      </c>
      <c r="D3432" s="59">
        <v>0</v>
      </c>
    </row>
    <row r="3433" spans="1:4">
      <c r="A3433" s="60" t="s">
        <v>18632</v>
      </c>
      <c r="B3433" s="60" t="s">
        <v>18633</v>
      </c>
      <c r="C3433" s="60" t="s">
        <v>22695</v>
      </c>
      <c r="D3433" s="59">
        <v>8</v>
      </c>
    </row>
    <row r="3434" spans="1:4">
      <c r="A3434" s="60" t="s">
        <v>18634</v>
      </c>
      <c r="B3434" s="60" t="s">
        <v>18635</v>
      </c>
      <c r="C3434" s="60" t="s">
        <v>22696</v>
      </c>
      <c r="D3434" s="59">
        <v>0</v>
      </c>
    </row>
    <row r="3435" spans="1:4">
      <c r="A3435" s="60" t="s">
        <v>18634</v>
      </c>
      <c r="B3435" s="60" t="s">
        <v>18635</v>
      </c>
      <c r="C3435" s="60" t="s">
        <v>22695</v>
      </c>
      <c r="D3435" s="59">
        <v>20</v>
      </c>
    </row>
    <row r="3436" spans="1:4">
      <c r="A3436" s="60" t="s">
        <v>18636</v>
      </c>
      <c r="B3436" s="60" t="s">
        <v>18637</v>
      </c>
      <c r="C3436" s="60" t="s">
        <v>22695</v>
      </c>
      <c r="D3436" s="59">
        <v>4</v>
      </c>
    </row>
    <row r="3437" spans="1:4">
      <c r="A3437" s="60" t="s">
        <v>18638</v>
      </c>
      <c r="B3437" s="60" t="s">
        <v>18639</v>
      </c>
      <c r="C3437" s="60" t="s">
        <v>22696</v>
      </c>
      <c r="D3437" s="59">
        <v>0</v>
      </c>
    </row>
    <row r="3438" spans="1:4">
      <c r="A3438" s="60" t="s">
        <v>18638</v>
      </c>
      <c r="B3438" s="60" t="s">
        <v>18639</v>
      </c>
      <c r="C3438" s="60" t="s">
        <v>22695</v>
      </c>
      <c r="D3438" s="59">
        <v>13</v>
      </c>
    </row>
    <row r="3439" spans="1:4">
      <c r="A3439" s="60" t="s">
        <v>18640</v>
      </c>
      <c r="B3439" s="60" t="s">
        <v>18641</v>
      </c>
      <c r="C3439" s="60" t="s">
        <v>22696</v>
      </c>
      <c r="D3439" s="59">
        <v>0</v>
      </c>
    </row>
    <row r="3440" spans="1:4">
      <c r="A3440" s="60" t="s">
        <v>18640</v>
      </c>
      <c r="B3440" s="60" t="s">
        <v>18641</v>
      </c>
      <c r="C3440" s="60" t="s">
        <v>22695</v>
      </c>
      <c r="D3440" s="59">
        <v>21</v>
      </c>
    </row>
    <row r="3441" spans="1:4">
      <c r="A3441" s="60" t="s">
        <v>18642</v>
      </c>
      <c r="B3441" s="60" t="s">
        <v>18643</v>
      </c>
      <c r="C3441" s="60" t="s">
        <v>22696</v>
      </c>
      <c r="D3441" s="59">
        <v>0</v>
      </c>
    </row>
    <row r="3442" spans="1:4">
      <c r="A3442" s="60" t="s">
        <v>18642</v>
      </c>
      <c r="B3442" s="60" t="s">
        <v>18643</v>
      </c>
      <c r="C3442" s="60" t="s">
        <v>22695</v>
      </c>
      <c r="D3442" s="59">
        <v>19</v>
      </c>
    </row>
    <row r="3443" spans="1:4">
      <c r="A3443" s="60" t="s">
        <v>18644</v>
      </c>
      <c r="B3443" s="60" t="s">
        <v>18645</v>
      </c>
      <c r="C3443" s="60" t="s">
        <v>22696</v>
      </c>
      <c r="D3443" s="59">
        <v>0</v>
      </c>
    </row>
    <row r="3444" spans="1:4">
      <c r="A3444" s="60" t="s">
        <v>18644</v>
      </c>
      <c r="B3444" s="60" t="s">
        <v>18645</v>
      </c>
      <c r="C3444" s="60" t="s">
        <v>22695</v>
      </c>
      <c r="D3444" s="59">
        <v>24</v>
      </c>
    </row>
    <row r="3445" spans="1:4">
      <c r="A3445" s="60" t="s">
        <v>18646</v>
      </c>
      <c r="B3445" s="60" t="s">
        <v>18647</v>
      </c>
      <c r="C3445" s="60" t="s">
        <v>22696</v>
      </c>
      <c r="D3445" s="59">
        <v>0</v>
      </c>
    </row>
    <row r="3446" spans="1:4">
      <c r="A3446" s="60" t="s">
        <v>18646</v>
      </c>
      <c r="B3446" s="60" t="s">
        <v>18647</v>
      </c>
      <c r="C3446" s="60" t="s">
        <v>22695</v>
      </c>
      <c r="D3446" s="59">
        <v>13</v>
      </c>
    </row>
    <row r="3447" spans="1:4">
      <c r="A3447" s="60" t="s">
        <v>18648</v>
      </c>
      <c r="B3447" s="60" t="s">
        <v>18649</v>
      </c>
      <c r="C3447" s="60" t="s">
        <v>22695</v>
      </c>
      <c r="D3447" s="59">
        <v>7</v>
      </c>
    </row>
    <row r="3448" spans="1:4">
      <c r="A3448" s="60" t="s">
        <v>23000</v>
      </c>
      <c r="B3448" s="60" t="s">
        <v>23001</v>
      </c>
      <c r="C3448" s="60" t="s">
        <v>22695</v>
      </c>
      <c r="D3448" s="59">
        <v>5</v>
      </c>
    </row>
    <row r="3449" spans="1:4">
      <c r="A3449" s="60" t="s">
        <v>18650</v>
      </c>
      <c r="B3449" s="60" t="s">
        <v>18651</v>
      </c>
      <c r="C3449" s="60" t="s">
        <v>22696</v>
      </c>
      <c r="D3449" s="59">
        <v>0</v>
      </c>
    </row>
    <row r="3450" spans="1:4">
      <c r="A3450" s="60" t="s">
        <v>18650</v>
      </c>
      <c r="B3450" s="60" t="s">
        <v>18651</v>
      </c>
      <c r="C3450" s="60" t="s">
        <v>22695</v>
      </c>
      <c r="D3450" s="59">
        <v>2</v>
      </c>
    </row>
    <row r="3451" spans="1:4">
      <c r="A3451" s="60" t="s">
        <v>18652</v>
      </c>
      <c r="B3451" s="60" t="s">
        <v>18653</v>
      </c>
      <c r="C3451" s="60" t="s">
        <v>22696</v>
      </c>
      <c r="D3451" s="59">
        <v>0</v>
      </c>
    </row>
    <row r="3452" spans="1:4">
      <c r="A3452" s="60" t="s">
        <v>18652</v>
      </c>
      <c r="B3452" s="60" t="s">
        <v>18653</v>
      </c>
      <c r="C3452" s="60" t="s">
        <v>22695</v>
      </c>
      <c r="D3452" s="59">
        <v>83</v>
      </c>
    </row>
    <row r="3453" spans="1:4">
      <c r="A3453" s="60" t="s">
        <v>18654</v>
      </c>
      <c r="B3453" s="60" t="s">
        <v>18655</v>
      </c>
      <c r="C3453" s="60" t="s">
        <v>22696</v>
      </c>
      <c r="D3453" s="59">
        <v>1</v>
      </c>
    </row>
    <row r="3454" spans="1:4">
      <c r="A3454" s="60" t="s">
        <v>18654</v>
      </c>
      <c r="B3454" s="60" t="s">
        <v>18655</v>
      </c>
      <c r="C3454" s="60" t="s">
        <v>22695</v>
      </c>
      <c r="D3454" s="59">
        <v>220</v>
      </c>
    </row>
    <row r="3455" spans="1:4">
      <c r="A3455" s="60" t="s">
        <v>23797</v>
      </c>
      <c r="B3455" s="60" t="s">
        <v>23776</v>
      </c>
      <c r="C3455" s="60" t="s">
        <v>22695</v>
      </c>
      <c r="D3455" s="59">
        <v>0</v>
      </c>
    </row>
    <row r="3456" spans="1:4">
      <c r="A3456" s="60" t="s">
        <v>22784</v>
      </c>
      <c r="B3456" s="60" t="s">
        <v>18656</v>
      </c>
      <c r="C3456" s="60" t="s">
        <v>22695</v>
      </c>
      <c r="D3456" s="59">
        <v>9</v>
      </c>
    </row>
    <row r="3457" spans="1:4">
      <c r="A3457" s="60" t="s">
        <v>23798</v>
      </c>
      <c r="B3457" s="60" t="s">
        <v>23777</v>
      </c>
      <c r="C3457" s="60" t="s">
        <v>22695</v>
      </c>
      <c r="D3457" s="59">
        <v>0</v>
      </c>
    </row>
    <row r="3458" spans="1:4">
      <c r="A3458" s="60" t="s">
        <v>22899</v>
      </c>
      <c r="B3458" s="60" t="s">
        <v>18657</v>
      </c>
      <c r="C3458" s="60" t="s">
        <v>22696</v>
      </c>
      <c r="D3458" s="59">
        <v>21</v>
      </c>
    </row>
    <row r="3459" spans="1:4">
      <c r="A3459" s="60" t="s">
        <v>22786</v>
      </c>
      <c r="B3459" s="60" t="s">
        <v>22547</v>
      </c>
      <c r="C3459" s="60" t="s">
        <v>22695</v>
      </c>
      <c r="D3459" s="59">
        <v>0</v>
      </c>
    </row>
    <row r="3460" spans="1:4">
      <c r="A3460" s="60" t="s">
        <v>22900</v>
      </c>
      <c r="B3460" s="60" t="s">
        <v>18658</v>
      </c>
      <c r="C3460" s="60" t="s">
        <v>22695</v>
      </c>
      <c r="D3460" s="59">
        <v>4</v>
      </c>
    </row>
    <row r="3461" spans="1:4">
      <c r="A3461" s="60" t="s">
        <v>22788</v>
      </c>
      <c r="B3461" s="60" t="s">
        <v>18659</v>
      </c>
      <c r="C3461" s="60" t="s">
        <v>22695</v>
      </c>
      <c r="D3461" s="59">
        <v>5</v>
      </c>
    </row>
    <row r="3462" spans="1:4">
      <c r="A3462" s="60" t="s">
        <v>22901</v>
      </c>
      <c r="B3462" s="60" t="s">
        <v>18660</v>
      </c>
      <c r="C3462" s="60" t="s">
        <v>22695</v>
      </c>
      <c r="D3462" s="59">
        <v>5</v>
      </c>
    </row>
    <row r="3463" spans="1:4">
      <c r="A3463" s="60" t="s">
        <v>22789</v>
      </c>
      <c r="B3463" s="60" t="s">
        <v>18661</v>
      </c>
      <c r="C3463" s="60" t="s">
        <v>22695</v>
      </c>
      <c r="D3463" s="59">
        <v>3</v>
      </c>
    </row>
    <row r="3464" spans="1:4">
      <c r="A3464" s="60" t="s">
        <v>22790</v>
      </c>
      <c r="B3464" s="60" t="s">
        <v>18662</v>
      </c>
      <c r="C3464" s="60" t="s">
        <v>22695</v>
      </c>
      <c r="D3464" s="59">
        <v>0</v>
      </c>
    </row>
    <row r="3465" spans="1:4">
      <c r="A3465" s="60" t="s">
        <v>22791</v>
      </c>
      <c r="B3465" s="60" t="s">
        <v>18663</v>
      </c>
      <c r="C3465" s="60" t="s">
        <v>22695</v>
      </c>
      <c r="D3465" s="59">
        <v>4</v>
      </c>
    </row>
    <row r="3466" spans="1:4">
      <c r="A3466" s="60" t="s">
        <v>23799</v>
      </c>
      <c r="B3466" s="60" t="s">
        <v>23778</v>
      </c>
      <c r="C3466" s="60" t="s">
        <v>22696</v>
      </c>
      <c r="D3466" s="59">
        <v>0</v>
      </c>
    </row>
    <row r="3467" spans="1:4">
      <c r="A3467" s="60" t="s">
        <v>23799</v>
      </c>
      <c r="B3467" s="60" t="s">
        <v>23778</v>
      </c>
      <c r="C3467" s="60" t="s">
        <v>22695</v>
      </c>
      <c r="D3467" s="59">
        <v>0</v>
      </c>
    </row>
    <row r="3468" spans="1:4">
      <c r="A3468" s="60" t="s">
        <v>22795</v>
      </c>
      <c r="B3468" s="60" t="s">
        <v>18664</v>
      </c>
      <c r="C3468" s="60" t="s">
        <v>22695</v>
      </c>
      <c r="D3468" s="59">
        <v>3</v>
      </c>
    </row>
    <row r="3469" spans="1:4">
      <c r="A3469" s="60" t="s">
        <v>22796</v>
      </c>
      <c r="B3469" s="60" t="s">
        <v>18665</v>
      </c>
      <c r="C3469" s="60" t="s">
        <v>22695</v>
      </c>
      <c r="D3469" s="59">
        <v>5</v>
      </c>
    </row>
    <row r="3470" spans="1:4">
      <c r="A3470" s="60" t="s">
        <v>22797</v>
      </c>
      <c r="B3470" s="60" t="s">
        <v>18666</v>
      </c>
      <c r="C3470" s="60" t="s">
        <v>22695</v>
      </c>
      <c r="D3470" s="59">
        <v>4</v>
      </c>
    </row>
    <row r="3471" spans="1:4">
      <c r="A3471" s="60" t="s">
        <v>22798</v>
      </c>
      <c r="B3471" s="60" t="s">
        <v>18667</v>
      </c>
      <c r="C3471" s="60" t="s">
        <v>22696</v>
      </c>
      <c r="D3471" s="59">
        <v>0</v>
      </c>
    </row>
    <row r="3472" spans="1:4">
      <c r="A3472" s="60" t="s">
        <v>22798</v>
      </c>
      <c r="B3472" s="60" t="s">
        <v>18667</v>
      </c>
      <c r="C3472" s="60" t="s">
        <v>22695</v>
      </c>
      <c r="D3472" s="59">
        <v>4</v>
      </c>
    </row>
    <row r="3473" spans="1:4">
      <c r="A3473" s="60" t="s">
        <v>22799</v>
      </c>
      <c r="B3473" s="60" t="s">
        <v>18668</v>
      </c>
      <c r="C3473" s="60" t="s">
        <v>22695</v>
      </c>
      <c r="D3473" s="59">
        <v>4</v>
      </c>
    </row>
    <row r="3474" spans="1:4">
      <c r="A3474" s="60" t="s">
        <v>23800</v>
      </c>
      <c r="B3474" s="60" t="s">
        <v>23779</v>
      </c>
      <c r="C3474" s="60" t="s">
        <v>22696</v>
      </c>
      <c r="D3474" s="59">
        <v>0</v>
      </c>
    </row>
    <row r="3475" spans="1:4">
      <c r="A3475" s="60" t="s">
        <v>23800</v>
      </c>
      <c r="B3475" s="60" t="s">
        <v>23779</v>
      </c>
      <c r="C3475" s="60" t="s">
        <v>22695</v>
      </c>
      <c r="D3475" s="59">
        <v>0</v>
      </c>
    </row>
    <row r="3476" spans="1:4">
      <c r="A3476" s="60" t="s">
        <v>22800</v>
      </c>
      <c r="B3476" s="60" t="s">
        <v>18669</v>
      </c>
      <c r="C3476" s="60" t="s">
        <v>22695</v>
      </c>
      <c r="D3476" s="59">
        <v>4</v>
      </c>
    </row>
    <row r="3477" spans="1:4">
      <c r="A3477" s="60" t="s">
        <v>22801</v>
      </c>
      <c r="B3477" s="60" t="s">
        <v>18670</v>
      </c>
      <c r="C3477" s="60" t="s">
        <v>22695</v>
      </c>
      <c r="D3477" s="59">
        <v>10</v>
      </c>
    </row>
    <row r="3478" spans="1:4">
      <c r="A3478" s="60" t="s">
        <v>22802</v>
      </c>
      <c r="B3478" s="60" t="s">
        <v>18671</v>
      </c>
      <c r="C3478" s="60" t="s">
        <v>22695</v>
      </c>
      <c r="D3478" s="59">
        <v>4</v>
      </c>
    </row>
    <row r="3479" spans="1:4">
      <c r="A3479" s="60" t="s">
        <v>22803</v>
      </c>
      <c r="B3479" s="60" t="s">
        <v>18672</v>
      </c>
      <c r="C3479" s="60" t="s">
        <v>22695</v>
      </c>
      <c r="D3479" s="59">
        <v>14</v>
      </c>
    </row>
    <row r="3480" spans="1:4">
      <c r="A3480" s="60" t="s">
        <v>23514</v>
      </c>
      <c r="B3480" s="60" t="s">
        <v>22548</v>
      </c>
      <c r="C3480" s="60" t="s">
        <v>22696</v>
      </c>
      <c r="D3480" s="59">
        <v>0</v>
      </c>
    </row>
    <row r="3481" spans="1:4">
      <c r="A3481" s="60" t="s">
        <v>23514</v>
      </c>
      <c r="B3481" s="60" t="s">
        <v>22548</v>
      </c>
      <c r="C3481" s="60" t="s">
        <v>22695</v>
      </c>
      <c r="D3481" s="59">
        <v>1</v>
      </c>
    </row>
    <row r="3482" spans="1:4">
      <c r="A3482" s="60" t="s">
        <v>22806</v>
      </c>
      <c r="B3482" s="60" t="s">
        <v>18673</v>
      </c>
      <c r="C3482" s="60" t="s">
        <v>22696</v>
      </c>
      <c r="D3482" s="59">
        <v>5</v>
      </c>
    </row>
    <row r="3483" spans="1:4">
      <c r="A3483" s="60" t="s">
        <v>22807</v>
      </c>
      <c r="B3483" s="60" t="s">
        <v>18674</v>
      </c>
      <c r="C3483" s="60" t="s">
        <v>22695</v>
      </c>
      <c r="D3483" s="59">
        <v>1</v>
      </c>
    </row>
    <row r="3484" spans="1:4">
      <c r="A3484" s="60" t="s">
        <v>22808</v>
      </c>
      <c r="B3484" s="60" t="s">
        <v>18675</v>
      </c>
      <c r="C3484" s="60" t="s">
        <v>22696</v>
      </c>
      <c r="D3484" s="59">
        <v>6</v>
      </c>
    </row>
    <row r="3485" spans="1:4">
      <c r="A3485" s="60" t="s">
        <v>22808</v>
      </c>
      <c r="B3485" s="60" t="s">
        <v>18675</v>
      </c>
      <c r="C3485" s="60" t="s">
        <v>22695</v>
      </c>
      <c r="D3485" s="59">
        <v>0</v>
      </c>
    </row>
    <row r="3486" spans="1:4">
      <c r="A3486" s="60" t="s">
        <v>22809</v>
      </c>
      <c r="B3486" s="60" t="s">
        <v>18676</v>
      </c>
      <c r="C3486" s="60" t="s">
        <v>22695</v>
      </c>
      <c r="D3486" s="59">
        <v>3</v>
      </c>
    </row>
    <row r="3487" spans="1:4">
      <c r="A3487" s="60" t="s">
        <v>18677</v>
      </c>
      <c r="B3487" s="60" t="s">
        <v>18678</v>
      </c>
      <c r="C3487" s="60" t="s">
        <v>22696</v>
      </c>
      <c r="D3487" s="59">
        <v>0</v>
      </c>
    </row>
    <row r="3488" spans="1:4">
      <c r="A3488" s="60" t="s">
        <v>18677</v>
      </c>
      <c r="B3488" s="60" t="s">
        <v>18678</v>
      </c>
      <c r="C3488" s="60" t="s">
        <v>22695</v>
      </c>
      <c r="D3488" s="59">
        <v>42</v>
      </c>
    </row>
    <row r="3489" spans="1:4">
      <c r="A3489" s="60" t="s">
        <v>18679</v>
      </c>
      <c r="B3489" s="60" t="s">
        <v>18680</v>
      </c>
      <c r="C3489" s="60" t="s">
        <v>22695</v>
      </c>
      <c r="D3489" s="59">
        <v>22</v>
      </c>
    </row>
    <row r="3490" spans="1:4">
      <c r="A3490" s="60" t="s">
        <v>18681</v>
      </c>
      <c r="B3490" s="60" t="s">
        <v>18682</v>
      </c>
      <c r="C3490" s="60" t="s">
        <v>22695</v>
      </c>
      <c r="D3490" s="59">
        <v>12</v>
      </c>
    </row>
    <row r="3491" spans="1:4">
      <c r="A3491" s="60" t="s">
        <v>22810</v>
      </c>
      <c r="B3491" s="60" t="s">
        <v>18683</v>
      </c>
      <c r="C3491" s="60" t="s">
        <v>22695</v>
      </c>
      <c r="D3491" s="59">
        <v>10</v>
      </c>
    </row>
    <row r="3492" spans="1:4">
      <c r="A3492" s="60" t="s">
        <v>23515</v>
      </c>
      <c r="B3492" s="60" t="s">
        <v>22550</v>
      </c>
      <c r="C3492" s="60" t="s">
        <v>22695</v>
      </c>
      <c r="D3492" s="59">
        <v>7</v>
      </c>
    </row>
    <row r="3493" spans="1:4">
      <c r="A3493" s="60" t="s">
        <v>22793</v>
      </c>
      <c r="B3493" s="60" t="s">
        <v>18684</v>
      </c>
      <c r="C3493" s="60" t="s">
        <v>22695</v>
      </c>
      <c r="D3493" s="59">
        <v>5</v>
      </c>
    </row>
    <row r="3494" spans="1:4">
      <c r="A3494" s="60" t="s">
        <v>22794</v>
      </c>
      <c r="B3494" s="60" t="s">
        <v>18685</v>
      </c>
      <c r="C3494" s="60" t="s">
        <v>22695</v>
      </c>
      <c r="D3494" s="59">
        <v>2</v>
      </c>
    </row>
    <row r="3495" spans="1:4">
      <c r="A3495" s="60" t="s">
        <v>22815</v>
      </c>
      <c r="B3495" s="60" t="s">
        <v>18686</v>
      </c>
      <c r="C3495" s="60" t="s">
        <v>22696</v>
      </c>
      <c r="D3495" s="59">
        <v>8</v>
      </c>
    </row>
    <row r="3496" spans="1:4">
      <c r="A3496" s="60" t="s">
        <v>18687</v>
      </c>
      <c r="B3496" s="60" t="s">
        <v>18688</v>
      </c>
      <c r="C3496" s="60" t="s">
        <v>22696</v>
      </c>
      <c r="D3496" s="59">
        <v>0</v>
      </c>
    </row>
    <row r="3497" spans="1:4">
      <c r="A3497" s="60" t="s">
        <v>18687</v>
      </c>
      <c r="B3497" s="60" t="s">
        <v>18688</v>
      </c>
      <c r="C3497" s="60" t="s">
        <v>22695</v>
      </c>
      <c r="D3497" s="59">
        <v>16</v>
      </c>
    </row>
    <row r="3498" spans="1:4">
      <c r="A3498" s="60" t="s">
        <v>18689</v>
      </c>
      <c r="B3498" s="60" t="s">
        <v>18690</v>
      </c>
      <c r="C3498" s="60" t="s">
        <v>22696</v>
      </c>
      <c r="D3498" s="59">
        <v>0</v>
      </c>
    </row>
    <row r="3499" spans="1:4">
      <c r="A3499" s="60" t="s">
        <v>18689</v>
      </c>
      <c r="B3499" s="60" t="s">
        <v>18690</v>
      </c>
      <c r="C3499" s="60" t="s">
        <v>22695</v>
      </c>
      <c r="D3499" s="59">
        <v>13</v>
      </c>
    </row>
    <row r="3500" spans="1:4">
      <c r="A3500" s="60" t="s">
        <v>18691</v>
      </c>
      <c r="B3500" s="60" t="s">
        <v>18692</v>
      </c>
      <c r="C3500" s="60" t="s">
        <v>22695</v>
      </c>
      <c r="D3500" s="59">
        <v>19</v>
      </c>
    </row>
    <row r="3501" spans="1:4">
      <c r="A3501" s="60" t="s">
        <v>18693</v>
      </c>
      <c r="B3501" s="60" t="s">
        <v>18694</v>
      </c>
      <c r="C3501" s="60" t="s">
        <v>22696</v>
      </c>
      <c r="D3501" s="59">
        <v>0</v>
      </c>
    </row>
    <row r="3502" spans="1:4">
      <c r="A3502" s="60" t="s">
        <v>18693</v>
      </c>
      <c r="B3502" s="60" t="s">
        <v>18694</v>
      </c>
      <c r="C3502" s="60" t="s">
        <v>22695</v>
      </c>
      <c r="D3502" s="59">
        <v>16</v>
      </c>
    </row>
    <row r="3503" spans="1:4">
      <c r="A3503" s="60" t="s">
        <v>18695</v>
      </c>
      <c r="B3503" s="60" t="s">
        <v>18696</v>
      </c>
      <c r="C3503" s="60" t="s">
        <v>22695</v>
      </c>
      <c r="D3503" s="59">
        <v>14</v>
      </c>
    </row>
    <row r="3504" spans="1:4">
      <c r="A3504" s="60" t="s">
        <v>18697</v>
      </c>
      <c r="B3504" s="60" t="s">
        <v>18698</v>
      </c>
      <c r="C3504" s="60" t="s">
        <v>22696</v>
      </c>
      <c r="D3504" s="59">
        <v>0</v>
      </c>
    </row>
    <row r="3505" spans="1:4">
      <c r="A3505" s="60" t="s">
        <v>18697</v>
      </c>
      <c r="B3505" s="60" t="s">
        <v>18698</v>
      </c>
      <c r="C3505" s="60" t="s">
        <v>22695</v>
      </c>
      <c r="D3505" s="59">
        <v>9</v>
      </c>
    </row>
    <row r="3506" spans="1:4">
      <c r="A3506" s="60" t="s">
        <v>18699</v>
      </c>
      <c r="B3506" s="60" t="s">
        <v>18700</v>
      </c>
      <c r="C3506" s="60" t="s">
        <v>22695</v>
      </c>
      <c r="D3506" s="59">
        <v>12</v>
      </c>
    </row>
    <row r="3507" spans="1:4">
      <c r="A3507" s="60" t="s">
        <v>18701</v>
      </c>
      <c r="B3507" s="60" t="s">
        <v>18702</v>
      </c>
      <c r="C3507" s="60" t="s">
        <v>22696</v>
      </c>
      <c r="D3507" s="59">
        <v>0</v>
      </c>
    </row>
    <row r="3508" spans="1:4">
      <c r="A3508" s="60" t="s">
        <v>18701</v>
      </c>
      <c r="B3508" s="60" t="s">
        <v>18702</v>
      </c>
      <c r="C3508" s="60" t="s">
        <v>22695</v>
      </c>
      <c r="D3508" s="59">
        <v>65</v>
      </c>
    </row>
    <row r="3509" spans="1:4">
      <c r="A3509" s="60" t="s">
        <v>18703</v>
      </c>
      <c r="B3509" s="60" t="s">
        <v>18704</v>
      </c>
      <c r="C3509" s="60" t="s">
        <v>22696</v>
      </c>
      <c r="D3509" s="59">
        <v>0</v>
      </c>
    </row>
    <row r="3510" spans="1:4">
      <c r="A3510" s="60" t="s">
        <v>18703</v>
      </c>
      <c r="B3510" s="60" t="s">
        <v>18704</v>
      </c>
      <c r="C3510" s="60" t="s">
        <v>22695</v>
      </c>
      <c r="D3510" s="59">
        <v>18</v>
      </c>
    </row>
    <row r="3511" spans="1:4">
      <c r="A3511" s="60" t="s">
        <v>22811</v>
      </c>
      <c r="B3511" s="60" t="s">
        <v>18705</v>
      </c>
      <c r="C3511" s="60" t="s">
        <v>22696</v>
      </c>
      <c r="D3511" s="59">
        <v>0</v>
      </c>
    </row>
    <row r="3512" spans="1:4">
      <c r="A3512" s="60" t="s">
        <v>22811</v>
      </c>
      <c r="B3512" s="60" t="s">
        <v>18705</v>
      </c>
      <c r="C3512" s="60" t="s">
        <v>22695</v>
      </c>
      <c r="D3512" s="59">
        <v>9</v>
      </c>
    </row>
    <row r="3513" spans="1:4">
      <c r="A3513" s="60" t="s">
        <v>22812</v>
      </c>
      <c r="B3513" s="60" t="s">
        <v>18706</v>
      </c>
      <c r="C3513" s="60" t="s">
        <v>22695</v>
      </c>
      <c r="D3513" s="59">
        <v>9</v>
      </c>
    </row>
    <row r="3514" spans="1:4">
      <c r="A3514" s="60" t="s">
        <v>22813</v>
      </c>
      <c r="B3514" s="60" t="s">
        <v>22551</v>
      </c>
      <c r="C3514" s="60" t="s">
        <v>22695</v>
      </c>
      <c r="D3514" s="59">
        <v>5</v>
      </c>
    </row>
    <row r="3515" spans="1:4">
      <c r="A3515" s="60" t="s">
        <v>18707</v>
      </c>
      <c r="B3515" s="60" t="s">
        <v>18708</v>
      </c>
      <c r="C3515" s="60" t="s">
        <v>22696</v>
      </c>
      <c r="D3515" s="59">
        <v>0</v>
      </c>
    </row>
    <row r="3516" spans="1:4">
      <c r="A3516" s="60" t="s">
        <v>18707</v>
      </c>
      <c r="B3516" s="60" t="s">
        <v>18708</v>
      </c>
      <c r="C3516" s="60" t="s">
        <v>22695</v>
      </c>
      <c r="D3516" s="59">
        <v>17</v>
      </c>
    </row>
    <row r="3517" spans="1:4">
      <c r="A3517" s="60" t="s">
        <v>18709</v>
      </c>
      <c r="B3517" s="60" t="s">
        <v>18710</v>
      </c>
      <c r="C3517" s="60" t="s">
        <v>22695</v>
      </c>
      <c r="D3517" s="59">
        <v>9</v>
      </c>
    </row>
    <row r="3518" spans="1:4">
      <c r="A3518" s="60" t="s">
        <v>18711</v>
      </c>
      <c r="B3518" s="60" t="s">
        <v>18712</v>
      </c>
      <c r="C3518" s="60" t="s">
        <v>22696</v>
      </c>
      <c r="D3518" s="59">
        <v>0</v>
      </c>
    </row>
    <row r="3519" spans="1:4">
      <c r="A3519" s="60" t="s">
        <v>18711</v>
      </c>
      <c r="B3519" s="60" t="s">
        <v>18712</v>
      </c>
      <c r="C3519" s="60" t="s">
        <v>22695</v>
      </c>
      <c r="D3519" s="59">
        <v>35</v>
      </c>
    </row>
    <row r="3520" spans="1:4">
      <c r="A3520" s="60" t="s">
        <v>18713</v>
      </c>
      <c r="B3520" s="60" t="s">
        <v>18714</v>
      </c>
      <c r="C3520" s="60" t="s">
        <v>22695</v>
      </c>
      <c r="D3520" s="59">
        <v>16</v>
      </c>
    </row>
    <row r="3521" spans="1:4">
      <c r="A3521" s="60" t="s">
        <v>18715</v>
      </c>
      <c r="B3521" s="60" t="s">
        <v>18716</v>
      </c>
      <c r="C3521" s="60" t="s">
        <v>22695</v>
      </c>
      <c r="D3521" s="59">
        <v>27</v>
      </c>
    </row>
    <row r="3522" spans="1:4">
      <c r="A3522" s="60" t="s">
        <v>18717</v>
      </c>
      <c r="B3522" s="60" t="s">
        <v>18718</v>
      </c>
      <c r="C3522" s="60" t="s">
        <v>22695</v>
      </c>
      <c r="D3522" s="59">
        <v>5</v>
      </c>
    </row>
    <row r="3523" spans="1:4">
      <c r="A3523" s="60" t="s">
        <v>18719</v>
      </c>
      <c r="B3523" s="60" t="s">
        <v>18720</v>
      </c>
      <c r="C3523" s="60" t="s">
        <v>22695</v>
      </c>
      <c r="D3523" s="59">
        <v>5</v>
      </c>
    </row>
    <row r="3524" spans="1:4">
      <c r="A3524" s="60" t="s">
        <v>18721</v>
      </c>
      <c r="B3524" s="60" t="s">
        <v>18722</v>
      </c>
      <c r="C3524" s="60" t="s">
        <v>22695</v>
      </c>
      <c r="D3524" s="59">
        <v>3</v>
      </c>
    </row>
    <row r="3525" spans="1:4">
      <c r="A3525" s="60" t="s">
        <v>18723</v>
      </c>
      <c r="B3525" s="60" t="s">
        <v>18724</v>
      </c>
      <c r="C3525" s="60" t="s">
        <v>22696</v>
      </c>
      <c r="D3525" s="59">
        <v>0</v>
      </c>
    </row>
    <row r="3526" spans="1:4">
      <c r="A3526" s="60" t="s">
        <v>18723</v>
      </c>
      <c r="B3526" s="60" t="s">
        <v>18724</v>
      </c>
      <c r="C3526" s="60" t="s">
        <v>22695</v>
      </c>
      <c r="D3526" s="59">
        <v>9</v>
      </c>
    </row>
    <row r="3527" spans="1:4">
      <c r="A3527" s="60" t="s">
        <v>22814</v>
      </c>
      <c r="B3527" s="60" t="s">
        <v>18725</v>
      </c>
      <c r="C3527" s="60" t="s">
        <v>22695</v>
      </c>
      <c r="D3527" s="59">
        <v>13</v>
      </c>
    </row>
    <row r="3528" spans="1:4">
      <c r="A3528" s="60" t="s">
        <v>18726</v>
      </c>
      <c r="B3528" s="60" t="s">
        <v>18727</v>
      </c>
      <c r="C3528" s="60" t="s">
        <v>22696</v>
      </c>
      <c r="D3528" s="59">
        <v>0</v>
      </c>
    </row>
    <row r="3529" spans="1:4">
      <c r="A3529" s="60" t="s">
        <v>18726</v>
      </c>
      <c r="B3529" s="60" t="s">
        <v>18727</v>
      </c>
      <c r="C3529" s="60" t="s">
        <v>22695</v>
      </c>
      <c r="D3529" s="59">
        <v>25</v>
      </c>
    </row>
    <row r="3530" spans="1:4">
      <c r="A3530" s="60" t="s">
        <v>18728</v>
      </c>
      <c r="B3530" s="60" t="s">
        <v>18729</v>
      </c>
      <c r="C3530" s="60" t="s">
        <v>22695</v>
      </c>
      <c r="D3530" s="59">
        <v>29</v>
      </c>
    </row>
    <row r="3531" spans="1:4">
      <c r="A3531" s="60" t="s">
        <v>18730</v>
      </c>
      <c r="B3531" s="60" t="s">
        <v>18731</v>
      </c>
      <c r="C3531" s="60" t="s">
        <v>22695</v>
      </c>
      <c r="D3531" s="59">
        <v>20</v>
      </c>
    </row>
    <row r="3532" spans="1:4">
      <c r="A3532" s="60" t="s">
        <v>18732</v>
      </c>
      <c r="B3532" s="60" t="s">
        <v>18733</v>
      </c>
      <c r="C3532" s="60" t="s">
        <v>22696</v>
      </c>
      <c r="D3532" s="59">
        <v>24</v>
      </c>
    </row>
    <row r="3533" spans="1:4">
      <c r="A3533" s="60" t="s">
        <v>18732</v>
      </c>
      <c r="B3533" s="60" t="s">
        <v>18733</v>
      </c>
      <c r="C3533" s="60" t="s">
        <v>22695</v>
      </c>
      <c r="D3533" s="59">
        <v>52</v>
      </c>
    </row>
    <row r="3534" spans="1:4">
      <c r="A3534" s="60" t="s">
        <v>18734</v>
      </c>
      <c r="B3534" s="60" t="s">
        <v>18735</v>
      </c>
      <c r="C3534" s="60" t="s">
        <v>22695</v>
      </c>
      <c r="D3534" s="59">
        <v>13</v>
      </c>
    </row>
    <row r="3535" spans="1:4">
      <c r="A3535" s="60" t="s">
        <v>18736</v>
      </c>
      <c r="B3535" s="60" t="s">
        <v>18737</v>
      </c>
      <c r="C3535" s="60" t="s">
        <v>22696</v>
      </c>
      <c r="D3535" s="59">
        <v>0</v>
      </c>
    </row>
    <row r="3536" spans="1:4">
      <c r="A3536" s="60" t="s">
        <v>18736</v>
      </c>
      <c r="B3536" s="60" t="s">
        <v>18737</v>
      </c>
      <c r="C3536" s="60" t="s">
        <v>22695</v>
      </c>
      <c r="D3536" s="59">
        <v>13</v>
      </c>
    </row>
    <row r="3537" spans="1:4">
      <c r="A3537" s="60" t="s">
        <v>18738</v>
      </c>
      <c r="B3537" s="60" t="s">
        <v>18739</v>
      </c>
      <c r="C3537" s="60" t="s">
        <v>22696</v>
      </c>
      <c r="D3537" s="59">
        <v>0</v>
      </c>
    </row>
    <row r="3538" spans="1:4">
      <c r="A3538" s="60" t="s">
        <v>18738</v>
      </c>
      <c r="B3538" s="60" t="s">
        <v>18739</v>
      </c>
      <c r="C3538" s="60" t="s">
        <v>22695</v>
      </c>
      <c r="D3538" s="59">
        <v>9</v>
      </c>
    </row>
    <row r="3539" spans="1:4">
      <c r="A3539" s="60" t="s">
        <v>18740</v>
      </c>
      <c r="B3539" s="60" t="s">
        <v>18741</v>
      </c>
      <c r="C3539" s="60" t="s">
        <v>22696</v>
      </c>
      <c r="D3539" s="59">
        <v>12</v>
      </c>
    </row>
    <row r="3540" spans="1:4">
      <c r="A3540" s="60" t="s">
        <v>18740</v>
      </c>
      <c r="B3540" s="60" t="s">
        <v>18741</v>
      </c>
      <c r="C3540" s="60" t="s">
        <v>22695</v>
      </c>
      <c r="D3540" s="59">
        <v>63</v>
      </c>
    </row>
    <row r="3541" spans="1:4">
      <c r="A3541" s="60" t="s">
        <v>22817</v>
      </c>
      <c r="B3541" s="60" t="s">
        <v>23878</v>
      </c>
      <c r="C3541" s="60" t="s">
        <v>22696</v>
      </c>
      <c r="D3541" s="59">
        <v>0</v>
      </c>
    </row>
    <row r="3542" spans="1:4">
      <c r="A3542" s="60" t="s">
        <v>22817</v>
      </c>
      <c r="B3542" s="60" t="s">
        <v>23878</v>
      </c>
      <c r="C3542" s="60" t="s">
        <v>22695</v>
      </c>
      <c r="D3542" s="59">
        <v>9</v>
      </c>
    </row>
    <row r="3543" spans="1:4">
      <c r="A3543" s="60" t="s">
        <v>22902</v>
      </c>
      <c r="B3543" s="60" t="s">
        <v>18742</v>
      </c>
      <c r="C3543" s="60" t="s">
        <v>22696</v>
      </c>
      <c r="D3543" s="59">
        <v>4</v>
      </c>
    </row>
    <row r="3544" spans="1:4">
      <c r="A3544" s="60" t="s">
        <v>22902</v>
      </c>
      <c r="B3544" s="60" t="s">
        <v>18742</v>
      </c>
      <c r="C3544" s="60" t="s">
        <v>22695</v>
      </c>
      <c r="D3544" s="59">
        <v>3</v>
      </c>
    </row>
    <row r="3545" spans="1:4">
      <c r="A3545" s="60" t="s">
        <v>22816</v>
      </c>
      <c r="B3545" s="60" t="s">
        <v>18743</v>
      </c>
      <c r="C3545" s="60" t="s">
        <v>22696</v>
      </c>
      <c r="D3545" s="59">
        <v>4</v>
      </c>
    </row>
    <row r="3546" spans="1:4">
      <c r="A3546" s="60" t="s">
        <v>22792</v>
      </c>
      <c r="B3546" s="60" t="s">
        <v>18744</v>
      </c>
      <c r="C3546" s="60" t="s">
        <v>22695</v>
      </c>
      <c r="D3546" s="59">
        <v>6</v>
      </c>
    </row>
    <row r="3547" spans="1:4">
      <c r="A3547" s="60" t="s">
        <v>18745</v>
      </c>
      <c r="B3547" s="60" t="s">
        <v>18746</v>
      </c>
      <c r="C3547" s="60" t="s">
        <v>22696</v>
      </c>
      <c r="D3547" s="59">
        <v>0</v>
      </c>
    </row>
    <row r="3548" spans="1:4">
      <c r="A3548" s="60" t="s">
        <v>18745</v>
      </c>
      <c r="B3548" s="60" t="s">
        <v>18746</v>
      </c>
      <c r="C3548" s="60" t="s">
        <v>22695</v>
      </c>
      <c r="D3548" s="59">
        <v>89</v>
      </c>
    </row>
    <row r="3549" spans="1:4">
      <c r="A3549" s="60" t="s">
        <v>22841</v>
      </c>
      <c r="B3549" s="60" t="s">
        <v>18747</v>
      </c>
      <c r="C3549" s="60" t="s">
        <v>22696</v>
      </c>
      <c r="D3549" s="59">
        <v>0</v>
      </c>
    </row>
    <row r="3550" spans="1:4">
      <c r="A3550" s="60" t="s">
        <v>22841</v>
      </c>
      <c r="B3550" s="60" t="s">
        <v>18747</v>
      </c>
      <c r="C3550" s="60" t="s">
        <v>22695</v>
      </c>
      <c r="D3550" s="59">
        <v>0</v>
      </c>
    </row>
    <row r="3551" spans="1:4">
      <c r="A3551" s="60" t="s">
        <v>18748</v>
      </c>
      <c r="B3551" s="60" t="s">
        <v>18749</v>
      </c>
      <c r="C3551" s="60" t="s">
        <v>22696</v>
      </c>
      <c r="D3551" s="59">
        <v>4</v>
      </c>
    </row>
    <row r="3552" spans="1:4">
      <c r="A3552" s="60" t="s">
        <v>18748</v>
      </c>
      <c r="B3552" s="60" t="s">
        <v>18749</v>
      </c>
      <c r="C3552" s="60" t="s">
        <v>22695</v>
      </c>
      <c r="D3552" s="59">
        <v>25</v>
      </c>
    </row>
    <row r="3553" spans="1:4">
      <c r="A3553" s="60" t="s">
        <v>23127</v>
      </c>
      <c r="B3553" s="60" t="s">
        <v>23117</v>
      </c>
      <c r="C3553" s="60" t="s">
        <v>22695</v>
      </c>
      <c r="D3553" s="59">
        <v>4</v>
      </c>
    </row>
    <row r="3554" spans="1:4">
      <c r="A3554" s="60" t="s">
        <v>18750</v>
      </c>
      <c r="B3554" s="60" t="s">
        <v>18751</v>
      </c>
      <c r="C3554" s="60" t="s">
        <v>22696</v>
      </c>
      <c r="D3554" s="59">
        <v>0</v>
      </c>
    </row>
    <row r="3555" spans="1:4">
      <c r="A3555" s="60" t="s">
        <v>18750</v>
      </c>
      <c r="B3555" s="60" t="s">
        <v>18751</v>
      </c>
      <c r="C3555" s="60" t="s">
        <v>22695</v>
      </c>
      <c r="D3555" s="59">
        <v>67</v>
      </c>
    </row>
    <row r="3556" spans="1:4">
      <c r="A3556" s="60" t="s">
        <v>18752</v>
      </c>
      <c r="B3556" s="60" t="s">
        <v>18753</v>
      </c>
      <c r="C3556" s="60" t="s">
        <v>22696</v>
      </c>
      <c r="D3556" s="59">
        <v>1</v>
      </c>
    </row>
    <row r="3557" spans="1:4">
      <c r="A3557" s="60" t="s">
        <v>18754</v>
      </c>
      <c r="B3557" s="60" t="s">
        <v>18755</v>
      </c>
      <c r="C3557" s="60" t="s">
        <v>22696</v>
      </c>
      <c r="D3557" s="59">
        <v>41</v>
      </c>
    </row>
    <row r="3558" spans="1:4">
      <c r="A3558" s="60" t="s">
        <v>18754</v>
      </c>
      <c r="B3558" s="60" t="s">
        <v>18755</v>
      </c>
      <c r="C3558" s="60" t="s">
        <v>22695</v>
      </c>
      <c r="D3558" s="59">
        <v>0</v>
      </c>
    </row>
    <row r="3559" spans="1:4">
      <c r="A3559" s="60" t="s">
        <v>18756</v>
      </c>
      <c r="B3559" s="60" t="s">
        <v>18757</v>
      </c>
      <c r="C3559" s="60" t="s">
        <v>22696</v>
      </c>
      <c r="D3559" s="59">
        <v>63</v>
      </c>
    </row>
    <row r="3560" spans="1:4">
      <c r="A3560" s="60" t="s">
        <v>23223</v>
      </c>
      <c r="B3560" s="60" t="s">
        <v>23224</v>
      </c>
      <c r="C3560" s="60" t="s">
        <v>22695</v>
      </c>
      <c r="D3560" s="59">
        <v>26</v>
      </c>
    </row>
    <row r="3561" spans="1:4">
      <c r="A3561" s="60" t="s">
        <v>18758</v>
      </c>
      <c r="B3561" s="60" t="s">
        <v>18759</v>
      </c>
      <c r="C3561" s="60" t="s">
        <v>22696</v>
      </c>
      <c r="D3561" s="59">
        <v>0</v>
      </c>
    </row>
    <row r="3562" spans="1:4">
      <c r="A3562" s="60" t="s">
        <v>18758</v>
      </c>
      <c r="B3562" s="60" t="s">
        <v>18759</v>
      </c>
      <c r="C3562" s="60" t="s">
        <v>22695</v>
      </c>
      <c r="D3562" s="59">
        <v>10</v>
      </c>
    </row>
    <row r="3563" spans="1:4">
      <c r="A3563" s="60" t="s">
        <v>18760</v>
      </c>
      <c r="B3563" s="60" t="s">
        <v>18761</v>
      </c>
      <c r="C3563" s="60" t="s">
        <v>22696</v>
      </c>
      <c r="D3563" s="59">
        <v>0</v>
      </c>
    </row>
    <row r="3564" spans="1:4">
      <c r="A3564" s="60" t="s">
        <v>18760</v>
      </c>
      <c r="B3564" s="60" t="s">
        <v>18761</v>
      </c>
      <c r="C3564" s="60" t="s">
        <v>22695</v>
      </c>
      <c r="D3564" s="59">
        <v>31</v>
      </c>
    </row>
    <row r="3565" spans="1:4">
      <c r="A3565" s="60" t="s">
        <v>18762</v>
      </c>
      <c r="B3565" s="60" t="s">
        <v>18763</v>
      </c>
      <c r="C3565" s="60" t="s">
        <v>22696</v>
      </c>
      <c r="D3565" s="59">
        <v>0</v>
      </c>
    </row>
    <row r="3566" spans="1:4">
      <c r="A3566" s="60" t="s">
        <v>18762</v>
      </c>
      <c r="B3566" s="60" t="s">
        <v>18763</v>
      </c>
      <c r="C3566" s="60" t="s">
        <v>22695</v>
      </c>
      <c r="D3566" s="59">
        <v>116</v>
      </c>
    </row>
    <row r="3567" spans="1:4">
      <c r="A3567" s="60" t="s">
        <v>18764</v>
      </c>
      <c r="B3567" s="60" t="s">
        <v>18765</v>
      </c>
      <c r="C3567" s="60" t="s">
        <v>22695</v>
      </c>
      <c r="D3567" s="59">
        <v>29</v>
      </c>
    </row>
    <row r="3568" spans="1:4">
      <c r="A3568" s="60" t="s">
        <v>23760</v>
      </c>
      <c r="B3568" s="60" t="s">
        <v>23752</v>
      </c>
      <c r="C3568" s="60" t="s">
        <v>22695</v>
      </c>
      <c r="D3568" s="59">
        <v>10</v>
      </c>
    </row>
    <row r="3569" spans="1:4">
      <c r="A3569" s="60" t="s">
        <v>18766</v>
      </c>
      <c r="B3569" s="60" t="s">
        <v>18767</v>
      </c>
      <c r="C3569" s="60" t="s">
        <v>22696</v>
      </c>
      <c r="D3569" s="59">
        <v>0</v>
      </c>
    </row>
    <row r="3570" spans="1:4">
      <c r="A3570" s="60" t="s">
        <v>18766</v>
      </c>
      <c r="B3570" s="60" t="s">
        <v>18767</v>
      </c>
      <c r="C3570" s="60" t="s">
        <v>22695</v>
      </c>
      <c r="D3570" s="59">
        <v>35</v>
      </c>
    </row>
    <row r="3571" spans="1:4">
      <c r="A3571" s="60" t="s">
        <v>18768</v>
      </c>
      <c r="B3571" s="60" t="s">
        <v>18769</v>
      </c>
      <c r="C3571" s="60" t="s">
        <v>22695</v>
      </c>
      <c r="D3571" s="59">
        <v>16</v>
      </c>
    </row>
    <row r="3572" spans="1:4">
      <c r="A3572" s="60" t="s">
        <v>18770</v>
      </c>
      <c r="B3572" s="60" t="s">
        <v>18771</v>
      </c>
      <c r="C3572" s="60" t="s">
        <v>22696</v>
      </c>
      <c r="D3572" s="59">
        <v>0</v>
      </c>
    </row>
    <row r="3573" spans="1:4">
      <c r="A3573" s="60" t="s">
        <v>18770</v>
      </c>
      <c r="B3573" s="60" t="s">
        <v>18771</v>
      </c>
      <c r="C3573" s="60" t="s">
        <v>22695</v>
      </c>
      <c r="D3573" s="59">
        <v>10</v>
      </c>
    </row>
    <row r="3574" spans="1:4">
      <c r="A3574" s="60" t="s">
        <v>18772</v>
      </c>
      <c r="B3574" s="60" t="s">
        <v>18773</v>
      </c>
      <c r="C3574" s="60" t="s">
        <v>22695</v>
      </c>
      <c r="D3574" s="59">
        <v>34</v>
      </c>
    </row>
    <row r="3575" spans="1:4">
      <c r="A3575" s="60" t="s">
        <v>23761</v>
      </c>
      <c r="B3575" s="60" t="s">
        <v>23753</v>
      </c>
      <c r="C3575" s="60" t="s">
        <v>22695</v>
      </c>
      <c r="D3575" s="59">
        <v>10</v>
      </c>
    </row>
    <row r="3576" spans="1:4">
      <c r="A3576" s="60" t="s">
        <v>18774</v>
      </c>
      <c r="B3576" s="60" t="s">
        <v>18775</v>
      </c>
      <c r="C3576" s="60" t="s">
        <v>22696</v>
      </c>
      <c r="D3576" s="59">
        <v>0</v>
      </c>
    </row>
    <row r="3577" spans="1:4">
      <c r="A3577" s="60" t="s">
        <v>18774</v>
      </c>
      <c r="B3577" s="60" t="s">
        <v>18775</v>
      </c>
      <c r="C3577" s="60" t="s">
        <v>22695</v>
      </c>
      <c r="D3577" s="59">
        <v>99</v>
      </c>
    </row>
    <row r="3578" spans="1:4">
      <c r="A3578" s="60" t="s">
        <v>18776</v>
      </c>
      <c r="B3578" s="60" t="s">
        <v>18777</v>
      </c>
      <c r="C3578" s="60" t="s">
        <v>22696</v>
      </c>
      <c r="D3578" s="59">
        <v>0</v>
      </c>
    </row>
    <row r="3579" spans="1:4">
      <c r="A3579" s="60" t="s">
        <v>18776</v>
      </c>
      <c r="B3579" s="60" t="s">
        <v>18777</v>
      </c>
      <c r="C3579" s="60" t="s">
        <v>22695</v>
      </c>
      <c r="D3579" s="59">
        <v>27</v>
      </c>
    </row>
    <row r="3580" spans="1:4">
      <c r="A3580" s="60" t="s">
        <v>18778</v>
      </c>
      <c r="B3580" s="60" t="s">
        <v>18779</v>
      </c>
      <c r="C3580" s="60" t="s">
        <v>22696</v>
      </c>
      <c r="D3580" s="59">
        <v>0</v>
      </c>
    </row>
    <row r="3581" spans="1:4">
      <c r="A3581" s="60" t="s">
        <v>18778</v>
      </c>
      <c r="B3581" s="60" t="s">
        <v>18779</v>
      </c>
      <c r="C3581" s="60" t="s">
        <v>22695</v>
      </c>
      <c r="D3581" s="59">
        <v>89</v>
      </c>
    </row>
    <row r="3582" spans="1:4">
      <c r="A3582" s="60" t="s">
        <v>18780</v>
      </c>
      <c r="B3582" s="60" t="s">
        <v>18781</v>
      </c>
      <c r="C3582" s="60" t="s">
        <v>22695</v>
      </c>
      <c r="D3582" s="59">
        <v>30</v>
      </c>
    </row>
    <row r="3583" spans="1:4">
      <c r="A3583" s="60" t="s">
        <v>18782</v>
      </c>
      <c r="B3583" s="60" t="s">
        <v>18783</v>
      </c>
      <c r="C3583" s="60" t="s">
        <v>22695</v>
      </c>
      <c r="D3583" s="59">
        <v>30</v>
      </c>
    </row>
    <row r="3584" spans="1:4">
      <c r="A3584" s="60" t="s">
        <v>18784</v>
      </c>
      <c r="B3584" s="60" t="s">
        <v>18785</v>
      </c>
      <c r="C3584" s="60" t="s">
        <v>22695</v>
      </c>
      <c r="D3584" s="59">
        <v>33</v>
      </c>
    </row>
    <row r="3585" spans="1:4">
      <c r="A3585" s="60" t="s">
        <v>18786</v>
      </c>
      <c r="B3585" s="60" t="s">
        <v>18787</v>
      </c>
      <c r="C3585" s="60" t="s">
        <v>22695</v>
      </c>
      <c r="D3585" s="59">
        <v>28</v>
      </c>
    </row>
    <row r="3586" spans="1:4">
      <c r="A3586" s="60" t="s">
        <v>18788</v>
      </c>
      <c r="B3586" s="60" t="s">
        <v>18789</v>
      </c>
      <c r="C3586" s="60" t="s">
        <v>22696</v>
      </c>
      <c r="D3586" s="59">
        <v>0</v>
      </c>
    </row>
    <row r="3587" spans="1:4">
      <c r="A3587" s="60" t="s">
        <v>18788</v>
      </c>
      <c r="B3587" s="60" t="s">
        <v>18789</v>
      </c>
      <c r="C3587" s="60" t="s">
        <v>22695</v>
      </c>
      <c r="D3587" s="59">
        <v>80</v>
      </c>
    </row>
    <row r="3588" spans="1:4">
      <c r="A3588" s="60" t="s">
        <v>18790</v>
      </c>
      <c r="B3588" s="60" t="s">
        <v>18791</v>
      </c>
      <c r="C3588" s="60" t="s">
        <v>22695</v>
      </c>
      <c r="D3588" s="59">
        <v>28</v>
      </c>
    </row>
    <row r="3589" spans="1:4">
      <c r="A3589" s="60" t="s">
        <v>18792</v>
      </c>
      <c r="B3589" s="60" t="s">
        <v>18793</v>
      </c>
      <c r="C3589" s="60" t="s">
        <v>22696</v>
      </c>
      <c r="D3589" s="59">
        <v>0</v>
      </c>
    </row>
    <row r="3590" spans="1:4">
      <c r="A3590" s="60" t="s">
        <v>18792</v>
      </c>
      <c r="B3590" s="60" t="s">
        <v>18793</v>
      </c>
      <c r="C3590" s="60" t="s">
        <v>22695</v>
      </c>
      <c r="D3590" s="59">
        <v>25</v>
      </c>
    </row>
    <row r="3591" spans="1:4">
      <c r="A3591" s="60" t="s">
        <v>18794</v>
      </c>
      <c r="B3591" s="60" t="s">
        <v>18795</v>
      </c>
      <c r="C3591" s="60" t="s">
        <v>22695</v>
      </c>
      <c r="D3591" s="59">
        <v>84</v>
      </c>
    </row>
    <row r="3592" spans="1:4">
      <c r="A3592" s="60" t="s">
        <v>18796</v>
      </c>
      <c r="B3592" s="60" t="s">
        <v>18797</v>
      </c>
      <c r="C3592" s="60" t="s">
        <v>22696</v>
      </c>
      <c r="D3592" s="59">
        <v>0</v>
      </c>
    </row>
    <row r="3593" spans="1:4">
      <c r="A3593" s="60" t="s">
        <v>18796</v>
      </c>
      <c r="B3593" s="60" t="s">
        <v>18797</v>
      </c>
      <c r="C3593" s="60" t="s">
        <v>22695</v>
      </c>
      <c r="D3593" s="59">
        <v>36</v>
      </c>
    </row>
    <row r="3594" spans="1:4">
      <c r="A3594" s="60" t="s">
        <v>18798</v>
      </c>
      <c r="B3594" s="60" t="s">
        <v>18799</v>
      </c>
      <c r="C3594" s="60" t="s">
        <v>22695</v>
      </c>
      <c r="D3594" s="59">
        <v>14</v>
      </c>
    </row>
    <row r="3595" spans="1:4">
      <c r="A3595" s="60" t="s">
        <v>18800</v>
      </c>
      <c r="B3595" s="60" t="s">
        <v>18801</v>
      </c>
      <c r="C3595" s="60" t="s">
        <v>22696</v>
      </c>
      <c r="D3595" s="59">
        <v>0</v>
      </c>
    </row>
    <row r="3596" spans="1:4">
      <c r="A3596" s="60" t="s">
        <v>18800</v>
      </c>
      <c r="B3596" s="60" t="s">
        <v>18801</v>
      </c>
      <c r="C3596" s="60" t="s">
        <v>22695</v>
      </c>
      <c r="D3596" s="59">
        <v>56</v>
      </c>
    </row>
    <row r="3597" spans="1:4">
      <c r="A3597" s="60" t="s">
        <v>18802</v>
      </c>
      <c r="B3597" s="60" t="s">
        <v>18803</v>
      </c>
      <c r="C3597" s="60" t="s">
        <v>22695</v>
      </c>
      <c r="D3597" s="59">
        <v>13</v>
      </c>
    </row>
    <row r="3598" spans="1:4">
      <c r="A3598" s="60" t="s">
        <v>18804</v>
      </c>
      <c r="B3598" s="60" t="s">
        <v>18805</v>
      </c>
      <c r="C3598" s="60" t="s">
        <v>22695</v>
      </c>
      <c r="D3598" s="59">
        <v>1</v>
      </c>
    </row>
    <row r="3599" spans="1:4">
      <c r="A3599" s="60" t="s">
        <v>18806</v>
      </c>
      <c r="B3599" s="60" t="s">
        <v>18807</v>
      </c>
      <c r="C3599" s="60" t="s">
        <v>22696</v>
      </c>
      <c r="D3599" s="59">
        <v>0</v>
      </c>
    </row>
    <row r="3600" spans="1:4">
      <c r="A3600" s="60" t="s">
        <v>18806</v>
      </c>
      <c r="B3600" s="60" t="s">
        <v>18807</v>
      </c>
      <c r="C3600" s="60" t="s">
        <v>22695</v>
      </c>
      <c r="D3600" s="59">
        <v>0</v>
      </c>
    </row>
    <row r="3601" spans="1:4">
      <c r="A3601" s="60" t="s">
        <v>18808</v>
      </c>
      <c r="B3601" s="60" t="s">
        <v>18809</v>
      </c>
      <c r="C3601" s="60" t="s">
        <v>22696</v>
      </c>
      <c r="D3601" s="59">
        <v>0</v>
      </c>
    </row>
    <row r="3602" spans="1:4">
      <c r="A3602" s="60" t="s">
        <v>18808</v>
      </c>
      <c r="B3602" s="60" t="s">
        <v>18809</v>
      </c>
      <c r="C3602" s="60" t="s">
        <v>22695</v>
      </c>
      <c r="D3602" s="59">
        <v>0</v>
      </c>
    </row>
    <row r="3603" spans="1:4">
      <c r="A3603" s="60" t="s">
        <v>18810</v>
      </c>
      <c r="B3603" s="60" t="s">
        <v>18811</v>
      </c>
      <c r="C3603" s="60" t="s">
        <v>22695</v>
      </c>
      <c r="D3603" s="59">
        <v>24</v>
      </c>
    </row>
    <row r="3604" spans="1:4">
      <c r="A3604" s="60" t="s">
        <v>18812</v>
      </c>
      <c r="B3604" s="60" t="s">
        <v>18813</v>
      </c>
      <c r="C3604" s="60" t="s">
        <v>22695</v>
      </c>
      <c r="D3604" s="59">
        <v>106</v>
      </c>
    </row>
    <row r="3605" spans="1:4">
      <c r="A3605" s="60" t="s">
        <v>18814</v>
      </c>
      <c r="B3605" s="60" t="s">
        <v>18815</v>
      </c>
      <c r="C3605" s="60" t="s">
        <v>22696</v>
      </c>
      <c r="D3605" s="59">
        <v>0</v>
      </c>
    </row>
    <row r="3606" spans="1:4">
      <c r="A3606" s="60" t="s">
        <v>18814</v>
      </c>
      <c r="B3606" s="60" t="s">
        <v>18815</v>
      </c>
      <c r="C3606" s="60" t="s">
        <v>22695</v>
      </c>
      <c r="D3606" s="59">
        <v>91</v>
      </c>
    </row>
    <row r="3607" spans="1:4">
      <c r="A3607" s="60" t="s">
        <v>18816</v>
      </c>
      <c r="B3607" s="60" t="s">
        <v>18817</v>
      </c>
      <c r="C3607" s="60" t="s">
        <v>22695</v>
      </c>
      <c r="D3607" s="59">
        <v>23</v>
      </c>
    </row>
    <row r="3608" spans="1:4">
      <c r="A3608" s="60" t="s">
        <v>18818</v>
      </c>
      <c r="B3608" s="60" t="s">
        <v>18819</v>
      </c>
      <c r="C3608" s="60" t="s">
        <v>22696</v>
      </c>
      <c r="D3608" s="59">
        <v>0</v>
      </c>
    </row>
    <row r="3609" spans="1:4">
      <c r="A3609" s="60" t="s">
        <v>18818</v>
      </c>
      <c r="B3609" s="60" t="s">
        <v>18819</v>
      </c>
      <c r="C3609" s="60" t="s">
        <v>22695</v>
      </c>
      <c r="D3609" s="59">
        <v>66</v>
      </c>
    </row>
    <row r="3610" spans="1:4">
      <c r="A3610" s="60" t="s">
        <v>18820</v>
      </c>
      <c r="B3610" s="60" t="s">
        <v>18821</v>
      </c>
      <c r="C3610" s="60" t="s">
        <v>22695</v>
      </c>
      <c r="D3610" s="59">
        <v>31</v>
      </c>
    </row>
    <row r="3611" spans="1:4">
      <c r="A3611" s="60" t="s">
        <v>18822</v>
      </c>
      <c r="B3611" s="60" t="s">
        <v>18823</v>
      </c>
      <c r="C3611" s="60" t="s">
        <v>22695</v>
      </c>
      <c r="D3611" s="59">
        <v>28</v>
      </c>
    </row>
    <row r="3612" spans="1:4">
      <c r="A3612" s="60" t="s">
        <v>18824</v>
      </c>
      <c r="B3612" s="60" t="s">
        <v>18825</v>
      </c>
      <c r="C3612" s="60" t="s">
        <v>22695</v>
      </c>
      <c r="D3612" s="59">
        <v>30</v>
      </c>
    </row>
    <row r="3613" spans="1:4">
      <c r="A3613" s="60" t="s">
        <v>18826</v>
      </c>
      <c r="B3613" s="60" t="s">
        <v>18827</v>
      </c>
      <c r="C3613" s="60" t="s">
        <v>22695</v>
      </c>
      <c r="D3613" s="59">
        <v>30</v>
      </c>
    </row>
    <row r="3614" spans="1:4">
      <c r="A3614" s="60" t="s">
        <v>18828</v>
      </c>
      <c r="B3614" s="60" t="s">
        <v>18829</v>
      </c>
      <c r="C3614" s="60" t="s">
        <v>22696</v>
      </c>
      <c r="D3614" s="59">
        <v>0</v>
      </c>
    </row>
    <row r="3615" spans="1:4">
      <c r="A3615" s="60" t="s">
        <v>18828</v>
      </c>
      <c r="B3615" s="60" t="s">
        <v>18829</v>
      </c>
      <c r="C3615" s="60" t="s">
        <v>22695</v>
      </c>
      <c r="D3615" s="59">
        <v>25</v>
      </c>
    </row>
    <row r="3616" spans="1:4">
      <c r="A3616" s="60" t="s">
        <v>18830</v>
      </c>
      <c r="B3616" s="60" t="s">
        <v>18831</v>
      </c>
      <c r="C3616" s="60" t="s">
        <v>22695</v>
      </c>
      <c r="D3616" s="59">
        <v>29</v>
      </c>
    </row>
    <row r="3617" spans="1:4">
      <c r="A3617" s="60" t="s">
        <v>18832</v>
      </c>
      <c r="B3617" s="60" t="s">
        <v>18833</v>
      </c>
      <c r="C3617" s="60" t="s">
        <v>22696</v>
      </c>
      <c r="D3617" s="59">
        <v>0</v>
      </c>
    </row>
    <row r="3618" spans="1:4">
      <c r="A3618" s="60" t="s">
        <v>18832</v>
      </c>
      <c r="B3618" s="60" t="s">
        <v>18833</v>
      </c>
      <c r="C3618" s="60" t="s">
        <v>22695</v>
      </c>
      <c r="D3618" s="59">
        <v>12</v>
      </c>
    </row>
    <row r="3619" spans="1:4">
      <c r="A3619" s="60" t="s">
        <v>23762</v>
      </c>
      <c r="B3619" s="60" t="s">
        <v>23754</v>
      </c>
      <c r="C3619" s="60" t="s">
        <v>22695</v>
      </c>
      <c r="D3619" s="59">
        <v>10</v>
      </c>
    </row>
    <row r="3620" spans="1:4">
      <c r="A3620" s="60" t="s">
        <v>23128</v>
      </c>
      <c r="B3620" s="60" t="s">
        <v>23118</v>
      </c>
      <c r="C3620" s="60" t="s">
        <v>22695</v>
      </c>
      <c r="D3620" s="59">
        <v>6</v>
      </c>
    </row>
    <row r="3621" spans="1:4">
      <c r="A3621" s="60" t="s">
        <v>18834</v>
      </c>
      <c r="B3621" s="60" t="s">
        <v>18835</v>
      </c>
      <c r="C3621" s="60" t="s">
        <v>22696</v>
      </c>
      <c r="D3621" s="59">
        <v>11</v>
      </c>
    </row>
    <row r="3622" spans="1:4">
      <c r="A3622" s="60" t="s">
        <v>24587</v>
      </c>
      <c r="B3622" s="60" t="s">
        <v>24042</v>
      </c>
      <c r="C3622" s="60" t="s">
        <v>22696</v>
      </c>
      <c r="D3622" s="59">
        <v>0</v>
      </c>
    </row>
    <row r="3623" spans="1:4">
      <c r="A3623" s="60" t="s">
        <v>18836</v>
      </c>
      <c r="B3623" s="60" t="s">
        <v>18837</v>
      </c>
      <c r="C3623" s="60" t="s">
        <v>22696</v>
      </c>
      <c r="D3623" s="59">
        <v>14</v>
      </c>
    </row>
    <row r="3624" spans="1:4">
      <c r="A3624" s="60" t="s">
        <v>18838</v>
      </c>
      <c r="B3624" s="60" t="s">
        <v>18839</v>
      </c>
      <c r="C3624" s="60" t="s">
        <v>22695</v>
      </c>
      <c r="D3624" s="59">
        <v>0</v>
      </c>
    </row>
    <row r="3625" spans="1:4">
      <c r="A3625" s="60" t="s">
        <v>18840</v>
      </c>
      <c r="B3625" s="60" t="s">
        <v>18841</v>
      </c>
      <c r="C3625" s="60" t="s">
        <v>22696</v>
      </c>
      <c r="D3625" s="59">
        <v>21</v>
      </c>
    </row>
    <row r="3626" spans="1:4">
      <c r="A3626" s="60" t="s">
        <v>18842</v>
      </c>
      <c r="B3626" s="60" t="s">
        <v>18843</v>
      </c>
      <c r="C3626" s="60" t="s">
        <v>22696</v>
      </c>
      <c r="D3626" s="59">
        <v>5</v>
      </c>
    </row>
    <row r="3627" spans="1:4">
      <c r="A3627" s="60" t="s">
        <v>24588</v>
      </c>
      <c r="B3627" s="60" t="s">
        <v>24040</v>
      </c>
      <c r="C3627" s="60" t="s">
        <v>22695</v>
      </c>
      <c r="D3627" s="59">
        <v>0</v>
      </c>
    </row>
    <row r="3628" spans="1:4">
      <c r="A3628" s="60" t="s">
        <v>18844</v>
      </c>
      <c r="B3628" s="60" t="s">
        <v>18845</v>
      </c>
      <c r="C3628" s="60" t="s">
        <v>22696</v>
      </c>
      <c r="D3628" s="59">
        <v>0</v>
      </c>
    </row>
    <row r="3629" spans="1:4">
      <c r="A3629" s="60" t="s">
        <v>18846</v>
      </c>
      <c r="B3629" s="60" t="s">
        <v>18847</v>
      </c>
      <c r="C3629" s="60" t="s">
        <v>22696</v>
      </c>
      <c r="D3629" s="59">
        <v>2</v>
      </c>
    </row>
    <row r="3630" spans="1:4">
      <c r="A3630" s="60" t="s">
        <v>23516</v>
      </c>
      <c r="B3630" s="60" t="s">
        <v>22650</v>
      </c>
      <c r="C3630" s="60" t="s">
        <v>22695</v>
      </c>
      <c r="D3630" s="59">
        <v>2</v>
      </c>
    </row>
    <row r="3631" spans="1:4">
      <c r="A3631" s="60" t="s">
        <v>24589</v>
      </c>
      <c r="B3631" s="60" t="s">
        <v>24077</v>
      </c>
      <c r="C3631" s="60" t="s">
        <v>22695</v>
      </c>
      <c r="D3631" s="59">
        <v>0</v>
      </c>
    </row>
    <row r="3632" spans="1:4">
      <c r="A3632" s="60" t="s">
        <v>24590</v>
      </c>
      <c r="B3632" s="60" t="s">
        <v>24076</v>
      </c>
      <c r="C3632" s="60" t="s">
        <v>22696</v>
      </c>
      <c r="D3632" s="59">
        <v>0</v>
      </c>
    </row>
    <row r="3633" spans="1:4">
      <c r="A3633" s="60" t="s">
        <v>23881</v>
      </c>
      <c r="B3633" s="60" t="s">
        <v>29696</v>
      </c>
      <c r="C3633" s="60" t="s">
        <v>22696</v>
      </c>
      <c r="D3633" s="59">
        <v>0</v>
      </c>
    </row>
    <row r="3634" spans="1:4">
      <c r="A3634" s="60" t="s">
        <v>23881</v>
      </c>
      <c r="B3634" s="60" t="s">
        <v>29696</v>
      </c>
      <c r="C3634" s="60" t="s">
        <v>22695</v>
      </c>
      <c r="D3634" s="59">
        <v>0</v>
      </c>
    </row>
    <row r="3635" spans="1:4">
      <c r="A3635" s="60" t="s">
        <v>23720</v>
      </c>
      <c r="B3635" s="60" t="s">
        <v>23704</v>
      </c>
      <c r="C3635" s="60" t="s">
        <v>22696</v>
      </c>
      <c r="D3635" s="59">
        <v>10</v>
      </c>
    </row>
    <row r="3636" spans="1:4">
      <c r="A3636" s="60" t="s">
        <v>18848</v>
      </c>
      <c r="B3636" s="60" t="s">
        <v>18849</v>
      </c>
      <c r="C3636" s="60" t="s">
        <v>22696</v>
      </c>
      <c r="D3636" s="59">
        <v>86</v>
      </c>
    </row>
    <row r="3637" spans="1:4">
      <c r="A3637" s="60" t="s">
        <v>18848</v>
      </c>
      <c r="B3637" s="60" t="s">
        <v>18849</v>
      </c>
      <c r="C3637" s="60" t="s">
        <v>22696</v>
      </c>
      <c r="D3637" s="59">
        <v>86</v>
      </c>
    </row>
    <row r="3638" spans="1:4">
      <c r="A3638" s="60" t="s">
        <v>18848</v>
      </c>
      <c r="B3638" s="60" t="s">
        <v>18849</v>
      </c>
      <c r="C3638" s="60" t="s">
        <v>22696</v>
      </c>
      <c r="D3638" s="59">
        <v>86</v>
      </c>
    </row>
    <row r="3639" spans="1:4">
      <c r="A3639" s="60" t="s">
        <v>23517</v>
      </c>
      <c r="B3639" s="60" t="s">
        <v>22597</v>
      </c>
      <c r="C3639" s="60" t="s">
        <v>22696</v>
      </c>
      <c r="D3639" s="59">
        <v>3</v>
      </c>
    </row>
    <row r="3640" spans="1:4">
      <c r="A3640" s="60" t="s">
        <v>23517</v>
      </c>
      <c r="B3640" s="60" t="s">
        <v>22597</v>
      </c>
      <c r="C3640" s="60" t="s">
        <v>22695</v>
      </c>
      <c r="D3640" s="59">
        <v>0</v>
      </c>
    </row>
    <row r="3641" spans="1:4">
      <c r="A3641" s="60" t="s">
        <v>24592</v>
      </c>
      <c r="B3641" s="60" t="s">
        <v>24182</v>
      </c>
      <c r="C3641" s="60" t="s">
        <v>22696</v>
      </c>
      <c r="D3641" s="59">
        <v>0</v>
      </c>
    </row>
    <row r="3642" spans="1:4">
      <c r="A3642" s="60" t="s">
        <v>24593</v>
      </c>
      <c r="B3642" s="60" t="s">
        <v>24287</v>
      </c>
      <c r="C3642" s="60" t="s">
        <v>22696</v>
      </c>
      <c r="D3642" s="59">
        <v>0</v>
      </c>
    </row>
    <row r="3643" spans="1:4">
      <c r="A3643" s="60" t="s">
        <v>24594</v>
      </c>
      <c r="B3643" s="60" t="s">
        <v>24369</v>
      </c>
      <c r="C3643" s="60" t="s">
        <v>22696</v>
      </c>
      <c r="D3643" s="59">
        <v>0</v>
      </c>
    </row>
    <row r="3644" spans="1:4">
      <c r="A3644" s="60" t="s">
        <v>24595</v>
      </c>
      <c r="B3644" s="60" t="s">
        <v>24370</v>
      </c>
      <c r="C3644" s="60" t="s">
        <v>22696</v>
      </c>
      <c r="D3644" s="59">
        <v>0</v>
      </c>
    </row>
    <row r="3645" spans="1:4">
      <c r="A3645" s="60" t="s">
        <v>24378</v>
      </c>
      <c r="B3645" s="60" t="s">
        <v>24379</v>
      </c>
      <c r="C3645" s="60" t="s">
        <v>22696</v>
      </c>
      <c r="D3645" s="59">
        <v>0</v>
      </c>
    </row>
    <row r="3646" spans="1:4">
      <c r="A3646" s="60" t="s">
        <v>23518</v>
      </c>
      <c r="B3646" s="60" t="s">
        <v>23093</v>
      </c>
      <c r="C3646" s="60" t="s">
        <v>22696</v>
      </c>
      <c r="D3646" s="59">
        <v>2</v>
      </c>
    </row>
    <row r="3647" spans="1:4">
      <c r="A3647" s="60" t="s">
        <v>18850</v>
      </c>
      <c r="B3647" s="60" t="s">
        <v>18851</v>
      </c>
      <c r="C3647" s="60" t="s">
        <v>22696</v>
      </c>
      <c r="D3647" s="59">
        <v>21</v>
      </c>
    </row>
    <row r="3648" spans="1:4">
      <c r="A3648" s="60" t="s">
        <v>18852</v>
      </c>
      <c r="B3648" s="60" t="s">
        <v>18853</v>
      </c>
      <c r="C3648" s="60" t="s">
        <v>22696</v>
      </c>
      <c r="D3648" s="59">
        <v>2</v>
      </c>
    </row>
    <row r="3649" spans="1:4">
      <c r="A3649" s="60" t="s">
        <v>18854</v>
      </c>
      <c r="B3649" s="60" t="s">
        <v>18855</v>
      </c>
      <c r="C3649" s="60" t="s">
        <v>22696</v>
      </c>
      <c r="D3649" s="59">
        <v>16</v>
      </c>
    </row>
    <row r="3650" spans="1:4">
      <c r="A3650" s="60" t="s">
        <v>18856</v>
      </c>
      <c r="B3650" s="60" t="s">
        <v>18857</v>
      </c>
      <c r="C3650" s="60" t="s">
        <v>22696</v>
      </c>
      <c r="D3650" s="59">
        <v>0</v>
      </c>
    </row>
    <row r="3651" spans="1:4">
      <c r="A3651" s="60" t="s">
        <v>23519</v>
      </c>
      <c r="B3651" s="60" t="s">
        <v>22554</v>
      </c>
      <c r="C3651" s="60" t="s">
        <v>22696</v>
      </c>
      <c r="D3651" s="59">
        <v>19</v>
      </c>
    </row>
    <row r="3652" spans="1:4">
      <c r="A3652" s="60" t="s">
        <v>18858</v>
      </c>
      <c r="B3652" s="60" t="s">
        <v>18859</v>
      </c>
      <c r="C3652" s="60" t="s">
        <v>22695</v>
      </c>
      <c r="D3652" s="59">
        <v>0</v>
      </c>
    </row>
    <row r="3653" spans="1:4">
      <c r="A3653" s="60" t="s">
        <v>23002</v>
      </c>
      <c r="B3653" s="60" t="s">
        <v>23003</v>
      </c>
      <c r="C3653" s="60" t="s">
        <v>22696</v>
      </c>
      <c r="D3653" s="59">
        <v>0</v>
      </c>
    </row>
    <row r="3654" spans="1:4">
      <c r="A3654" s="60" t="s">
        <v>23002</v>
      </c>
      <c r="B3654" s="60" t="s">
        <v>23003</v>
      </c>
      <c r="C3654" s="60" t="s">
        <v>22695</v>
      </c>
      <c r="D3654" s="59">
        <v>0</v>
      </c>
    </row>
    <row r="3655" spans="1:4">
      <c r="A3655" s="60" t="s">
        <v>24596</v>
      </c>
      <c r="B3655" s="60" t="s">
        <v>24286</v>
      </c>
      <c r="C3655" s="60" t="s">
        <v>22696</v>
      </c>
      <c r="D3655" s="59">
        <v>0</v>
      </c>
    </row>
    <row r="3656" spans="1:4">
      <c r="A3656" s="60" t="s">
        <v>18860</v>
      </c>
      <c r="B3656" s="60" t="s">
        <v>18861</v>
      </c>
      <c r="C3656" s="60" t="s">
        <v>22696</v>
      </c>
      <c r="D3656" s="59">
        <v>20</v>
      </c>
    </row>
    <row r="3657" spans="1:4">
      <c r="A3657" s="60" t="s">
        <v>18860</v>
      </c>
      <c r="B3657" s="60" t="s">
        <v>18861</v>
      </c>
      <c r="C3657" s="60" t="s">
        <v>22695</v>
      </c>
      <c r="D3657" s="59">
        <v>0</v>
      </c>
    </row>
    <row r="3658" spans="1:4">
      <c r="A3658" s="60" t="s">
        <v>18862</v>
      </c>
      <c r="B3658" s="60" t="s">
        <v>18863</v>
      </c>
      <c r="C3658" s="60" t="s">
        <v>22696</v>
      </c>
      <c r="D3658" s="59">
        <v>13</v>
      </c>
    </row>
    <row r="3659" spans="1:4">
      <c r="A3659" s="60" t="s">
        <v>18862</v>
      </c>
      <c r="B3659" s="60" t="s">
        <v>18863</v>
      </c>
      <c r="C3659" s="60" t="s">
        <v>22695</v>
      </c>
      <c r="D3659" s="59">
        <v>0</v>
      </c>
    </row>
    <row r="3660" spans="1:4">
      <c r="A3660" s="60" t="s">
        <v>18864</v>
      </c>
      <c r="B3660" s="60" t="s">
        <v>18865</v>
      </c>
      <c r="C3660" s="60" t="s">
        <v>22696</v>
      </c>
      <c r="D3660" s="59">
        <v>13</v>
      </c>
    </row>
    <row r="3661" spans="1:4">
      <c r="A3661" s="60" t="s">
        <v>18864</v>
      </c>
      <c r="B3661" s="60" t="s">
        <v>18865</v>
      </c>
      <c r="C3661" s="60" t="s">
        <v>22696</v>
      </c>
      <c r="D3661" s="59">
        <v>13</v>
      </c>
    </row>
    <row r="3662" spans="1:4">
      <c r="A3662" s="60" t="s">
        <v>18866</v>
      </c>
      <c r="B3662" s="60" t="s">
        <v>18867</v>
      </c>
      <c r="C3662" s="60" t="s">
        <v>22696</v>
      </c>
      <c r="D3662" s="59">
        <v>21</v>
      </c>
    </row>
    <row r="3663" spans="1:4">
      <c r="A3663" s="60" t="s">
        <v>18866</v>
      </c>
      <c r="B3663" s="60" t="s">
        <v>18867</v>
      </c>
      <c r="C3663" s="60" t="s">
        <v>22696</v>
      </c>
      <c r="D3663" s="59">
        <v>21</v>
      </c>
    </row>
    <row r="3664" spans="1:4">
      <c r="A3664" s="60" t="s">
        <v>24597</v>
      </c>
      <c r="B3664" s="60" t="s">
        <v>24119</v>
      </c>
      <c r="C3664" s="60" t="s">
        <v>22696</v>
      </c>
      <c r="D3664" s="59">
        <v>30</v>
      </c>
    </row>
    <row r="3665" spans="1:4">
      <c r="A3665" s="60" t="s">
        <v>24597</v>
      </c>
      <c r="B3665" s="60" t="s">
        <v>24119</v>
      </c>
      <c r="C3665" s="60" t="s">
        <v>22696</v>
      </c>
      <c r="D3665" s="59">
        <v>30</v>
      </c>
    </row>
    <row r="3666" spans="1:4">
      <c r="A3666" s="60" t="s">
        <v>23004</v>
      </c>
      <c r="B3666" s="60" t="s">
        <v>23005</v>
      </c>
      <c r="C3666" s="60" t="s">
        <v>22696</v>
      </c>
      <c r="D3666" s="59">
        <v>0</v>
      </c>
    </row>
    <row r="3667" spans="1:4">
      <c r="A3667" s="60" t="s">
        <v>23004</v>
      </c>
      <c r="B3667" s="60" t="s">
        <v>23005</v>
      </c>
      <c r="C3667" s="60" t="s">
        <v>22695</v>
      </c>
      <c r="D3667" s="59">
        <v>0</v>
      </c>
    </row>
    <row r="3668" spans="1:4">
      <c r="A3668" s="60" t="s">
        <v>18868</v>
      </c>
      <c r="B3668" s="60" t="s">
        <v>18869</v>
      </c>
      <c r="C3668" s="60" t="s">
        <v>22696</v>
      </c>
      <c r="D3668" s="59">
        <v>0</v>
      </c>
    </row>
    <row r="3669" spans="1:4">
      <c r="A3669" s="60" t="s">
        <v>18868</v>
      </c>
      <c r="B3669" s="60" t="s">
        <v>18869</v>
      </c>
      <c r="C3669" s="60" t="s">
        <v>22695</v>
      </c>
      <c r="D3669" s="59">
        <v>-2</v>
      </c>
    </row>
    <row r="3670" spans="1:4">
      <c r="A3670" s="60" t="s">
        <v>18870</v>
      </c>
      <c r="B3670" s="60" t="s">
        <v>18871</v>
      </c>
      <c r="C3670" s="60" t="s">
        <v>22696</v>
      </c>
      <c r="D3670" s="59">
        <v>0</v>
      </c>
    </row>
    <row r="3671" spans="1:4">
      <c r="A3671" s="60" t="s">
        <v>18870</v>
      </c>
      <c r="B3671" s="60" t="s">
        <v>18871</v>
      </c>
      <c r="C3671" s="60" t="s">
        <v>22695</v>
      </c>
      <c r="D3671" s="59">
        <v>0</v>
      </c>
    </row>
    <row r="3672" spans="1:4">
      <c r="A3672" s="60" t="s">
        <v>24598</v>
      </c>
      <c r="B3672" s="60" t="s">
        <v>24317</v>
      </c>
      <c r="C3672" s="60" t="s">
        <v>22696</v>
      </c>
      <c r="D3672" s="59">
        <v>0</v>
      </c>
    </row>
    <row r="3673" spans="1:4">
      <c r="A3673" s="60" t="s">
        <v>24598</v>
      </c>
      <c r="B3673" s="60" t="s">
        <v>24317</v>
      </c>
      <c r="C3673" s="60" t="s">
        <v>22695</v>
      </c>
      <c r="D3673" s="59">
        <v>0</v>
      </c>
    </row>
    <row r="3674" spans="1:4">
      <c r="A3674" s="60" t="s">
        <v>18872</v>
      </c>
      <c r="B3674" s="60" t="s">
        <v>18873</v>
      </c>
      <c r="C3674" s="60" t="s">
        <v>22696</v>
      </c>
      <c r="D3674" s="59">
        <v>0</v>
      </c>
    </row>
    <row r="3675" spans="1:4">
      <c r="A3675" s="60" t="s">
        <v>18872</v>
      </c>
      <c r="B3675" s="60" t="s">
        <v>18873</v>
      </c>
      <c r="C3675" s="60" t="s">
        <v>22695</v>
      </c>
      <c r="D3675" s="59">
        <v>0</v>
      </c>
    </row>
    <row r="3676" spans="1:4">
      <c r="A3676" s="60" t="s">
        <v>18874</v>
      </c>
      <c r="B3676" s="60" t="s">
        <v>18875</v>
      </c>
      <c r="C3676" s="60" t="s">
        <v>22696</v>
      </c>
      <c r="D3676" s="59">
        <v>6</v>
      </c>
    </row>
    <row r="3677" spans="1:4">
      <c r="A3677" s="60" t="s">
        <v>18874</v>
      </c>
      <c r="B3677" s="60" t="s">
        <v>18875</v>
      </c>
      <c r="C3677" s="60" t="s">
        <v>22695</v>
      </c>
      <c r="D3677" s="59">
        <v>0</v>
      </c>
    </row>
    <row r="3678" spans="1:4">
      <c r="A3678" s="60" t="s">
        <v>23006</v>
      </c>
      <c r="B3678" s="60" t="s">
        <v>23007</v>
      </c>
      <c r="C3678" s="60" t="s">
        <v>22696</v>
      </c>
      <c r="D3678" s="59">
        <v>0</v>
      </c>
    </row>
    <row r="3679" spans="1:4">
      <c r="A3679" s="60" t="s">
        <v>23008</v>
      </c>
      <c r="B3679" s="60" t="s">
        <v>23009</v>
      </c>
      <c r="C3679" s="60" t="s">
        <v>22695</v>
      </c>
      <c r="D3679" s="59">
        <v>1</v>
      </c>
    </row>
    <row r="3680" spans="1:4">
      <c r="A3680" s="60" t="s">
        <v>18876</v>
      </c>
      <c r="B3680" s="60" t="s">
        <v>18877</v>
      </c>
      <c r="C3680" s="60" t="s">
        <v>22696</v>
      </c>
      <c r="D3680" s="59">
        <v>0</v>
      </c>
    </row>
    <row r="3681" spans="1:4">
      <c r="A3681" s="60" t="s">
        <v>18876</v>
      </c>
      <c r="B3681" s="60" t="s">
        <v>18877</v>
      </c>
      <c r="C3681" s="60" t="s">
        <v>22695</v>
      </c>
      <c r="D3681" s="59">
        <v>0</v>
      </c>
    </row>
    <row r="3682" spans="1:4">
      <c r="A3682" s="60" t="s">
        <v>18878</v>
      </c>
      <c r="B3682" s="60" t="s">
        <v>18879</v>
      </c>
      <c r="C3682" s="60" t="s">
        <v>22695</v>
      </c>
      <c r="D3682" s="59">
        <v>0</v>
      </c>
    </row>
    <row r="3683" spans="1:4">
      <c r="A3683" s="60" t="s">
        <v>29707</v>
      </c>
      <c r="B3683" s="60" t="s">
        <v>29700</v>
      </c>
      <c r="C3683" s="60" t="s">
        <v>22695</v>
      </c>
      <c r="D3683" s="59">
        <v>0</v>
      </c>
    </row>
    <row r="3684" spans="1:4">
      <c r="A3684" s="60" t="s">
        <v>18880</v>
      </c>
      <c r="B3684" s="60" t="s">
        <v>18881</v>
      </c>
      <c r="C3684" s="60" t="s">
        <v>22696</v>
      </c>
      <c r="D3684" s="59">
        <v>0</v>
      </c>
    </row>
    <row r="3685" spans="1:4">
      <c r="A3685" s="60" t="s">
        <v>18882</v>
      </c>
      <c r="B3685" s="60" t="s">
        <v>18883</v>
      </c>
      <c r="C3685" s="60" t="s">
        <v>22696</v>
      </c>
      <c r="D3685" s="59">
        <v>0</v>
      </c>
    </row>
    <row r="3686" spans="1:4">
      <c r="A3686" s="60" t="s">
        <v>22911</v>
      </c>
      <c r="B3686" s="60" t="s">
        <v>18884</v>
      </c>
      <c r="C3686" s="60" t="s">
        <v>22696</v>
      </c>
      <c r="D3686" s="59">
        <v>0</v>
      </c>
    </row>
    <row r="3687" spans="1:4">
      <c r="A3687" s="60" t="s">
        <v>18885</v>
      </c>
      <c r="B3687" s="60" t="s">
        <v>18886</v>
      </c>
      <c r="C3687" s="60" t="s">
        <v>22696</v>
      </c>
      <c r="D3687" s="59">
        <v>1</v>
      </c>
    </row>
    <row r="3688" spans="1:4">
      <c r="A3688" s="60" t="s">
        <v>18885</v>
      </c>
      <c r="B3688" s="60" t="s">
        <v>18886</v>
      </c>
      <c r="C3688" s="60" t="s">
        <v>22695</v>
      </c>
      <c r="D3688" s="59">
        <v>0</v>
      </c>
    </row>
    <row r="3689" spans="1:4">
      <c r="A3689" s="60" t="s">
        <v>18887</v>
      </c>
      <c r="B3689" s="60" t="s">
        <v>18888</v>
      </c>
      <c r="C3689" s="60" t="s">
        <v>22696</v>
      </c>
      <c r="D3689" s="59">
        <v>0</v>
      </c>
    </row>
    <row r="3690" spans="1:4">
      <c r="A3690" s="60" t="s">
        <v>18889</v>
      </c>
      <c r="B3690" s="60" t="s">
        <v>18890</v>
      </c>
      <c r="C3690" s="60" t="s">
        <v>22696</v>
      </c>
      <c r="D3690" s="59">
        <v>0</v>
      </c>
    </row>
    <row r="3691" spans="1:4">
      <c r="A3691" s="60" t="s">
        <v>18889</v>
      </c>
      <c r="B3691" s="60" t="s">
        <v>18890</v>
      </c>
      <c r="C3691" s="60" t="s">
        <v>22695</v>
      </c>
      <c r="D3691" s="59">
        <v>0</v>
      </c>
    </row>
    <row r="3692" spans="1:4">
      <c r="A3692" s="60" t="s">
        <v>18891</v>
      </c>
      <c r="B3692" s="60" t="s">
        <v>18892</v>
      </c>
      <c r="C3692" s="60" t="s">
        <v>22696</v>
      </c>
      <c r="D3692" s="59">
        <v>241</v>
      </c>
    </row>
    <row r="3693" spans="1:4">
      <c r="A3693" s="60" t="s">
        <v>18891</v>
      </c>
      <c r="B3693" s="60" t="s">
        <v>18892</v>
      </c>
      <c r="C3693" s="60" t="s">
        <v>22695</v>
      </c>
      <c r="D3693" s="59">
        <v>0</v>
      </c>
    </row>
    <row r="3694" spans="1:4">
      <c r="A3694" s="60" t="s">
        <v>22584</v>
      </c>
      <c r="B3694" s="60" t="s">
        <v>22585</v>
      </c>
      <c r="C3694" s="60" t="s">
        <v>22696</v>
      </c>
      <c r="D3694" s="59">
        <v>251</v>
      </c>
    </row>
    <row r="3695" spans="1:4">
      <c r="A3695" s="60" t="s">
        <v>22584</v>
      </c>
      <c r="B3695" s="60" t="s">
        <v>22585</v>
      </c>
      <c r="C3695" s="60" t="s">
        <v>22695</v>
      </c>
      <c r="D3695" s="59">
        <v>0</v>
      </c>
    </row>
    <row r="3696" spans="1:4">
      <c r="A3696" s="60" t="s">
        <v>22586</v>
      </c>
      <c r="B3696" s="60" t="s">
        <v>22587</v>
      </c>
      <c r="C3696" s="60" t="s">
        <v>22696</v>
      </c>
      <c r="D3696" s="59">
        <v>0</v>
      </c>
    </row>
    <row r="3697" spans="1:4">
      <c r="A3697" s="60" t="s">
        <v>22586</v>
      </c>
      <c r="B3697" s="60" t="s">
        <v>22587</v>
      </c>
      <c r="C3697" s="60" t="s">
        <v>22695</v>
      </c>
      <c r="D3697" s="59">
        <v>0</v>
      </c>
    </row>
    <row r="3698" spans="1:4">
      <c r="A3698" s="60" t="s">
        <v>18893</v>
      </c>
      <c r="B3698" s="60" t="s">
        <v>18894</v>
      </c>
      <c r="C3698" s="60" t="s">
        <v>22696</v>
      </c>
      <c r="D3698" s="59">
        <v>70</v>
      </c>
    </row>
    <row r="3699" spans="1:4">
      <c r="A3699" s="60" t="s">
        <v>24599</v>
      </c>
      <c r="B3699" s="60" t="s">
        <v>23955</v>
      </c>
      <c r="C3699" s="60" t="s">
        <v>22696</v>
      </c>
      <c r="D3699" s="59">
        <v>0</v>
      </c>
    </row>
    <row r="3700" spans="1:4">
      <c r="A3700" s="60" t="s">
        <v>23801</v>
      </c>
      <c r="B3700" s="60" t="s">
        <v>23780</v>
      </c>
      <c r="C3700" s="60" t="s">
        <v>22696</v>
      </c>
      <c r="D3700" s="59">
        <v>0</v>
      </c>
    </row>
    <row r="3701" spans="1:4">
      <c r="A3701" s="60" t="s">
        <v>23801</v>
      </c>
      <c r="B3701" s="60" t="s">
        <v>23780</v>
      </c>
      <c r="C3701" s="60" t="s">
        <v>22695</v>
      </c>
      <c r="D3701" s="59">
        <v>0</v>
      </c>
    </row>
    <row r="3702" spans="1:4">
      <c r="A3702" s="60" t="s">
        <v>24600</v>
      </c>
      <c r="B3702" s="60" t="s">
        <v>24364</v>
      </c>
      <c r="C3702" s="60" t="s">
        <v>22696</v>
      </c>
      <c r="D3702" s="59">
        <v>0</v>
      </c>
    </row>
    <row r="3703" spans="1:4">
      <c r="A3703" s="60" t="s">
        <v>24356</v>
      </c>
      <c r="B3703" s="60" t="s">
        <v>24357</v>
      </c>
      <c r="C3703" s="60" t="s">
        <v>22696</v>
      </c>
      <c r="D3703" s="59">
        <v>0</v>
      </c>
    </row>
    <row r="3704" spans="1:4">
      <c r="A3704" s="60" t="s">
        <v>24362</v>
      </c>
      <c r="B3704" s="60" t="s">
        <v>24363</v>
      </c>
      <c r="C3704" s="60" t="s">
        <v>22696</v>
      </c>
      <c r="D3704" s="59">
        <v>0</v>
      </c>
    </row>
    <row r="3705" spans="1:4">
      <c r="A3705" s="60" t="s">
        <v>24601</v>
      </c>
      <c r="B3705" s="60" t="s">
        <v>24380</v>
      </c>
      <c r="C3705" s="60" t="s">
        <v>22696</v>
      </c>
      <c r="D3705" s="59">
        <v>0</v>
      </c>
    </row>
    <row r="3706" spans="1:4">
      <c r="A3706" s="60" t="s">
        <v>24358</v>
      </c>
      <c r="B3706" s="60" t="s">
        <v>24359</v>
      </c>
      <c r="C3706" s="60" t="s">
        <v>22696</v>
      </c>
      <c r="D3706" s="59">
        <v>0</v>
      </c>
    </row>
    <row r="3707" spans="1:4">
      <c r="A3707" s="60" t="s">
        <v>18895</v>
      </c>
      <c r="B3707" s="60" t="s">
        <v>18896</v>
      </c>
      <c r="C3707" s="60" t="s">
        <v>22695</v>
      </c>
      <c r="D3707" s="59">
        <v>0</v>
      </c>
    </row>
    <row r="3708" spans="1:4">
      <c r="A3708" s="60" t="s">
        <v>18897</v>
      </c>
      <c r="B3708" s="60" t="s">
        <v>18898</v>
      </c>
      <c r="C3708" s="60" t="s">
        <v>22696</v>
      </c>
      <c r="D3708" s="59">
        <v>1</v>
      </c>
    </row>
    <row r="3709" spans="1:4">
      <c r="A3709" s="60" t="s">
        <v>18897</v>
      </c>
      <c r="B3709" s="60" t="s">
        <v>18898</v>
      </c>
      <c r="C3709" s="60" t="s">
        <v>22695</v>
      </c>
      <c r="D3709" s="59">
        <v>1</v>
      </c>
    </row>
    <row r="3710" spans="1:4">
      <c r="A3710" s="60" t="s">
        <v>23741</v>
      </c>
      <c r="B3710" s="60" t="s">
        <v>23740</v>
      </c>
      <c r="C3710" s="60" t="s">
        <v>22696</v>
      </c>
      <c r="D3710" s="59">
        <v>7</v>
      </c>
    </row>
    <row r="3711" spans="1:4">
      <c r="A3711" s="60" t="s">
        <v>23741</v>
      </c>
      <c r="B3711" s="60" t="s">
        <v>23740</v>
      </c>
      <c r="C3711" s="60" t="s">
        <v>22696</v>
      </c>
      <c r="D3711" s="59">
        <v>7</v>
      </c>
    </row>
    <row r="3712" spans="1:4">
      <c r="A3712" s="60" t="s">
        <v>23741</v>
      </c>
      <c r="B3712" s="60" t="s">
        <v>23740</v>
      </c>
      <c r="C3712" s="60" t="s">
        <v>22695</v>
      </c>
      <c r="D3712" s="59">
        <v>24</v>
      </c>
    </row>
    <row r="3713" spans="1:4">
      <c r="A3713" s="60" t="s">
        <v>22832</v>
      </c>
      <c r="B3713" s="60" t="s">
        <v>22603</v>
      </c>
      <c r="C3713" s="60" t="s">
        <v>22696</v>
      </c>
      <c r="D3713" s="59">
        <v>0</v>
      </c>
    </row>
    <row r="3714" spans="1:4">
      <c r="A3714" s="60" t="s">
        <v>22832</v>
      </c>
      <c r="B3714" s="60" t="s">
        <v>22603</v>
      </c>
      <c r="C3714" s="60" t="s">
        <v>22695</v>
      </c>
      <c r="D3714" s="59">
        <v>15</v>
      </c>
    </row>
    <row r="3715" spans="1:4">
      <c r="A3715" s="60" t="s">
        <v>18899</v>
      </c>
      <c r="B3715" s="60" t="s">
        <v>18900</v>
      </c>
      <c r="C3715" s="60" t="s">
        <v>22695</v>
      </c>
      <c r="D3715" s="59">
        <v>0</v>
      </c>
    </row>
    <row r="3716" spans="1:4">
      <c r="A3716" s="60" t="s">
        <v>18901</v>
      </c>
      <c r="B3716" s="60" t="s">
        <v>18902</v>
      </c>
      <c r="C3716" s="60" t="s">
        <v>22695</v>
      </c>
      <c r="D3716" s="59">
        <v>0</v>
      </c>
    </row>
    <row r="3717" spans="1:4">
      <c r="A3717" s="60" t="s">
        <v>18903</v>
      </c>
      <c r="B3717" s="60" t="s">
        <v>18904</v>
      </c>
      <c r="C3717" s="60" t="s">
        <v>22695</v>
      </c>
      <c r="D3717" s="59">
        <v>0</v>
      </c>
    </row>
    <row r="3718" spans="1:4">
      <c r="A3718" s="60" t="s">
        <v>18905</v>
      </c>
      <c r="B3718" s="60" t="s">
        <v>18906</v>
      </c>
      <c r="C3718" s="60" t="s">
        <v>22696</v>
      </c>
      <c r="D3718" s="59">
        <v>0</v>
      </c>
    </row>
    <row r="3719" spans="1:4">
      <c r="A3719" s="60" t="s">
        <v>18905</v>
      </c>
      <c r="B3719" s="60" t="s">
        <v>18906</v>
      </c>
      <c r="C3719" s="60" t="s">
        <v>22695</v>
      </c>
      <c r="D3719" s="59">
        <v>0</v>
      </c>
    </row>
    <row r="3720" spans="1:4">
      <c r="A3720" s="60" t="s">
        <v>18907</v>
      </c>
      <c r="B3720" s="60" t="s">
        <v>18908</v>
      </c>
      <c r="C3720" s="60" t="s">
        <v>22696</v>
      </c>
      <c r="D3720" s="59">
        <v>2</v>
      </c>
    </row>
    <row r="3721" spans="1:4">
      <c r="A3721" s="60" t="s">
        <v>18907</v>
      </c>
      <c r="B3721" s="60" t="s">
        <v>18908</v>
      </c>
      <c r="C3721" s="60" t="s">
        <v>22695</v>
      </c>
      <c r="D3721" s="59">
        <v>0</v>
      </c>
    </row>
    <row r="3722" spans="1:4">
      <c r="A3722" s="60" t="s">
        <v>18909</v>
      </c>
      <c r="B3722" s="60" t="s">
        <v>18910</v>
      </c>
      <c r="C3722" s="60" t="s">
        <v>22696</v>
      </c>
      <c r="D3722" s="59">
        <v>2</v>
      </c>
    </row>
    <row r="3723" spans="1:4">
      <c r="A3723" s="60" t="s">
        <v>18909</v>
      </c>
      <c r="B3723" s="60" t="s">
        <v>18910</v>
      </c>
      <c r="C3723" s="60" t="s">
        <v>22695</v>
      </c>
      <c r="D3723" s="59">
        <v>1</v>
      </c>
    </row>
    <row r="3724" spans="1:4">
      <c r="A3724" s="60" t="s">
        <v>18911</v>
      </c>
      <c r="B3724" s="60" t="s">
        <v>18912</v>
      </c>
      <c r="C3724" s="60" t="s">
        <v>22696</v>
      </c>
      <c r="D3724" s="59">
        <v>258</v>
      </c>
    </row>
    <row r="3725" spans="1:4">
      <c r="A3725" s="60" t="s">
        <v>18911</v>
      </c>
      <c r="B3725" s="60" t="s">
        <v>18912</v>
      </c>
      <c r="C3725" s="60" t="s">
        <v>22695</v>
      </c>
      <c r="D3725" s="59">
        <v>0</v>
      </c>
    </row>
    <row r="3726" spans="1:4">
      <c r="A3726" s="60" t="s">
        <v>24602</v>
      </c>
      <c r="B3726" s="60" t="s">
        <v>24390</v>
      </c>
      <c r="C3726" s="60" t="s">
        <v>22696</v>
      </c>
      <c r="D3726" s="59">
        <v>0</v>
      </c>
    </row>
    <row r="3727" spans="1:4">
      <c r="A3727" s="60" t="s">
        <v>24603</v>
      </c>
      <c r="B3727" s="60" t="s">
        <v>24164</v>
      </c>
      <c r="C3727" s="60" t="s">
        <v>22696</v>
      </c>
      <c r="D3727" s="59">
        <v>0</v>
      </c>
    </row>
    <row r="3728" spans="1:4">
      <c r="A3728" s="60" t="s">
        <v>23520</v>
      </c>
      <c r="B3728" s="60" t="s">
        <v>23238</v>
      </c>
      <c r="C3728" s="60" t="s">
        <v>22696</v>
      </c>
      <c r="D3728" s="59">
        <v>1</v>
      </c>
    </row>
    <row r="3729" spans="1:4">
      <c r="A3729" s="60" t="s">
        <v>23723</v>
      </c>
      <c r="B3729" s="60" t="s">
        <v>23707</v>
      </c>
      <c r="C3729" s="60" t="s">
        <v>22696</v>
      </c>
      <c r="D3729" s="59">
        <v>5</v>
      </c>
    </row>
    <row r="3730" spans="1:4">
      <c r="A3730" s="60" t="s">
        <v>23724</v>
      </c>
      <c r="B3730" s="60" t="s">
        <v>23708</v>
      </c>
      <c r="C3730" s="60" t="s">
        <v>22696</v>
      </c>
      <c r="D3730" s="59">
        <v>20</v>
      </c>
    </row>
    <row r="3731" spans="1:4">
      <c r="A3731" s="60" t="s">
        <v>23725</v>
      </c>
      <c r="B3731" s="60" t="s">
        <v>23709</v>
      </c>
      <c r="C3731" s="60" t="s">
        <v>22696</v>
      </c>
      <c r="D3731" s="59">
        <v>49</v>
      </c>
    </row>
    <row r="3732" spans="1:4">
      <c r="A3732" s="60" t="s">
        <v>23726</v>
      </c>
      <c r="B3732" s="60" t="s">
        <v>23710</v>
      </c>
      <c r="C3732" s="60" t="s">
        <v>22696</v>
      </c>
      <c r="D3732" s="59">
        <v>50</v>
      </c>
    </row>
    <row r="3733" spans="1:4">
      <c r="A3733" s="60" t="s">
        <v>23727</v>
      </c>
      <c r="B3733" s="60" t="s">
        <v>23711</v>
      </c>
      <c r="C3733" s="60" t="s">
        <v>22696</v>
      </c>
      <c r="D3733" s="59">
        <v>49</v>
      </c>
    </row>
    <row r="3734" spans="1:4">
      <c r="A3734" s="60" t="s">
        <v>22776</v>
      </c>
      <c r="B3734" s="60" t="s">
        <v>22473</v>
      </c>
      <c r="C3734" s="60" t="s">
        <v>22696</v>
      </c>
      <c r="D3734" s="59">
        <v>141</v>
      </c>
    </row>
    <row r="3735" spans="1:4">
      <c r="A3735" s="60" t="s">
        <v>22776</v>
      </c>
      <c r="B3735" s="60" t="s">
        <v>22473</v>
      </c>
      <c r="C3735" s="60" t="s">
        <v>22695</v>
      </c>
      <c r="D3735" s="59">
        <v>0</v>
      </c>
    </row>
    <row r="3736" spans="1:4">
      <c r="A3736" s="60" t="s">
        <v>24604</v>
      </c>
      <c r="B3736" s="60" t="s">
        <v>24361</v>
      </c>
      <c r="C3736" s="60" t="s">
        <v>22696</v>
      </c>
      <c r="D3736" s="59">
        <v>0</v>
      </c>
    </row>
    <row r="3737" spans="1:4">
      <c r="A3737" s="60" t="s">
        <v>22910</v>
      </c>
      <c r="B3737" s="60" t="s">
        <v>22661</v>
      </c>
      <c r="C3737" s="60" t="s">
        <v>22695</v>
      </c>
      <c r="D3737" s="59">
        <v>0</v>
      </c>
    </row>
    <row r="3738" spans="1:4">
      <c r="A3738" s="60" t="s">
        <v>23521</v>
      </c>
      <c r="B3738" s="60" t="s">
        <v>22611</v>
      </c>
      <c r="C3738" s="60" t="s">
        <v>22696</v>
      </c>
      <c r="D3738" s="59">
        <v>2</v>
      </c>
    </row>
    <row r="3739" spans="1:4">
      <c r="A3739" s="60" t="s">
        <v>23522</v>
      </c>
      <c r="B3739" s="60" t="s">
        <v>22609</v>
      </c>
      <c r="C3739" s="60" t="s">
        <v>22696</v>
      </c>
      <c r="D3739" s="59">
        <v>0</v>
      </c>
    </row>
    <row r="3740" spans="1:4">
      <c r="A3740" s="60" t="s">
        <v>23522</v>
      </c>
      <c r="B3740" s="60" t="s">
        <v>22609</v>
      </c>
      <c r="C3740" s="60" t="s">
        <v>22695</v>
      </c>
      <c r="D3740" s="59">
        <v>13</v>
      </c>
    </row>
    <row r="3741" spans="1:4">
      <c r="A3741" s="60" t="s">
        <v>23523</v>
      </c>
      <c r="B3741" s="60" t="s">
        <v>22612</v>
      </c>
      <c r="C3741" s="60" t="s">
        <v>22696</v>
      </c>
      <c r="D3741" s="59">
        <v>5</v>
      </c>
    </row>
    <row r="3742" spans="1:4">
      <c r="A3742" s="60" t="s">
        <v>18913</v>
      </c>
      <c r="B3742" s="60" t="s">
        <v>18914</v>
      </c>
      <c r="C3742" s="60" t="s">
        <v>22696</v>
      </c>
      <c r="D3742" s="59">
        <v>26</v>
      </c>
    </row>
    <row r="3743" spans="1:4">
      <c r="A3743" s="60" t="s">
        <v>18913</v>
      </c>
      <c r="B3743" s="60" t="s">
        <v>18914</v>
      </c>
      <c r="C3743" s="60" t="s">
        <v>22695</v>
      </c>
      <c r="D3743" s="59">
        <v>0</v>
      </c>
    </row>
    <row r="3744" spans="1:4">
      <c r="A3744" s="60" t="s">
        <v>18915</v>
      </c>
      <c r="B3744" s="60" t="s">
        <v>18916</v>
      </c>
      <c r="C3744" s="60" t="s">
        <v>22696</v>
      </c>
      <c r="D3744" s="59">
        <v>25</v>
      </c>
    </row>
    <row r="3745" spans="1:4">
      <c r="A3745" s="60" t="s">
        <v>18917</v>
      </c>
      <c r="B3745" s="60" t="s">
        <v>18918</v>
      </c>
      <c r="C3745" s="60" t="s">
        <v>22696</v>
      </c>
      <c r="D3745" s="59">
        <v>84</v>
      </c>
    </row>
    <row r="3746" spans="1:4">
      <c r="A3746" s="60" t="s">
        <v>18917</v>
      </c>
      <c r="B3746" s="60" t="s">
        <v>18918</v>
      </c>
      <c r="C3746" s="60" t="s">
        <v>22695</v>
      </c>
      <c r="D3746" s="59">
        <v>0</v>
      </c>
    </row>
    <row r="3747" spans="1:4">
      <c r="A3747" s="60" t="s">
        <v>18919</v>
      </c>
      <c r="B3747" s="60" t="s">
        <v>18920</v>
      </c>
      <c r="C3747" s="60" t="s">
        <v>22696</v>
      </c>
      <c r="D3747" s="59">
        <v>31</v>
      </c>
    </row>
    <row r="3748" spans="1:4">
      <c r="A3748" s="60" t="s">
        <v>18919</v>
      </c>
      <c r="B3748" s="60" t="s">
        <v>18920</v>
      </c>
      <c r="C3748" s="60" t="s">
        <v>22695</v>
      </c>
      <c r="D3748" s="59">
        <v>0</v>
      </c>
    </row>
    <row r="3749" spans="1:4">
      <c r="A3749" s="60" t="s">
        <v>18921</v>
      </c>
      <c r="B3749" s="60" t="s">
        <v>18922</v>
      </c>
      <c r="C3749" s="60" t="s">
        <v>22696</v>
      </c>
      <c r="D3749" s="59">
        <v>32</v>
      </c>
    </row>
    <row r="3750" spans="1:4">
      <c r="A3750" s="60" t="s">
        <v>18921</v>
      </c>
      <c r="B3750" s="60" t="s">
        <v>18922</v>
      </c>
      <c r="C3750" s="60" t="s">
        <v>22695</v>
      </c>
      <c r="D3750" s="59">
        <v>0</v>
      </c>
    </row>
    <row r="3751" spans="1:4">
      <c r="A3751" s="60" t="s">
        <v>18923</v>
      </c>
      <c r="B3751" s="60" t="s">
        <v>18924</v>
      </c>
      <c r="C3751" s="60" t="s">
        <v>22696</v>
      </c>
      <c r="D3751" s="59">
        <v>75</v>
      </c>
    </row>
    <row r="3752" spans="1:4">
      <c r="A3752" s="60" t="s">
        <v>18925</v>
      </c>
      <c r="B3752" s="60" t="s">
        <v>18926</v>
      </c>
      <c r="C3752" s="60" t="s">
        <v>22696</v>
      </c>
      <c r="D3752" s="59">
        <v>46</v>
      </c>
    </row>
    <row r="3753" spans="1:4">
      <c r="A3753" s="60" t="s">
        <v>18927</v>
      </c>
      <c r="B3753" s="60" t="s">
        <v>18928</v>
      </c>
      <c r="C3753" s="60" t="s">
        <v>22696</v>
      </c>
      <c r="D3753" s="59">
        <v>24</v>
      </c>
    </row>
    <row r="3754" spans="1:4">
      <c r="A3754" s="60" t="s">
        <v>18929</v>
      </c>
      <c r="B3754" s="60" t="s">
        <v>18930</v>
      </c>
      <c r="C3754" s="60" t="s">
        <v>22696</v>
      </c>
      <c r="D3754" s="59">
        <v>26</v>
      </c>
    </row>
    <row r="3755" spans="1:4">
      <c r="A3755" s="60" t="s">
        <v>18931</v>
      </c>
      <c r="B3755" s="60" t="s">
        <v>18932</v>
      </c>
      <c r="C3755" s="60" t="s">
        <v>22696</v>
      </c>
      <c r="D3755" s="59">
        <v>51</v>
      </c>
    </row>
    <row r="3756" spans="1:4">
      <c r="A3756" s="60" t="s">
        <v>23698</v>
      </c>
      <c r="B3756" s="60" t="s">
        <v>23696</v>
      </c>
      <c r="C3756" s="60" t="s">
        <v>22696</v>
      </c>
      <c r="D3756" s="59">
        <v>1</v>
      </c>
    </row>
    <row r="3757" spans="1:4">
      <c r="A3757" s="60" t="s">
        <v>18933</v>
      </c>
      <c r="B3757" s="60" t="s">
        <v>18934</v>
      </c>
      <c r="C3757" s="60" t="s">
        <v>22696</v>
      </c>
      <c r="D3757" s="59">
        <v>2</v>
      </c>
    </row>
    <row r="3758" spans="1:4">
      <c r="A3758" s="60" t="s">
        <v>18935</v>
      </c>
      <c r="B3758" s="60" t="s">
        <v>18936</v>
      </c>
      <c r="C3758" s="60" t="s">
        <v>22696</v>
      </c>
      <c r="D3758" s="59">
        <v>10</v>
      </c>
    </row>
    <row r="3759" spans="1:4">
      <c r="A3759" s="60" t="s">
        <v>18935</v>
      </c>
      <c r="B3759" s="60" t="s">
        <v>18936</v>
      </c>
      <c r="C3759" s="60" t="s">
        <v>22695</v>
      </c>
      <c r="D3759" s="59">
        <v>0</v>
      </c>
    </row>
    <row r="3760" spans="1:4">
      <c r="A3760" s="60" t="s">
        <v>23524</v>
      </c>
      <c r="B3760" s="60" t="s">
        <v>18937</v>
      </c>
      <c r="C3760" s="60" t="s">
        <v>22696</v>
      </c>
      <c r="D3760" s="59">
        <v>4</v>
      </c>
    </row>
    <row r="3761" spans="1:4">
      <c r="A3761" s="60" t="s">
        <v>18938</v>
      </c>
      <c r="B3761" s="60" t="s">
        <v>18939</v>
      </c>
      <c r="C3761" s="60" t="s">
        <v>22696</v>
      </c>
      <c r="D3761" s="59">
        <v>33</v>
      </c>
    </row>
    <row r="3762" spans="1:4">
      <c r="A3762" s="60" t="s">
        <v>18940</v>
      </c>
      <c r="B3762" s="60" t="s">
        <v>18941</v>
      </c>
      <c r="C3762" s="60" t="s">
        <v>22696</v>
      </c>
      <c r="D3762" s="59">
        <v>34</v>
      </c>
    </row>
    <row r="3763" spans="1:4">
      <c r="A3763" s="60" t="s">
        <v>18940</v>
      </c>
      <c r="B3763" s="60" t="s">
        <v>18941</v>
      </c>
      <c r="C3763" s="60" t="s">
        <v>22696</v>
      </c>
      <c r="D3763" s="59">
        <v>34</v>
      </c>
    </row>
    <row r="3764" spans="1:4">
      <c r="A3764" s="60" t="s">
        <v>23525</v>
      </c>
      <c r="B3764" s="60" t="s">
        <v>22602</v>
      </c>
      <c r="C3764" s="60" t="s">
        <v>22696</v>
      </c>
      <c r="D3764" s="59">
        <v>1</v>
      </c>
    </row>
    <row r="3765" spans="1:4">
      <c r="A3765" s="60" t="s">
        <v>18942</v>
      </c>
      <c r="B3765" s="60" t="s">
        <v>18943</v>
      </c>
      <c r="C3765" s="60" t="s">
        <v>22696</v>
      </c>
      <c r="D3765" s="59">
        <v>3</v>
      </c>
    </row>
    <row r="3766" spans="1:4">
      <c r="A3766" s="60" t="s">
        <v>18944</v>
      </c>
      <c r="B3766" s="60" t="s">
        <v>18945</v>
      </c>
      <c r="C3766" s="60" t="s">
        <v>22696</v>
      </c>
      <c r="D3766" s="59">
        <v>0</v>
      </c>
    </row>
    <row r="3767" spans="1:4">
      <c r="A3767" s="60" t="s">
        <v>18944</v>
      </c>
      <c r="B3767" s="60" t="s">
        <v>18945</v>
      </c>
      <c r="C3767" s="60" t="s">
        <v>22695</v>
      </c>
      <c r="D3767" s="59">
        <v>0</v>
      </c>
    </row>
    <row r="3768" spans="1:4">
      <c r="A3768" s="60" t="s">
        <v>24605</v>
      </c>
      <c r="B3768" s="60" t="s">
        <v>23968</v>
      </c>
      <c r="C3768" s="60" t="s">
        <v>22696</v>
      </c>
      <c r="D3768" s="59">
        <v>0</v>
      </c>
    </row>
    <row r="3769" spans="1:4">
      <c r="A3769" s="60" t="s">
        <v>22705</v>
      </c>
      <c r="B3769" s="60" t="s">
        <v>23250</v>
      </c>
      <c r="C3769" s="60" t="s">
        <v>22696</v>
      </c>
      <c r="D3769" s="59">
        <v>0</v>
      </c>
    </row>
    <row r="3770" spans="1:4">
      <c r="A3770" s="60" t="s">
        <v>24606</v>
      </c>
      <c r="B3770" s="60" t="s">
        <v>23967</v>
      </c>
      <c r="C3770" s="60" t="s">
        <v>22696</v>
      </c>
      <c r="D3770" s="59">
        <v>0</v>
      </c>
    </row>
    <row r="3771" spans="1:4">
      <c r="A3771" s="60" t="s">
        <v>22704</v>
      </c>
      <c r="B3771" s="60" t="s">
        <v>18946</v>
      </c>
      <c r="C3771" s="60" t="s">
        <v>22696</v>
      </c>
      <c r="D3771" s="59">
        <v>41</v>
      </c>
    </row>
    <row r="3772" spans="1:4">
      <c r="A3772" s="60" t="s">
        <v>22704</v>
      </c>
      <c r="B3772" s="60" t="s">
        <v>18946</v>
      </c>
      <c r="C3772" s="60" t="s">
        <v>22695</v>
      </c>
      <c r="D3772" s="59">
        <v>0</v>
      </c>
    </row>
    <row r="3773" spans="1:4">
      <c r="A3773" s="60" t="s">
        <v>23756</v>
      </c>
      <c r="B3773" s="60" t="s">
        <v>23748</v>
      </c>
      <c r="C3773" s="60" t="s">
        <v>22696</v>
      </c>
      <c r="D3773" s="59">
        <v>8</v>
      </c>
    </row>
    <row r="3774" spans="1:4">
      <c r="A3774" s="60" t="s">
        <v>23757</v>
      </c>
      <c r="B3774" s="60" t="s">
        <v>23749</v>
      </c>
      <c r="C3774" s="60" t="s">
        <v>22696</v>
      </c>
      <c r="D3774" s="59">
        <v>1</v>
      </c>
    </row>
    <row r="3775" spans="1:4">
      <c r="A3775" s="60" t="s">
        <v>22706</v>
      </c>
      <c r="B3775" s="60" t="s">
        <v>18947</v>
      </c>
      <c r="C3775" s="60" t="s">
        <v>22696</v>
      </c>
      <c r="D3775" s="59">
        <v>54</v>
      </c>
    </row>
    <row r="3776" spans="1:4">
      <c r="A3776" s="60" t="s">
        <v>22706</v>
      </c>
      <c r="B3776" s="60" t="s">
        <v>18947</v>
      </c>
      <c r="C3776" s="60" t="s">
        <v>22695</v>
      </c>
      <c r="D3776" s="59">
        <v>0</v>
      </c>
    </row>
    <row r="3777" spans="1:4">
      <c r="A3777" s="60" t="s">
        <v>24607</v>
      </c>
      <c r="B3777" s="60" t="s">
        <v>23969</v>
      </c>
      <c r="C3777" s="60" t="s">
        <v>22696</v>
      </c>
      <c r="D3777" s="59">
        <v>0</v>
      </c>
    </row>
    <row r="3778" spans="1:4">
      <c r="A3778" s="60" t="s">
        <v>24608</v>
      </c>
      <c r="B3778" s="60" t="s">
        <v>23970</v>
      </c>
      <c r="C3778" s="60" t="s">
        <v>22696</v>
      </c>
      <c r="D3778" s="59">
        <v>0</v>
      </c>
    </row>
    <row r="3779" spans="1:4">
      <c r="A3779" s="60" t="s">
        <v>22708</v>
      </c>
      <c r="B3779" s="60" t="s">
        <v>23251</v>
      </c>
      <c r="C3779" s="60" t="s">
        <v>22696</v>
      </c>
      <c r="D3779" s="59">
        <v>0</v>
      </c>
    </row>
    <row r="3780" spans="1:4">
      <c r="A3780" s="60" t="s">
        <v>22707</v>
      </c>
      <c r="B3780" s="60" t="s">
        <v>18948</v>
      </c>
      <c r="C3780" s="60" t="s">
        <v>22696</v>
      </c>
      <c r="D3780" s="59">
        <v>73</v>
      </c>
    </row>
    <row r="3781" spans="1:4">
      <c r="A3781" s="60" t="s">
        <v>22707</v>
      </c>
      <c r="B3781" s="60" t="s">
        <v>18948</v>
      </c>
      <c r="C3781" s="60" t="s">
        <v>22695</v>
      </c>
      <c r="D3781" s="59">
        <v>0</v>
      </c>
    </row>
    <row r="3782" spans="1:4">
      <c r="A3782" s="60" t="s">
        <v>23758</v>
      </c>
      <c r="B3782" s="60" t="s">
        <v>23750</v>
      </c>
      <c r="C3782" s="60" t="s">
        <v>22696</v>
      </c>
      <c r="D3782" s="59">
        <v>10</v>
      </c>
    </row>
    <row r="3783" spans="1:4">
      <c r="A3783" s="60" t="s">
        <v>22709</v>
      </c>
      <c r="B3783" s="60" t="s">
        <v>18949</v>
      </c>
      <c r="C3783" s="60" t="s">
        <v>22696</v>
      </c>
      <c r="D3783" s="59">
        <v>118</v>
      </c>
    </row>
    <row r="3784" spans="1:4">
      <c r="A3784" s="60" t="s">
        <v>22709</v>
      </c>
      <c r="B3784" s="60" t="s">
        <v>18949</v>
      </c>
      <c r="C3784" s="60" t="s">
        <v>22695</v>
      </c>
      <c r="D3784" s="59">
        <v>0</v>
      </c>
    </row>
    <row r="3785" spans="1:4">
      <c r="A3785" s="60" t="s">
        <v>24609</v>
      </c>
      <c r="B3785" s="60" t="s">
        <v>23971</v>
      </c>
      <c r="C3785" s="60" t="s">
        <v>22696</v>
      </c>
      <c r="D3785" s="59">
        <v>0</v>
      </c>
    </row>
    <row r="3786" spans="1:4">
      <c r="A3786" s="60" t="s">
        <v>24610</v>
      </c>
      <c r="B3786" s="60" t="s">
        <v>23972</v>
      </c>
      <c r="C3786" s="60" t="s">
        <v>22696</v>
      </c>
      <c r="D3786" s="59">
        <v>0</v>
      </c>
    </row>
    <row r="3787" spans="1:4">
      <c r="A3787" s="60" t="s">
        <v>22710</v>
      </c>
      <c r="B3787" s="60" t="s">
        <v>23252</v>
      </c>
      <c r="C3787" s="60" t="s">
        <v>22696</v>
      </c>
      <c r="D3787" s="59">
        <v>0</v>
      </c>
    </row>
    <row r="3788" spans="1:4">
      <c r="A3788" s="60" t="s">
        <v>18950</v>
      </c>
      <c r="B3788" s="60" t="s">
        <v>18951</v>
      </c>
      <c r="C3788" s="60" t="s">
        <v>22696</v>
      </c>
      <c r="D3788" s="59">
        <v>12</v>
      </c>
    </row>
    <row r="3789" spans="1:4">
      <c r="A3789" s="60" t="s">
        <v>18952</v>
      </c>
      <c r="B3789" s="60" t="s">
        <v>18953</v>
      </c>
      <c r="C3789" s="60" t="s">
        <v>22696</v>
      </c>
      <c r="D3789" s="59">
        <v>16</v>
      </c>
    </row>
    <row r="3790" spans="1:4">
      <c r="A3790" s="60" t="s">
        <v>18952</v>
      </c>
      <c r="B3790" s="60" t="s">
        <v>18953</v>
      </c>
      <c r="C3790" s="60" t="s">
        <v>22695</v>
      </c>
      <c r="D3790" s="59">
        <v>0</v>
      </c>
    </row>
    <row r="3791" spans="1:4">
      <c r="A3791" s="60" t="s">
        <v>18954</v>
      </c>
      <c r="B3791" s="60" t="s">
        <v>18955</v>
      </c>
      <c r="C3791" s="60" t="s">
        <v>22696</v>
      </c>
      <c r="D3791" s="59">
        <v>20</v>
      </c>
    </row>
    <row r="3792" spans="1:4">
      <c r="A3792" s="60" t="s">
        <v>18954</v>
      </c>
      <c r="B3792" s="60" t="s">
        <v>18955</v>
      </c>
      <c r="C3792" s="60" t="s">
        <v>22695</v>
      </c>
      <c r="D3792" s="59">
        <v>0</v>
      </c>
    </row>
    <row r="3793" spans="1:4">
      <c r="A3793" s="60" t="s">
        <v>18956</v>
      </c>
      <c r="B3793" s="60" t="s">
        <v>18957</v>
      </c>
      <c r="C3793" s="60" t="s">
        <v>22696</v>
      </c>
      <c r="D3793" s="59">
        <v>0</v>
      </c>
    </row>
    <row r="3794" spans="1:4">
      <c r="A3794" s="60" t="s">
        <v>18958</v>
      </c>
      <c r="B3794" s="60" t="s">
        <v>18959</v>
      </c>
      <c r="C3794" s="60" t="s">
        <v>22696</v>
      </c>
      <c r="D3794" s="59">
        <v>28</v>
      </c>
    </row>
    <row r="3795" spans="1:4">
      <c r="A3795" s="60" t="s">
        <v>18958</v>
      </c>
      <c r="B3795" s="60" t="s">
        <v>18959</v>
      </c>
      <c r="C3795" s="60" t="s">
        <v>22695</v>
      </c>
      <c r="D3795" s="59">
        <v>0</v>
      </c>
    </row>
    <row r="3796" spans="1:4">
      <c r="A3796" s="60" t="s">
        <v>18960</v>
      </c>
      <c r="B3796" s="60" t="s">
        <v>18961</v>
      </c>
      <c r="C3796" s="60" t="s">
        <v>22696</v>
      </c>
      <c r="D3796" s="59">
        <v>87</v>
      </c>
    </row>
    <row r="3797" spans="1:4">
      <c r="A3797" s="60" t="s">
        <v>18960</v>
      </c>
      <c r="B3797" s="60" t="s">
        <v>18961</v>
      </c>
      <c r="C3797" s="60" t="s">
        <v>22695</v>
      </c>
      <c r="D3797" s="59">
        <v>0</v>
      </c>
    </row>
    <row r="3798" spans="1:4">
      <c r="A3798" s="60" t="s">
        <v>18962</v>
      </c>
      <c r="B3798" s="60" t="s">
        <v>18963</v>
      </c>
      <c r="C3798" s="60" t="s">
        <v>22696</v>
      </c>
      <c r="D3798" s="59">
        <v>51</v>
      </c>
    </row>
    <row r="3799" spans="1:4">
      <c r="A3799" s="60" t="s">
        <v>18964</v>
      </c>
      <c r="B3799" s="60" t="s">
        <v>18965</v>
      </c>
      <c r="C3799" s="60" t="s">
        <v>22696</v>
      </c>
      <c r="D3799" s="59">
        <v>12</v>
      </c>
    </row>
    <row r="3800" spans="1:4">
      <c r="A3800" s="60" t="s">
        <v>18966</v>
      </c>
      <c r="B3800" s="60" t="s">
        <v>18967</v>
      </c>
      <c r="C3800" s="60" t="s">
        <v>22696</v>
      </c>
      <c r="D3800" s="59">
        <v>50</v>
      </c>
    </row>
    <row r="3801" spans="1:4">
      <c r="A3801" s="60" t="s">
        <v>18968</v>
      </c>
      <c r="B3801" s="60" t="s">
        <v>18969</v>
      </c>
      <c r="C3801" s="60" t="s">
        <v>22696</v>
      </c>
      <c r="D3801" s="59">
        <v>18</v>
      </c>
    </row>
    <row r="3802" spans="1:4">
      <c r="A3802" s="60" t="s">
        <v>18970</v>
      </c>
      <c r="B3802" s="60" t="s">
        <v>18971</v>
      </c>
      <c r="C3802" s="60" t="s">
        <v>22696</v>
      </c>
      <c r="D3802" s="59">
        <v>22</v>
      </c>
    </row>
    <row r="3803" spans="1:4">
      <c r="A3803" s="60" t="s">
        <v>18972</v>
      </c>
      <c r="B3803" s="60" t="s">
        <v>18973</v>
      </c>
      <c r="C3803" s="60" t="s">
        <v>22696</v>
      </c>
      <c r="D3803" s="59">
        <v>156</v>
      </c>
    </row>
    <row r="3804" spans="1:4">
      <c r="A3804" s="60" t="s">
        <v>18972</v>
      </c>
      <c r="B3804" s="60" t="s">
        <v>18973</v>
      </c>
      <c r="C3804" s="60" t="s">
        <v>22695</v>
      </c>
      <c r="D3804" s="59">
        <v>0</v>
      </c>
    </row>
    <row r="3805" spans="1:4">
      <c r="A3805" s="60" t="s">
        <v>18974</v>
      </c>
      <c r="B3805" s="60" t="s">
        <v>18975</v>
      </c>
      <c r="C3805" s="60" t="s">
        <v>22696</v>
      </c>
      <c r="D3805" s="59">
        <v>21</v>
      </c>
    </row>
    <row r="3806" spans="1:4">
      <c r="A3806" s="60" t="s">
        <v>18976</v>
      </c>
      <c r="B3806" s="60" t="s">
        <v>18977</v>
      </c>
      <c r="C3806" s="60" t="s">
        <v>22696</v>
      </c>
      <c r="D3806" s="59">
        <v>10</v>
      </c>
    </row>
    <row r="3807" spans="1:4">
      <c r="A3807" s="60" t="s">
        <v>18976</v>
      </c>
      <c r="B3807" s="60" t="s">
        <v>18977</v>
      </c>
      <c r="C3807" s="60" t="s">
        <v>22695</v>
      </c>
      <c r="D3807" s="59">
        <v>0</v>
      </c>
    </row>
    <row r="3808" spans="1:4">
      <c r="A3808" s="60" t="s">
        <v>18978</v>
      </c>
      <c r="B3808" s="60" t="s">
        <v>18979</v>
      </c>
      <c r="C3808" s="60" t="s">
        <v>22696</v>
      </c>
      <c r="D3808" s="59">
        <v>14</v>
      </c>
    </row>
    <row r="3809" spans="1:4">
      <c r="A3809" s="60" t="s">
        <v>18980</v>
      </c>
      <c r="B3809" s="60" t="s">
        <v>18981</v>
      </c>
      <c r="C3809" s="60" t="s">
        <v>22696</v>
      </c>
      <c r="D3809" s="59">
        <v>0</v>
      </c>
    </row>
    <row r="3810" spans="1:4">
      <c r="A3810" s="60" t="s">
        <v>18982</v>
      </c>
      <c r="B3810" s="60" t="s">
        <v>18983</v>
      </c>
      <c r="C3810" s="60" t="s">
        <v>22696</v>
      </c>
      <c r="D3810" s="59">
        <v>11</v>
      </c>
    </row>
    <row r="3811" spans="1:4">
      <c r="A3811" s="60" t="s">
        <v>18982</v>
      </c>
      <c r="B3811" s="60" t="s">
        <v>18983</v>
      </c>
      <c r="C3811" s="60" t="s">
        <v>22695</v>
      </c>
      <c r="D3811" s="59">
        <v>0</v>
      </c>
    </row>
    <row r="3812" spans="1:4">
      <c r="A3812" s="60" t="s">
        <v>18984</v>
      </c>
      <c r="B3812" s="60" t="s">
        <v>18985</v>
      </c>
      <c r="C3812" s="60" t="s">
        <v>22696</v>
      </c>
      <c r="D3812" s="59">
        <v>55</v>
      </c>
    </row>
    <row r="3813" spans="1:4">
      <c r="A3813" s="60" t="s">
        <v>18986</v>
      </c>
      <c r="B3813" s="60" t="s">
        <v>18987</v>
      </c>
      <c r="C3813" s="60" t="s">
        <v>22696</v>
      </c>
      <c r="D3813" s="59">
        <v>5</v>
      </c>
    </row>
    <row r="3814" spans="1:4">
      <c r="A3814" s="60" t="s">
        <v>18986</v>
      </c>
      <c r="B3814" s="60" t="s">
        <v>18987</v>
      </c>
      <c r="C3814" s="60" t="s">
        <v>22695</v>
      </c>
      <c r="D3814" s="59">
        <v>0</v>
      </c>
    </row>
    <row r="3815" spans="1:4">
      <c r="A3815" s="60" t="s">
        <v>18988</v>
      </c>
      <c r="B3815" s="60" t="s">
        <v>18989</v>
      </c>
      <c r="C3815" s="60" t="s">
        <v>22696</v>
      </c>
      <c r="D3815" s="59">
        <v>9</v>
      </c>
    </row>
    <row r="3816" spans="1:4">
      <c r="A3816" s="60" t="s">
        <v>18988</v>
      </c>
      <c r="B3816" s="60" t="s">
        <v>18989</v>
      </c>
      <c r="C3816" s="60" t="s">
        <v>22695</v>
      </c>
      <c r="D3816" s="59">
        <v>0</v>
      </c>
    </row>
    <row r="3817" spans="1:4">
      <c r="A3817" s="60" t="s">
        <v>18990</v>
      </c>
      <c r="B3817" s="60" t="s">
        <v>18991</v>
      </c>
      <c r="C3817" s="60" t="s">
        <v>22696</v>
      </c>
      <c r="D3817" s="59">
        <v>7</v>
      </c>
    </row>
    <row r="3818" spans="1:4">
      <c r="A3818" s="60" t="s">
        <v>18990</v>
      </c>
      <c r="B3818" s="60" t="s">
        <v>18991</v>
      </c>
      <c r="C3818" s="60" t="s">
        <v>22695</v>
      </c>
      <c r="D3818" s="59">
        <v>0</v>
      </c>
    </row>
    <row r="3819" spans="1:4">
      <c r="A3819" s="60" t="s">
        <v>18992</v>
      </c>
      <c r="B3819" s="60" t="s">
        <v>18993</v>
      </c>
      <c r="C3819" s="60" t="s">
        <v>22696</v>
      </c>
      <c r="D3819" s="59">
        <v>8</v>
      </c>
    </row>
    <row r="3820" spans="1:4">
      <c r="A3820" s="60" t="s">
        <v>18994</v>
      </c>
      <c r="B3820" s="60" t="s">
        <v>18995</v>
      </c>
      <c r="C3820" s="60" t="s">
        <v>22696</v>
      </c>
      <c r="D3820" s="59">
        <v>16</v>
      </c>
    </row>
    <row r="3821" spans="1:4">
      <c r="A3821" s="60" t="s">
        <v>18996</v>
      </c>
      <c r="B3821" s="60" t="s">
        <v>18997</v>
      </c>
      <c r="C3821" s="60" t="s">
        <v>22696</v>
      </c>
      <c r="D3821" s="59">
        <v>15</v>
      </c>
    </row>
    <row r="3822" spans="1:4">
      <c r="A3822" s="60" t="s">
        <v>18998</v>
      </c>
      <c r="B3822" s="60" t="s">
        <v>18999</v>
      </c>
      <c r="C3822" s="60" t="s">
        <v>22696</v>
      </c>
      <c r="D3822" s="59">
        <v>12</v>
      </c>
    </row>
    <row r="3823" spans="1:4">
      <c r="A3823" s="60" t="s">
        <v>18998</v>
      </c>
      <c r="B3823" s="60" t="s">
        <v>18999</v>
      </c>
      <c r="C3823" s="60" t="s">
        <v>22695</v>
      </c>
      <c r="D3823" s="59">
        <v>0</v>
      </c>
    </row>
    <row r="3824" spans="1:4">
      <c r="A3824" s="60" t="s">
        <v>19000</v>
      </c>
      <c r="B3824" s="60" t="s">
        <v>19001</v>
      </c>
      <c r="C3824" s="60" t="s">
        <v>22696</v>
      </c>
      <c r="D3824" s="59">
        <v>94</v>
      </c>
    </row>
    <row r="3825" spans="1:4">
      <c r="A3825" s="60" t="s">
        <v>19000</v>
      </c>
      <c r="B3825" s="60" t="s">
        <v>19001</v>
      </c>
      <c r="C3825" s="60" t="s">
        <v>22695</v>
      </c>
      <c r="D3825" s="59">
        <v>5</v>
      </c>
    </row>
    <row r="3826" spans="1:4">
      <c r="A3826" s="60" t="s">
        <v>19002</v>
      </c>
      <c r="B3826" s="60" t="s">
        <v>19003</v>
      </c>
      <c r="C3826" s="60" t="s">
        <v>22696</v>
      </c>
      <c r="D3826" s="59">
        <v>98</v>
      </c>
    </row>
    <row r="3827" spans="1:4">
      <c r="A3827" s="60" t="s">
        <v>19002</v>
      </c>
      <c r="B3827" s="60" t="s">
        <v>19003</v>
      </c>
      <c r="C3827" s="60" t="s">
        <v>22695</v>
      </c>
      <c r="D3827" s="59">
        <v>0</v>
      </c>
    </row>
    <row r="3828" spans="1:4">
      <c r="A3828" s="60" t="s">
        <v>19004</v>
      </c>
      <c r="B3828" s="60" t="s">
        <v>19005</v>
      </c>
      <c r="C3828" s="60" t="s">
        <v>22696</v>
      </c>
      <c r="D3828" s="59">
        <v>6</v>
      </c>
    </row>
    <row r="3829" spans="1:4">
      <c r="A3829" s="60" t="s">
        <v>19004</v>
      </c>
      <c r="B3829" s="60" t="s">
        <v>19005</v>
      </c>
      <c r="C3829" s="60" t="s">
        <v>22695</v>
      </c>
      <c r="D3829" s="59">
        <v>14</v>
      </c>
    </row>
    <row r="3830" spans="1:4">
      <c r="A3830" s="60" t="s">
        <v>19006</v>
      </c>
      <c r="B3830" s="60" t="s">
        <v>19007</v>
      </c>
      <c r="C3830" s="60" t="s">
        <v>22696</v>
      </c>
      <c r="D3830" s="59">
        <v>2</v>
      </c>
    </row>
    <row r="3831" spans="1:4">
      <c r="A3831" s="60" t="s">
        <v>19006</v>
      </c>
      <c r="B3831" s="60" t="s">
        <v>19007</v>
      </c>
      <c r="C3831" s="60" t="s">
        <v>22695</v>
      </c>
      <c r="D3831" s="59">
        <v>0</v>
      </c>
    </row>
    <row r="3832" spans="1:4">
      <c r="A3832" s="60" t="s">
        <v>19008</v>
      </c>
      <c r="B3832" s="60" t="s">
        <v>19009</v>
      </c>
      <c r="C3832" s="60" t="s">
        <v>22696</v>
      </c>
      <c r="D3832" s="59">
        <v>26</v>
      </c>
    </row>
    <row r="3833" spans="1:4">
      <c r="A3833" s="60" t="s">
        <v>19008</v>
      </c>
      <c r="B3833" s="60" t="s">
        <v>19009</v>
      </c>
      <c r="C3833" s="60" t="s">
        <v>22695</v>
      </c>
      <c r="D3833" s="59">
        <v>30</v>
      </c>
    </row>
    <row r="3834" spans="1:4">
      <c r="A3834" s="60" t="s">
        <v>19010</v>
      </c>
      <c r="B3834" s="60" t="s">
        <v>19011</v>
      </c>
      <c r="C3834" s="60" t="s">
        <v>22696</v>
      </c>
      <c r="D3834" s="59">
        <v>4</v>
      </c>
    </row>
    <row r="3835" spans="1:4">
      <c r="A3835" s="60" t="s">
        <v>19010</v>
      </c>
      <c r="B3835" s="60" t="s">
        <v>19011</v>
      </c>
      <c r="C3835" s="60" t="s">
        <v>22695</v>
      </c>
      <c r="D3835" s="59">
        <v>70</v>
      </c>
    </row>
    <row r="3836" spans="1:4">
      <c r="A3836" s="60" t="s">
        <v>19012</v>
      </c>
      <c r="B3836" s="60" t="s">
        <v>19013</v>
      </c>
      <c r="C3836" s="60" t="s">
        <v>22696</v>
      </c>
      <c r="D3836" s="59">
        <v>63</v>
      </c>
    </row>
    <row r="3837" spans="1:4">
      <c r="A3837" s="60" t="s">
        <v>19012</v>
      </c>
      <c r="B3837" s="60" t="s">
        <v>19013</v>
      </c>
      <c r="C3837" s="60" t="s">
        <v>22695</v>
      </c>
      <c r="D3837" s="59">
        <v>0</v>
      </c>
    </row>
    <row r="3838" spans="1:4">
      <c r="A3838" s="60" t="s">
        <v>19014</v>
      </c>
      <c r="B3838" s="60" t="s">
        <v>19015</v>
      </c>
      <c r="C3838" s="60" t="s">
        <v>22696</v>
      </c>
      <c r="D3838" s="59">
        <v>60</v>
      </c>
    </row>
    <row r="3839" spans="1:4">
      <c r="A3839" s="60" t="s">
        <v>19014</v>
      </c>
      <c r="B3839" s="60" t="s">
        <v>19015</v>
      </c>
      <c r="C3839" s="60" t="s">
        <v>22695</v>
      </c>
      <c r="D3839" s="59">
        <v>0</v>
      </c>
    </row>
    <row r="3840" spans="1:4">
      <c r="A3840" s="60" t="s">
        <v>19016</v>
      </c>
      <c r="B3840" s="60" t="s">
        <v>19017</v>
      </c>
      <c r="C3840" s="60" t="s">
        <v>22696</v>
      </c>
      <c r="D3840" s="59">
        <v>145</v>
      </c>
    </row>
    <row r="3841" spans="1:4">
      <c r="A3841" s="60" t="s">
        <v>19016</v>
      </c>
      <c r="B3841" s="60" t="s">
        <v>19017</v>
      </c>
      <c r="C3841" s="60" t="s">
        <v>22695</v>
      </c>
      <c r="D3841" s="59">
        <v>42</v>
      </c>
    </row>
    <row r="3842" spans="1:4">
      <c r="A3842" s="60" t="s">
        <v>19018</v>
      </c>
      <c r="B3842" s="60" t="s">
        <v>19019</v>
      </c>
      <c r="C3842" s="60" t="s">
        <v>22696</v>
      </c>
      <c r="D3842" s="59">
        <v>63</v>
      </c>
    </row>
    <row r="3843" spans="1:4">
      <c r="A3843" s="60" t="s">
        <v>19018</v>
      </c>
      <c r="B3843" s="60" t="s">
        <v>19019</v>
      </c>
      <c r="C3843" s="60" t="s">
        <v>22695</v>
      </c>
      <c r="D3843" s="59">
        <v>0</v>
      </c>
    </row>
    <row r="3844" spans="1:4">
      <c r="A3844" s="60" t="s">
        <v>19020</v>
      </c>
      <c r="B3844" s="60" t="s">
        <v>19021</v>
      </c>
      <c r="C3844" s="60" t="s">
        <v>22696</v>
      </c>
      <c r="D3844" s="59">
        <v>75</v>
      </c>
    </row>
    <row r="3845" spans="1:4">
      <c r="A3845" s="60" t="s">
        <v>19020</v>
      </c>
      <c r="B3845" s="60" t="s">
        <v>19021</v>
      </c>
      <c r="C3845" s="60" t="s">
        <v>22695</v>
      </c>
      <c r="D3845" s="59">
        <v>1</v>
      </c>
    </row>
    <row r="3846" spans="1:4">
      <c r="A3846" s="60" t="s">
        <v>19022</v>
      </c>
      <c r="B3846" s="60" t="s">
        <v>19023</v>
      </c>
      <c r="C3846" s="60" t="s">
        <v>22696</v>
      </c>
      <c r="D3846" s="59">
        <v>17</v>
      </c>
    </row>
    <row r="3847" spans="1:4">
      <c r="A3847" s="60" t="s">
        <v>19022</v>
      </c>
      <c r="B3847" s="60" t="s">
        <v>19023</v>
      </c>
      <c r="C3847" s="60" t="s">
        <v>22695</v>
      </c>
      <c r="D3847" s="59">
        <v>0</v>
      </c>
    </row>
    <row r="3848" spans="1:4">
      <c r="A3848" s="60" t="s">
        <v>19024</v>
      </c>
      <c r="B3848" s="60" t="s">
        <v>19025</v>
      </c>
      <c r="C3848" s="60" t="s">
        <v>22696</v>
      </c>
      <c r="D3848" s="59">
        <v>39</v>
      </c>
    </row>
    <row r="3849" spans="1:4">
      <c r="A3849" s="60" t="s">
        <v>19024</v>
      </c>
      <c r="B3849" s="60" t="s">
        <v>19025</v>
      </c>
      <c r="C3849" s="60" t="s">
        <v>22695</v>
      </c>
      <c r="D3849" s="59">
        <v>0</v>
      </c>
    </row>
    <row r="3850" spans="1:4">
      <c r="A3850" s="60" t="s">
        <v>19026</v>
      </c>
      <c r="B3850" s="60" t="s">
        <v>19027</v>
      </c>
      <c r="C3850" s="60" t="s">
        <v>22696</v>
      </c>
      <c r="D3850" s="59">
        <v>93</v>
      </c>
    </row>
    <row r="3851" spans="1:4">
      <c r="A3851" s="60" t="s">
        <v>19026</v>
      </c>
      <c r="B3851" s="60" t="s">
        <v>19027</v>
      </c>
      <c r="C3851" s="60" t="s">
        <v>22695</v>
      </c>
      <c r="D3851" s="59">
        <v>0</v>
      </c>
    </row>
    <row r="3852" spans="1:4">
      <c r="A3852" s="60" t="s">
        <v>19028</v>
      </c>
      <c r="B3852" s="60" t="s">
        <v>19029</v>
      </c>
      <c r="C3852" s="60" t="s">
        <v>22696</v>
      </c>
      <c r="D3852" s="59">
        <v>1</v>
      </c>
    </row>
    <row r="3853" spans="1:4">
      <c r="A3853" s="60" t="s">
        <v>19028</v>
      </c>
      <c r="B3853" s="60" t="s">
        <v>19029</v>
      </c>
      <c r="C3853" s="60" t="s">
        <v>22695</v>
      </c>
      <c r="D3853" s="59">
        <v>10</v>
      </c>
    </row>
    <row r="3854" spans="1:4">
      <c r="A3854" s="60" t="s">
        <v>19030</v>
      </c>
      <c r="B3854" s="60" t="s">
        <v>19031</v>
      </c>
      <c r="C3854" s="60" t="s">
        <v>22696</v>
      </c>
      <c r="D3854" s="59">
        <v>13</v>
      </c>
    </row>
    <row r="3855" spans="1:4">
      <c r="A3855" s="60" t="s">
        <v>19030</v>
      </c>
      <c r="B3855" s="60" t="s">
        <v>19031</v>
      </c>
      <c r="C3855" s="60" t="s">
        <v>22695</v>
      </c>
      <c r="D3855" s="59">
        <v>0</v>
      </c>
    </row>
    <row r="3856" spans="1:4">
      <c r="A3856" s="60" t="s">
        <v>19032</v>
      </c>
      <c r="B3856" s="60" t="s">
        <v>19033</v>
      </c>
      <c r="C3856" s="60" t="s">
        <v>22696</v>
      </c>
      <c r="D3856" s="59">
        <v>40</v>
      </c>
    </row>
    <row r="3857" spans="1:4">
      <c r="A3857" s="60" t="s">
        <v>19032</v>
      </c>
      <c r="B3857" s="60" t="s">
        <v>19033</v>
      </c>
      <c r="C3857" s="60" t="s">
        <v>22695</v>
      </c>
      <c r="D3857" s="59">
        <v>0</v>
      </c>
    </row>
    <row r="3858" spans="1:4">
      <c r="A3858" s="60" t="s">
        <v>23526</v>
      </c>
      <c r="B3858" s="60" t="s">
        <v>22628</v>
      </c>
      <c r="C3858" s="60" t="s">
        <v>22696</v>
      </c>
      <c r="D3858" s="59">
        <v>17</v>
      </c>
    </row>
    <row r="3859" spans="1:4">
      <c r="A3859" s="60" t="s">
        <v>23527</v>
      </c>
      <c r="B3859" s="60" t="s">
        <v>22630</v>
      </c>
      <c r="C3859" s="60" t="s">
        <v>22696</v>
      </c>
      <c r="D3859" s="59">
        <v>6</v>
      </c>
    </row>
    <row r="3860" spans="1:4">
      <c r="A3860" s="60" t="s">
        <v>24611</v>
      </c>
      <c r="B3860" s="60" t="s">
        <v>24233</v>
      </c>
      <c r="C3860" s="60" t="s">
        <v>22695</v>
      </c>
      <c r="D3860" s="59">
        <v>0</v>
      </c>
    </row>
    <row r="3861" spans="1:4">
      <c r="A3861" s="60" t="s">
        <v>19034</v>
      </c>
      <c r="B3861" s="60" t="s">
        <v>19035</v>
      </c>
      <c r="C3861" s="60" t="s">
        <v>22696</v>
      </c>
      <c r="D3861" s="59">
        <v>5</v>
      </c>
    </row>
    <row r="3862" spans="1:4">
      <c r="A3862" s="60" t="s">
        <v>19034</v>
      </c>
      <c r="B3862" s="60" t="s">
        <v>19035</v>
      </c>
      <c r="C3862" s="60" t="s">
        <v>22695</v>
      </c>
      <c r="D3862" s="59">
        <v>0</v>
      </c>
    </row>
    <row r="3863" spans="1:4">
      <c r="A3863" s="60" t="s">
        <v>19036</v>
      </c>
      <c r="B3863" s="60" t="s">
        <v>19037</v>
      </c>
      <c r="C3863" s="60" t="s">
        <v>22696</v>
      </c>
      <c r="D3863" s="59">
        <v>1</v>
      </c>
    </row>
    <row r="3864" spans="1:4">
      <c r="A3864" s="60" t="s">
        <v>19036</v>
      </c>
      <c r="B3864" s="60" t="s">
        <v>19037</v>
      </c>
      <c r="C3864" s="60" t="s">
        <v>22695</v>
      </c>
      <c r="D3864" s="59">
        <v>242</v>
      </c>
    </row>
    <row r="3865" spans="1:4">
      <c r="A3865" s="60" t="s">
        <v>19038</v>
      </c>
      <c r="B3865" s="60" t="s">
        <v>19039</v>
      </c>
      <c r="C3865" s="60" t="s">
        <v>22696</v>
      </c>
      <c r="D3865" s="59">
        <v>14</v>
      </c>
    </row>
    <row r="3866" spans="1:4">
      <c r="A3866" s="60" t="s">
        <v>19038</v>
      </c>
      <c r="B3866" s="60" t="s">
        <v>19039</v>
      </c>
      <c r="C3866" s="60" t="s">
        <v>22695</v>
      </c>
      <c r="D3866" s="59">
        <v>116</v>
      </c>
    </row>
    <row r="3867" spans="1:4">
      <c r="A3867" s="60" t="s">
        <v>19040</v>
      </c>
      <c r="B3867" s="60" t="s">
        <v>19041</v>
      </c>
      <c r="C3867" s="60" t="s">
        <v>22696</v>
      </c>
      <c r="D3867" s="59">
        <v>6</v>
      </c>
    </row>
    <row r="3868" spans="1:4">
      <c r="A3868" s="60" t="s">
        <v>19040</v>
      </c>
      <c r="B3868" s="60" t="s">
        <v>19041</v>
      </c>
      <c r="C3868" s="60" t="s">
        <v>22695</v>
      </c>
      <c r="D3868" s="59">
        <v>178</v>
      </c>
    </row>
    <row r="3869" spans="1:4">
      <c r="A3869" s="60" t="s">
        <v>19042</v>
      </c>
      <c r="B3869" s="60" t="s">
        <v>19043</v>
      </c>
      <c r="C3869" s="60" t="s">
        <v>22696</v>
      </c>
      <c r="D3869" s="59">
        <v>27</v>
      </c>
    </row>
    <row r="3870" spans="1:4">
      <c r="A3870" s="60" t="s">
        <v>19042</v>
      </c>
      <c r="B3870" s="60" t="s">
        <v>19043</v>
      </c>
      <c r="C3870" s="60" t="s">
        <v>22695</v>
      </c>
      <c r="D3870" s="59">
        <v>4</v>
      </c>
    </row>
    <row r="3871" spans="1:4">
      <c r="A3871" s="60" t="s">
        <v>23010</v>
      </c>
      <c r="B3871" s="60" t="s">
        <v>23011</v>
      </c>
      <c r="C3871" s="60" t="s">
        <v>22696</v>
      </c>
      <c r="D3871" s="59">
        <v>0</v>
      </c>
    </row>
    <row r="3872" spans="1:4">
      <c r="A3872" s="60" t="s">
        <v>19044</v>
      </c>
      <c r="B3872" s="60" t="s">
        <v>19045</v>
      </c>
      <c r="C3872" s="60" t="s">
        <v>22696</v>
      </c>
      <c r="D3872" s="59">
        <v>34</v>
      </c>
    </row>
    <row r="3873" spans="1:4">
      <c r="A3873" s="60" t="s">
        <v>19044</v>
      </c>
      <c r="B3873" s="60" t="s">
        <v>19045</v>
      </c>
      <c r="C3873" s="60" t="s">
        <v>22695</v>
      </c>
      <c r="D3873" s="59">
        <v>20</v>
      </c>
    </row>
    <row r="3874" spans="1:4">
      <c r="A3874" s="60" t="s">
        <v>19046</v>
      </c>
      <c r="B3874" s="60" t="s">
        <v>19047</v>
      </c>
      <c r="C3874" s="60" t="s">
        <v>22696</v>
      </c>
      <c r="D3874" s="59">
        <v>28</v>
      </c>
    </row>
    <row r="3875" spans="1:4">
      <c r="A3875" s="60" t="s">
        <v>19046</v>
      </c>
      <c r="B3875" s="60" t="s">
        <v>19047</v>
      </c>
      <c r="C3875" s="60" t="s">
        <v>22695</v>
      </c>
      <c r="D3875" s="59">
        <v>0</v>
      </c>
    </row>
    <row r="3876" spans="1:4">
      <c r="A3876" s="60" t="s">
        <v>19048</v>
      </c>
      <c r="B3876" s="60" t="s">
        <v>19049</v>
      </c>
      <c r="C3876" s="60" t="s">
        <v>22696</v>
      </c>
      <c r="D3876" s="59">
        <v>106</v>
      </c>
    </row>
    <row r="3877" spans="1:4">
      <c r="A3877" s="60" t="s">
        <v>19050</v>
      </c>
      <c r="B3877" s="60" t="s">
        <v>19051</v>
      </c>
      <c r="C3877" s="60" t="s">
        <v>22696</v>
      </c>
      <c r="D3877" s="59">
        <v>129</v>
      </c>
    </row>
    <row r="3878" spans="1:4">
      <c r="A3878" s="60" t="s">
        <v>19050</v>
      </c>
      <c r="B3878" s="60" t="s">
        <v>19051</v>
      </c>
      <c r="C3878" s="60" t="s">
        <v>22695</v>
      </c>
      <c r="D3878" s="59">
        <v>0</v>
      </c>
    </row>
    <row r="3879" spans="1:4">
      <c r="A3879" s="60" t="s">
        <v>23528</v>
      </c>
      <c r="B3879" s="60" t="s">
        <v>22629</v>
      </c>
      <c r="C3879" s="60" t="s">
        <v>22696</v>
      </c>
      <c r="D3879" s="59">
        <v>43</v>
      </c>
    </row>
    <row r="3880" spans="1:4">
      <c r="A3880" s="60" t="s">
        <v>19052</v>
      </c>
      <c r="B3880" s="60" t="s">
        <v>19053</v>
      </c>
      <c r="C3880" s="60" t="s">
        <v>22696</v>
      </c>
      <c r="D3880" s="59">
        <v>0</v>
      </c>
    </row>
    <row r="3881" spans="1:4">
      <c r="A3881" s="60" t="s">
        <v>19052</v>
      </c>
      <c r="B3881" s="60" t="s">
        <v>19053</v>
      </c>
      <c r="C3881" s="60" t="s">
        <v>22695</v>
      </c>
      <c r="D3881" s="59">
        <v>14</v>
      </c>
    </row>
    <row r="3882" spans="1:4">
      <c r="A3882" s="60" t="s">
        <v>19054</v>
      </c>
      <c r="B3882" s="60" t="s">
        <v>19055</v>
      </c>
      <c r="C3882" s="60" t="s">
        <v>22696</v>
      </c>
      <c r="D3882" s="59">
        <v>17</v>
      </c>
    </row>
    <row r="3883" spans="1:4">
      <c r="A3883" s="60" t="s">
        <v>19054</v>
      </c>
      <c r="B3883" s="60" t="s">
        <v>19055</v>
      </c>
      <c r="C3883" s="60" t="s">
        <v>22695</v>
      </c>
      <c r="D3883" s="59">
        <v>3</v>
      </c>
    </row>
    <row r="3884" spans="1:4">
      <c r="A3884" s="60" t="s">
        <v>19056</v>
      </c>
      <c r="B3884" s="60" t="s">
        <v>19057</v>
      </c>
      <c r="C3884" s="60" t="s">
        <v>22696</v>
      </c>
      <c r="D3884" s="59">
        <v>103</v>
      </c>
    </row>
    <row r="3885" spans="1:4">
      <c r="A3885" s="60" t="s">
        <v>19056</v>
      </c>
      <c r="B3885" s="60" t="s">
        <v>19057</v>
      </c>
      <c r="C3885" s="60" t="s">
        <v>22695</v>
      </c>
      <c r="D3885" s="59">
        <v>16</v>
      </c>
    </row>
    <row r="3886" spans="1:4">
      <c r="A3886" s="60" t="s">
        <v>19058</v>
      </c>
      <c r="B3886" s="60" t="s">
        <v>19059</v>
      </c>
      <c r="C3886" s="60" t="s">
        <v>22696</v>
      </c>
      <c r="D3886" s="59">
        <v>44</v>
      </c>
    </row>
    <row r="3887" spans="1:4">
      <c r="A3887" s="60" t="s">
        <v>19058</v>
      </c>
      <c r="B3887" s="60" t="s">
        <v>19059</v>
      </c>
      <c r="C3887" s="60" t="s">
        <v>22695</v>
      </c>
      <c r="D3887" s="59">
        <v>0</v>
      </c>
    </row>
    <row r="3888" spans="1:4">
      <c r="A3888" s="60" t="s">
        <v>19060</v>
      </c>
      <c r="B3888" s="60" t="s">
        <v>19061</v>
      </c>
      <c r="C3888" s="60" t="s">
        <v>22696</v>
      </c>
      <c r="D3888" s="59">
        <v>1</v>
      </c>
    </row>
    <row r="3889" spans="1:4">
      <c r="A3889" s="60" t="s">
        <v>19060</v>
      </c>
      <c r="B3889" s="60" t="s">
        <v>19061</v>
      </c>
      <c r="C3889" s="60" t="s">
        <v>22695</v>
      </c>
      <c r="D3889" s="59">
        <v>54</v>
      </c>
    </row>
    <row r="3890" spans="1:4">
      <c r="A3890" s="60" t="s">
        <v>19062</v>
      </c>
      <c r="B3890" s="60" t="s">
        <v>19063</v>
      </c>
      <c r="C3890" s="60" t="s">
        <v>22696</v>
      </c>
      <c r="D3890" s="59">
        <v>34</v>
      </c>
    </row>
    <row r="3891" spans="1:4">
      <c r="A3891" s="60" t="s">
        <v>19062</v>
      </c>
      <c r="B3891" s="60" t="s">
        <v>19063</v>
      </c>
      <c r="C3891" s="60" t="s">
        <v>22695</v>
      </c>
      <c r="D3891" s="59">
        <v>51</v>
      </c>
    </row>
    <row r="3892" spans="1:4">
      <c r="A3892" s="60" t="s">
        <v>19064</v>
      </c>
      <c r="B3892" s="60" t="s">
        <v>19065</v>
      </c>
      <c r="C3892" s="60" t="s">
        <v>22696</v>
      </c>
      <c r="D3892" s="59">
        <v>23</v>
      </c>
    </row>
    <row r="3893" spans="1:4">
      <c r="A3893" s="60" t="s">
        <v>19066</v>
      </c>
      <c r="B3893" s="60" t="s">
        <v>19067</v>
      </c>
      <c r="C3893" s="60" t="s">
        <v>22696</v>
      </c>
      <c r="D3893" s="59">
        <v>19</v>
      </c>
    </row>
    <row r="3894" spans="1:4">
      <c r="A3894" s="60" t="s">
        <v>19066</v>
      </c>
      <c r="B3894" s="60" t="s">
        <v>19067</v>
      </c>
      <c r="C3894" s="60" t="s">
        <v>22695</v>
      </c>
      <c r="D3894" s="59">
        <v>0</v>
      </c>
    </row>
    <row r="3895" spans="1:4">
      <c r="A3895" s="60" t="s">
        <v>19068</v>
      </c>
      <c r="B3895" s="60" t="s">
        <v>19069</v>
      </c>
      <c r="C3895" s="60" t="s">
        <v>22696</v>
      </c>
      <c r="D3895" s="59">
        <v>19</v>
      </c>
    </row>
    <row r="3896" spans="1:4">
      <c r="A3896" s="60" t="s">
        <v>19068</v>
      </c>
      <c r="B3896" s="60" t="s">
        <v>19069</v>
      </c>
      <c r="C3896" s="60" t="s">
        <v>22695</v>
      </c>
      <c r="D3896" s="59">
        <v>0</v>
      </c>
    </row>
    <row r="3897" spans="1:4">
      <c r="A3897" s="60" t="s">
        <v>19070</v>
      </c>
      <c r="B3897" s="60" t="s">
        <v>19071</v>
      </c>
      <c r="C3897" s="60" t="s">
        <v>22696</v>
      </c>
      <c r="D3897" s="59">
        <v>22</v>
      </c>
    </row>
    <row r="3898" spans="1:4">
      <c r="A3898" s="60" t="s">
        <v>19072</v>
      </c>
      <c r="B3898" s="60" t="s">
        <v>19073</v>
      </c>
      <c r="C3898" s="60" t="s">
        <v>22696</v>
      </c>
      <c r="D3898" s="59">
        <v>23</v>
      </c>
    </row>
    <row r="3899" spans="1:4">
      <c r="A3899" s="60" t="s">
        <v>19072</v>
      </c>
      <c r="B3899" s="60" t="s">
        <v>19073</v>
      </c>
      <c r="C3899" s="60" t="s">
        <v>22695</v>
      </c>
      <c r="D3899" s="59">
        <v>0</v>
      </c>
    </row>
    <row r="3900" spans="1:4">
      <c r="A3900" s="60" t="s">
        <v>19074</v>
      </c>
      <c r="B3900" s="60" t="s">
        <v>19075</v>
      </c>
      <c r="C3900" s="60" t="s">
        <v>22696</v>
      </c>
      <c r="D3900" s="59">
        <v>25</v>
      </c>
    </row>
    <row r="3901" spans="1:4">
      <c r="A3901" s="60" t="s">
        <v>19074</v>
      </c>
      <c r="B3901" s="60" t="s">
        <v>19075</v>
      </c>
      <c r="C3901" s="60" t="s">
        <v>22695</v>
      </c>
      <c r="D3901" s="59">
        <v>0</v>
      </c>
    </row>
    <row r="3902" spans="1:4">
      <c r="A3902" s="60" t="s">
        <v>19076</v>
      </c>
      <c r="B3902" s="60" t="s">
        <v>19077</v>
      </c>
      <c r="C3902" s="60" t="s">
        <v>22696</v>
      </c>
      <c r="D3902" s="59">
        <v>19</v>
      </c>
    </row>
    <row r="3903" spans="1:4">
      <c r="A3903" s="60" t="s">
        <v>19076</v>
      </c>
      <c r="B3903" s="60" t="s">
        <v>19077</v>
      </c>
      <c r="C3903" s="60" t="s">
        <v>22695</v>
      </c>
      <c r="D3903" s="59">
        <v>0</v>
      </c>
    </row>
    <row r="3904" spans="1:4">
      <c r="A3904" s="60" t="s">
        <v>19078</v>
      </c>
      <c r="B3904" s="60" t="s">
        <v>19079</v>
      </c>
      <c r="C3904" s="60" t="s">
        <v>22696</v>
      </c>
      <c r="D3904" s="59">
        <v>73</v>
      </c>
    </row>
    <row r="3905" spans="1:4">
      <c r="A3905" s="60" t="s">
        <v>19078</v>
      </c>
      <c r="B3905" s="60" t="s">
        <v>19079</v>
      </c>
      <c r="C3905" s="60" t="s">
        <v>22695</v>
      </c>
      <c r="D3905" s="59">
        <v>15</v>
      </c>
    </row>
    <row r="3906" spans="1:4">
      <c r="A3906" s="60" t="s">
        <v>19080</v>
      </c>
      <c r="B3906" s="60" t="s">
        <v>19081</v>
      </c>
      <c r="C3906" s="60" t="s">
        <v>22696</v>
      </c>
      <c r="D3906" s="59">
        <v>73</v>
      </c>
    </row>
    <row r="3907" spans="1:4">
      <c r="A3907" s="60" t="s">
        <v>19080</v>
      </c>
      <c r="B3907" s="60" t="s">
        <v>19081</v>
      </c>
      <c r="C3907" s="60" t="s">
        <v>22695</v>
      </c>
      <c r="D3907" s="59">
        <v>20</v>
      </c>
    </row>
    <row r="3908" spans="1:4">
      <c r="A3908" s="60" t="s">
        <v>19082</v>
      </c>
      <c r="B3908" s="60" t="s">
        <v>19083</v>
      </c>
      <c r="C3908" s="60" t="s">
        <v>22696</v>
      </c>
      <c r="D3908" s="59">
        <v>0</v>
      </c>
    </row>
    <row r="3909" spans="1:4">
      <c r="A3909" s="60" t="s">
        <v>19082</v>
      </c>
      <c r="B3909" s="60" t="s">
        <v>19083</v>
      </c>
      <c r="C3909" s="60" t="s">
        <v>22695</v>
      </c>
      <c r="D3909" s="59">
        <v>259</v>
      </c>
    </row>
    <row r="3910" spans="1:4">
      <c r="A3910" s="60" t="s">
        <v>19084</v>
      </c>
      <c r="B3910" s="60" t="s">
        <v>19085</v>
      </c>
      <c r="C3910" s="60" t="s">
        <v>22696</v>
      </c>
      <c r="D3910" s="59">
        <v>0</v>
      </c>
    </row>
    <row r="3911" spans="1:4">
      <c r="A3911" s="60" t="s">
        <v>19084</v>
      </c>
      <c r="B3911" s="60" t="s">
        <v>19085</v>
      </c>
      <c r="C3911" s="60" t="s">
        <v>22695</v>
      </c>
      <c r="D3911" s="59">
        <v>105</v>
      </c>
    </row>
    <row r="3912" spans="1:4">
      <c r="A3912" s="60" t="s">
        <v>19086</v>
      </c>
      <c r="B3912" s="60" t="s">
        <v>19087</v>
      </c>
      <c r="C3912" s="60" t="s">
        <v>22696</v>
      </c>
      <c r="D3912" s="59">
        <v>14</v>
      </c>
    </row>
    <row r="3913" spans="1:4">
      <c r="A3913" s="60" t="s">
        <v>19086</v>
      </c>
      <c r="B3913" s="60" t="s">
        <v>19087</v>
      </c>
      <c r="C3913" s="60" t="s">
        <v>22695</v>
      </c>
      <c r="D3913" s="59">
        <v>22</v>
      </c>
    </row>
    <row r="3914" spans="1:4">
      <c r="A3914" s="60" t="s">
        <v>19088</v>
      </c>
      <c r="B3914" s="60" t="s">
        <v>19089</v>
      </c>
      <c r="C3914" s="60" t="s">
        <v>22696</v>
      </c>
      <c r="D3914" s="59">
        <v>0</v>
      </c>
    </row>
    <row r="3915" spans="1:4">
      <c r="A3915" s="60" t="s">
        <v>19088</v>
      </c>
      <c r="B3915" s="60" t="s">
        <v>19089</v>
      </c>
      <c r="C3915" s="60" t="s">
        <v>22695</v>
      </c>
      <c r="D3915" s="59">
        <v>102</v>
      </c>
    </row>
    <row r="3916" spans="1:4">
      <c r="A3916" s="60" t="s">
        <v>19090</v>
      </c>
      <c r="B3916" s="60" t="s">
        <v>19091</v>
      </c>
      <c r="C3916" s="60" t="s">
        <v>22696</v>
      </c>
      <c r="D3916" s="59">
        <v>0</v>
      </c>
    </row>
    <row r="3917" spans="1:4">
      <c r="A3917" s="60" t="s">
        <v>19090</v>
      </c>
      <c r="B3917" s="60" t="s">
        <v>19091</v>
      </c>
      <c r="C3917" s="60" t="s">
        <v>22695</v>
      </c>
      <c r="D3917" s="59">
        <v>284</v>
      </c>
    </row>
    <row r="3918" spans="1:4">
      <c r="A3918" s="60" t="s">
        <v>19092</v>
      </c>
      <c r="B3918" s="60" t="s">
        <v>19093</v>
      </c>
      <c r="C3918" s="60" t="s">
        <v>22696</v>
      </c>
      <c r="D3918" s="59">
        <v>1</v>
      </c>
    </row>
    <row r="3919" spans="1:4">
      <c r="A3919" s="60" t="s">
        <v>19092</v>
      </c>
      <c r="B3919" s="60" t="s">
        <v>19093</v>
      </c>
      <c r="C3919" s="60" t="s">
        <v>22695</v>
      </c>
      <c r="D3919" s="59">
        <v>236</v>
      </c>
    </row>
    <row r="3920" spans="1:4">
      <c r="A3920" s="60" t="s">
        <v>19094</v>
      </c>
      <c r="B3920" s="60" t="s">
        <v>19095</v>
      </c>
      <c r="C3920" s="60" t="s">
        <v>22696</v>
      </c>
      <c r="D3920" s="59">
        <v>93</v>
      </c>
    </row>
    <row r="3921" spans="1:4">
      <c r="A3921" s="60" t="s">
        <v>19094</v>
      </c>
      <c r="B3921" s="60" t="s">
        <v>19095</v>
      </c>
      <c r="C3921" s="60" t="s">
        <v>22695</v>
      </c>
      <c r="D3921" s="59">
        <v>0</v>
      </c>
    </row>
    <row r="3922" spans="1:4">
      <c r="A3922" s="60" t="s">
        <v>19096</v>
      </c>
      <c r="B3922" s="60" t="s">
        <v>19097</v>
      </c>
      <c r="C3922" s="60" t="s">
        <v>22696</v>
      </c>
      <c r="D3922" s="59">
        <v>12</v>
      </c>
    </row>
    <row r="3923" spans="1:4">
      <c r="A3923" s="60" t="s">
        <v>19096</v>
      </c>
      <c r="B3923" s="60" t="s">
        <v>19097</v>
      </c>
      <c r="C3923" s="60" t="s">
        <v>22695</v>
      </c>
      <c r="D3923" s="59">
        <v>62</v>
      </c>
    </row>
    <row r="3924" spans="1:4">
      <c r="A3924" s="60" t="s">
        <v>19098</v>
      </c>
      <c r="B3924" s="60" t="s">
        <v>19099</v>
      </c>
      <c r="C3924" s="60" t="s">
        <v>22696</v>
      </c>
      <c r="D3924" s="59">
        <v>0</v>
      </c>
    </row>
    <row r="3925" spans="1:4">
      <c r="A3925" s="60" t="s">
        <v>19098</v>
      </c>
      <c r="B3925" s="60" t="s">
        <v>19099</v>
      </c>
      <c r="C3925" s="60" t="s">
        <v>22695</v>
      </c>
      <c r="D3925" s="59">
        <v>39</v>
      </c>
    </row>
    <row r="3926" spans="1:4">
      <c r="A3926" s="60" t="s">
        <v>19100</v>
      </c>
      <c r="B3926" s="60" t="s">
        <v>19101</v>
      </c>
      <c r="C3926" s="60" t="s">
        <v>22696</v>
      </c>
      <c r="D3926" s="59">
        <v>51</v>
      </c>
    </row>
    <row r="3927" spans="1:4">
      <c r="A3927" s="60" t="s">
        <v>19100</v>
      </c>
      <c r="B3927" s="60" t="s">
        <v>19101</v>
      </c>
      <c r="C3927" s="60" t="s">
        <v>22695</v>
      </c>
      <c r="D3927" s="59">
        <v>0</v>
      </c>
    </row>
    <row r="3928" spans="1:4">
      <c r="A3928" s="60" t="s">
        <v>19102</v>
      </c>
      <c r="B3928" s="60" t="s">
        <v>19103</v>
      </c>
      <c r="C3928" s="60" t="s">
        <v>22696</v>
      </c>
      <c r="D3928" s="59">
        <v>24</v>
      </c>
    </row>
    <row r="3929" spans="1:4">
      <c r="A3929" s="60" t="s">
        <v>19102</v>
      </c>
      <c r="B3929" s="60" t="s">
        <v>19103</v>
      </c>
      <c r="C3929" s="60" t="s">
        <v>22695</v>
      </c>
      <c r="D3929" s="59">
        <v>0</v>
      </c>
    </row>
    <row r="3930" spans="1:4">
      <c r="A3930" s="60" t="s">
        <v>19104</v>
      </c>
      <c r="B3930" s="60" t="s">
        <v>19105</v>
      </c>
      <c r="C3930" s="60" t="s">
        <v>22696</v>
      </c>
      <c r="D3930" s="59">
        <v>2</v>
      </c>
    </row>
    <row r="3931" spans="1:4">
      <c r="A3931" s="60" t="s">
        <v>19104</v>
      </c>
      <c r="B3931" s="60" t="s">
        <v>19105</v>
      </c>
      <c r="C3931" s="60" t="s">
        <v>22695</v>
      </c>
      <c r="D3931" s="59">
        <v>87</v>
      </c>
    </row>
    <row r="3932" spans="1:4">
      <c r="A3932" s="60" t="s">
        <v>19106</v>
      </c>
      <c r="B3932" s="60" t="s">
        <v>19107</v>
      </c>
      <c r="C3932" s="60" t="s">
        <v>22696</v>
      </c>
      <c r="D3932" s="59">
        <v>68</v>
      </c>
    </row>
    <row r="3933" spans="1:4">
      <c r="A3933" s="60" t="s">
        <v>19106</v>
      </c>
      <c r="B3933" s="60" t="s">
        <v>19107</v>
      </c>
      <c r="C3933" s="60" t="s">
        <v>22695</v>
      </c>
      <c r="D3933" s="59">
        <v>296</v>
      </c>
    </row>
    <row r="3934" spans="1:4">
      <c r="A3934" s="60" t="s">
        <v>19108</v>
      </c>
      <c r="B3934" s="60" t="s">
        <v>19109</v>
      </c>
      <c r="C3934" s="60" t="s">
        <v>22696</v>
      </c>
      <c r="D3934" s="59">
        <v>54</v>
      </c>
    </row>
    <row r="3935" spans="1:4">
      <c r="A3935" s="60" t="s">
        <v>19108</v>
      </c>
      <c r="B3935" s="60" t="s">
        <v>19109</v>
      </c>
      <c r="C3935" s="60" t="s">
        <v>22695</v>
      </c>
      <c r="D3935" s="59">
        <v>0</v>
      </c>
    </row>
    <row r="3936" spans="1:4">
      <c r="A3936" s="60" t="s">
        <v>19110</v>
      </c>
      <c r="B3936" s="60" t="s">
        <v>19111</v>
      </c>
      <c r="C3936" s="60" t="s">
        <v>22696</v>
      </c>
      <c r="D3936" s="59">
        <v>22</v>
      </c>
    </row>
    <row r="3937" spans="1:4">
      <c r="A3937" s="60" t="s">
        <v>19110</v>
      </c>
      <c r="B3937" s="60" t="s">
        <v>19111</v>
      </c>
      <c r="C3937" s="60" t="s">
        <v>22695</v>
      </c>
      <c r="D3937" s="59">
        <v>29</v>
      </c>
    </row>
    <row r="3938" spans="1:4">
      <c r="A3938" s="60" t="s">
        <v>19112</v>
      </c>
      <c r="B3938" s="60" t="s">
        <v>19113</v>
      </c>
      <c r="C3938" s="60" t="s">
        <v>22696</v>
      </c>
      <c r="D3938" s="59">
        <v>25</v>
      </c>
    </row>
    <row r="3939" spans="1:4">
      <c r="A3939" s="60" t="s">
        <v>19112</v>
      </c>
      <c r="B3939" s="60" t="s">
        <v>19113</v>
      </c>
      <c r="C3939" s="60" t="s">
        <v>22695</v>
      </c>
      <c r="D3939" s="59">
        <v>181</v>
      </c>
    </row>
    <row r="3940" spans="1:4">
      <c r="A3940" s="60" t="s">
        <v>19114</v>
      </c>
      <c r="B3940" s="60" t="s">
        <v>19115</v>
      </c>
      <c r="C3940" s="60" t="s">
        <v>22696</v>
      </c>
      <c r="D3940" s="59">
        <v>18</v>
      </c>
    </row>
    <row r="3941" spans="1:4">
      <c r="A3941" s="60" t="s">
        <v>19114</v>
      </c>
      <c r="B3941" s="60" t="s">
        <v>19115</v>
      </c>
      <c r="C3941" s="60" t="s">
        <v>22695</v>
      </c>
      <c r="D3941" s="59">
        <v>2</v>
      </c>
    </row>
    <row r="3942" spans="1:4">
      <c r="A3942" s="60" t="s">
        <v>19116</v>
      </c>
      <c r="B3942" s="60" t="s">
        <v>19117</v>
      </c>
      <c r="C3942" s="60" t="s">
        <v>22696</v>
      </c>
      <c r="D3942" s="59">
        <v>0</v>
      </c>
    </row>
    <row r="3943" spans="1:4">
      <c r="A3943" s="60" t="s">
        <v>19116</v>
      </c>
      <c r="B3943" s="60" t="s">
        <v>19117</v>
      </c>
      <c r="C3943" s="60" t="s">
        <v>22695</v>
      </c>
      <c r="D3943" s="59">
        <v>0</v>
      </c>
    </row>
    <row r="3944" spans="1:4">
      <c r="A3944" s="60" t="s">
        <v>19118</v>
      </c>
      <c r="B3944" s="60" t="s">
        <v>19119</v>
      </c>
      <c r="C3944" s="60" t="s">
        <v>22696</v>
      </c>
      <c r="D3944" s="59">
        <v>34</v>
      </c>
    </row>
    <row r="3945" spans="1:4">
      <c r="A3945" s="60" t="s">
        <v>19118</v>
      </c>
      <c r="B3945" s="60" t="s">
        <v>19119</v>
      </c>
      <c r="C3945" s="60" t="s">
        <v>22695</v>
      </c>
      <c r="D3945" s="59">
        <v>0</v>
      </c>
    </row>
    <row r="3946" spans="1:4">
      <c r="A3946" s="60" t="s">
        <v>19120</v>
      </c>
      <c r="B3946" s="60" t="s">
        <v>19121</v>
      </c>
      <c r="C3946" s="60" t="s">
        <v>22696</v>
      </c>
      <c r="D3946" s="59">
        <v>14</v>
      </c>
    </row>
    <row r="3947" spans="1:4">
      <c r="A3947" s="60" t="s">
        <v>19120</v>
      </c>
      <c r="B3947" s="60" t="s">
        <v>19121</v>
      </c>
      <c r="C3947" s="60" t="s">
        <v>22695</v>
      </c>
      <c r="D3947" s="59">
        <v>24</v>
      </c>
    </row>
    <row r="3948" spans="1:4">
      <c r="A3948" s="60" t="s">
        <v>19122</v>
      </c>
      <c r="B3948" s="60" t="s">
        <v>19123</v>
      </c>
      <c r="C3948" s="60" t="s">
        <v>22696</v>
      </c>
      <c r="D3948" s="59">
        <v>12</v>
      </c>
    </row>
    <row r="3949" spans="1:4">
      <c r="A3949" s="60" t="s">
        <v>19122</v>
      </c>
      <c r="B3949" s="60" t="s">
        <v>19123</v>
      </c>
      <c r="C3949" s="60" t="s">
        <v>22695</v>
      </c>
      <c r="D3949" s="59">
        <v>0</v>
      </c>
    </row>
    <row r="3950" spans="1:4">
      <c r="A3950" s="60" t="s">
        <v>19124</v>
      </c>
      <c r="B3950" s="60" t="s">
        <v>19125</v>
      </c>
      <c r="C3950" s="60" t="s">
        <v>22696</v>
      </c>
      <c r="D3950" s="59">
        <v>49</v>
      </c>
    </row>
    <row r="3951" spans="1:4">
      <c r="A3951" s="60" t="s">
        <v>19124</v>
      </c>
      <c r="B3951" s="60" t="s">
        <v>19125</v>
      </c>
      <c r="C3951" s="60" t="s">
        <v>22695</v>
      </c>
      <c r="D3951" s="59">
        <v>0</v>
      </c>
    </row>
    <row r="3952" spans="1:4">
      <c r="A3952" s="60" t="s">
        <v>19126</v>
      </c>
      <c r="B3952" s="60" t="s">
        <v>19127</v>
      </c>
      <c r="C3952" s="60" t="s">
        <v>22696</v>
      </c>
      <c r="D3952" s="59">
        <v>58</v>
      </c>
    </row>
    <row r="3953" spans="1:4">
      <c r="A3953" s="60" t="s">
        <v>19126</v>
      </c>
      <c r="B3953" s="60" t="s">
        <v>19127</v>
      </c>
      <c r="C3953" s="60" t="s">
        <v>22695</v>
      </c>
      <c r="D3953" s="59">
        <v>0</v>
      </c>
    </row>
    <row r="3954" spans="1:4">
      <c r="A3954" s="60" t="s">
        <v>22934</v>
      </c>
      <c r="B3954" s="60" t="s">
        <v>22932</v>
      </c>
      <c r="C3954" s="60" t="s">
        <v>22696</v>
      </c>
      <c r="D3954" s="59">
        <v>20</v>
      </c>
    </row>
    <row r="3955" spans="1:4">
      <c r="A3955" s="60" t="s">
        <v>22934</v>
      </c>
      <c r="B3955" s="60" t="s">
        <v>22932</v>
      </c>
      <c r="C3955" s="60" t="s">
        <v>22695</v>
      </c>
      <c r="D3955" s="59">
        <v>76</v>
      </c>
    </row>
    <row r="3956" spans="1:4">
      <c r="A3956" s="60" t="s">
        <v>19128</v>
      </c>
      <c r="B3956" s="60" t="s">
        <v>19129</v>
      </c>
      <c r="C3956" s="60" t="s">
        <v>22696</v>
      </c>
      <c r="D3956" s="59">
        <v>1</v>
      </c>
    </row>
    <row r="3957" spans="1:4">
      <c r="A3957" s="60" t="s">
        <v>19128</v>
      </c>
      <c r="B3957" s="60" t="s">
        <v>19129</v>
      </c>
      <c r="C3957" s="60" t="s">
        <v>22695</v>
      </c>
      <c r="D3957" s="59">
        <v>30</v>
      </c>
    </row>
    <row r="3958" spans="1:4">
      <c r="A3958" s="60" t="s">
        <v>19130</v>
      </c>
      <c r="B3958" s="60" t="s">
        <v>19131</v>
      </c>
      <c r="C3958" s="60" t="s">
        <v>22696</v>
      </c>
      <c r="D3958" s="59">
        <v>1</v>
      </c>
    </row>
    <row r="3959" spans="1:4">
      <c r="A3959" s="60" t="s">
        <v>19130</v>
      </c>
      <c r="B3959" s="60" t="s">
        <v>19131</v>
      </c>
      <c r="C3959" s="60" t="s">
        <v>22695</v>
      </c>
      <c r="D3959" s="59">
        <v>3</v>
      </c>
    </row>
    <row r="3960" spans="1:4">
      <c r="A3960" s="60" t="s">
        <v>19132</v>
      </c>
      <c r="B3960" s="60" t="s">
        <v>19133</v>
      </c>
      <c r="C3960" s="60" t="s">
        <v>22696</v>
      </c>
      <c r="D3960" s="59">
        <v>0</v>
      </c>
    </row>
    <row r="3961" spans="1:4">
      <c r="A3961" s="60" t="s">
        <v>19132</v>
      </c>
      <c r="B3961" s="60" t="s">
        <v>19133</v>
      </c>
      <c r="C3961" s="60" t="s">
        <v>22695</v>
      </c>
      <c r="D3961" s="59">
        <v>0</v>
      </c>
    </row>
    <row r="3962" spans="1:4">
      <c r="A3962" s="60" t="s">
        <v>24612</v>
      </c>
      <c r="B3962" s="60" t="s">
        <v>24234</v>
      </c>
      <c r="C3962" s="60" t="s">
        <v>22696</v>
      </c>
      <c r="D3962" s="59">
        <v>0</v>
      </c>
    </row>
    <row r="3963" spans="1:4">
      <c r="A3963" s="60" t="s">
        <v>23069</v>
      </c>
      <c r="B3963" s="60" t="s">
        <v>23012</v>
      </c>
      <c r="C3963" s="60" t="s">
        <v>22696</v>
      </c>
      <c r="D3963" s="59">
        <v>2</v>
      </c>
    </row>
    <row r="3964" spans="1:4">
      <c r="A3964" s="60" t="s">
        <v>19134</v>
      </c>
      <c r="B3964" s="60" t="s">
        <v>19135</v>
      </c>
      <c r="C3964" s="60" t="s">
        <v>22696</v>
      </c>
      <c r="D3964" s="59">
        <v>351</v>
      </c>
    </row>
    <row r="3965" spans="1:4">
      <c r="A3965" s="60" t="s">
        <v>19136</v>
      </c>
      <c r="B3965" s="60" t="s">
        <v>19137</v>
      </c>
      <c r="C3965" s="60" t="s">
        <v>22696</v>
      </c>
      <c r="D3965" s="59">
        <v>122</v>
      </c>
    </row>
    <row r="3966" spans="1:4">
      <c r="A3966" s="60" t="s">
        <v>19138</v>
      </c>
      <c r="B3966" s="60" t="s">
        <v>19139</v>
      </c>
      <c r="C3966" s="60" t="s">
        <v>22696</v>
      </c>
      <c r="D3966" s="59">
        <v>363</v>
      </c>
    </row>
    <row r="3967" spans="1:4">
      <c r="A3967" s="60" t="s">
        <v>19138</v>
      </c>
      <c r="B3967" s="60" t="s">
        <v>19139</v>
      </c>
      <c r="C3967" s="60" t="s">
        <v>22695</v>
      </c>
      <c r="D3967" s="59">
        <v>0</v>
      </c>
    </row>
    <row r="3968" spans="1:4">
      <c r="A3968" s="60" t="s">
        <v>19140</v>
      </c>
      <c r="B3968" s="60" t="s">
        <v>19141</v>
      </c>
      <c r="C3968" s="60" t="s">
        <v>22696</v>
      </c>
      <c r="D3968" s="59">
        <v>146</v>
      </c>
    </row>
    <row r="3969" spans="1:4">
      <c r="A3969" s="60" t="s">
        <v>19140</v>
      </c>
      <c r="B3969" s="60" t="s">
        <v>19141</v>
      </c>
      <c r="C3969" s="60" t="s">
        <v>22695</v>
      </c>
      <c r="D3969" s="59">
        <v>0</v>
      </c>
    </row>
    <row r="3970" spans="1:4">
      <c r="A3970" s="60" t="s">
        <v>23167</v>
      </c>
      <c r="B3970" s="60" t="s">
        <v>23155</v>
      </c>
      <c r="C3970" s="60" t="s">
        <v>22696</v>
      </c>
      <c r="D3970" s="59">
        <v>20</v>
      </c>
    </row>
    <row r="3971" spans="1:4">
      <c r="A3971" s="60" t="s">
        <v>23171</v>
      </c>
      <c r="B3971" s="60" t="s">
        <v>23155</v>
      </c>
      <c r="C3971" s="60" t="s">
        <v>22696</v>
      </c>
      <c r="D3971" s="59">
        <v>18</v>
      </c>
    </row>
    <row r="3972" spans="1:4">
      <c r="A3972" s="60" t="s">
        <v>23162</v>
      </c>
      <c r="B3972" s="60" t="s">
        <v>23155</v>
      </c>
      <c r="C3972" s="60" t="s">
        <v>22696</v>
      </c>
      <c r="D3972" s="59">
        <v>20</v>
      </c>
    </row>
    <row r="3973" spans="1:4">
      <c r="A3973" s="60" t="s">
        <v>23177</v>
      </c>
      <c r="B3973" s="60" t="s">
        <v>23155</v>
      </c>
      <c r="C3973" s="60" t="s">
        <v>22696</v>
      </c>
      <c r="D3973" s="59">
        <v>18</v>
      </c>
    </row>
    <row r="3974" spans="1:4">
      <c r="A3974" s="60" t="s">
        <v>23181</v>
      </c>
      <c r="B3974" s="60" t="s">
        <v>23155</v>
      </c>
      <c r="C3974" s="60" t="s">
        <v>22696</v>
      </c>
      <c r="D3974" s="59">
        <v>19</v>
      </c>
    </row>
    <row r="3975" spans="1:4">
      <c r="A3975" s="60" t="s">
        <v>23185</v>
      </c>
      <c r="B3975" s="60" t="s">
        <v>23155</v>
      </c>
      <c r="C3975" s="60" t="s">
        <v>22696</v>
      </c>
      <c r="D3975" s="59">
        <v>19</v>
      </c>
    </row>
    <row r="3976" spans="1:4">
      <c r="A3976" s="60" t="s">
        <v>23189</v>
      </c>
      <c r="B3976" s="60" t="s">
        <v>23155</v>
      </c>
      <c r="C3976" s="60" t="s">
        <v>22696</v>
      </c>
      <c r="D3976" s="59">
        <v>14</v>
      </c>
    </row>
    <row r="3977" spans="1:4">
      <c r="A3977" s="60" t="s">
        <v>23193</v>
      </c>
      <c r="B3977" s="60" t="s">
        <v>23155</v>
      </c>
      <c r="C3977" s="60" t="s">
        <v>22696</v>
      </c>
      <c r="D3977" s="59">
        <v>17</v>
      </c>
    </row>
    <row r="3978" spans="1:4">
      <c r="A3978" s="60" t="s">
        <v>23197</v>
      </c>
      <c r="B3978" s="60" t="s">
        <v>23155</v>
      </c>
      <c r="C3978" s="60" t="s">
        <v>22696</v>
      </c>
      <c r="D3978" s="59">
        <v>19</v>
      </c>
    </row>
    <row r="3979" spans="1:4">
      <c r="A3979" s="60" t="s">
        <v>23168</v>
      </c>
      <c r="B3979" s="60" t="s">
        <v>23154</v>
      </c>
      <c r="C3979" s="60" t="s">
        <v>22696</v>
      </c>
      <c r="D3979" s="59">
        <v>16</v>
      </c>
    </row>
    <row r="3980" spans="1:4">
      <c r="A3980" s="60" t="s">
        <v>23172</v>
      </c>
      <c r="B3980" s="60" t="s">
        <v>23154</v>
      </c>
      <c r="C3980" s="60" t="s">
        <v>22696</v>
      </c>
      <c r="D3980" s="59">
        <v>16</v>
      </c>
    </row>
    <row r="3981" spans="1:4">
      <c r="A3981" s="60" t="s">
        <v>23163</v>
      </c>
      <c r="B3981" s="60" t="s">
        <v>23154</v>
      </c>
      <c r="C3981" s="60" t="s">
        <v>22696</v>
      </c>
      <c r="D3981" s="59">
        <v>17</v>
      </c>
    </row>
    <row r="3982" spans="1:4">
      <c r="A3982" s="60" t="s">
        <v>23178</v>
      </c>
      <c r="B3982" s="60" t="s">
        <v>23154</v>
      </c>
      <c r="C3982" s="60" t="s">
        <v>22696</v>
      </c>
      <c r="D3982" s="59">
        <v>24</v>
      </c>
    </row>
    <row r="3983" spans="1:4">
      <c r="A3983" s="60" t="s">
        <v>23182</v>
      </c>
      <c r="B3983" s="60" t="s">
        <v>23154</v>
      </c>
      <c r="C3983" s="60" t="s">
        <v>22696</v>
      </c>
      <c r="D3983" s="59">
        <v>16</v>
      </c>
    </row>
    <row r="3984" spans="1:4">
      <c r="A3984" s="60" t="s">
        <v>23186</v>
      </c>
      <c r="B3984" s="60" t="s">
        <v>23154</v>
      </c>
      <c r="C3984" s="60" t="s">
        <v>22696</v>
      </c>
      <c r="D3984" s="59">
        <v>19</v>
      </c>
    </row>
    <row r="3985" spans="1:4">
      <c r="A3985" s="60" t="s">
        <v>23190</v>
      </c>
      <c r="B3985" s="60" t="s">
        <v>23154</v>
      </c>
      <c r="C3985" s="60" t="s">
        <v>22696</v>
      </c>
      <c r="D3985" s="59">
        <v>27</v>
      </c>
    </row>
    <row r="3986" spans="1:4">
      <c r="A3986" s="60" t="s">
        <v>23194</v>
      </c>
      <c r="B3986" s="60" t="s">
        <v>23154</v>
      </c>
      <c r="C3986" s="60" t="s">
        <v>22696</v>
      </c>
      <c r="D3986" s="59">
        <v>21</v>
      </c>
    </row>
    <row r="3987" spans="1:4">
      <c r="A3987" s="60" t="s">
        <v>23198</v>
      </c>
      <c r="B3987" s="60" t="s">
        <v>23154</v>
      </c>
      <c r="C3987" s="60" t="s">
        <v>22696</v>
      </c>
      <c r="D3987" s="59">
        <v>19</v>
      </c>
    </row>
    <row r="3988" spans="1:4">
      <c r="A3988" s="60" t="s">
        <v>23165</v>
      </c>
      <c r="B3988" s="60" t="s">
        <v>23157</v>
      </c>
      <c r="C3988" s="60" t="s">
        <v>22696</v>
      </c>
      <c r="D3988" s="59">
        <v>19</v>
      </c>
    </row>
    <row r="3989" spans="1:4">
      <c r="A3989" s="60" t="s">
        <v>23169</v>
      </c>
      <c r="B3989" s="60" t="s">
        <v>23157</v>
      </c>
      <c r="C3989" s="60" t="s">
        <v>22696</v>
      </c>
      <c r="D3989" s="59">
        <v>20</v>
      </c>
    </row>
    <row r="3990" spans="1:4">
      <c r="A3990" s="60" t="s">
        <v>23173</v>
      </c>
      <c r="B3990" s="60" t="s">
        <v>23157</v>
      </c>
      <c r="C3990" s="60" t="s">
        <v>22696</v>
      </c>
      <c r="D3990" s="59">
        <v>16</v>
      </c>
    </row>
    <row r="3991" spans="1:4">
      <c r="A3991" s="60" t="s">
        <v>23175</v>
      </c>
      <c r="B3991" s="60" t="s">
        <v>23157</v>
      </c>
      <c r="C3991" s="60" t="s">
        <v>22696</v>
      </c>
      <c r="D3991" s="59">
        <v>24</v>
      </c>
    </row>
    <row r="3992" spans="1:4">
      <c r="A3992" s="60" t="s">
        <v>23179</v>
      </c>
      <c r="B3992" s="60" t="s">
        <v>23157</v>
      </c>
      <c r="C3992" s="60" t="s">
        <v>22696</v>
      </c>
      <c r="D3992" s="59">
        <v>19</v>
      </c>
    </row>
    <row r="3993" spans="1:4">
      <c r="A3993" s="60" t="s">
        <v>23183</v>
      </c>
      <c r="B3993" s="60" t="s">
        <v>23157</v>
      </c>
      <c r="C3993" s="60" t="s">
        <v>22696</v>
      </c>
      <c r="D3993" s="59">
        <v>19</v>
      </c>
    </row>
    <row r="3994" spans="1:4">
      <c r="A3994" s="60" t="s">
        <v>23187</v>
      </c>
      <c r="B3994" s="60" t="s">
        <v>23157</v>
      </c>
      <c r="C3994" s="60" t="s">
        <v>22696</v>
      </c>
      <c r="D3994" s="59">
        <v>17</v>
      </c>
    </row>
    <row r="3995" spans="1:4">
      <c r="A3995" s="60" t="s">
        <v>23191</v>
      </c>
      <c r="B3995" s="60" t="s">
        <v>23157</v>
      </c>
      <c r="C3995" s="60" t="s">
        <v>22696</v>
      </c>
      <c r="D3995" s="59">
        <v>19</v>
      </c>
    </row>
    <row r="3996" spans="1:4">
      <c r="A3996" s="60" t="s">
        <v>23195</v>
      </c>
      <c r="B3996" s="60" t="s">
        <v>23157</v>
      </c>
      <c r="C3996" s="60" t="s">
        <v>22696</v>
      </c>
      <c r="D3996" s="59">
        <v>19</v>
      </c>
    </row>
    <row r="3997" spans="1:4">
      <c r="A3997" s="60" t="s">
        <v>23166</v>
      </c>
      <c r="B3997" s="60" t="s">
        <v>23156</v>
      </c>
      <c r="C3997" s="60" t="s">
        <v>22696</v>
      </c>
      <c r="D3997" s="59">
        <v>19</v>
      </c>
    </row>
    <row r="3998" spans="1:4">
      <c r="A3998" s="60" t="s">
        <v>23170</v>
      </c>
      <c r="B3998" s="60" t="s">
        <v>23156</v>
      </c>
      <c r="C3998" s="60" t="s">
        <v>22696</v>
      </c>
      <c r="D3998" s="59">
        <v>19</v>
      </c>
    </row>
    <row r="3999" spans="1:4">
      <c r="A3999" s="60" t="s">
        <v>23174</v>
      </c>
      <c r="B3999" s="60" t="s">
        <v>23156</v>
      </c>
      <c r="C3999" s="60" t="s">
        <v>22696</v>
      </c>
      <c r="D3999" s="59">
        <v>19</v>
      </c>
    </row>
    <row r="4000" spans="1:4">
      <c r="A4000" s="60" t="s">
        <v>23176</v>
      </c>
      <c r="B4000" s="60" t="s">
        <v>23156</v>
      </c>
      <c r="C4000" s="60" t="s">
        <v>22696</v>
      </c>
      <c r="D4000" s="59">
        <v>24</v>
      </c>
    </row>
    <row r="4001" spans="1:4">
      <c r="A4001" s="60" t="s">
        <v>23180</v>
      </c>
      <c r="B4001" s="60" t="s">
        <v>23156</v>
      </c>
      <c r="C4001" s="60" t="s">
        <v>22696</v>
      </c>
      <c r="D4001" s="59">
        <v>19</v>
      </c>
    </row>
    <row r="4002" spans="1:4">
      <c r="A4002" s="60" t="s">
        <v>23184</v>
      </c>
      <c r="B4002" s="60" t="s">
        <v>23156</v>
      </c>
      <c r="C4002" s="60" t="s">
        <v>22696</v>
      </c>
      <c r="D4002" s="59">
        <v>20</v>
      </c>
    </row>
    <row r="4003" spans="1:4">
      <c r="A4003" s="60" t="s">
        <v>23188</v>
      </c>
      <c r="B4003" s="60" t="s">
        <v>23156</v>
      </c>
      <c r="C4003" s="60" t="s">
        <v>22696</v>
      </c>
      <c r="D4003" s="59">
        <v>20</v>
      </c>
    </row>
    <row r="4004" spans="1:4">
      <c r="A4004" s="60" t="s">
        <v>23192</v>
      </c>
      <c r="B4004" s="60" t="s">
        <v>23156</v>
      </c>
      <c r="C4004" s="60" t="s">
        <v>22696</v>
      </c>
      <c r="D4004" s="59">
        <v>15</v>
      </c>
    </row>
    <row r="4005" spans="1:4">
      <c r="A4005" s="60" t="s">
        <v>23196</v>
      </c>
      <c r="B4005" s="60" t="s">
        <v>23156</v>
      </c>
      <c r="C4005" s="60" t="s">
        <v>22696</v>
      </c>
      <c r="D4005" s="59">
        <v>19</v>
      </c>
    </row>
    <row r="4006" spans="1:4">
      <c r="A4006" s="60" t="s">
        <v>23529</v>
      </c>
      <c r="B4006" s="60" t="s">
        <v>22575</v>
      </c>
      <c r="C4006" s="60" t="s">
        <v>22696</v>
      </c>
      <c r="D4006" s="59">
        <v>5</v>
      </c>
    </row>
    <row r="4007" spans="1:4">
      <c r="A4007" s="60" t="s">
        <v>23529</v>
      </c>
      <c r="B4007" s="60" t="s">
        <v>22575</v>
      </c>
      <c r="C4007" s="60" t="s">
        <v>22695</v>
      </c>
      <c r="D4007" s="59">
        <v>0</v>
      </c>
    </row>
    <row r="4008" spans="1:4">
      <c r="A4008" s="60" t="s">
        <v>23530</v>
      </c>
      <c r="B4008" s="60" t="s">
        <v>22571</v>
      </c>
      <c r="C4008" s="60" t="s">
        <v>22696</v>
      </c>
      <c r="D4008" s="59">
        <v>3</v>
      </c>
    </row>
    <row r="4009" spans="1:4">
      <c r="A4009" s="60" t="s">
        <v>23530</v>
      </c>
      <c r="B4009" s="60" t="s">
        <v>22571</v>
      </c>
      <c r="C4009" s="60" t="s">
        <v>22695</v>
      </c>
      <c r="D4009" s="59">
        <v>0</v>
      </c>
    </row>
    <row r="4010" spans="1:4">
      <c r="A4010" s="60" t="s">
        <v>23531</v>
      </c>
      <c r="B4010" s="60" t="s">
        <v>22577</v>
      </c>
      <c r="C4010" s="60" t="s">
        <v>22696</v>
      </c>
      <c r="D4010" s="59">
        <v>1</v>
      </c>
    </row>
    <row r="4011" spans="1:4">
      <c r="A4011" s="60" t="s">
        <v>23531</v>
      </c>
      <c r="B4011" s="60" t="s">
        <v>22577</v>
      </c>
      <c r="C4011" s="60" t="s">
        <v>22695</v>
      </c>
      <c r="D4011" s="59">
        <v>0</v>
      </c>
    </row>
    <row r="4012" spans="1:4">
      <c r="A4012" s="60" t="s">
        <v>23532</v>
      </c>
      <c r="B4012" s="60" t="s">
        <v>22573</v>
      </c>
      <c r="C4012" s="60" t="s">
        <v>22696</v>
      </c>
      <c r="D4012" s="59">
        <v>4</v>
      </c>
    </row>
    <row r="4013" spans="1:4">
      <c r="A4013" s="60" t="s">
        <v>23532</v>
      </c>
      <c r="B4013" s="60" t="s">
        <v>22573</v>
      </c>
      <c r="C4013" s="60" t="s">
        <v>22695</v>
      </c>
      <c r="D4013" s="59">
        <v>0</v>
      </c>
    </row>
    <row r="4014" spans="1:4">
      <c r="A4014" s="60" t="s">
        <v>23533</v>
      </c>
      <c r="B4014" s="60" t="s">
        <v>22579</v>
      </c>
      <c r="C4014" s="60" t="s">
        <v>22696</v>
      </c>
      <c r="D4014" s="59">
        <v>4</v>
      </c>
    </row>
    <row r="4015" spans="1:4">
      <c r="A4015" s="60" t="s">
        <v>23533</v>
      </c>
      <c r="B4015" s="60" t="s">
        <v>22579</v>
      </c>
      <c r="C4015" s="60" t="s">
        <v>22695</v>
      </c>
      <c r="D4015" s="59">
        <v>0</v>
      </c>
    </row>
    <row r="4016" spans="1:4">
      <c r="A4016" s="60" t="s">
        <v>23534</v>
      </c>
      <c r="B4016" s="60" t="s">
        <v>22576</v>
      </c>
      <c r="C4016" s="60" t="s">
        <v>22696</v>
      </c>
      <c r="D4016" s="59">
        <v>4</v>
      </c>
    </row>
    <row r="4017" spans="1:4">
      <c r="A4017" s="60" t="s">
        <v>23534</v>
      </c>
      <c r="B4017" s="60" t="s">
        <v>22576</v>
      </c>
      <c r="C4017" s="60" t="s">
        <v>22695</v>
      </c>
      <c r="D4017" s="59">
        <v>0</v>
      </c>
    </row>
    <row r="4018" spans="1:4">
      <c r="A4018" s="60" t="s">
        <v>23535</v>
      </c>
      <c r="B4018" s="60" t="s">
        <v>22581</v>
      </c>
      <c r="C4018" s="60" t="s">
        <v>22696</v>
      </c>
      <c r="D4018" s="59">
        <v>4</v>
      </c>
    </row>
    <row r="4019" spans="1:4">
      <c r="A4019" s="60" t="s">
        <v>23535</v>
      </c>
      <c r="B4019" s="60" t="s">
        <v>22581</v>
      </c>
      <c r="C4019" s="60" t="s">
        <v>22695</v>
      </c>
      <c r="D4019" s="59">
        <v>0</v>
      </c>
    </row>
    <row r="4020" spans="1:4">
      <c r="A4020" s="60" t="s">
        <v>23536</v>
      </c>
      <c r="B4020" s="60" t="s">
        <v>22574</v>
      </c>
      <c r="C4020" s="60" t="s">
        <v>22696</v>
      </c>
      <c r="D4020" s="59">
        <v>9</v>
      </c>
    </row>
    <row r="4021" spans="1:4">
      <c r="A4021" s="60" t="s">
        <v>23537</v>
      </c>
      <c r="B4021" s="60" t="s">
        <v>22580</v>
      </c>
      <c r="C4021" s="60" t="s">
        <v>22696</v>
      </c>
      <c r="D4021" s="59">
        <v>7</v>
      </c>
    </row>
    <row r="4022" spans="1:4">
      <c r="A4022" s="60" t="s">
        <v>23537</v>
      </c>
      <c r="B4022" s="60" t="s">
        <v>22580</v>
      </c>
      <c r="C4022" s="60" t="s">
        <v>22695</v>
      </c>
      <c r="D4022" s="59">
        <v>0</v>
      </c>
    </row>
    <row r="4023" spans="1:4">
      <c r="A4023" s="60" t="s">
        <v>23538</v>
      </c>
      <c r="B4023" s="60" t="s">
        <v>22572</v>
      </c>
      <c r="C4023" s="60" t="s">
        <v>22696</v>
      </c>
      <c r="D4023" s="59">
        <v>7</v>
      </c>
    </row>
    <row r="4024" spans="1:4">
      <c r="A4024" s="60" t="s">
        <v>23538</v>
      </c>
      <c r="B4024" s="60" t="s">
        <v>22572</v>
      </c>
      <c r="C4024" s="60" t="s">
        <v>22695</v>
      </c>
      <c r="D4024" s="59">
        <v>0</v>
      </c>
    </row>
    <row r="4025" spans="1:4">
      <c r="A4025" s="60" t="s">
        <v>23539</v>
      </c>
      <c r="B4025" s="60" t="s">
        <v>22578</v>
      </c>
      <c r="C4025" s="60" t="s">
        <v>22696</v>
      </c>
      <c r="D4025" s="59">
        <v>5</v>
      </c>
    </row>
    <row r="4026" spans="1:4">
      <c r="A4026" s="60" t="s">
        <v>23539</v>
      </c>
      <c r="B4026" s="60" t="s">
        <v>22578</v>
      </c>
      <c r="C4026" s="60" t="s">
        <v>22695</v>
      </c>
      <c r="D4026" s="59">
        <v>0</v>
      </c>
    </row>
    <row r="4027" spans="1:4">
      <c r="A4027" s="60" t="s">
        <v>23540</v>
      </c>
      <c r="B4027" s="60" t="s">
        <v>22570</v>
      </c>
      <c r="C4027" s="60" t="s">
        <v>22696</v>
      </c>
      <c r="D4027" s="59">
        <v>62</v>
      </c>
    </row>
    <row r="4028" spans="1:4">
      <c r="A4028" s="60" t="s">
        <v>23540</v>
      </c>
      <c r="B4028" s="60" t="s">
        <v>22570</v>
      </c>
      <c r="C4028" s="60" t="s">
        <v>22696</v>
      </c>
      <c r="D4028" s="59">
        <v>62</v>
      </c>
    </row>
    <row r="4029" spans="1:4">
      <c r="A4029" s="60" t="s">
        <v>23541</v>
      </c>
      <c r="B4029" s="60" t="s">
        <v>22570</v>
      </c>
      <c r="C4029" s="60" t="s">
        <v>22696</v>
      </c>
      <c r="D4029" s="59">
        <v>61</v>
      </c>
    </row>
    <row r="4030" spans="1:4">
      <c r="A4030" s="60" t="s">
        <v>23541</v>
      </c>
      <c r="B4030" s="60" t="s">
        <v>22570</v>
      </c>
      <c r="C4030" s="60" t="s">
        <v>22696</v>
      </c>
      <c r="D4030" s="59">
        <v>61</v>
      </c>
    </row>
    <row r="4031" spans="1:4">
      <c r="A4031" s="60" t="s">
        <v>19142</v>
      </c>
      <c r="B4031" s="60" t="s">
        <v>19143</v>
      </c>
      <c r="C4031" s="60" t="s">
        <v>22696</v>
      </c>
      <c r="D4031" s="59">
        <v>55</v>
      </c>
    </row>
    <row r="4032" spans="1:4">
      <c r="A4032" s="60" t="s">
        <v>19142</v>
      </c>
      <c r="B4032" s="60" t="s">
        <v>19143</v>
      </c>
      <c r="C4032" s="60" t="s">
        <v>22695</v>
      </c>
      <c r="D4032" s="59">
        <v>0</v>
      </c>
    </row>
    <row r="4033" spans="1:4">
      <c r="A4033" s="60" t="s">
        <v>19144</v>
      </c>
      <c r="B4033" s="60" t="s">
        <v>19145</v>
      </c>
      <c r="C4033" s="60" t="s">
        <v>22696</v>
      </c>
      <c r="D4033" s="59">
        <v>41</v>
      </c>
    </row>
    <row r="4034" spans="1:4">
      <c r="A4034" s="60" t="s">
        <v>19144</v>
      </c>
      <c r="B4034" s="60" t="s">
        <v>19145</v>
      </c>
      <c r="C4034" s="60" t="s">
        <v>22695</v>
      </c>
      <c r="D4034" s="59">
        <v>0</v>
      </c>
    </row>
    <row r="4035" spans="1:4">
      <c r="A4035" s="60" t="s">
        <v>19146</v>
      </c>
      <c r="B4035" s="60" t="s">
        <v>19147</v>
      </c>
      <c r="C4035" s="60" t="s">
        <v>22696</v>
      </c>
      <c r="D4035" s="59">
        <v>144</v>
      </c>
    </row>
    <row r="4036" spans="1:4">
      <c r="A4036" s="60" t="s">
        <v>19146</v>
      </c>
      <c r="B4036" s="60" t="s">
        <v>19147</v>
      </c>
      <c r="C4036" s="60" t="s">
        <v>22696</v>
      </c>
      <c r="D4036" s="59">
        <v>144</v>
      </c>
    </row>
    <row r="4037" spans="1:4">
      <c r="A4037" s="60" t="s">
        <v>19148</v>
      </c>
      <c r="B4037" s="60" t="s">
        <v>19149</v>
      </c>
      <c r="C4037" s="60" t="s">
        <v>22696</v>
      </c>
      <c r="D4037" s="59">
        <v>48</v>
      </c>
    </row>
    <row r="4038" spans="1:4">
      <c r="A4038" s="60" t="s">
        <v>19148</v>
      </c>
      <c r="B4038" s="60" t="s">
        <v>19149</v>
      </c>
      <c r="C4038" s="60" t="s">
        <v>22695</v>
      </c>
      <c r="D4038" s="59">
        <v>0</v>
      </c>
    </row>
    <row r="4039" spans="1:4">
      <c r="A4039" s="60" t="s">
        <v>19150</v>
      </c>
      <c r="B4039" s="60" t="s">
        <v>19151</v>
      </c>
      <c r="C4039" s="60" t="s">
        <v>22696</v>
      </c>
      <c r="D4039" s="59">
        <v>60</v>
      </c>
    </row>
    <row r="4040" spans="1:4">
      <c r="A4040" s="60" t="s">
        <v>19152</v>
      </c>
      <c r="B4040" s="60" t="s">
        <v>19153</v>
      </c>
      <c r="C4040" s="60" t="s">
        <v>22696</v>
      </c>
      <c r="D4040" s="59">
        <v>102</v>
      </c>
    </row>
    <row r="4041" spans="1:4">
      <c r="A4041" s="60" t="s">
        <v>19154</v>
      </c>
      <c r="B4041" s="60" t="s">
        <v>19155</v>
      </c>
      <c r="C4041" s="60" t="s">
        <v>22696</v>
      </c>
      <c r="D4041" s="59">
        <v>51</v>
      </c>
    </row>
    <row r="4042" spans="1:4">
      <c r="A4042" s="60" t="s">
        <v>19156</v>
      </c>
      <c r="B4042" s="60" t="s">
        <v>19157</v>
      </c>
      <c r="C4042" s="60" t="s">
        <v>22696</v>
      </c>
      <c r="D4042" s="59">
        <v>0</v>
      </c>
    </row>
    <row r="4043" spans="1:4">
      <c r="A4043" s="60" t="s">
        <v>24613</v>
      </c>
      <c r="B4043" s="60" t="s">
        <v>24318</v>
      </c>
      <c r="C4043" s="60" t="s">
        <v>22696</v>
      </c>
      <c r="D4043" s="59">
        <v>0</v>
      </c>
    </row>
    <row r="4044" spans="1:4">
      <c r="A4044" s="60" t="s">
        <v>22631</v>
      </c>
      <c r="B4044" s="60" t="s">
        <v>22632</v>
      </c>
      <c r="C4044" s="60" t="s">
        <v>22696</v>
      </c>
      <c r="D4044" s="59">
        <v>18</v>
      </c>
    </row>
    <row r="4045" spans="1:4">
      <c r="A4045" s="60" t="s">
        <v>19158</v>
      </c>
      <c r="B4045" s="60" t="s">
        <v>23145</v>
      </c>
      <c r="C4045" s="60" t="s">
        <v>22696</v>
      </c>
      <c r="D4045" s="59">
        <v>10</v>
      </c>
    </row>
    <row r="4046" spans="1:4">
      <c r="A4046" s="60" t="s">
        <v>19159</v>
      </c>
      <c r="B4046" s="60" t="s">
        <v>19160</v>
      </c>
      <c r="C4046" s="60" t="s">
        <v>22696</v>
      </c>
      <c r="D4046" s="59">
        <v>38</v>
      </c>
    </row>
    <row r="4047" spans="1:4">
      <c r="A4047" s="60" t="s">
        <v>19159</v>
      </c>
      <c r="B4047" s="60" t="s">
        <v>19160</v>
      </c>
      <c r="C4047" s="60" t="s">
        <v>22695</v>
      </c>
      <c r="D4047" s="59">
        <v>0</v>
      </c>
    </row>
    <row r="4048" spans="1:4">
      <c r="A4048" s="60" t="s">
        <v>19161</v>
      </c>
      <c r="B4048" s="60" t="s">
        <v>19162</v>
      </c>
      <c r="C4048" s="60" t="s">
        <v>22696</v>
      </c>
      <c r="D4048" s="59">
        <v>18</v>
      </c>
    </row>
    <row r="4049" spans="1:4">
      <c r="A4049" s="60" t="s">
        <v>19163</v>
      </c>
      <c r="B4049" s="60" t="s">
        <v>19164</v>
      </c>
      <c r="C4049" s="60" t="s">
        <v>22696</v>
      </c>
      <c r="D4049" s="59">
        <v>40</v>
      </c>
    </row>
    <row r="4050" spans="1:4">
      <c r="A4050" s="60" t="s">
        <v>23542</v>
      </c>
      <c r="B4050" s="60" t="s">
        <v>23089</v>
      </c>
      <c r="C4050" s="60" t="s">
        <v>22696</v>
      </c>
      <c r="D4050" s="59">
        <v>35</v>
      </c>
    </row>
    <row r="4051" spans="1:4">
      <c r="A4051" s="60" t="s">
        <v>23542</v>
      </c>
      <c r="B4051" s="60" t="s">
        <v>23089</v>
      </c>
      <c r="C4051" s="60" t="s">
        <v>22696</v>
      </c>
      <c r="D4051" s="59">
        <v>35</v>
      </c>
    </row>
    <row r="4052" spans="1:4">
      <c r="A4052" s="60" t="s">
        <v>23543</v>
      </c>
      <c r="B4052" s="60" t="s">
        <v>19165</v>
      </c>
      <c r="C4052" s="60" t="s">
        <v>22696</v>
      </c>
      <c r="D4052" s="59">
        <v>30</v>
      </c>
    </row>
    <row r="4053" spans="1:4">
      <c r="A4053" s="60" t="s">
        <v>23543</v>
      </c>
      <c r="B4053" s="60" t="s">
        <v>19165</v>
      </c>
      <c r="C4053" s="60" t="s">
        <v>22695</v>
      </c>
      <c r="D4053" s="59">
        <v>12</v>
      </c>
    </row>
    <row r="4054" spans="1:4">
      <c r="A4054" s="60" t="s">
        <v>24614</v>
      </c>
      <c r="B4054" s="60" t="s">
        <v>24071</v>
      </c>
      <c r="C4054" s="60" t="s">
        <v>22696</v>
      </c>
      <c r="D4054" s="59">
        <v>50</v>
      </c>
    </row>
    <row r="4055" spans="1:4">
      <c r="A4055" s="60" t="s">
        <v>24614</v>
      </c>
      <c r="B4055" s="60" t="s">
        <v>24071</v>
      </c>
      <c r="C4055" s="60" t="s">
        <v>22695</v>
      </c>
      <c r="D4055" s="59">
        <v>0</v>
      </c>
    </row>
    <row r="4056" spans="1:4">
      <c r="A4056" s="60" t="s">
        <v>23802</v>
      </c>
      <c r="B4056" s="60" t="s">
        <v>23781</v>
      </c>
      <c r="C4056" s="60" t="s">
        <v>22696</v>
      </c>
      <c r="D4056" s="59">
        <v>20</v>
      </c>
    </row>
    <row r="4057" spans="1:4">
      <c r="A4057" s="60" t="s">
        <v>23544</v>
      </c>
      <c r="B4057" s="60" t="s">
        <v>19166</v>
      </c>
      <c r="C4057" s="60" t="s">
        <v>22696</v>
      </c>
      <c r="D4057" s="59">
        <v>55</v>
      </c>
    </row>
    <row r="4058" spans="1:4">
      <c r="A4058" s="60" t="s">
        <v>23544</v>
      </c>
      <c r="B4058" s="60" t="s">
        <v>19166</v>
      </c>
      <c r="C4058" s="60" t="s">
        <v>22695</v>
      </c>
      <c r="D4058" s="59">
        <v>8</v>
      </c>
    </row>
    <row r="4059" spans="1:4">
      <c r="A4059" s="60" t="s">
        <v>23545</v>
      </c>
      <c r="B4059" s="60" t="s">
        <v>19167</v>
      </c>
      <c r="C4059" s="60" t="s">
        <v>22696</v>
      </c>
      <c r="D4059" s="59">
        <v>20</v>
      </c>
    </row>
    <row r="4060" spans="1:4">
      <c r="A4060" s="60" t="s">
        <v>23545</v>
      </c>
      <c r="B4060" s="60" t="s">
        <v>19167</v>
      </c>
      <c r="C4060" s="60" t="s">
        <v>22695</v>
      </c>
      <c r="D4060" s="59">
        <v>5</v>
      </c>
    </row>
    <row r="4061" spans="1:4">
      <c r="A4061" s="60" t="s">
        <v>24615</v>
      </c>
      <c r="B4061" s="60" t="s">
        <v>24213</v>
      </c>
      <c r="C4061" s="60" t="s">
        <v>22696</v>
      </c>
      <c r="D4061" s="59">
        <v>0</v>
      </c>
    </row>
    <row r="4062" spans="1:4">
      <c r="A4062" s="60" t="s">
        <v>27749</v>
      </c>
      <c r="B4062" s="60" t="s">
        <v>27750</v>
      </c>
      <c r="C4062" s="60" t="s">
        <v>22696</v>
      </c>
      <c r="D4062" s="59">
        <v>0</v>
      </c>
    </row>
    <row r="4063" spans="1:4">
      <c r="A4063" s="60" t="s">
        <v>24617</v>
      </c>
      <c r="B4063" s="60" t="s">
        <v>24181</v>
      </c>
      <c r="C4063" s="60" t="s">
        <v>22696</v>
      </c>
      <c r="D4063" s="59">
        <v>0</v>
      </c>
    </row>
    <row r="4064" spans="1:4">
      <c r="A4064" s="60" t="s">
        <v>23546</v>
      </c>
      <c r="B4064" s="60" t="s">
        <v>19168</v>
      </c>
      <c r="C4064" s="60" t="s">
        <v>22696</v>
      </c>
      <c r="D4064" s="59">
        <v>6</v>
      </c>
    </row>
    <row r="4065" spans="1:4">
      <c r="A4065" s="60" t="s">
        <v>22426</v>
      </c>
      <c r="B4065" s="60" t="s">
        <v>22427</v>
      </c>
      <c r="C4065" s="60" t="s">
        <v>22696</v>
      </c>
      <c r="D4065" s="59">
        <v>0</v>
      </c>
    </row>
    <row r="4066" spans="1:4">
      <c r="A4066" s="60" t="s">
        <v>22426</v>
      </c>
      <c r="B4066" s="60" t="s">
        <v>22427</v>
      </c>
      <c r="C4066" s="60" t="s">
        <v>22695</v>
      </c>
      <c r="D4066" s="59">
        <v>1</v>
      </c>
    </row>
    <row r="4067" spans="1:4">
      <c r="A4067" s="60" t="s">
        <v>19169</v>
      </c>
      <c r="B4067" s="60" t="s">
        <v>19170</v>
      </c>
      <c r="C4067" s="60" t="s">
        <v>22696</v>
      </c>
      <c r="D4067" s="59">
        <v>3</v>
      </c>
    </row>
    <row r="4068" spans="1:4">
      <c r="A4068" s="60" t="s">
        <v>23547</v>
      </c>
      <c r="B4068" s="60" t="s">
        <v>22604</v>
      </c>
      <c r="C4068" s="60" t="s">
        <v>22696</v>
      </c>
      <c r="D4068" s="59">
        <v>1</v>
      </c>
    </row>
    <row r="4069" spans="1:4">
      <c r="A4069" s="60" t="s">
        <v>23547</v>
      </c>
      <c r="B4069" s="60" t="s">
        <v>22604</v>
      </c>
      <c r="C4069" s="60" t="s">
        <v>22695</v>
      </c>
      <c r="D4069" s="59">
        <v>0</v>
      </c>
    </row>
    <row r="4070" spans="1:4">
      <c r="A4070" s="60" t="s">
        <v>19171</v>
      </c>
      <c r="B4070" s="60" t="s">
        <v>19172</v>
      </c>
      <c r="C4070" s="60" t="s">
        <v>22696</v>
      </c>
      <c r="D4070" s="59">
        <v>0</v>
      </c>
    </row>
    <row r="4071" spans="1:4">
      <c r="A4071" s="60" t="s">
        <v>19173</v>
      </c>
      <c r="B4071" s="60" t="s">
        <v>19174</v>
      </c>
      <c r="C4071" s="60" t="s">
        <v>22696</v>
      </c>
      <c r="D4071" s="59">
        <v>1</v>
      </c>
    </row>
    <row r="4072" spans="1:4">
      <c r="A4072" s="60" t="s">
        <v>19175</v>
      </c>
      <c r="B4072" s="60" t="s">
        <v>19176</v>
      </c>
      <c r="C4072" s="60" t="s">
        <v>22696</v>
      </c>
      <c r="D4072" s="59">
        <v>1</v>
      </c>
    </row>
    <row r="4073" spans="1:4">
      <c r="A4073" s="60" t="s">
        <v>19177</v>
      </c>
      <c r="B4073" s="60" t="s">
        <v>19178</v>
      </c>
      <c r="C4073" s="60" t="s">
        <v>22696</v>
      </c>
      <c r="D4073" s="59">
        <v>8</v>
      </c>
    </row>
    <row r="4074" spans="1:4">
      <c r="A4074" s="60" t="s">
        <v>19177</v>
      </c>
      <c r="B4074" s="60" t="s">
        <v>19178</v>
      </c>
      <c r="C4074" s="60" t="s">
        <v>22695</v>
      </c>
      <c r="D4074" s="59">
        <v>0</v>
      </c>
    </row>
    <row r="4075" spans="1:4">
      <c r="A4075" s="60" t="s">
        <v>19179</v>
      </c>
      <c r="B4075" s="60" t="s">
        <v>19180</v>
      </c>
      <c r="C4075" s="60" t="s">
        <v>22696</v>
      </c>
      <c r="D4075" s="59">
        <v>0</v>
      </c>
    </row>
    <row r="4076" spans="1:4">
      <c r="A4076" s="60" t="s">
        <v>19181</v>
      </c>
      <c r="B4076" s="60" t="s">
        <v>19182</v>
      </c>
      <c r="C4076" s="60" t="s">
        <v>22696</v>
      </c>
      <c r="D4076" s="59">
        <v>2</v>
      </c>
    </row>
    <row r="4077" spans="1:4">
      <c r="A4077" s="60" t="s">
        <v>19181</v>
      </c>
      <c r="B4077" s="60" t="s">
        <v>19182</v>
      </c>
      <c r="C4077" s="60" t="s">
        <v>22695</v>
      </c>
      <c r="D4077" s="59">
        <v>0</v>
      </c>
    </row>
    <row r="4078" spans="1:4">
      <c r="A4078" s="60" t="s">
        <v>19183</v>
      </c>
      <c r="B4078" s="60" t="s">
        <v>19184</v>
      </c>
      <c r="C4078" s="60" t="s">
        <v>22696</v>
      </c>
      <c r="D4078" s="59">
        <v>1</v>
      </c>
    </row>
    <row r="4079" spans="1:4">
      <c r="A4079" s="60" t="s">
        <v>24618</v>
      </c>
      <c r="B4079" s="60" t="s">
        <v>24214</v>
      </c>
      <c r="C4079" s="60" t="s">
        <v>22696</v>
      </c>
      <c r="D4079" s="59">
        <v>0</v>
      </c>
    </row>
    <row r="4080" spans="1:4">
      <c r="A4080" s="60" t="s">
        <v>23695</v>
      </c>
      <c r="B4080" s="60" t="s">
        <v>23694</v>
      </c>
      <c r="C4080" s="60" t="s">
        <v>22696</v>
      </c>
      <c r="D4080" s="59">
        <v>1</v>
      </c>
    </row>
    <row r="4081" spans="1:4">
      <c r="A4081" s="60" t="s">
        <v>19185</v>
      </c>
      <c r="B4081" s="60" t="s">
        <v>19186</v>
      </c>
      <c r="C4081" s="60" t="s">
        <v>22696</v>
      </c>
      <c r="D4081" s="59">
        <v>6</v>
      </c>
    </row>
    <row r="4082" spans="1:4">
      <c r="A4082" s="60" t="s">
        <v>29639</v>
      </c>
      <c r="B4082" s="60" t="s">
        <v>29616</v>
      </c>
      <c r="C4082" s="60" t="s">
        <v>22696</v>
      </c>
      <c r="D4082" s="59">
        <v>100</v>
      </c>
    </row>
    <row r="4083" spans="1:4">
      <c r="A4083" s="60" t="s">
        <v>24619</v>
      </c>
      <c r="B4083" s="60" t="s">
        <v>24072</v>
      </c>
      <c r="C4083" s="60" t="s">
        <v>22695</v>
      </c>
      <c r="D4083" s="59">
        <v>0</v>
      </c>
    </row>
    <row r="4084" spans="1:4">
      <c r="A4084" s="60" t="s">
        <v>23653</v>
      </c>
      <c r="B4084" s="60" t="s">
        <v>23652</v>
      </c>
      <c r="C4084" s="60" t="s">
        <v>22696</v>
      </c>
      <c r="D4084" s="59">
        <v>0</v>
      </c>
    </row>
    <row r="4085" spans="1:4">
      <c r="A4085" s="60" t="s">
        <v>23653</v>
      </c>
      <c r="B4085" s="60" t="s">
        <v>23652</v>
      </c>
      <c r="C4085" s="60" t="s">
        <v>22695</v>
      </c>
      <c r="D4085" s="59">
        <v>28</v>
      </c>
    </row>
    <row r="4086" spans="1:4">
      <c r="A4086" s="60" t="s">
        <v>23548</v>
      </c>
      <c r="B4086" s="60" t="s">
        <v>22464</v>
      </c>
      <c r="C4086" s="60" t="s">
        <v>22696</v>
      </c>
      <c r="D4086" s="59">
        <v>500</v>
      </c>
    </row>
    <row r="4087" spans="1:4">
      <c r="A4087" s="60" t="s">
        <v>23548</v>
      </c>
      <c r="B4087" s="60" t="s">
        <v>22464</v>
      </c>
      <c r="C4087" s="60" t="s">
        <v>22696</v>
      </c>
      <c r="D4087" s="59">
        <v>500</v>
      </c>
    </row>
    <row r="4088" spans="1:4">
      <c r="A4088" s="60" t="s">
        <v>23548</v>
      </c>
      <c r="B4088" s="60" t="s">
        <v>22464</v>
      </c>
      <c r="C4088" s="60" t="s">
        <v>22695</v>
      </c>
      <c r="D4088" s="59">
        <v>0</v>
      </c>
    </row>
    <row r="4089" spans="1:4">
      <c r="A4089" s="60" t="s">
        <v>19187</v>
      </c>
      <c r="B4089" s="60" t="s">
        <v>19188</v>
      </c>
      <c r="C4089" s="60" t="s">
        <v>22696</v>
      </c>
      <c r="D4089" s="59">
        <v>4</v>
      </c>
    </row>
    <row r="4090" spans="1:4">
      <c r="A4090" s="60" t="s">
        <v>19187</v>
      </c>
      <c r="B4090" s="60" t="s">
        <v>19188</v>
      </c>
      <c r="C4090" s="60" t="s">
        <v>22695</v>
      </c>
      <c r="D4090" s="59">
        <v>0</v>
      </c>
    </row>
    <row r="4091" spans="1:4">
      <c r="A4091" s="60" t="s">
        <v>23897</v>
      </c>
      <c r="B4091" s="60" t="s">
        <v>23894</v>
      </c>
      <c r="C4091" s="60" t="s">
        <v>22696</v>
      </c>
      <c r="D4091" s="59">
        <v>2</v>
      </c>
    </row>
    <row r="4092" spans="1:4">
      <c r="A4092" s="60" t="s">
        <v>29640</v>
      </c>
      <c r="B4092" s="60" t="s">
        <v>29617</v>
      </c>
      <c r="C4092" s="60" t="s">
        <v>22696</v>
      </c>
      <c r="D4092" s="59">
        <v>5</v>
      </c>
    </row>
    <row r="4093" spans="1:4">
      <c r="A4093" s="60" t="s">
        <v>29641</v>
      </c>
      <c r="B4093" s="60" t="s">
        <v>29618</v>
      </c>
      <c r="C4093" s="60" t="s">
        <v>22696</v>
      </c>
      <c r="D4093" s="59">
        <v>10</v>
      </c>
    </row>
    <row r="4094" spans="1:4">
      <c r="A4094" s="60" t="s">
        <v>23222</v>
      </c>
      <c r="B4094" s="60" t="s">
        <v>23221</v>
      </c>
      <c r="C4094" s="60" t="s">
        <v>22696</v>
      </c>
      <c r="D4094" s="59">
        <v>34</v>
      </c>
    </row>
    <row r="4095" spans="1:4">
      <c r="A4095" s="60" t="s">
        <v>23220</v>
      </c>
      <c r="B4095" s="60" t="s">
        <v>23219</v>
      </c>
      <c r="C4095" s="60" t="s">
        <v>22696</v>
      </c>
      <c r="D4095" s="59">
        <v>2</v>
      </c>
    </row>
    <row r="4096" spans="1:4">
      <c r="A4096" s="60" t="s">
        <v>23549</v>
      </c>
      <c r="B4096" s="60" t="s">
        <v>22621</v>
      </c>
      <c r="C4096" s="60" t="s">
        <v>22696</v>
      </c>
      <c r="D4096" s="59">
        <v>17</v>
      </c>
    </row>
    <row r="4097" spans="1:4">
      <c r="A4097" s="60" t="s">
        <v>23549</v>
      </c>
      <c r="B4097" s="60" t="s">
        <v>22621</v>
      </c>
      <c r="C4097" s="60" t="s">
        <v>22695</v>
      </c>
      <c r="D4097" s="59">
        <v>0</v>
      </c>
    </row>
    <row r="4098" spans="1:4">
      <c r="A4098" s="60" t="s">
        <v>24621</v>
      </c>
      <c r="B4098" s="60" t="s">
        <v>24271</v>
      </c>
      <c r="C4098" s="60" t="s">
        <v>22696</v>
      </c>
      <c r="D4098" s="59">
        <v>0</v>
      </c>
    </row>
    <row r="4099" spans="1:4">
      <c r="A4099" s="60" t="s">
        <v>19189</v>
      </c>
      <c r="B4099" s="60" t="s">
        <v>19190</v>
      </c>
      <c r="C4099" s="60" t="s">
        <v>22696</v>
      </c>
      <c r="D4099" s="59">
        <v>230</v>
      </c>
    </row>
    <row r="4100" spans="1:4">
      <c r="A4100" s="60" t="s">
        <v>19189</v>
      </c>
      <c r="B4100" s="60" t="s">
        <v>19190</v>
      </c>
      <c r="C4100" s="60" t="s">
        <v>22696</v>
      </c>
      <c r="D4100" s="59">
        <v>230</v>
      </c>
    </row>
    <row r="4101" spans="1:4">
      <c r="A4101" s="60" t="s">
        <v>19189</v>
      </c>
      <c r="B4101" s="60" t="s">
        <v>19190</v>
      </c>
      <c r="C4101" s="60" t="s">
        <v>22696</v>
      </c>
      <c r="D4101" s="59">
        <v>230</v>
      </c>
    </row>
    <row r="4102" spans="1:4">
      <c r="A4102" s="60" t="s">
        <v>19189</v>
      </c>
      <c r="B4102" s="60" t="s">
        <v>19190</v>
      </c>
      <c r="C4102" s="60" t="s">
        <v>22695</v>
      </c>
      <c r="D4102" s="59">
        <v>0</v>
      </c>
    </row>
    <row r="4103" spans="1:4">
      <c r="A4103" s="60" t="s">
        <v>19191</v>
      </c>
      <c r="B4103" s="60" t="s">
        <v>19192</v>
      </c>
      <c r="C4103" s="60" t="s">
        <v>22696</v>
      </c>
      <c r="D4103" s="59">
        <v>8</v>
      </c>
    </row>
    <row r="4104" spans="1:4">
      <c r="A4104" s="60" t="s">
        <v>19193</v>
      </c>
      <c r="B4104" s="60" t="s">
        <v>19194</v>
      </c>
      <c r="C4104" s="60" t="s">
        <v>22696</v>
      </c>
      <c r="D4104" s="59">
        <v>2</v>
      </c>
    </row>
    <row r="4105" spans="1:4">
      <c r="A4105" s="60" t="s">
        <v>19195</v>
      </c>
      <c r="B4105" s="60" t="s">
        <v>19196</v>
      </c>
      <c r="C4105" s="60" t="s">
        <v>22696</v>
      </c>
      <c r="D4105" s="59">
        <v>8</v>
      </c>
    </row>
    <row r="4106" spans="1:4">
      <c r="A4106" s="60" t="s">
        <v>19195</v>
      </c>
      <c r="B4106" s="60" t="s">
        <v>19196</v>
      </c>
      <c r="C4106" s="60" t="s">
        <v>22695</v>
      </c>
      <c r="D4106" s="59">
        <v>0</v>
      </c>
    </row>
    <row r="4107" spans="1:4">
      <c r="A4107" s="60" t="s">
        <v>19197</v>
      </c>
      <c r="B4107" s="60" t="s">
        <v>19198</v>
      </c>
      <c r="C4107" s="60" t="s">
        <v>22696</v>
      </c>
      <c r="D4107" s="59">
        <v>3</v>
      </c>
    </row>
    <row r="4108" spans="1:4">
      <c r="A4108" s="60" t="s">
        <v>19199</v>
      </c>
      <c r="B4108" s="60" t="s">
        <v>19200</v>
      </c>
      <c r="C4108" s="60" t="s">
        <v>22696</v>
      </c>
      <c r="D4108" s="59">
        <v>14</v>
      </c>
    </row>
    <row r="4109" spans="1:4">
      <c r="A4109" s="60" t="s">
        <v>19201</v>
      </c>
      <c r="B4109" s="60" t="s">
        <v>19202</v>
      </c>
      <c r="C4109" s="60" t="s">
        <v>22696</v>
      </c>
      <c r="D4109" s="59">
        <v>2</v>
      </c>
    </row>
    <row r="4110" spans="1:4">
      <c r="A4110" s="60" t="s">
        <v>23013</v>
      </c>
      <c r="B4110" s="60" t="s">
        <v>23014</v>
      </c>
      <c r="C4110" s="60" t="s">
        <v>22696</v>
      </c>
      <c r="D4110" s="59">
        <v>1</v>
      </c>
    </row>
    <row r="4111" spans="1:4">
      <c r="A4111" s="60" t="s">
        <v>19203</v>
      </c>
      <c r="B4111" s="60" t="s">
        <v>19204</v>
      </c>
      <c r="C4111" s="60" t="s">
        <v>22696</v>
      </c>
      <c r="D4111" s="59">
        <v>6</v>
      </c>
    </row>
    <row r="4112" spans="1:4">
      <c r="A4112" s="60" t="s">
        <v>19205</v>
      </c>
      <c r="B4112" s="60" t="s">
        <v>19206</v>
      </c>
      <c r="C4112" s="60" t="s">
        <v>22696</v>
      </c>
      <c r="D4112" s="59">
        <v>2</v>
      </c>
    </row>
    <row r="4113" spans="1:4">
      <c r="A4113" s="60" t="s">
        <v>19207</v>
      </c>
      <c r="B4113" s="60" t="s">
        <v>19208</v>
      </c>
      <c r="C4113" s="60" t="s">
        <v>22696</v>
      </c>
      <c r="D4113" s="59">
        <v>0</v>
      </c>
    </row>
    <row r="4114" spans="1:4">
      <c r="A4114" s="60" t="s">
        <v>19209</v>
      </c>
      <c r="B4114" s="60" t="s">
        <v>19210</v>
      </c>
      <c r="C4114" s="60" t="s">
        <v>22696</v>
      </c>
      <c r="D4114" s="59">
        <v>14</v>
      </c>
    </row>
    <row r="4115" spans="1:4">
      <c r="A4115" s="60" t="s">
        <v>19211</v>
      </c>
      <c r="B4115" s="60" t="s">
        <v>19212</v>
      </c>
      <c r="C4115" s="60" t="s">
        <v>22696</v>
      </c>
      <c r="D4115" s="59">
        <v>3</v>
      </c>
    </row>
    <row r="4116" spans="1:4">
      <c r="A4116" s="60" t="s">
        <v>19213</v>
      </c>
      <c r="B4116" s="60" t="s">
        <v>19214</v>
      </c>
      <c r="C4116" s="60" t="s">
        <v>22696</v>
      </c>
      <c r="D4116" s="59">
        <v>5</v>
      </c>
    </row>
    <row r="4117" spans="1:4">
      <c r="A4117" s="60" t="s">
        <v>19215</v>
      </c>
      <c r="B4117" s="60" t="s">
        <v>19216</v>
      </c>
      <c r="C4117" s="60" t="s">
        <v>22696</v>
      </c>
      <c r="D4117" s="59">
        <v>6</v>
      </c>
    </row>
    <row r="4118" spans="1:4">
      <c r="A4118" s="60" t="s">
        <v>19217</v>
      </c>
      <c r="B4118" s="60" t="s">
        <v>19218</v>
      </c>
      <c r="C4118" s="60" t="s">
        <v>22696</v>
      </c>
      <c r="D4118" s="59">
        <v>3</v>
      </c>
    </row>
    <row r="4119" spans="1:4">
      <c r="A4119" s="60" t="s">
        <v>19217</v>
      </c>
      <c r="B4119" s="60" t="s">
        <v>19218</v>
      </c>
      <c r="C4119" s="60" t="s">
        <v>22695</v>
      </c>
      <c r="D4119" s="59">
        <v>0</v>
      </c>
    </row>
    <row r="4120" spans="1:4">
      <c r="A4120" s="60" t="s">
        <v>19219</v>
      </c>
      <c r="B4120" s="60" t="s">
        <v>19220</v>
      </c>
      <c r="C4120" s="60" t="s">
        <v>22696</v>
      </c>
      <c r="D4120" s="59">
        <v>3</v>
      </c>
    </row>
    <row r="4121" spans="1:4">
      <c r="A4121" s="60" t="s">
        <v>19221</v>
      </c>
      <c r="B4121" s="60" t="s">
        <v>19222</v>
      </c>
      <c r="C4121" s="60" t="s">
        <v>22696</v>
      </c>
      <c r="D4121" s="59">
        <v>3</v>
      </c>
    </row>
    <row r="4122" spans="1:4">
      <c r="A4122" s="60" t="s">
        <v>19223</v>
      </c>
      <c r="B4122" s="60" t="s">
        <v>19224</v>
      </c>
      <c r="C4122" s="60" t="s">
        <v>22696</v>
      </c>
      <c r="D4122" s="59">
        <v>2</v>
      </c>
    </row>
    <row r="4123" spans="1:4">
      <c r="A4123" s="60" t="s">
        <v>19225</v>
      </c>
      <c r="B4123" s="60" t="s">
        <v>19226</v>
      </c>
      <c r="C4123" s="60" t="s">
        <v>22696</v>
      </c>
      <c r="D4123" s="59">
        <v>0</v>
      </c>
    </row>
    <row r="4124" spans="1:4">
      <c r="A4124" s="60" t="s">
        <v>19227</v>
      </c>
      <c r="B4124" s="60" t="s">
        <v>19228</v>
      </c>
      <c r="C4124" s="60" t="s">
        <v>22696</v>
      </c>
      <c r="D4124" s="59">
        <v>0</v>
      </c>
    </row>
    <row r="4125" spans="1:4">
      <c r="A4125" s="60" t="s">
        <v>19229</v>
      </c>
      <c r="B4125" s="60" t="s">
        <v>19230</v>
      </c>
      <c r="C4125" s="60" t="s">
        <v>22696</v>
      </c>
      <c r="D4125" s="59">
        <v>2</v>
      </c>
    </row>
    <row r="4126" spans="1:4">
      <c r="A4126" s="60" t="s">
        <v>19231</v>
      </c>
      <c r="B4126" s="60" t="s">
        <v>19232</v>
      </c>
      <c r="C4126" s="60" t="s">
        <v>22696</v>
      </c>
      <c r="D4126" s="59">
        <v>4</v>
      </c>
    </row>
    <row r="4127" spans="1:4">
      <c r="A4127" s="60" t="s">
        <v>19233</v>
      </c>
      <c r="B4127" s="60" t="s">
        <v>19234</v>
      </c>
      <c r="C4127" s="60" t="s">
        <v>22696</v>
      </c>
      <c r="D4127" s="59">
        <v>4</v>
      </c>
    </row>
    <row r="4128" spans="1:4">
      <c r="A4128" s="60" t="s">
        <v>19235</v>
      </c>
      <c r="B4128" s="60" t="s">
        <v>19236</v>
      </c>
      <c r="C4128" s="60" t="s">
        <v>22696</v>
      </c>
      <c r="D4128" s="59">
        <v>7</v>
      </c>
    </row>
    <row r="4129" spans="1:4">
      <c r="A4129" s="60" t="s">
        <v>19237</v>
      </c>
      <c r="B4129" s="60" t="s">
        <v>19238</v>
      </c>
      <c r="C4129" s="60" t="s">
        <v>22696</v>
      </c>
      <c r="D4129" s="59">
        <v>8</v>
      </c>
    </row>
    <row r="4130" spans="1:4">
      <c r="A4130" s="60" t="s">
        <v>19239</v>
      </c>
      <c r="B4130" s="60" t="s">
        <v>19240</v>
      </c>
      <c r="C4130" s="60" t="s">
        <v>22696</v>
      </c>
      <c r="D4130" s="59">
        <v>10</v>
      </c>
    </row>
    <row r="4131" spans="1:4">
      <c r="A4131" s="60" t="s">
        <v>19241</v>
      </c>
      <c r="B4131" s="60" t="s">
        <v>19242</v>
      </c>
      <c r="C4131" s="60" t="s">
        <v>22696</v>
      </c>
      <c r="D4131" s="59">
        <v>2</v>
      </c>
    </row>
    <row r="4132" spans="1:4">
      <c r="A4132" s="60" t="s">
        <v>19243</v>
      </c>
      <c r="B4132" s="60" t="s">
        <v>19244</v>
      </c>
      <c r="C4132" s="60" t="s">
        <v>22696</v>
      </c>
      <c r="D4132" s="59">
        <v>0</v>
      </c>
    </row>
    <row r="4133" spans="1:4">
      <c r="A4133" s="60" t="s">
        <v>19245</v>
      </c>
      <c r="B4133" s="60" t="s">
        <v>19246</v>
      </c>
      <c r="C4133" s="60" t="s">
        <v>22696</v>
      </c>
      <c r="D4133" s="59">
        <v>6</v>
      </c>
    </row>
    <row r="4134" spans="1:4">
      <c r="A4134" s="60" t="s">
        <v>19247</v>
      </c>
      <c r="B4134" s="60" t="s">
        <v>19248</v>
      </c>
      <c r="C4134" s="60" t="s">
        <v>22696</v>
      </c>
      <c r="D4134" s="59">
        <v>4</v>
      </c>
    </row>
    <row r="4135" spans="1:4">
      <c r="A4135" s="60" t="s">
        <v>19249</v>
      </c>
      <c r="B4135" s="60" t="s">
        <v>19250</v>
      </c>
      <c r="C4135" s="60" t="s">
        <v>22696</v>
      </c>
      <c r="D4135" s="59">
        <v>2</v>
      </c>
    </row>
    <row r="4136" spans="1:4">
      <c r="A4136" s="60" t="s">
        <v>19251</v>
      </c>
      <c r="B4136" s="60" t="s">
        <v>19252</v>
      </c>
      <c r="C4136" s="60" t="s">
        <v>22696</v>
      </c>
      <c r="D4136" s="59">
        <v>1</v>
      </c>
    </row>
    <row r="4137" spans="1:4">
      <c r="A4137" s="60" t="s">
        <v>19253</v>
      </c>
      <c r="B4137" s="60" t="s">
        <v>19254</v>
      </c>
      <c r="C4137" s="60" t="s">
        <v>22696</v>
      </c>
      <c r="D4137" s="59">
        <v>1</v>
      </c>
    </row>
    <row r="4138" spans="1:4">
      <c r="A4138" s="60" t="s">
        <v>19253</v>
      </c>
      <c r="B4138" s="60" t="s">
        <v>19254</v>
      </c>
      <c r="C4138" s="60" t="s">
        <v>22695</v>
      </c>
      <c r="D4138" s="59">
        <v>0</v>
      </c>
    </row>
    <row r="4139" spans="1:4">
      <c r="A4139" s="60" t="s">
        <v>19255</v>
      </c>
      <c r="B4139" s="60" t="s">
        <v>19256</v>
      </c>
      <c r="C4139" s="60" t="s">
        <v>22696</v>
      </c>
      <c r="D4139" s="59">
        <v>2</v>
      </c>
    </row>
    <row r="4140" spans="1:4">
      <c r="A4140" s="60" t="s">
        <v>19257</v>
      </c>
      <c r="B4140" s="60" t="s">
        <v>19258</v>
      </c>
      <c r="C4140" s="60" t="s">
        <v>22696</v>
      </c>
      <c r="D4140" s="59">
        <v>4</v>
      </c>
    </row>
    <row r="4141" spans="1:4">
      <c r="A4141" s="60" t="s">
        <v>19259</v>
      </c>
      <c r="B4141" s="60" t="s">
        <v>19260</v>
      </c>
      <c r="C4141" s="60" t="s">
        <v>22696</v>
      </c>
      <c r="D4141" s="59">
        <v>1</v>
      </c>
    </row>
    <row r="4142" spans="1:4">
      <c r="A4142" s="60" t="s">
        <v>19261</v>
      </c>
      <c r="B4142" s="60" t="s">
        <v>19262</v>
      </c>
      <c r="C4142" s="60" t="s">
        <v>22696</v>
      </c>
      <c r="D4142" s="59">
        <v>3</v>
      </c>
    </row>
    <row r="4143" spans="1:4">
      <c r="A4143" s="60" t="s">
        <v>19263</v>
      </c>
      <c r="B4143" s="60" t="s">
        <v>19264</v>
      </c>
      <c r="C4143" s="60" t="s">
        <v>22696</v>
      </c>
      <c r="D4143" s="59">
        <v>1</v>
      </c>
    </row>
    <row r="4144" spans="1:4">
      <c r="A4144" s="60" t="s">
        <v>19265</v>
      </c>
      <c r="B4144" s="60" t="s">
        <v>19266</v>
      </c>
      <c r="C4144" s="60" t="s">
        <v>22696</v>
      </c>
      <c r="D4144" s="59">
        <v>2</v>
      </c>
    </row>
    <row r="4145" spans="1:4">
      <c r="A4145" s="60" t="s">
        <v>19267</v>
      </c>
      <c r="B4145" s="60" t="s">
        <v>19268</v>
      </c>
      <c r="C4145" s="60" t="s">
        <v>22696</v>
      </c>
      <c r="D4145" s="59">
        <v>1</v>
      </c>
    </row>
    <row r="4146" spans="1:4">
      <c r="A4146" s="60" t="s">
        <v>22906</v>
      </c>
      <c r="B4146" s="60" t="s">
        <v>19269</v>
      </c>
      <c r="C4146" s="60" t="s">
        <v>22696</v>
      </c>
      <c r="D4146" s="59">
        <v>0</v>
      </c>
    </row>
    <row r="4147" spans="1:4">
      <c r="A4147" s="60" t="s">
        <v>24622</v>
      </c>
      <c r="B4147" s="60" t="s">
        <v>24230</v>
      </c>
      <c r="C4147" s="60" t="s">
        <v>22696</v>
      </c>
      <c r="D4147" s="59">
        <v>0</v>
      </c>
    </row>
    <row r="4148" spans="1:4">
      <c r="A4148" s="60" t="s">
        <v>23550</v>
      </c>
      <c r="B4148" s="60" t="s">
        <v>22455</v>
      </c>
      <c r="C4148" s="60" t="s">
        <v>22695</v>
      </c>
      <c r="D4148" s="59">
        <v>1</v>
      </c>
    </row>
    <row r="4149" spans="1:4">
      <c r="A4149" s="60" t="s">
        <v>19270</v>
      </c>
      <c r="B4149" s="60" t="s">
        <v>19271</v>
      </c>
      <c r="C4149" s="60" t="s">
        <v>22696</v>
      </c>
      <c r="D4149" s="59">
        <v>23</v>
      </c>
    </row>
    <row r="4150" spans="1:4">
      <c r="A4150" s="60" t="s">
        <v>19270</v>
      </c>
      <c r="B4150" s="60" t="s">
        <v>19271</v>
      </c>
      <c r="C4150" s="60" t="s">
        <v>22695</v>
      </c>
      <c r="D4150" s="59">
        <v>0</v>
      </c>
    </row>
    <row r="4151" spans="1:4">
      <c r="A4151" s="60" t="s">
        <v>19272</v>
      </c>
      <c r="B4151" s="60" t="s">
        <v>19273</v>
      </c>
      <c r="C4151" s="60" t="s">
        <v>22696</v>
      </c>
      <c r="D4151" s="59">
        <v>21</v>
      </c>
    </row>
    <row r="4152" spans="1:4">
      <c r="A4152" s="60" t="s">
        <v>19272</v>
      </c>
      <c r="B4152" s="60" t="s">
        <v>19273</v>
      </c>
      <c r="C4152" s="60" t="s">
        <v>22695</v>
      </c>
      <c r="D4152" s="59">
        <v>0</v>
      </c>
    </row>
    <row r="4153" spans="1:4">
      <c r="A4153" s="60" t="s">
        <v>19274</v>
      </c>
      <c r="B4153" s="60" t="s">
        <v>19275</v>
      </c>
      <c r="C4153" s="60" t="s">
        <v>22696</v>
      </c>
      <c r="D4153" s="59">
        <v>69</v>
      </c>
    </row>
    <row r="4154" spans="1:4">
      <c r="A4154" s="60" t="s">
        <v>19276</v>
      </c>
      <c r="B4154" s="60" t="s">
        <v>19277</v>
      </c>
      <c r="C4154" s="60" t="s">
        <v>22696</v>
      </c>
      <c r="D4154" s="59">
        <v>104</v>
      </c>
    </row>
    <row r="4155" spans="1:4">
      <c r="A4155" s="60" t="s">
        <v>19276</v>
      </c>
      <c r="B4155" s="60" t="s">
        <v>19277</v>
      </c>
      <c r="C4155" s="60" t="s">
        <v>22696</v>
      </c>
      <c r="D4155" s="59">
        <v>104</v>
      </c>
    </row>
    <row r="4156" spans="1:4">
      <c r="A4156" s="60" t="s">
        <v>22783</v>
      </c>
      <c r="B4156" s="60" t="s">
        <v>19278</v>
      </c>
      <c r="C4156" s="60" t="s">
        <v>22696</v>
      </c>
      <c r="D4156" s="59">
        <v>0</v>
      </c>
    </row>
    <row r="4157" spans="1:4">
      <c r="A4157" s="60" t="s">
        <v>22783</v>
      </c>
      <c r="B4157" s="60" t="s">
        <v>19278</v>
      </c>
      <c r="C4157" s="60" t="s">
        <v>22695</v>
      </c>
      <c r="D4157" s="59">
        <v>27</v>
      </c>
    </row>
    <row r="4158" spans="1:4">
      <c r="A4158" s="60" t="s">
        <v>24624</v>
      </c>
      <c r="B4158" s="60" t="s">
        <v>24074</v>
      </c>
      <c r="C4158" s="60" t="s">
        <v>22695</v>
      </c>
      <c r="D4158" s="59">
        <v>0</v>
      </c>
    </row>
    <row r="4159" spans="1:4">
      <c r="A4159" s="60" t="s">
        <v>23677</v>
      </c>
      <c r="B4159" s="60" t="s">
        <v>23667</v>
      </c>
      <c r="C4159" s="60" t="s">
        <v>22696</v>
      </c>
      <c r="D4159" s="59">
        <v>0</v>
      </c>
    </row>
    <row r="4160" spans="1:4">
      <c r="A4160" s="60" t="s">
        <v>23677</v>
      </c>
      <c r="B4160" s="60" t="s">
        <v>23667</v>
      </c>
      <c r="C4160" s="60" t="s">
        <v>22695</v>
      </c>
      <c r="D4160" s="59">
        <v>0</v>
      </c>
    </row>
    <row r="4161" spans="1:4">
      <c r="A4161" s="60" t="s">
        <v>22929</v>
      </c>
      <c r="B4161" s="60" t="s">
        <v>22926</v>
      </c>
      <c r="C4161" s="60" t="s">
        <v>22696</v>
      </c>
      <c r="D4161" s="59">
        <v>0</v>
      </c>
    </row>
    <row r="4162" spans="1:4">
      <c r="A4162" s="60" t="s">
        <v>22929</v>
      </c>
      <c r="B4162" s="60" t="s">
        <v>22926</v>
      </c>
      <c r="C4162" s="60" t="s">
        <v>22695</v>
      </c>
      <c r="D4162" s="59">
        <v>0</v>
      </c>
    </row>
    <row r="4163" spans="1:4">
      <c r="A4163" s="60" t="s">
        <v>23233</v>
      </c>
      <c r="B4163" s="60" t="s">
        <v>23230</v>
      </c>
      <c r="C4163" s="60" t="s">
        <v>22696</v>
      </c>
      <c r="D4163" s="59">
        <v>1</v>
      </c>
    </row>
    <row r="4164" spans="1:4">
      <c r="A4164" s="60" t="s">
        <v>23233</v>
      </c>
      <c r="B4164" s="60" t="s">
        <v>23230</v>
      </c>
      <c r="C4164" s="60" t="s">
        <v>22695</v>
      </c>
      <c r="D4164" s="59">
        <v>17</v>
      </c>
    </row>
    <row r="4165" spans="1:4">
      <c r="A4165" s="60" t="s">
        <v>22742</v>
      </c>
      <c r="B4165" s="60" t="s">
        <v>19279</v>
      </c>
      <c r="C4165" s="60" t="s">
        <v>22696</v>
      </c>
      <c r="D4165" s="59">
        <v>0</v>
      </c>
    </row>
    <row r="4166" spans="1:4">
      <c r="A4166" s="60" t="s">
        <v>22742</v>
      </c>
      <c r="B4166" s="60" t="s">
        <v>19279</v>
      </c>
      <c r="C4166" s="60" t="s">
        <v>22695</v>
      </c>
      <c r="D4166" s="59">
        <v>1</v>
      </c>
    </row>
    <row r="4167" spans="1:4">
      <c r="A4167" s="60" t="s">
        <v>22884</v>
      </c>
      <c r="B4167" s="60" t="s">
        <v>22454</v>
      </c>
      <c r="C4167" s="60" t="s">
        <v>22696</v>
      </c>
      <c r="D4167" s="59">
        <v>0</v>
      </c>
    </row>
    <row r="4168" spans="1:4">
      <c r="A4168" s="60" t="s">
        <v>22884</v>
      </c>
      <c r="B4168" s="60" t="s">
        <v>22454</v>
      </c>
      <c r="C4168" s="60" t="s">
        <v>22695</v>
      </c>
      <c r="D4168" s="59">
        <v>100</v>
      </c>
    </row>
    <row r="4169" spans="1:4">
      <c r="A4169" s="60" t="s">
        <v>19280</v>
      </c>
      <c r="B4169" s="60" t="s">
        <v>19281</v>
      </c>
      <c r="C4169" s="60" t="s">
        <v>22696</v>
      </c>
      <c r="D4169" s="59">
        <v>5</v>
      </c>
    </row>
    <row r="4170" spans="1:4">
      <c r="A4170" s="60" t="s">
        <v>19280</v>
      </c>
      <c r="B4170" s="60" t="s">
        <v>19281</v>
      </c>
      <c r="C4170" s="60" t="s">
        <v>22695</v>
      </c>
      <c r="D4170" s="59">
        <v>-5</v>
      </c>
    </row>
    <row r="4171" spans="1:4">
      <c r="A4171" s="60" t="s">
        <v>19282</v>
      </c>
      <c r="B4171" s="60" t="s">
        <v>19283</v>
      </c>
      <c r="C4171" s="60" t="s">
        <v>22696</v>
      </c>
      <c r="D4171" s="59">
        <v>0</v>
      </c>
    </row>
    <row r="4172" spans="1:4">
      <c r="A4172" s="60" t="s">
        <v>19282</v>
      </c>
      <c r="B4172" s="60" t="s">
        <v>19283</v>
      </c>
      <c r="C4172" s="60" t="s">
        <v>22695</v>
      </c>
      <c r="D4172" s="59">
        <v>0</v>
      </c>
    </row>
    <row r="4173" spans="1:4">
      <c r="A4173" s="60" t="s">
        <v>24625</v>
      </c>
      <c r="B4173" s="60" t="s">
        <v>24073</v>
      </c>
      <c r="C4173" s="60" t="s">
        <v>22696</v>
      </c>
      <c r="D4173" s="59">
        <v>0</v>
      </c>
    </row>
    <row r="4174" spans="1:4">
      <c r="A4174" s="60" t="s">
        <v>24625</v>
      </c>
      <c r="B4174" s="60" t="s">
        <v>24073</v>
      </c>
      <c r="C4174" s="60" t="s">
        <v>22695</v>
      </c>
      <c r="D4174" s="59">
        <v>0</v>
      </c>
    </row>
    <row r="4175" spans="1:4">
      <c r="A4175" s="60" t="s">
        <v>22456</v>
      </c>
      <c r="B4175" s="60" t="s">
        <v>22457</v>
      </c>
      <c r="C4175" s="60" t="s">
        <v>22696</v>
      </c>
      <c r="D4175" s="59">
        <v>0</v>
      </c>
    </row>
    <row r="4176" spans="1:4">
      <c r="A4176" s="60" t="s">
        <v>22456</v>
      </c>
      <c r="B4176" s="60" t="s">
        <v>22457</v>
      </c>
      <c r="C4176" s="60" t="s">
        <v>22695</v>
      </c>
      <c r="D4176" s="59">
        <v>0</v>
      </c>
    </row>
    <row r="4177" spans="1:4">
      <c r="A4177" s="60" t="s">
        <v>22467</v>
      </c>
      <c r="B4177" s="60" t="s">
        <v>22468</v>
      </c>
      <c r="C4177" s="60" t="s">
        <v>22696</v>
      </c>
      <c r="D4177" s="59">
        <v>10</v>
      </c>
    </row>
    <row r="4178" spans="1:4">
      <c r="A4178" s="60" t="s">
        <v>22467</v>
      </c>
      <c r="B4178" s="60" t="s">
        <v>22468</v>
      </c>
      <c r="C4178" s="60" t="s">
        <v>22695</v>
      </c>
      <c r="D4178" s="59">
        <v>5</v>
      </c>
    </row>
    <row r="4179" spans="1:4">
      <c r="A4179" s="60" t="s">
        <v>19284</v>
      </c>
      <c r="B4179" s="60" t="s">
        <v>19285</v>
      </c>
      <c r="C4179" s="60" t="s">
        <v>22696</v>
      </c>
      <c r="D4179" s="59">
        <v>2</v>
      </c>
    </row>
    <row r="4180" spans="1:4">
      <c r="A4180" s="60" t="s">
        <v>19284</v>
      </c>
      <c r="B4180" s="60" t="s">
        <v>19285</v>
      </c>
      <c r="C4180" s="60" t="s">
        <v>22695</v>
      </c>
      <c r="D4180" s="59">
        <v>3</v>
      </c>
    </row>
    <row r="4181" spans="1:4">
      <c r="A4181" s="60" t="s">
        <v>24626</v>
      </c>
      <c r="B4181" s="60" t="s">
        <v>24083</v>
      </c>
      <c r="C4181" s="60" t="s">
        <v>22696</v>
      </c>
      <c r="D4181" s="59">
        <v>0</v>
      </c>
    </row>
    <row r="4182" spans="1:4">
      <c r="A4182" s="60" t="s">
        <v>24627</v>
      </c>
      <c r="B4182" s="60" t="s">
        <v>24084</v>
      </c>
      <c r="C4182" s="60" t="s">
        <v>22696</v>
      </c>
      <c r="D4182" s="59">
        <v>0</v>
      </c>
    </row>
    <row r="4183" spans="1:4">
      <c r="A4183" s="60" t="s">
        <v>24627</v>
      </c>
      <c r="B4183" s="60" t="s">
        <v>24084</v>
      </c>
      <c r="C4183" s="60" t="s">
        <v>22695</v>
      </c>
      <c r="D4183" s="59">
        <v>0</v>
      </c>
    </row>
    <row r="4184" spans="1:4">
      <c r="A4184" s="60" t="s">
        <v>24628</v>
      </c>
      <c r="B4184" s="60" t="s">
        <v>24186</v>
      </c>
      <c r="C4184" s="60" t="s">
        <v>22696</v>
      </c>
      <c r="D4184" s="59">
        <v>0</v>
      </c>
    </row>
    <row r="4185" spans="1:4">
      <c r="A4185" s="60" t="s">
        <v>24629</v>
      </c>
      <c r="B4185" s="60" t="s">
        <v>24184</v>
      </c>
      <c r="C4185" s="60" t="s">
        <v>22696</v>
      </c>
      <c r="D4185" s="59">
        <v>0</v>
      </c>
    </row>
    <row r="4186" spans="1:4">
      <c r="A4186" s="60" t="s">
        <v>24629</v>
      </c>
      <c r="B4186" s="60" t="s">
        <v>24184</v>
      </c>
      <c r="C4186" s="60" t="s">
        <v>22696</v>
      </c>
      <c r="D4186" s="59">
        <v>0</v>
      </c>
    </row>
    <row r="4187" spans="1:4">
      <c r="A4187" s="60" t="s">
        <v>24630</v>
      </c>
      <c r="B4187" s="60" t="s">
        <v>24185</v>
      </c>
      <c r="C4187" s="60" t="s">
        <v>22696</v>
      </c>
      <c r="D4187" s="59">
        <v>0</v>
      </c>
    </row>
    <row r="4188" spans="1:4">
      <c r="A4188" s="60" t="s">
        <v>24630</v>
      </c>
      <c r="B4188" s="60" t="s">
        <v>24185</v>
      </c>
      <c r="C4188" s="60" t="s">
        <v>22696</v>
      </c>
      <c r="D4188" s="59">
        <v>0</v>
      </c>
    </row>
    <row r="4189" spans="1:4">
      <c r="A4189" s="60" t="s">
        <v>24631</v>
      </c>
      <c r="B4189" s="60" t="s">
        <v>24187</v>
      </c>
      <c r="C4189" s="60" t="s">
        <v>22696</v>
      </c>
      <c r="D4189" s="59">
        <v>0</v>
      </c>
    </row>
    <row r="4190" spans="1:4">
      <c r="A4190" s="60" t="s">
        <v>24631</v>
      </c>
      <c r="B4190" s="60" t="s">
        <v>24187</v>
      </c>
      <c r="C4190" s="60" t="s">
        <v>22696</v>
      </c>
      <c r="D4190" s="59">
        <v>0</v>
      </c>
    </row>
    <row r="4191" spans="1:4">
      <c r="A4191" s="60" t="s">
        <v>19286</v>
      </c>
      <c r="B4191" s="60" t="s">
        <v>22938</v>
      </c>
      <c r="C4191" s="60" t="s">
        <v>22696</v>
      </c>
      <c r="D4191" s="59">
        <v>2</v>
      </c>
    </row>
    <row r="4192" spans="1:4">
      <c r="A4192" s="60" t="s">
        <v>24632</v>
      </c>
      <c r="B4192" s="60" t="s">
        <v>24189</v>
      </c>
      <c r="C4192" s="60" t="s">
        <v>22696</v>
      </c>
      <c r="D4192" s="59">
        <v>0</v>
      </c>
    </row>
    <row r="4193" spans="1:4">
      <c r="A4193" s="60" t="s">
        <v>24633</v>
      </c>
      <c r="B4193" s="60" t="s">
        <v>24190</v>
      </c>
      <c r="C4193" s="60" t="s">
        <v>22696</v>
      </c>
      <c r="D4193" s="59">
        <v>0</v>
      </c>
    </row>
    <row r="4194" spans="1:4">
      <c r="A4194" s="60" t="s">
        <v>24634</v>
      </c>
      <c r="B4194" s="60" t="s">
        <v>24160</v>
      </c>
      <c r="C4194" s="60" t="s">
        <v>22696</v>
      </c>
      <c r="D4194" s="59">
        <v>0</v>
      </c>
    </row>
    <row r="4195" spans="1:4">
      <c r="A4195" s="60" t="s">
        <v>24635</v>
      </c>
      <c r="B4195" s="60" t="s">
        <v>24161</v>
      </c>
      <c r="C4195" s="60" t="s">
        <v>22696</v>
      </c>
      <c r="D4195" s="59">
        <v>0</v>
      </c>
    </row>
    <row r="4196" spans="1:4">
      <c r="A4196" s="60" t="s">
        <v>24636</v>
      </c>
      <c r="B4196" s="60" t="s">
        <v>24162</v>
      </c>
      <c r="C4196" s="60" t="s">
        <v>22696</v>
      </c>
      <c r="D4196" s="59">
        <v>0</v>
      </c>
    </row>
    <row r="4197" spans="1:4">
      <c r="A4197" s="60" t="s">
        <v>23551</v>
      </c>
      <c r="B4197" s="60" t="s">
        <v>19287</v>
      </c>
      <c r="C4197" s="60" t="s">
        <v>22696</v>
      </c>
      <c r="D4197" s="59">
        <v>1010</v>
      </c>
    </row>
    <row r="4198" spans="1:4">
      <c r="A4198" s="60" t="s">
        <v>28466</v>
      </c>
      <c r="B4198" s="60" t="s">
        <v>28467</v>
      </c>
      <c r="C4198" s="60" t="s">
        <v>22696</v>
      </c>
      <c r="D4198" s="59">
        <v>0</v>
      </c>
    </row>
    <row r="4199" spans="1:4">
      <c r="A4199" s="60" t="s">
        <v>24637</v>
      </c>
      <c r="B4199" s="60" t="s">
        <v>24270</v>
      </c>
      <c r="C4199" s="60" t="s">
        <v>22696</v>
      </c>
      <c r="D4199" s="59">
        <v>0</v>
      </c>
    </row>
    <row r="4200" spans="1:4">
      <c r="A4200" s="60" t="s">
        <v>24638</v>
      </c>
      <c r="B4200" s="60" t="s">
        <v>24091</v>
      </c>
      <c r="C4200" s="60" t="s">
        <v>22696</v>
      </c>
      <c r="D4200" s="59">
        <v>0</v>
      </c>
    </row>
    <row r="4201" spans="1:4">
      <c r="A4201" s="60" t="s">
        <v>24638</v>
      </c>
      <c r="B4201" s="60" t="s">
        <v>24091</v>
      </c>
      <c r="C4201" s="60" t="s">
        <v>22695</v>
      </c>
      <c r="D4201" s="59">
        <v>0</v>
      </c>
    </row>
    <row r="4202" spans="1:4">
      <c r="A4202" s="60" t="s">
        <v>19288</v>
      </c>
      <c r="B4202" s="60" t="s">
        <v>19289</v>
      </c>
      <c r="C4202" s="60" t="s">
        <v>22696</v>
      </c>
      <c r="D4202" s="59">
        <v>18</v>
      </c>
    </row>
    <row r="4203" spans="1:4">
      <c r="A4203" s="60" t="s">
        <v>19290</v>
      </c>
      <c r="B4203" s="60" t="s">
        <v>19291</v>
      </c>
      <c r="C4203" s="60" t="s">
        <v>22696</v>
      </c>
      <c r="D4203" s="59">
        <v>0</v>
      </c>
    </row>
    <row r="4204" spans="1:4">
      <c r="A4204" s="60" t="s">
        <v>19292</v>
      </c>
      <c r="B4204" s="60" t="s">
        <v>19293</v>
      </c>
      <c r="C4204" s="60" t="s">
        <v>22696</v>
      </c>
      <c r="D4204" s="59">
        <v>0</v>
      </c>
    </row>
    <row r="4205" spans="1:4">
      <c r="A4205" s="60" t="s">
        <v>19292</v>
      </c>
      <c r="B4205" s="60" t="s">
        <v>19293</v>
      </c>
      <c r="C4205" s="60" t="s">
        <v>22695</v>
      </c>
      <c r="D4205" s="59">
        <v>0</v>
      </c>
    </row>
    <row r="4206" spans="1:4">
      <c r="A4206" s="60" t="s">
        <v>19294</v>
      </c>
      <c r="B4206" s="60" t="s">
        <v>19295</v>
      </c>
      <c r="C4206" s="60" t="s">
        <v>22696</v>
      </c>
      <c r="D4206" s="59">
        <v>0</v>
      </c>
    </row>
    <row r="4207" spans="1:4">
      <c r="A4207" s="60" t="s">
        <v>19294</v>
      </c>
      <c r="B4207" s="60" t="s">
        <v>19295</v>
      </c>
      <c r="C4207" s="60" t="s">
        <v>22695</v>
      </c>
      <c r="D4207" s="59">
        <v>0</v>
      </c>
    </row>
    <row r="4208" spans="1:4">
      <c r="A4208" s="60" t="s">
        <v>24639</v>
      </c>
      <c r="B4208" s="60" t="s">
        <v>24112</v>
      </c>
      <c r="C4208" s="60" t="s">
        <v>22696</v>
      </c>
      <c r="D4208" s="59">
        <v>0</v>
      </c>
    </row>
    <row r="4209" spans="1:4">
      <c r="A4209" s="60" t="s">
        <v>23552</v>
      </c>
      <c r="B4209" s="60" t="s">
        <v>22552</v>
      </c>
      <c r="C4209" s="60" t="s">
        <v>22696</v>
      </c>
      <c r="D4209" s="59">
        <v>1</v>
      </c>
    </row>
    <row r="4210" spans="1:4">
      <c r="A4210" s="60" t="s">
        <v>23553</v>
      </c>
      <c r="B4210" s="60" t="s">
        <v>22533</v>
      </c>
      <c r="C4210" s="60" t="s">
        <v>22695</v>
      </c>
      <c r="D4210" s="59">
        <v>2</v>
      </c>
    </row>
    <row r="4211" spans="1:4">
      <c r="A4211" s="60" t="s">
        <v>19296</v>
      </c>
      <c r="B4211" s="60" t="s">
        <v>19297</v>
      </c>
      <c r="C4211" s="60" t="s">
        <v>22696</v>
      </c>
      <c r="D4211" s="59">
        <v>0</v>
      </c>
    </row>
    <row r="4212" spans="1:4">
      <c r="A4212" s="60" t="s">
        <v>19296</v>
      </c>
      <c r="B4212" s="60" t="s">
        <v>19297</v>
      </c>
      <c r="C4212" s="60" t="s">
        <v>22695</v>
      </c>
      <c r="D4212" s="59">
        <v>8</v>
      </c>
    </row>
    <row r="4213" spans="1:4">
      <c r="A4213" s="60" t="s">
        <v>19298</v>
      </c>
      <c r="B4213" s="60" t="s">
        <v>19299</v>
      </c>
      <c r="C4213" s="60" t="s">
        <v>22696</v>
      </c>
      <c r="D4213" s="59">
        <v>0</v>
      </c>
    </row>
    <row r="4214" spans="1:4">
      <c r="A4214" s="60" t="s">
        <v>19298</v>
      </c>
      <c r="B4214" s="60" t="s">
        <v>19299</v>
      </c>
      <c r="C4214" s="60" t="s">
        <v>22695</v>
      </c>
      <c r="D4214" s="59">
        <v>0</v>
      </c>
    </row>
    <row r="4215" spans="1:4">
      <c r="A4215" s="60" t="s">
        <v>19300</v>
      </c>
      <c r="B4215" s="60" t="s">
        <v>19301</v>
      </c>
      <c r="C4215" s="60" t="s">
        <v>22696</v>
      </c>
      <c r="D4215" s="59">
        <v>0</v>
      </c>
    </row>
    <row r="4216" spans="1:4">
      <c r="A4216" s="60" t="s">
        <v>19302</v>
      </c>
      <c r="B4216" s="60" t="s">
        <v>19303</v>
      </c>
      <c r="C4216" s="60" t="s">
        <v>22696</v>
      </c>
      <c r="D4216" s="59">
        <v>0</v>
      </c>
    </row>
    <row r="4217" spans="1:4">
      <c r="A4217" s="60" t="s">
        <v>23766</v>
      </c>
      <c r="B4217" s="60" t="s">
        <v>23764</v>
      </c>
      <c r="C4217" s="60" t="s">
        <v>22696</v>
      </c>
      <c r="D4217" s="59">
        <v>3</v>
      </c>
    </row>
    <row r="4218" spans="1:4">
      <c r="A4218" s="60" t="s">
        <v>23767</v>
      </c>
      <c r="B4218" s="60" t="s">
        <v>23765</v>
      </c>
      <c r="C4218" s="60" t="s">
        <v>22696</v>
      </c>
      <c r="D4218" s="59">
        <v>3</v>
      </c>
    </row>
    <row r="4219" spans="1:4">
      <c r="A4219" s="60" t="s">
        <v>22818</v>
      </c>
      <c r="B4219" s="60" t="s">
        <v>22553</v>
      </c>
      <c r="C4219" s="60" t="s">
        <v>22695</v>
      </c>
      <c r="D4219" s="59">
        <v>2</v>
      </c>
    </row>
    <row r="4220" spans="1:4">
      <c r="A4220" s="60" t="s">
        <v>19304</v>
      </c>
      <c r="B4220" s="60" t="s">
        <v>19305</v>
      </c>
      <c r="C4220" s="60" t="s">
        <v>22696</v>
      </c>
      <c r="D4220" s="59">
        <v>0</v>
      </c>
    </row>
    <row r="4221" spans="1:4">
      <c r="A4221" s="60" t="s">
        <v>19304</v>
      </c>
      <c r="B4221" s="60" t="s">
        <v>19305</v>
      </c>
      <c r="C4221" s="60" t="s">
        <v>22695</v>
      </c>
      <c r="D4221" s="59">
        <v>2</v>
      </c>
    </row>
    <row r="4222" spans="1:4">
      <c r="A4222" s="60" t="s">
        <v>23098</v>
      </c>
      <c r="B4222" s="60" t="s">
        <v>23090</v>
      </c>
      <c r="C4222" s="60" t="s">
        <v>22696</v>
      </c>
      <c r="D4222" s="59">
        <v>528</v>
      </c>
    </row>
    <row r="4223" spans="1:4">
      <c r="A4223" s="60" t="s">
        <v>23098</v>
      </c>
      <c r="B4223" s="60" t="s">
        <v>23090</v>
      </c>
      <c r="C4223" s="60" t="s">
        <v>22696</v>
      </c>
      <c r="D4223" s="59">
        <v>528</v>
      </c>
    </row>
    <row r="4224" spans="1:4">
      <c r="A4224" s="60" t="s">
        <v>23098</v>
      </c>
      <c r="B4224" s="60" t="s">
        <v>23090</v>
      </c>
      <c r="C4224" s="60" t="s">
        <v>22696</v>
      </c>
      <c r="D4224" s="59">
        <v>528</v>
      </c>
    </row>
    <row r="4225" spans="1:4">
      <c r="A4225" s="60" t="s">
        <v>24640</v>
      </c>
      <c r="B4225" s="60" t="s">
        <v>24048</v>
      </c>
      <c r="C4225" s="60" t="s">
        <v>22696</v>
      </c>
      <c r="D4225" s="59">
        <v>0</v>
      </c>
    </row>
    <row r="4226" spans="1:4">
      <c r="A4226" s="60" t="s">
        <v>29642</v>
      </c>
      <c r="B4226" s="60" t="s">
        <v>29691</v>
      </c>
      <c r="C4226" s="60" t="s">
        <v>22696</v>
      </c>
      <c r="D4226" s="59">
        <v>165</v>
      </c>
    </row>
    <row r="4227" spans="1:4">
      <c r="A4227" s="60" t="s">
        <v>19306</v>
      </c>
      <c r="B4227" s="60" t="s">
        <v>19307</v>
      </c>
      <c r="C4227" s="60" t="s">
        <v>22696</v>
      </c>
      <c r="D4227" s="59">
        <v>0</v>
      </c>
    </row>
    <row r="4228" spans="1:4">
      <c r="A4228" s="60" t="s">
        <v>24641</v>
      </c>
      <c r="B4228" s="60" t="s">
        <v>24188</v>
      </c>
      <c r="C4228" s="60" t="s">
        <v>22696</v>
      </c>
      <c r="D4228" s="59">
        <v>0</v>
      </c>
    </row>
    <row r="4229" spans="1:4">
      <c r="A4229" s="60" t="s">
        <v>23015</v>
      </c>
      <c r="B4229" s="60" t="s">
        <v>23016</v>
      </c>
      <c r="C4229" s="60" t="s">
        <v>22696</v>
      </c>
      <c r="D4229" s="59">
        <v>0</v>
      </c>
    </row>
    <row r="4230" spans="1:4">
      <c r="A4230" s="60" t="s">
        <v>19308</v>
      </c>
      <c r="B4230" s="60" t="s">
        <v>19309</v>
      </c>
      <c r="C4230" s="60" t="s">
        <v>22696</v>
      </c>
      <c r="D4230" s="59">
        <v>19</v>
      </c>
    </row>
    <row r="4231" spans="1:4">
      <c r="A4231" s="60" t="s">
        <v>19310</v>
      </c>
      <c r="B4231" s="60" t="s">
        <v>19311</v>
      </c>
      <c r="C4231" s="60" t="s">
        <v>22696</v>
      </c>
      <c r="D4231" s="59">
        <v>29</v>
      </c>
    </row>
    <row r="4232" spans="1:4">
      <c r="A4232" s="60" t="s">
        <v>19310</v>
      </c>
      <c r="B4232" s="60" t="s">
        <v>19311</v>
      </c>
      <c r="C4232" s="60" t="s">
        <v>22696</v>
      </c>
      <c r="D4232" s="59">
        <v>29</v>
      </c>
    </row>
    <row r="4233" spans="1:4">
      <c r="A4233" s="60" t="s">
        <v>19310</v>
      </c>
      <c r="B4233" s="60" t="s">
        <v>19311</v>
      </c>
      <c r="C4233" s="60" t="s">
        <v>22695</v>
      </c>
      <c r="D4233" s="59">
        <v>0</v>
      </c>
    </row>
    <row r="4234" spans="1:4">
      <c r="A4234" s="60" t="s">
        <v>24643</v>
      </c>
      <c r="B4234" s="60" t="s">
        <v>24057</v>
      </c>
      <c r="C4234" s="60" t="s">
        <v>22695</v>
      </c>
      <c r="D4234" s="59">
        <v>0</v>
      </c>
    </row>
    <row r="4235" spans="1:4">
      <c r="A4235" s="60" t="s">
        <v>24644</v>
      </c>
      <c r="B4235" s="60" t="s">
        <v>24224</v>
      </c>
      <c r="C4235" s="60" t="s">
        <v>22696</v>
      </c>
      <c r="D4235" s="59">
        <v>0</v>
      </c>
    </row>
    <row r="4236" spans="1:4">
      <c r="A4236" s="60" t="s">
        <v>23164</v>
      </c>
      <c r="B4236" s="60" t="s">
        <v>23158</v>
      </c>
      <c r="C4236" s="60" t="s">
        <v>22696</v>
      </c>
      <c r="D4236" s="59">
        <v>63</v>
      </c>
    </row>
    <row r="4237" spans="1:4">
      <c r="A4237" s="60" t="s">
        <v>23164</v>
      </c>
      <c r="B4237" s="60" t="s">
        <v>23158</v>
      </c>
      <c r="C4237" s="60" t="s">
        <v>22696</v>
      </c>
      <c r="D4237" s="59">
        <v>63</v>
      </c>
    </row>
    <row r="4238" spans="1:4">
      <c r="A4238" s="60" t="s">
        <v>23164</v>
      </c>
      <c r="B4238" s="60" t="s">
        <v>23158</v>
      </c>
      <c r="C4238" s="60" t="s">
        <v>22696</v>
      </c>
      <c r="D4238" s="59">
        <v>63</v>
      </c>
    </row>
    <row r="4239" spans="1:4">
      <c r="A4239" s="60" t="s">
        <v>19312</v>
      </c>
      <c r="B4239" s="60" t="s">
        <v>19313</v>
      </c>
      <c r="C4239" s="60" t="s">
        <v>22696</v>
      </c>
      <c r="D4239" s="59">
        <v>1</v>
      </c>
    </row>
    <row r="4240" spans="1:4">
      <c r="A4240" s="60" t="s">
        <v>19314</v>
      </c>
      <c r="B4240" s="60" t="s">
        <v>19315</v>
      </c>
      <c r="C4240" s="60" t="s">
        <v>22696</v>
      </c>
      <c r="D4240" s="59">
        <v>5</v>
      </c>
    </row>
    <row r="4241" spans="1:4">
      <c r="A4241" s="60" t="s">
        <v>24645</v>
      </c>
      <c r="B4241" s="60" t="s">
        <v>24231</v>
      </c>
      <c r="C4241" s="60" t="s">
        <v>22696</v>
      </c>
      <c r="D4241" s="59">
        <v>0</v>
      </c>
    </row>
    <row r="4242" spans="1:4">
      <c r="A4242" s="60" t="s">
        <v>19316</v>
      </c>
      <c r="B4242" s="60" t="s">
        <v>19317</v>
      </c>
      <c r="C4242" s="60" t="s">
        <v>22696</v>
      </c>
      <c r="D4242" s="59">
        <v>12</v>
      </c>
    </row>
    <row r="4243" spans="1:4">
      <c r="A4243" s="60" t="s">
        <v>19318</v>
      </c>
      <c r="B4243" s="60" t="s">
        <v>19319</v>
      </c>
      <c r="C4243" s="60" t="s">
        <v>22696</v>
      </c>
      <c r="D4243" s="59">
        <v>1</v>
      </c>
    </row>
    <row r="4244" spans="1:4">
      <c r="A4244" s="60" t="s">
        <v>19320</v>
      </c>
      <c r="B4244" s="60" t="s">
        <v>19321</v>
      </c>
      <c r="C4244" s="60" t="s">
        <v>22696</v>
      </c>
      <c r="D4244" s="59">
        <v>7</v>
      </c>
    </row>
    <row r="4245" spans="1:4">
      <c r="A4245" s="60" t="s">
        <v>19322</v>
      </c>
      <c r="B4245" s="60" t="s">
        <v>19323</v>
      </c>
      <c r="C4245" s="60" t="s">
        <v>22696</v>
      </c>
      <c r="D4245" s="59">
        <v>4</v>
      </c>
    </row>
    <row r="4246" spans="1:4">
      <c r="A4246" s="60" t="s">
        <v>19324</v>
      </c>
      <c r="B4246" s="60" t="s">
        <v>19325</v>
      </c>
      <c r="C4246" s="60" t="s">
        <v>22696</v>
      </c>
      <c r="D4246" s="59">
        <v>5</v>
      </c>
    </row>
    <row r="4247" spans="1:4">
      <c r="A4247" s="60" t="s">
        <v>23137</v>
      </c>
      <c r="B4247" s="60" t="s">
        <v>23136</v>
      </c>
      <c r="C4247" s="60" t="s">
        <v>22696</v>
      </c>
      <c r="D4247" s="59">
        <v>47</v>
      </c>
    </row>
    <row r="4248" spans="1:4">
      <c r="A4248" s="60" t="s">
        <v>23137</v>
      </c>
      <c r="B4248" s="60" t="s">
        <v>23136</v>
      </c>
      <c r="C4248" s="60" t="s">
        <v>22696</v>
      </c>
      <c r="D4248" s="59">
        <v>47</v>
      </c>
    </row>
    <row r="4249" spans="1:4">
      <c r="A4249" s="60" t="s">
        <v>22735</v>
      </c>
      <c r="B4249" s="60" t="s">
        <v>19326</v>
      </c>
      <c r="C4249" s="60" t="s">
        <v>22696</v>
      </c>
      <c r="D4249" s="59">
        <v>2</v>
      </c>
    </row>
    <row r="4250" spans="1:4">
      <c r="A4250" s="60" t="s">
        <v>22737</v>
      </c>
      <c r="B4250" s="60" t="s">
        <v>19327</v>
      </c>
      <c r="C4250" s="60" t="s">
        <v>22696</v>
      </c>
      <c r="D4250" s="59">
        <v>6</v>
      </c>
    </row>
    <row r="4251" spans="1:4">
      <c r="A4251" s="60" t="s">
        <v>22736</v>
      </c>
      <c r="B4251" s="60" t="s">
        <v>19328</v>
      </c>
      <c r="C4251" s="60" t="s">
        <v>22696</v>
      </c>
      <c r="D4251" s="59">
        <v>4</v>
      </c>
    </row>
    <row r="4252" spans="1:4">
      <c r="A4252" s="60" t="s">
        <v>19329</v>
      </c>
      <c r="B4252" s="60" t="s">
        <v>19330</v>
      </c>
      <c r="C4252" s="60" t="s">
        <v>22696</v>
      </c>
      <c r="D4252" s="59">
        <v>1</v>
      </c>
    </row>
    <row r="4253" spans="1:4">
      <c r="A4253" s="60" t="s">
        <v>22955</v>
      </c>
      <c r="B4253" s="60" t="s">
        <v>22951</v>
      </c>
      <c r="C4253" s="60" t="s">
        <v>22696</v>
      </c>
      <c r="D4253" s="59">
        <v>1</v>
      </c>
    </row>
    <row r="4254" spans="1:4">
      <c r="A4254" s="60" t="s">
        <v>19331</v>
      </c>
      <c r="B4254" s="60" t="s">
        <v>19332</v>
      </c>
      <c r="C4254" s="60" t="s">
        <v>22696</v>
      </c>
      <c r="D4254" s="59">
        <v>6</v>
      </c>
    </row>
    <row r="4255" spans="1:4">
      <c r="A4255" s="60" t="s">
        <v>19331</v>
      </c>
      <c r="B4255" s="60" t="s">
        <v>19332</v>
      </c>
      <c r="C4255" s="60" t="s">
        <v>22695</v>
      </c>
      <c r="D4255" s="59">
        <v>0</v>
      </c>
    </row>
    <row r="4256" spans="1:4">
      <c r="A4256" s="60" t="s">
        <v>19333</v>
      </c>
      <c r="B4256" s="60" t="s">
        <v>19334</v>
      </c>
      <c r="C4256" s="60" t="s">
        <v>22696</v>
      </c>
      <c r="D4256" s="59">
        <v>7</v>
      </c>
    </row>
    <row r="4257" spans="1:4">
      <c r="A4257" s="60" t="s">
        <v>19335</v>
      </c>
      <c r="B4257" s="60" t="s">
        <v>19336</v>
      </c>
      <c r="C4257" s="60" t="s">
        <v>22696</v>
      </c>
      <c r="D4257" s="59">
        <v>6</v>
      </c>
    </row>
    <row r="4258" spans="1:4">
      <c r="A4258" s="60" t="s">
        <v>19337</v>
      </c>
      <c r="B4258" s="60" t="s">
        <v>19338</v>
      </c>
      <c r="C4258" s="60" t="s">
        <v>22696</v>
      </c>
      <c r="D4258" s="59">
        <v>10</v>
      </c>
    </row>
    <row r="4259" spans="1:4">
      <c r="A4259" s="60" t="s">
        <v>19339</v>
      </c>
      <c r="B4259" s="60" t="s">
        <v>19340</v>
      </c>
      <c r="C4259" s="60" t="s">
        <v>22696</v>
      </c>
      <c r="D4259" s="59">
        <v>2</v>
      </c>
    </row>
    <row r="4260" spans="1:4">
      <c r="A4260" s="60" t="s">
        <v>19341</v>
      </c>
      <c r="B4260" s="60" t="s">
        <v>19342</v>
      </c>
      <c r="C4260" s="60" t="s">
        <v>22696</v>
      </c>
      <c r="D4260" s="59">
        <v>4</v>
      </c>
    </row>
    <row r="4261" spans="1:4">
      <c r="A4261" s="60" t="s">
        <v>19343</v>
      </c>
      <c r="B4261" s="60" t="s">
        <v>19344</v>
      </c>
      <c r="C4261" s="60" t="s">
        <v>22696</v>
      </c>
      <c r="D4261" s="59">
        <v>5</v>
      </c>
    </row>
    <row r="4262" spans="1:4">
      <c r="A4262" s="60" t="s">
        <v>19345</v>
      </c>
      <c r="B4262" s="60" t="s">
        <v>19346</v>
      </c>
      <c r="C4262" s="60" t="s">
        <v>22696</v>
      </c>
      <c r="D4262" s="59">
        <v>6</v>
      </c>
    </row>
    <row r="4263" spans="1:4">
      <c r="A4263" s="60" t="s">
        <v>19347</v>
      </c>
      <c r="B4263" s="60" t="s">
        <v>19348</v>
      </c>
      <c r="C4263" s="60" t="s">
        <v>22696</v>
      </c>
      <c r="D4263" s="59">
        <v>3</v>
      </c>
    </row>
    <row r="4264" spans="1:4">
      <c r="A4264" s="60" t="s">
        <v>22851</v>
      </c>
      <c r="B4264" s="60" t="s">
        <v>19349</v>
      </c>
      <c r="C4264" s="60" t="s">
        <v>22696</v>
      </c>
      <c r="D4264" s="59">
        <v>51</v>
      </c>
    </row>
    <row r="4265" spans="1:4">
      <c r="A4265" s="60" t="s">
        <v>22851</v>
      </c>
      <c r="B4265" s="60" t="s">
        <v>19349</v>
      </c>
      <c r="C4265" s="60" t="s">
        <v>22696</v>
      </c>
      <c r="D4265" s="59">
        <v>51</v>
      </c>
    </row>
    <row r="4266" spans="1:4">
      <c r="A4266" s="60" t="s">
        <v>22852</v>
      </c>
      <c r="B4266" s="60" t="s">
        <v>19350</v>
      </c>
      <c r="C4266" s="60" t="s">
        <v>22696</v>
      </c>
      <c r="D4266" s="59">
        <v>61</v>
      </c>
    </row>
    <row r="4267" spans="1:4">
      <c r="A4267" s="60" t="s">
        <v>22852</v>
      </c>
      <c r="B4267" s="60" t="s">
        <v>19350</v>
      </c>
      <c r="C4267" s="60" t="s">
        <v>22696</v>
      </c>
      <c r="D4267" s="59">
        <v>61</v>
      </c>
    </row>
    <row r="4268" spans="1:4">
      <c r="A4268" s="60" t="s">
        <v>19351</v>
      </c>
      <c r="B4268" s="60" t="s">
        <v>19352</v>
      </c>
      <c r="C4268" s="60" t="s">
        <v>22696</v>
      </c>
      <c r="D4268" s="59">
        <v>8</v>
      </c>
    </row>
    <row r="4269" spans="1:4">
      <c r="A4269" s="60" t="s">
        <v>19353</v>
      </c>
      <c r="B4269" s="60" t="s">
        <v>19354</v>
      </c>
      <c r="C4269" s="60" t="s">
        <v>22696</v>
      </c>
      <c r="D4269" s="59">
        <v>8</v>
      </c>
    </row>
    <row r="4270" spans="1:4">
      <c r="A4270" s="60" t="s">
        <v>19355</v>
      </c>
      <c r="B4270" s="60" t="s">
        <v>19356</v>
      </c>
      <c r="C4270" s="60" t="s">
        <v>22696</v>
      </c>
      <c r="D4270" s="59">
        <v>4</v>
      </c>
    </row>
    <row r="4271" spans="1:4">
      <c r="A4271" s="60" t="s">
        <v>19357</v>
      </c>
      <c r="B4271" s="60" t="s">
        <v>19358</v>
      </c>
      <c r="C4271" s="60" t="s">
        <v>22696</v>
      </c>
      <c r="D4271" s="59">
        <v>6</v>
      </c>
    </row>
    <row r="4272" spans="1:4">
      <c r="A4272" s="60" t="s">
        <v>19359</v>
      </c>
      <c r="B4272" s="60" t="s">
        <v>19360</v>
      </c>
      <c r="C4272" s="60" t="s">
        <v>22696</v>
      </c>
      <c r="D4272" s="59">
        <v>5</v>
      </c>
    </row>
    <row r="4273" spans="1:4">
      <c r="A4273" s="60" t="s">
        <v>23554</v>
      </c>
      <c r="B4273" s="60" t="s">
        <v>22559</v>
      </c>
      <c r="C4273" s="60" t="s">
        <v>22696</v>
      </c>
      <c r="D4273" s="59">
        <v>16</v>
      </c>
    </row>
    <row r="4274" spans="1:4">
      <c r="A4274" s="60" t="s">
        <v>23554</v>
      </c>
      <c r="B4274" s="60" t="s">
        <v>22559</v>
      </c>
      <c r="C4274" s="60" t="s">
        <v>22696</v>
      </c>
      <c r="D4274" s="59">
        <v>16</v>
      </c>
    </row>
    <row r="4275" spans="1:4">
      <c r="A4275" s="60" t="s">
        <v>19361</v>
      </c>
      <c r="B4275" s="60" t="s">
        <v>29604</v>
      </c>
      <c r="C4275" s="60" t="s">
        <v>22696</v>
      </c>
      <c r="D4275" s="59">
        <v>5</v>
      </c>
    </row>
    <row r="4276" spans="1:4">
      <c r="A4276" s="60" t="s">
        <v>19361</v>
      </c>
      <c r="B4276" s="60" t="s">
        <v>29604</v>
      </c>
      <c r="C4276" s="60" t="s">
        <v>22696</v>
      </c>
      <c r="D4276" s="59">
        <v>5</v>
      </c>
    </row>
    <row r="4277" spans="1:4">
      <c r="A4277" s="60" t="s">
        <v>19361</v>
      </c>
      <c r="B4277" s="60" t="s">
        <v>29604</v>
      </c>
      <c r="C4277" s="60" t="s">
        <v>22696</v>
      </c>
      <c r="D4277" s="59">
        <v>5</v>
      </c>
    </row>
    <row r="4278" spans="1:4">
      <c r="A4278" s="60" t="s">
        <v>24646</v>
      </c>
      <c r="B4278" s="60" t="s">
        <v>24110</v>
      </c>
      <c r="C4278" s="60" t="s">
        <v>22696</v>
      </c>
      <c r="D4278" s="59">
        <v>10</v>
      </c>
    </row>
    <row r="4279" spans="1:4">
      <c r="A4279" s="60" t="s">
        <v>24646</v>
      </c>
      <c r="B4279" s="60" t="s">
        <v>24110</v>
      </c>
      <c r="C4279" s="60" t="s">
        <v>22695</v>
      </c>
      <c r="D4279" s="59">
        <v>0</v>
      </c>
    </row>
    <row r="4280" spans="1:4">
      <c r="A4280" s="60" t="s">
        <v>23017</v>
      </c>
      <c r="B4280" s="60" t="s">
        <v>23018</v>
      </c>
      <c r="C4280" s="60" t="s">
        <v>22695</v>
      </c>
      <c r="D4280" s="59">
        <v>0</v>
      </c>
    </row>
    <row r="4281" spans="1:4">
      <c r="A4281" s="60" t="s">
        <v>19362</v>
      </c>
      <c r="B4281" s="60" t="s">
        <v>19363</v>
      </c>
      <c r="C4281" s="60" t="s">
        <v>22695</v>
      </c>
      <c r="D4281" s="59">
        <v>1</v>
      </c>
    </row>
    <row r="4282" spans="1:4">
      <c r="A4282" s="60" t="s">
        <v>23879</v>
      </c>
      <c r="B4282" s="60" t="s">
        <v>23880</v>
      </c>
      <c r="C4282" s="60" t="s">
        <v>22695</v>
      </c>
      <c r="D4282" s="59">
        <v>1</v>
      </c>
    </row>
    <row r="4283" spans="1:4">
      <c r="A4283" s="60" t="s">
        <v>27783</v>
      </c>
      <c r="B4283" s="60" t="s">
        <v>27784</v>
      </c>
      <c r="C4283" s="60" t="s">
        <v>22696</v>
      </c>
      <c r="D4283" s="59">
        <v>0</v>
      </c>
    </row>
    <row r="4284" spans="1:4">
      <c r="A4284" s="60" t="s">
        <v>19364</v>
      </c>
      <c r="B4284" s="60" t="s">
        <v>19365</v>
      </c>
      <c r="C4284" s="60" t="s">
        <v>22696</v>
      </c>
      <c r="D4284" s="59">
        <v>20</v>
      </c>
    </row>
    <row r="4285" spans="1:4">
      <c r="A4285" s="60" t="s">
        <v>19364</v>
      </c>
      <c r="B4285" s="60" t="s">
        <v>19365</v>
      </c>
      <c r="C4285" s="60" t="s">
        <v>22695</v>
      </c>
      <c r="D4285" s="59">
        <v>0</v>
      </c>
    </row>
    <row r="4286" spans="1:4">
      <c r="A4286" s="60" t="s">
        <v>19366</v>
      </c>
      <c r="B4286" s="60" t="s">
        <v>19367</v>
      </c>
      <c r="C4286" s="60" t="s">
        <v>22696</v>
      </c>
      <c r="D4286" s="59">
        <v>0</v>
      </c>
    </row>
    <row r="4287" spans="1:4">
      <c r="A4287" s="60" t="s">
        <v>19368</v>
      </c>
      <c r="B4287" s="60" t="s">
        <v>19369</v>
      </c>
      <c r="C4287" s="60" t="s">
        <v>22696</v>
      </c>
      <c r="D4287" s="59">
        <v>50</v>
      </c>
    </row>
    <row r="4288" spans="1:4">
      <c r="A4288" s="60" t="s">
        <v>19368</v>
      </c>
      <c r="B4288" s="60" t="s">
        <v>19369</v>
      </c>
      <c r="C4288" s="60" t="s">
        <v>22695</v>
      </c>
      <c r="D4288" s="59">
        <v>0</v>
      </c>
    </row>
    <row r="4289" spans="1:4">
      <c r="A4289" s="60" t="s">
        <v>23555</v>
      </c>
      <c r="B4289" s="60" t="s">
        <v>23258</v>
      </c>
      <c r="C4289" s="60" t="s">
        <v>22696</v>
      </c>
      <c r="D4289" s="59">
        <v>6</v>
      </c>
    </row>
    <row r="4290" spans="1:4">
      <c r="A4290" s="60" t="s">
        <v>23556</v>
      </c>
      <c r="B4290" s="60" t="s">
        <v>23242</v>
      </c>
      <c r="C4290" s="60" t="s">
        <v>22696</v>
      </c>
      <c r="D4290" s="59">
        <v>0</v>
      </c>
    </row>
    <row r="4291" spans="1:4">
      <c r="A4291" s="60" t="s">
        <v>22956</v>
      </c>
      <c r="B4291" s="60" t="s">
        <v>22952</v>
      </c>
      <c r="C4291" s="60" t="s">
        <v>22696</v>
      </c>
      <c r="D4291" s="59">
        <v>0</v>
      </c>
    </row>
    <row r="4292" spans="1:4">
      <c r="A4292" s="60" t="s">
        <v>19370</v>
      </c>
      <c r="B4292" s="60" t="s">
        <v>19371</v>
      </c>
      <c r="C4292" s="60" t="s">
        <v>22696</v>
      </c>
      <c r="D4292" s="59">
        <v>0</v>
      </c>
    </row>
    <row r="4293" spans="1:4">
      <c r="A4293" s="60" t="s">
        <v>19370</v>
      </c>
      <c r="B4293" s="60" t="s">
        <v>19371</v>
      </c>
      <c r="C4293" s="60" t="s">
        <v>22695</v>
      </c>
      <c r="D4293" s="59">
        <v>0</v>
      </c>
    </row>
    <row r="4294" spans="1:4">
      <c r="A4294" s="60" t="s">
        <v>19372</v>
      </c>
      <c r="B4294" s="60" t="s">
        <v>19373</v>
      </c>
      <c r="C4294" s="60" t="s">
        <v>22696</v>
      </c>
      <c r="D4294" s="59">
        <v>0</v>
      </c>
    </row>
    <row r="4295" spans="1:4">
      <c r="A4295" s="60" t="s">
        <v>19372</v>
      </c>
      <c r="B4295" s="60" t="s">
        <v>19373</v>
      </c>
      <c r="C4295" s="60" t="s">
        <v>22696</v>
      </c>
      <c r="D4295" s="59">
        <v>0</v>
      </c>
    </row>
    <row r="4296" spans="1:4">
      <c r="A4296" s="60" t="s">
        <v>19372</v>
      </c>
      <c r="B4296" s="60" t="s">
        <v>19373</v>
      </c>
      <c r="C4296" s="60" t="s">
        <v>22695</v>
      </c>
      <c r="D4296" s="59">
        <v>0</v>
      </c>
    </row>
    <row r="4297" spans="1:4">
      <c r="A4297" s="60" t="s">
        <v>19374</v>
      </c>
      <c r="B4297" s="60" t="s">
        <v>19375</v>
      </c>
      <c r="C4297" s="60" t="s">
        <v>22696</v>
      </c>
      <c r="D4297" s="59">
        <v>243</v>
      </c>
    </row>
    <row r="4298" spans="1:4">
      <c r="A4298" s="60" t="s">
        <v>19374</v>
      </c>
      <c r="B4298" s="60" t="s">
        <v>19375</v>
      </c>
      <c r="C4298" s="60" t="s">
        <v>22695</v>
      </c>
      <c r="D4298" s="59">
        <v>125</v>
      </c>
    </row>
    <row r="4299" spans="1:4">
      <c r="A4299" s="60" t="s">
        <v>19376</v>
      </c>
      <c r="B4299" s="60" t="s">
        <v>19377</v>
      </c>
      <c r="C4299" s="60" t="s">
        <v>22696</v>
      </c>
      <c r="D4299" s="59">
        <v>347</v>
      </c>
    </row>
    <row r="4300" spans="1:4">
      <c r="A4300" s="60" t="s">
        <v>19376</v>
      </c>
      <c r="B4300" s="60" t="s">
        <v>19377</v>
      </c>
      <c r="C4300" s="60" t="s">
        <v>22696</v>
      </c>
      <c r="D4300" s="59">
        <v>347</v>
      </c>
    </row>
    <row r="4301" spans="1:4">
      <c r="A4301" s="60" t="s">
        <v>19376</v>
      </c>
      <c r="B4301" s="60" t="s">
        <v>19377</v>
      </c>
      <c r="C4301" s="60" t="s">
        <v>22696</v>
      </c>
      <c r="D4301" s="59">
        <v>347</v>
      </c>
    </row>
    <row r="4302" spans="1:4">
      <c r="A4302" s="60" t="s">
        <v>19376</v>
      </c>
      <c r="B4302" s="60" t="s">
        <v>19377</v>
      </c>
      <c r="C4302" s="60" t="s">
        <v>22696</v>
      </c>
      <c r="D4302" s="59">
        <v>347</v>
      </c>
    </row>
    <row r="4303" spans="1:4">
      <c r="A4303" s="60" t="s">
        <v>19376</v>
      </c>
      <c r="B4303" s="60" t="s">
        <v>19377</v>
      </c>
      <c r="C4303" s="60" t="s">
        <v>22696</v>
      </c>
      <c r="D4303" s="59">
        <v>347</v>
      </c>
    </row>
    <row r="4304" spans="1:4">
      <c r="A4304" s="60" t="s">
        <v>19376</v>
      </c>
      <c r="B4304" s="60" t="s">
        <v>19377</v>
      </c>
      <c r="C4304" s="60" t="s">
        <v>22695</v>
      </c>
      <c r="D4304" s="59">
        <v>3</v>
      </c>
    </row>
    <row r="4305" spans="1:4">
      <c r="A4305" s="60" t="s">
        <v>19376</v>
      </c>
      <c r="B4305" s="60" t="s">
        <v>19377</v>
      </c>
      <c r="C4305" s="60" t="s">
        <v>22695</v>
      </c>
      <c r="D4305" s="59">
        <v>3</v>
      </c>
    </row>
    <row r="4306" spans="1:4">
      <c r="A4306" s="60" t="s">
        <v>24647</v>
      </c>
      <c r="B4306" s="60" t="s">
        <v>24192</v>
      </c>
      <c r="C4306" s="60" t="s">
        <v>22696</v>
      </c>
      <c r="D4306" s="59">
        <v>0</v>
      </c>
    </row>
    <row r="4307" spans="1:4">
      <c r="A4307" s="60" t="s">
        <v>24647</v>
      </c>
      <c r="B4307" s="60" t="s">
        <v>24192</v>
      </c>
      <c r="C4307" s="60" t="s">
        <v>22696</v>
      </c>
      <c r="D4307" s="59">
        <v>0</v>
      </c>
    </row>
    <row r="4308" spans="1:4">
      <c r="A4308" s="60" t="s">
        <v>29643</v>
      </c>
      <c r="B4308" s="60" t="s">
        <v>29619</v>
      </c>
      <c r="C4308" s="60" t="s">
        <v>22696</v>
      </c>
      <c r="D4308" s="59">
        <v>0</v>
      </c>
    </row>
    <row r="4309" spans="1:4">
      <c r="A4309" s="60" t="s">
        <v>27785</v>
      </c>
      <c r="B4309" s="60" t="s">
        <v>27786</v>
      </c>
      <c r="C4309" s="60" t="s">
        <v>22696</v>
      </c>
      <c r="D4309" s="59">
        <v>0</v>
      </c>
    </row>
    <row r="4310" spans="1:4">
      <c r="A4310" s="60" t="s">
        <v>24648</v>
      </c>
      <c r="B4310" s="60" t="s">
        <v>24129</v>
      </c>
      <c r="C4310" s="60" t="s">
        <v>22696</v>
      </c>
      <c r="D4310" s="59">
        <v>0</v>
      </c>
    </row>
    <row r="4311" spans="1:4">
      <c r="A4311" s="60" t="s">
        <v>19378</v>
      </c>
      <c r="B4311" s="60" t="s">
        <v>19379</v>
      </c>
      <c r="C4311" s="60" t="s">
        <v>22696</v>
      </c>
      <c r="D4311" s="59">
        <v>290</v>
      </c>
    </row>
    <row r="4312" spans="1:4">
      <c r="A4312" s="60" t="s">
        <v>24649</v>
      </c>
      <c r="B4312" s="60" t="s">
        <v>24128</v>
      </c>
      <c r="C4312" s="60" t="s">
        <v>22696</v>
      </c>
      <c r="D4312" s="59">
        <v>0</v>
      </c>
    </row>
    <row r="4313" spans="1:4">
      <c r="A4313" s="60" t="s">
        <v>19380</v>
      </c>
      <c r="B4313" s="60" t="s">
        <v>19381</v>
      </c>
      <c r="C4313" s="60" t="s">
        <v>22696</v>
      </c>
      <c r="D4313" s="59">
        <v>3</v>
      </c>
    </row>
    <row r="4314" spans="1:4">
      <c r="A4314" s="60" t="s">
        <v>19380</v>
      </c>
      <c r="B4314" s="60" t="s">
        <v>19381</v>
      </c>
      <c r="C4314" s="60" t="s">
        <v>22696</v>
      </c>
      <c r="D4314" s="59">
        <v>3</v>
      </c>
    </row>
    <row r="4315" spans="1:4">
      <c r="A4315" s="60" t="s">
        <v>19380</v>
      </c>
      <c r="B4315" s="60" t="s">
        <v>19381</v>
      </c>
      <c r="C4315" s="60" t="s">
        <v>22696</v>
      </c>
      <c r="D4315" s="59">
        <v>3</v>
      </c>
    </row>
    <row r="4316" spans="1:4">
      <c r="A4316" s="60" t="s">
        <v>19380</v>
      </c>
      <c r="B4316" s="60" t="s">
        <v>19381</v>
      </c>
      <c r="C4316" s="60" t="s">
        <v>22696</v>
      </c>
      <c r="D4316" s="59">
        <v>3</v>
      </c>
    </row>
    <row r="4317" spans="1:4">
      <c r="A4317" s="60" t="s">
        <v>19382</v>
      </c>
      <c r="B4317" s="60" t="s">
        <v>19383</v>
      </c>
      <c r="C4317" s="60" t="s">
        <v>22696</v>
      </c>
      <c r="D4317" s="59">
        <v>0</v>
      </c>
    </row>
    <row r="4318" spans="1:4">
      <c r="A4318" s="60" t="s">
        <v>19382</v>
      </c>
      <c r="B4318" s="60" t="s">
        <v>19383</v>
      </c>
      <c r="C4318" s="60" t="s">
        <v>22696</v>
      </c>
      <c r="D4318" s="59">
        <v>0</v>
      </c>
    </row>
    <row r="4319" spans="1:4">
      <c r="A4319" s="60" t="s">
        <v>19382</v>
      </c>
      <c r="B4319" s="60" t="s">
        <v>19383</v>
      </c>
      <c r="C4319" s="60" t="s">
        <v>22696</v>
      </c>
      <c r="D4319" s="59">
        <v>0</v>
      </c>
    </row>
    <row r="4320" spans="1:4">
      <c r="A4320" s="60" t="s">
        <v>19382</v>
      </c>
      <c r="B4320" s="60" t="s">
        <v>19383</v>
      </c>
      <c r="C4320" s="60" t="s">
        <v>22695</v>
      </c>
      <c r="D4320" s="59">
        <v>0</v>
      </c>
    </row>
    <row r="4321" spans="1:4">
      <c r="A4321" s="60" t="s">
        <v>19384</v>
      </c>
      <c r="B4321" s="60" t="s">
        <v>19385</v>
      </c>
      <c r="C4321" s="60" t="s">
        <v>22696</v>
      </c>
      <c r="D4321" s="59">
        <v>0</v>
      </c>
    </row>
    <row r="4322" spans="1:4">
      <c r="A4322" s="60" t="s">
        <v>19386</v>
      </c>
      <c r="B4322" s="60" t="s">
        <v>19387</v>
      </c>
      <c r="C4322" s="60" t="s">
        <v>22696</v>
      </c>
      <c r="D4322" s="59">
        <v>3</v>
      </c>
    </row>
    <row r="4323" spans="1:4">
      <c r="A4323" s="60" t="s">
        <v>19388</v>
      </c>
      <c r="B4323" s="60" t="s">
        <v>19389</v>
      </c>
      <c r="C4323" s="60" t="s">
        <v>22696</v>
      </c>
      <c r="D4323" s="59">
        <v>50</v>
      </c>
    </row>
    <row r="4324" spans="1:4">
      <c r="A4324" s="60" t="s">
        <v>19388</v>
      </c>
      <c r="B4324" s="60" t="s">
        <v>19389</v>
      </c>
      <c r="C4324" s="60" t="s">
        <v>22696</v>
      </c>
      <c r="D4324" s="59">
        <v>50</v>
      </c>
    </row>
    <row r="4325" spans="1:4">
      <c r="A4325" s="60" t="s">
        <v>19388</v>
      </c>
      <c r="B4325" s="60" t="s">
        <v>19389</v>
      </c>
      <c r="C4325" s="60" t="s">
        <v>22696</v>
      </c>
      <c r="D4325" s="59">
        <v>50</v>
      </c>
    </row>
    <row r="4326" spans="1:4">
      <c r="A4326" s="60" t="s">
        <v>19388</v>
      </c>
      <c r="B4326" s="60" t="s">
        <v>19389</v>
      </c>
      <c r="C4326" s="60" t="s">
        <v>22696</v>
      </c>
      <c r="D4326" s="59">
        <v>50</v>
      </c>
    </row>
    <row r="4327" spans="1:4">
      <c r="A4327" s="60" t="s">
        <v>19388</v>
      </c>
      <c r="B4327" s="60" t="s">
        <v>19389</v>
      </c>
      <c r="C4327" s="60" t="s">
        <v>22695</v>
      </c>
      <c r="D4327" s="59">
        <v>44</v>
      </c>
    </row>
    <row r="4328" spans="1:4">
      <c r="A4328" s="60" t="s">
        <v>19390</v>
      </c>
      <c r="B4328" s="60" t="s">
        <v>19391</v>
      </c>
      <c r="C4328" s="60" t="s">
        <v>22696</v>
      </c>
      <c r="D4328" s="59">
        <v>16</v>
      </c>
    </row>
    <row r="4329" spans="1:4">
      <c r="A4329" s="60" t="s">
        <v>19390</v>
      </c>
      <c r="B4329" s="60" t="s">
        <v>19391</v>
      </c>
      <c r="C4329" s="60" t="s">
        <v>22696</v>
      </c>
      <c r="D4329" s="59">
        <v>16</v>
      </c>
    </row>
    <row r="4330" spans="1:4">
      <c r="A4330" s="60" t="s">
        <v>19390</v>
      </c>
      <c r="B4330" s="60" t="s">
        <v>19391</v>
      </c>
      <c r="C4330" s="60" t="s">
        <v>22696</v>
      </c>
      <c r="D4330" s="59">
        <v>16</v>
      </c>
    </row>
    <row r="4331" spans="1:4">
      <c r="A4331" s="60" t="s">
        <v>19390</v>
      </c>
      <c r="B4331" s="60" t="s">
        <v>19391</v>
      </c>
      <c r="C4331" s="60" t="s">
        <v>22696</v>
      </c>
      <c r="D4331" s="59">
        <v>16</v>
      </c>
    </row>
    <row r="4332" spans="1:4">
      <c r="A4332" s="60" t="s">
        <v>19392</v>
      </c>
      <c r="B4332" s="60" t="s">
        <v>19393</v>
      </c>
      <c r="C4332" s="60" t="s">
        <v>22696</v>
      </c>
      <c r="D4332" s="59">
        <v>0</v>
      </c>
    </row>
    <row r="4333" spans="1:4">
      <c r="A4333" s="60" t="s">
        <v>19392</v>
      </c>
      <c r="B4333" s="60" t="s">
        <v>19393</v>
      </c>
      <c r="C4333" s="60" t="s">
        <v>22696</v>
      </c>
      <c r="D4333" s="59">
        <v>0</v>
      </c>
    </row>
    <row r="4334" spans="1:4">
      <c r="A4334" s="60" t="s">
        <v>19392</v>
      </c>
      <c r="B4334" s="60" t="s">
        <v>19393</v>
      </c>
      <c r="C4334" s="60" t="s">
        <v>22695</v>
      </c>
      <c r="D4334" s="59">
        <v>0</v>
      </c>
    </row>
    <row r="4335" spans="1:4">
      <c r="A4335" s="60" t="s">
        <v>19394</v>
      </c>
      <c r="B4335" s="60" t="s">
        <v>19395</v>
      </c>
      <c r="C4335" s="60" t="s">
        <v>22696</v>
      </c>
      <c r="D4335" s="59">
        <v>5</v>
      </c>
    </row>
    <row r="4336" spans="1:4">
      <c r="A4336" s="60" t="s">
        <v>19396</v>
      </c>
      <c r="B4336" s="60" t="s">
        <v>19397</v>
      </c>
      <c r="C4336" s="60" t="s">
        <v>22696</v>
      </c>
      <c r="D4336" s="59">
        <v>1</v>
      </c>
    </row>
    <row r="4337" spans="1:4">
      <c r="A4337" s="60" t="s">
        <v>19398</v>
      </c>
      <c r="B4337" s="60" t="s">
        <v>19399</v>
      </c>
      <c r="C4337" s="60" t="s">
        <v>22696</v>
      </c>
      <c r="D4337" s="59">
        <v>2</v>
      </c>
    </row>
    <row r="4338" spans="1:4">
      <c r="A4338" s="60" t="s">
        <v>19398</v>
      </c>
      <c r="B4338" s="60" t="s">
        <v>19399</v>
      </c>
      <c r="C4338" s="60" t="s">
        <v>22695</v>
      </c>
      <c r="D4338" s="59">
        <v>0</v>
      </c>
    </row>
    <row r="4339" spans="1:4">
      <c r="A4339" s="60" t="s">
        <v>19400</v>
      </c>
      <c r="B4339" s="60" t="s">
        <v>19401</v>
      </c>
      <c r="C4339" s="60" t="s">
        <v>22696</v>
      </c>
      <c r="D4339" s="59">
        <v>2</v>
      </c>
    </row>
    <row r="4340" spans="1:4">
      <c r="A4340" s="60" t="s">
        <v>19400</v>
      </c>
      <c r="B4340" s="60" t="s">
        <v>19401</v>
      </c>
      <c r="C4340" s="60" t="s">
        <v>22695</v>
      </c>
      <c r="D4340" s="59">
        <v>0</v>
      </c>
    </row>
    <row r="4341" spans="1:4">
      <c r="A4341" s="60" t="s">
        <v>19402</v>
      </c>
      <c r="B4341" s="60" t="s">
        <v>19403</v>
      </c>
      <c r="C4341" s="60" t="s">
        <v>22696</v>
      </c>
      <c r="D4341" s="59">
        <v>0</v>
      </c>
    </row>
    <row r="4342" spans="1:4">
      <c r="A4342" s="60" t="s">
        <v>19402</v>
      </c>
      <c r="B4342" s="60" t="s">
        <v>19403</v>
      </c>
      <c r="C4342" s="60" t="s">
        <v>22696</v>
      </c>
      <c r="D4342" s="59">
        <v>0</v>
      </c>
    </row>
    <row r="4343" spans="1:4">
      <c r="A4343" s="60" t="s">
        <v>19402</v>
      </c>
      <c r="B4343" s="60" t="s">
        <v>19403</v>
      </c>
      <c r="C4343" s="60" t="s">
        <v>22696</v>
      </c>
      <c r="D4343" s="59">
        <v>0</v>
      </c>
    </row>
    <row r="4344" spans="1:4">
      <c r="A4344" s="60" t="s">
        <v>19402</v>
      </c>
      <c r="B4344" s="60" t="s">
        <v>19403</v>
      </c>
      <c r="C4344" s="60" t="s">
        <v>22695</v>
      </c>
      <c r="D4344" s="59">
        <v>0</v>
      </c>
    </row>
    <row r="4345" spans="1:4">
      <c r="A4345" s="60" t="s">
        <v>19404</v>
      </c>
      <c r="B4345" s="60" t="s">
        <v>19405</v>
      </c>
      <c r="C4345" s="60" t="s">
        <v>22696</v>
      </c>
      <c r="D4345" s="59">
        <v>5</v>
      </c>
    </row>
    <row r="4346" spans="1:4">
      <c r="A4346" s="60" t="s">
        <v>19404</v>
      </c>
      <c r="B4346" s="60" t="s">
        <v>19405</v>
      </c>
      <c r="C4346" s="60" t="s">
        <v>22696</v>
      </c>
      <c r="D4346" s="59">
        <v>5</v>
      </c>
    </row>
    <row r="4347" spans="1:4">
      <c r="A4347" s="60" t="s">
        <v>19404</v>
      </c>
      <c r="B4347" s="60" t="s">
        <v>19405</v>
      </c>
      <c r="C4347" s="60" t="s">
        <v>22696</v>
      </c>
      <c r="D4347" s="59">
        <v>5</v>
      </c>
    </row>
    <row r="4348" spans="1:4">
      <c r="A4348" s="60" t="s">
        <v>19404</v>
      </c>
      <c r="B4348" s="60" t="s">
        <v>19405</v>
      </c>
      <c r="C4348" s="60" t="s">
        <v>22696</v>
      </c>
      <c r="D4348" s="59">
        <v>5</v>
      </c>
    </row>
    <row r="4349" spans="1:4">
      <c r="A4349" s="60" t="s">
        <v>19406</v>
      </c>
      <c r="B4349" s="60" t="s">
        <v>19407</v>
      </c>
      <c r="C4349" s="60" t="s">
        <v>22696</v>
      </c>
      <c r="D4349" s="59">
        <v>2</v>
      </c>
    </row>
    <row r="4350" spans="1:4">
      <c r="A4350" s="60" t="s">
        <v>19406</v>
      </c>
      <c r="B4350" s="60" t="s">
        <v>19407</v>
      </c>
      <c r="C4350" s="60" t="s">
        <v>22695</v>
      </c>
      <c r="D4350" s="59">
        <v>0</v>
      </c>
    </row>
    <row r="4351" spans="1:4">
      <c r="A4351" s="60" t="s">
        <v>19408</v>
      </c>
      <c r="B4351" s="60" t="s">
        <v>19409</v>
      </c>
      <c r="C4351" s="60" t="s">
        <v>22696</v>
      </c>
      <c r="D4351" s="59">
        <v>19</v>
      </c>
    </row>
    <row r="4352" spans="1:4">
      <c r="A4352" s="60" t="s">
        <v>19408</v>
      </c>
      <c r="B4352" s="60" t="s">
        <v>19409</v>
      </c>
      <c r="C4352" s="60" t="s">
        <v>22696</v>
      </c>
      <c r="D4352" s="59">
        <v>19</v>
      </c>
    </row>
    <row r="4353" spans="1:4">
      <c r="A4353" s="60" t="s">
        <v>19408</v>
      </c>
      <c r="B4353" s="60" t="s">
        <v>19409</v>
      </c>
      <c r="C4353" s="60" t="s">
        <v>22696</v>
      </c>
      <c r="D4353" s="59">
        <v>19</v>
      </c>
    </row>
    <row r="4354" spans="1:4">
      <c r="A4354" s="60" t="s">
        <v>19408</v>
      </c>
      <c r="B4354" s="60" t="s">
        <v>19409</v>
      </c>
      <c r="C4354" s="60" t="s">
        <v>22696</v>
      </c>
      <c r="D4354" s="59">
        <v>19</v>
      </c>
    </row>
    <row r="4355" spans="1:4">
      <c r="A4355" s="60" t="s">
        <v>19408</v>
      </c>
      <c r="B4355" s="60" t="s">
        <v>19409</v>
      </c>
      <c r="C4355" s="60" t="s">
        <v>22695</v>
      </c>
      <c r="D4355" s="59">
        <v>37</v>
      </c>
    </row>
    <row r="4356" spans="1:4">
      <c r="A4356" s="60" t="s">
        <v>19410</v>
      </c>
      <c r="B4356" s="60" t="s">
        <v>19411</v>
      </c>
      <c r="C4356" s="60" t="s">
        <v>22696</v>
      </c>
      <c r="D4356" s="59">
        <v>8</v>
      </c>
    </row>
    <row r="4357" spans="1:4">
      <c r="A4357" s="60" t="s">
        <v>19412</v>
      </c>
      <c r="B4357" s="60" t="s">
        <v>19413</v>
      </c>
      <c r="C4357" s="60" t="s">
        <v>22696</v>
      </c>
      <c r="D4357" s="59">
        <v>18</v>
      </c>
    </row>
    <row r="4358" spans="1:4">
      <c r="A4358" s="60" t="s">
        <v>19414</v>
      </c>
      <c r="B4358" s="60" t="s">
        <v>19415</v>
      </c>
      <c r="C4358" s="60" t="s">
        <v>22696</v>
      </c>
      <c r="D4358" s="59">
        <v>0</v>
      </c>
    </row>
    <row r="4359" spans="1:4">
      <c r="A4359" s="60" t="s">
        <v>19414</v>
      </c>
      <c r="B4359" s="60" t="s">
        <v>19415</v>
      </c>
      <c r="C4359" s="60" t="s">
        <v>22695</v>
      </c>
      <c r="D4359" s="59">
        <v>1</v>
      </c>
    </row>
    <row r="4360" spans="1:4">
      <c r="A4360" s="60" t="s">
        <v>19416</v>
      </c>
      <c r="B4360" s="60" t="s">
        <v>19417</v>
      </c>
      <c r="C4360" s="60" t="s">
        <v>22696</v>
      </c>
      <c r="D4360" s="59">
        <v>2</v>
      </c>
    </row>
    <row r="4361" spans="1:4">
      <c r="A4361" s="60" t="s">
        <v>19416</v>
      </c>
      <c r="B4361" s="60" t="s">
        <v>19417</v>
      </c>
      <c r="C4361" s="60" t="s">
        <v>22695</v>
      </c>
      <c r="D4361" s="59">
        <v>6</v>
      </c>
    </row>
    <row r="4362" spans="1:4">
      <c r="A4362" s="60" t="s">
        <v>19418</v>
      </c>
      <c r="B4362" s="60" t="s">
        <v>19419</v>
      </c>
      <c r="C4362" s="60" t="s">
        <v>22696</v>
      </c>
      <c r="D4362" s="59">
        <v>0</v>
      </c>
    </row>
    <row r="4363" spans="1:4">
      <c r="A4363" s="60" t="s">
        <v>19418</v>
      </c>
      <c r="B4363" s="60" t="s">
        <v>19419</v>
      </c>
      <c r="C4363" s="60" t="s">
        <v>22695</v>
      </c>
      <c r="D4363" s="59">
        <v>2</v>
      </c>
    </row>
    <row r="4364" spans="1:4">
      <c r="A4364" s="60" t="s">
        <v>19420</v>
      </c>
      <c r="B4364" s="60" t="s">
        <v>19421</v>
      </c>
      <c r="C4364" s="60" t="s">
        <v>22696</v>
      </c>
      <c r="D4364" s="59">
        <v>0</v>
      </c>
    </row>
    <row r="4365" spans="1:4">
      <c r="A4365" s="60" t="s">
        <v>19420</v>
      </c>
      <c r="B4365" s="60" t="s">
        <v>19421</v>
      </c>
      <c r="C4365" s="60" t="s">
        <v>22695</v>
      </c>
      <c r="D4365" s="59">
        <v>1</v>
      </c>
    </row>
    <row r="4366" spans="1:4">
      <c r="A4366" s="60" t="s">
        <v>19422</v>
      </c>
      <c r="B4366" s="60" t="s">
        <v>19423</v>
      </c>
      <c r="C4366" s="60" t="s">
        <v>22696</v>
      </c>
      <c r="D4366" s="59">
        <v>1</v>
      </c>
    </row>
    <row r="4367" spans="1:4">
      <c r="A4367" s="60" t="s">
        <v>19422</v>
      </c>
      <c r="B4367" s="60" t="s">
        <v>19423</v>
      </c>
      <c r="C4367" s="60" t="s">
        <v>22695</v>
      </c>
      <c r="D4367" s="59">
        <v>0</v>
      </c>
    </row>
    <row r="4368" spans="1:4">
      <c r="A4368" s="60" t="s">
        <v>19424</v>
      </c>
      <c r="B4368" s="60" t="s">
        <v>19425</v>
      </c>
      <c r="C4368" s="60" t="s">
        <v>22696</v>
      </c>
      <c r="D4368" s="59">
        <v>4</v>
      </c>
    </row>
    <row r="4369" spans="1:4">
      <c r="A4369" s="60" t="s">
        <v>19424</v>
      </c>
      <c r="B4369" s="60" t="s">
        <v>19425</v>
      </c>
      <c r="C4369" s="60" t="s">
        <v>22695</v>
      </c>
      <c r="D4369" s="59">
        <v>0</v>
      </c>
    </row>
    <row r="4370" spans="1:4">
      <c r="A4370" s="60" t="s">
        <v>24650</v>
      </c>
      <c r="B4370" s="60" t="s">
        <v>24381</v>
      </c>
      <c r="C4370" s="60" t="s">
        <v>22695</v>
      </c>
      <c r="D4370" s="59">
        <v>0</v>
      </c>
    </row>
    <row r="4371" spans="1:4">
      <c r="A4371" s="60" t="s">
        <v>24651</v>
      </c>
      <c r="B4371" s="60" t="s">
        <v>24116</v>
      </c>
      <c r="C4371" s="60" t="s">
        <v>22696</v>
      </c>
      <c r="D4371" s="59">
        <v>0</v>
      </c>
    </row>
    <row r="4372" spans="1:4">
      <c r="A4372" s="60" t="s">
        <v>24652</v>
      </c>
      <c r="B4372" s="60" t="s">
        <v>24118</v>
      </c>
      <c r="C4372" s="60" t="s">
        <v>22696</v>
      </c>
      <c r="D4372" s="59">
        <v>0</v>
      </c>
    </row>
    <row r="4373" spans="1:4">
      <c r="A4373" s="60" t="s">
        <v>24653</v>
      </c>
      <c r="B4373" s="60" t="s">
        <v>24117</v>
      </c>
      <c r="C4373" s="60" t="s">
        <v>22696</v>
      </c>
      <c r="D4373" s="59">
        <v>0</v>
      </c>
    </row>
    <row r="4374" spans="1:4">
      <c r="A4374" s="60" t="s">
        <v>24654</v>
      </c>
      <c r="B4374" s="60" t="s">
        <v>24319</v>
      </c>
      <c r="C4374" s="60" t="s">
        <v>22696</v>
      </c>
      <c r="D4374" s="59">
        <v>0</v>
      </c>
    </row>
    <row r="4375" spans="1:4">
      <c r="A4375" s="60" t="s">
        <v>24655</v>
      </c>
      <c r="B4375" s="60" t="s">
        <v>24240</v>
      </c>
      <c r="C4375" s="60" t="s">
        <v>22696</v>
      </c>
      <c r="D4375" s="59">
        <v>0</v>
      </c>
    </row>
    <row r="4376" spans="1:4">
      <c r="A4376" s="60" t="s">
        <v>24656</v>
      </c>
      <c r="B4376" s="60" t="s">
        <v>24268</v>
      </c>
      <c r="C4376" s="60" t="s">
        <v>22695</v>
      </c>
      <c r="D4376" s="59">
        <v>0</v>
      </c>
    </row>
    <row r="4377" spans="1:4">
      <c r="A4377" s="60" t="s">
        <v>24657</v>
      </c>
      <c r="B4377" s="60" t="s">
        <v>24242</v>
      </c>
      <c r="C4377" s="60" t="s">
        <v>22696</v>
      </c>
      <c r="D4377" s="59">
        <v>0</v>
      </c>
    </row>
    <row r="4378" spans="1:4">
      <c r="A4378" s="60" t="s">
        <v>24658</v>
      </c>
      <c r="B4378" s="60" t="s">
        <v>24241</v>
      </c>
      <c r="C4378" s="60" t="s">
        <v>22696</v>
      </c>
      <c r="D4378" s="59">
        <v>0</v>
      </c>
    </row>
    <row r="4379" spans="1:4">
      <c r="A4379" s="60" t="s">
        <v>19426</v>
      </c>
      <c r="B4379" s="60" t="s">
        <v>19427</v>
      </c>
      <c r="C4379" s="60" t="s">
        <v>22696</v>
      </c>
      <c r="D4379" s="59">
        <v>0</v>
      </c>
    </row>
    <row r="4380" spans="1:4">
      <c r="A4380" s="60" t="s">
        <v>19426</v>
      </c>
      <c r="B4380" s="60" t="s">
        <v>19427</v>
      </c>
      <c r="C4380" s="60" t="s">
        <v>22695</v>
      </c>
      <c r="D4380" s="59">
        <v>62</v>
      </c>
    </row>
    <row r="4381" spans="1:4">
      <c r="A4381" s="60" t="s">
        <v>19428</v>
      </c>
      <c r="B4381" s="60" t="s">
        <v>19429</v>
      </c>
      <c r="C4381" s="60" t="s">
        <v>22696</v>
      </c>
      <c r="D4381" s="59">
        <v>0</v>
      </c>
    </row>
    <row r="4382" spans="1:4">
      <c r="A4382" s="60" t="s">
        <v>19428</v>
      </c>
      <c r="B4382" s="60" t="s">
        <v>19429</v>
      </c>
      <c r="C4382" s="60" t="s">
        <v>22695</v>
      </c>
      <c r="D4382" s="59">
        <v>7</v>
      </c>
    </row>
    <row r="4383" spans="1:4">
      <c r="A4383" s="60" t="s">
        <v>22445</v>
      </c>
      <c r="B4383" s="60" t="s">
        <v>22446</v>
      </c>
      <c r="C4383" s="60" t="s">
        <v>22696</v>
      </c>
      <c r="D4383" s="59">
        <v>0</v>
      </c>
    </row>
    <row r="4384" spans="1:4">
      <c r="A4384" s="60" t="s">
        <v>22445</v>
      </c>
      <c r="B4384" s="60" t="s">
        <v>22446</v>
      </c>
      <c r="C4384" s="60" t="s">
        <v>22695</v>
      </c>
      <c r="D4384" s="59">
        <v>0</v>
      </c>
    </row>
    <row r="4385" spans="1:4">
      <c r="A4385" s="60" t="s">
        <v>24659</v>
      </c>
      <c r="B4385" s="60" t="s">
        <v>24130</v>
      </c>
      <c r="C4385" s="60" t="s">
        <v>22696</v>
      </c>
      <c r="D4385" s="59">
        <v>8</v>
      </c>
    </row>
    <row r="4386" spans="1:4">
      <c r="A4386" s="60" t="s">
        <v>24659</v>
      </c>
      <c r="B4386" s="60" t="s">
        <v>24130</v>
      </c>
      <c r="C4386" s="60" t="s">
        <v>22696</v>
      </c>
      <c r="D4386" s="59">
        <v>8</v>
      </c>
    </row>
    <row r="4387" spans="1:4">
      <c r="A4387" s="60" t="s">
        <v>19430</v>
      </c>
      <c r="B4387" s="60" t="s">
        <v>19431</v>
      </c>
      <c r="C4387" s="60" t="s">
        <v>22696</v>
      </c>
      <c r="D4387" s="59">
        <v>89</v>
      </c>
    </row>
    <row r="4388" spans="1:4">
      <c r="A4388" s="60" t="s">
        <v>19430</v>
      </c>
      <c r="B4388" s="60" t="s">
        <v>19431</v>
      </c>
      <c r="C4388" s="60" t="s">
        <v>22695</v>
      </c>
      <c r="D4388" s="59">
        <v>0</v>
      </c>
    </row>
    <row r="4389" spans="1:4">
      <c r="A4389" s="60" t="s">
        <v>19432</v>
      </c>
      <c r="B4389" s="60" t="s">
        <v>19433</v>
      </c>
      <c r="C4389" s="60" t="s">
        <v>22696</v>
      </c>
      <c r="D4389" s="59">
        <v>1</v>
      </c>
    </row>
    <row r="4390" spans="1:4">
      <c r="A4390" s="60" t="s">
        <v>19432</v>
      </c>
      <c r="B4390" s="60" t="s">
        <v>19433</v>
      </c>
      <c r="C4390" s="60" t="s">
        <v>22695</v>
      </c>
      <c r="D4390" s="59">
        <v>0</v>
      </c>
    </row>
    <row r="4391" spans="1:4">
      <c r="A4391" s="60" t="s">
        <v>19434</v>
      </c>
      <c r="B4391" s="60" t="s">
        <v>19435</v>
      </c>
      <c r="C4391" s="60" t="s">
        <v>22696</v>
      </c>
      <c r="D4391" s="59">
        <v>6</v>
      </c>
    </row>
    <row r="4392" spans="1:4">
      <c r="A4392" s="60" t="s">
        <v>19434</v>
      </c>
      <c r="B4392" s="60" t="s">
        <v>19435</v>
      </c>
      <c r="C4392" s="60" t="s">
        <v>22695</v>
      </c>
      <c r="D4392" s="59">
        <v>0</v>
      </c>
    </row>
    <row r="4393" spans="1:4">
      <c r="A4393" s="60" t="s">
        <v>19436</v>
      </c>
      <c r="B4393" s="60" t="s">
        <v>19437</v>
      </c>
      <c r="C4393" s="60" t="s">
        <v>22696</v>
      </c>
      <c r="D4393" s="59">
        <v>6</v>
      </c>
    </row>
    <row r="4394" spans="1:4">
      <c r="A4394" s="60" t="s">
        <v>19436</v>
      </c>
      <c r="B4394" s="60" t="s">
        <v>19437</v>
      </c>
      <c r="C4394" s="60" t="s">
        <v>22695</v>
      </c>
      <c r="D4394" s="59">
        <v>0</v>
      </c>
    </row>
    <row r="4395" spans="1:4">
      <c r="A4395" s="60" t="s">
        <v>19438</v>
      </c>
      <c r="B4395" s="60" t="s">
        <v>19439</v>
      </c>
      <c r="C4395" s="60" t="s">
        <v>22696</v>
      </c>
      <c r="D4395" s="59">
        <v>4</v>
      </c>
    </row>
    <row r="4396" spans="1:4">
      <c r="A4396" s="60" t="s">
        <v>19438</v>
      </c>
      <c r="B4396" s="60" t="s">
        <v>19439</v>
      </c>
      <c r="C4396" s="60" t="s">
        <v>22695</v>
      </c>
      <c r="D4396" s="59">
        <v>0</v>
      </c>
    </row>
    <row r="4397" spans="1:4">
      <c r="A4397" s="60" t="s">
        <v>19440</v>
      </c>
      <c r="B4397" s="60" t="s">
        <v>19441</v>
      </c>
      <c r="C4397" s="60" t="s">
        <v>22696</v>
      </c>
      <c r="D4397" s="59">
        <v>2</v>
      </c>
    </row>
    <row r="4398" spans="1:4">
      <c r="A4398" s="60" t="s">
        <v>23557</v>
      </c>
      <c r="B4398" s="60" t="s">
        <v>22625</v>
      </c>
      <c r="C4398" s="60" t="s">
        <v>22696</v>
      </c>
      <c r="D4398" s="59">
        <v>13</v>
      </c>
    </row>
    <row r="4399" spans="1:4">
      <c r="A4399" s="60" t="s">
        <v>19442</v>
      </c>
      <c r="B4399" s="60" t="s">
        <v>19443</v>
      </c>
      <c r="C4399" s="60" t="s">
        <v>22696</v>
      </c>
      <c r="D4399" s="59">
        <v>0</v>
      </c>
    </row>
    <row r="4400" spans="1:4">
      <c r="A4400" s="60" t="s">
        <v>19442</v>
      </c>
      <c r="B4400" s="60" t="s">
        <v>19443</v>
      </c>
      <c r="C4400" s="60" t="s">
        <v>22695</v>
      </c>
      <c r="D4400" s="59">
        <v>0</v>
      </c>
    </row>
    <row r="4401" spans="1:4">
      <c r="A4401" s="60" t="s">
        <v>24660</v>
      </c>
      <c r="B4401" s="60" t="s">
        <v>24193</v>
      </c>
      <c r="C4401" s="60" t="s">
        <v>22695</v>
      </c>
      <c r="D4401" s="59">
        <v>0</v>
      </c>
    </row>
    <row r="4402" spans="1:4">
      <c r="A4402" s="60" t="s">
        <v>23558</v>
      </c>
      <c r="B4402" s="60" t="s">
        <v>22917</v>
      </c>
      <c r="C4402" s="60" t="s">
        <v>22696</v>
      </c>
      <c r="D4402" s="59">
        <v>3</v>
      </c>
    </row>
    <row r="4403" spans="1:4">
      <c r="A4403" s="60" t="s">
        <v>23558</v>
      </c>
      <c r="B4403" s="60" t="s">
        <v>22917</v>
      </c>
      <c r="C4403" s="60" t="s">
        <v>22695</v>
      </c>
      <c r="D4403" s="59">
        <v>0</v>
      </c>
    </row>
    <row r="4404" spans="1:4">
      <c r="A4404" s="60" t="s">
        <v>19444</v>
      </c>
      <c r="B4404" s="60" t="s">
        <v>19445</v>
      </c>
      <c r="C4404" s="60" t="s">
        <v>22696</v>
      </c>
      <c r="D4404" s="59">
        <v>5</v>
      </c>
    </row>
    <row r="4405" spans="1:4">
      <c r="A4405" s="60" t="s">
        <v>19444</v>
      </c>
      <c r="B4405" s="60" t="s">
        <v>19445</v>
      </c>
      <c r="C4405" s="60" t="s">
        <v>22695</v>
      </c>
      <c r="D4405" s="59">
        <v>1</v>
      </c>
    </row>
    <row r="4406" spans="1:4">
      <c r="A4406" s="60" t="s">
        <v>19446</v>
      </c>
      <c r="B4406" s="60" t="s">
        <v>23668</v>
      </c>
      <c r="C4406" s="60" t="s">
        <v>22696</v>
      </c>
      <c r="D4406" s="59">
        <v>10</v>
      </c>
    </row>
    <row r="4407" spans="1:4">
      <c r="A4407" s="60" t="s">
        <v>19446</v>
      </c>
      <c r="B4407" s="60" t="s">
        <v>23668</v>
      </c>
      <c r="C4407" s="60" t="s">
        <v>22695</v>
      </c>
      <c r="D4407" s="59">
        <v>0</v>
      </c>
    </row>
    <row r="4408" spans="1:4">
      <c r="A4408" s="60" t="s">
        <v>29591</v>
      </c>
      <c r="B4408" s="60" t="s">
        <v>29586</v>
      </c>
      <c r="C4408" s="60" t="s">
        <v>22696</v>
      </c>
      <c r="D4408" s="59">
        <v>8</v>
      </c>
    </row>
    <row r="4409" spans="1:4">
      <c r="A4409" s="60" t="s">
        <v>22702</v>
      </c>
      <c r="B4409" s="60" t="s">
        <v>19447</v>
      </c>
      <c r="C4409" s="60" t="s">
        <v>22696</v>
      </c>
      <c r="D4409" s="59">
        <v>0</v>
      </c>
    </row>
    <row r="4410" spans="1:4">
      <c r="A4410" s="60" t="s">
        <v>22702</v>
      </c>
      <c r="B4410" s="60" t="s">
        <v>19447</v>
      </c>
      <c r="C4410" s="60" t="s">
        <v>22695</v>
      </c>
      <c r="D4410" s="59">
        <v>2</v>
      </c>
    </row>
    <row r="4411" spans="1:4">
      <c r="A4411" s="60" t="s">
        <v>19448</v>
      </c>
      <c r="B4411" s="60" t="s">
        <v>19449</v>
      </c>
      <c r="C4411" s="60" t="s">
        <v>22696</v>
      </c>
      <c r="D4411" s="59">
        <v>0</v>
      </c>
    </row>
    <row r="4412" spans="1:4">
      <c r="A4412" s="60" t="s">
        <v>19448</v>
      </c>
      <c r="B4412" s="60" t="s">
        <v>19449</v>
      </c>
      <c r="C4412" s="60" t="s">
        <v>22695</v>
      </c>
      <c r="D4412" s="59">
        <v>40</v>
      </c>
    </row>
    <row r="4413" spans="1:4">
      <c r="A4413" s="60" t="s">
        <v>19450</v>
      </c>
      <c r="B4413" s="60" t="s">
        <v>19451</v>
      </c>
      <c r="C4413" s="60" t="s">
        <v>22696</v>
      </c>
      <c r="D4413" s="59">
        <v>0</v>
      </c>
    </row>
    <row r="4414" spans="1:4">
      <c r="A4414" s="60" t="s">
        <v>19450</v>
      </c>
      <c r="B4414" s="60" t="s">
        <v>19451</v>
      </c>
      <c r="C4414" s="60" t="s">
        <v>22695</v>
      </c>
      <c r="D4414" s="59">
        <v>40</v>
      </c>
    </row>
    <row r="4415" spans="1:4">
      <c r="A4415" s="60" t="s">
        <v>19452</v>
      </c>
      <c r="B4415" s="60" t="s">
        <v>19453</v>
      </c>
      <c r="C4415" s="60" t="s">
        <v>22696</v>
      </c>
      <c r="D4415" s="59">
        <v>0</v>
      </c>
    </row>
    <row r="4416" spans="1:4">
      <c r="A4416" s="60" t="s">
        <v>19452</v>
      </c>
      <c r="B4416" s="60" t="s">
        <v>19453</v>
      </c>
      <c r="C4416" s="60" t="s">
        <v>22695</v>
      </c>
      <c r="D4416" s="59">
        <v>49</v>
      </c>
    </row>
    <row r="4417" spans="1:4">
      <c r="A4417" s="60" t="s">
        <v>19454</v>
      </c>
      <c r="B4417" s="60" t="s">
        <v>19455</v>
      </c>
      <c r="C4417" s="60" t="s">
        <v>22696</v>
      </c>
      <c r="D4417" s="59">
        <v>0</v>
      </c>
    </row>
    <row r="4418" spans="1:4">
      <c r="A4418" s="60" t="s">
        <v>19454</v>
      </c>
      <c r="B4418" s="60" t="s">
        <v>19455</v>
      </c>
      <c r="C4418" s="60" t="s">
        <v>22695</v>
      </c>
      <c r="D4418" s="59">
        <v>24</v>
      </c>
    </row>
    <row r="4419" spans="1:4">
      <c r="A4419" s="60" t="s">
        <v>22914</v>
      </c>
      <c r="B4419" s="60" t="s">
        <v>19456</v>
      </c>
      <c r="C4419" s="60" t="s">
        <v>22695</v>
      </c>
      <c r="D4419" s="59">
        <v>0</v>
      </c>
    </row>
    <row r="4420" spans="1:4">
      <c r="A4420" s="60" t="s">
        <v>19457</v>
      </c>
      <c r="B4420" s="60" t="s">
        <v>19458</v>
      </c>
      <c r="C4420" s="60" t="s">
        <v>22696</v>
      </c>
      <c r="D4420" s="59">
        <v>13</v>
      </c>
    </row>
    <row r="4421" spans="1:4">
      <c r="A4421" s="60" t="s">
        <v>19457</v>
      </c>
      <c r="B4421" s="60" t="s">
        <v>19458</v>
      </c>
      <c r="C4421" s="60" t="s">
        <v>22695</v>
      </c>
      <c r="D4421" s="59">
        <v>13</v>
      </c>
    </row>
    <row r="4422" spans="1:4">
      <c r="A4422" s="60" t="s">
        <v>19459</v>
      </c>
      <c r="B4422" s="60" t="s">
        <v>19460</v>
      </c>
      <c r="C4422" s="60" t="s">
        <v>22696</v>
      </c>
      <c r="D4422" s="59">
        <v>22</v>
      </c>
    </row>
    <row r="4423" spans="1:4">
      <c r="A4423" s="60" t="s">
        <v>19459</v>
      </c>
      <c r="B4423" s="60" t="s">
        <v>19460</v>
      </c>
      <c r="C4423" s="60" t="s">
        <v>22695</v>
      </c>
      <c r="D4423" s="59">
        <v>19</v>
      </c>
    </row>
    <row r="4424" spans="1:4">
      <c r="A4424" s="60" t="s">
        <v>19461</v>
      </c>
      <c r="B4424" s="60" t="s">
        <v>19462</v>
      </c>
      <c r="C4424" s="60" t="s">
        <v>22696</v>
      </c>
      <c r="D4424" s="59">
        <v>20</v>
      </c>
    </row>
    <row r="4425" spans="1:4">
      <c r="A4425" s="60" t="s">
        <v>19461</v>
      </c>
      <c r="B4425" s="60" t="s">
        <v>19462</v>
      </c>
      <c r="C4425" s="60" t="s">
        <v>22695</v>
      </c>
      <c r="D4425" s="59">
        <v>17</v>
      </c>
    </row>
    <row r="4426" spans="1:4">
      <c r="A4426" s="60" t="s">
        <v>19463</v>
      </c>
      <c r="B4426" s="60" t="s">
        <v>19464</v>
      </c>
      <c r="C4426" s="60" t="s">
        <v>22696</v>
      </c>
      <c r="D4426" s="59">
        <v>19</v>
      </c>
    </row>
    <row r="4427" spans="1:4">
      <c r="A4427" s="60" t="s">
        <v>19463</v>
      </c>
      <c r="B4427" s="60" t="s">
        <v>19464</v>
      </c>
      <c r="C4427" s="60" t="s">
        <v>22695</v>
      </c>
      <c r="D4427" s="59">
        <v>17</v>
      </c>
    </row>
    <row r="4428" spans="1:4">
      <c r="A4428" s="60" t="s">
        <v>19465</v>
      </c>
      <c r="B4428" s="60" t="s">
        <v>19466</v>
      </c>
      <c r="C4428" s="60" t="s">
        <v>22696</v>
      </c>
      <c r="D4428" s="59">
        <v>11</v>
      </c>
    </row>
    <row r="4429" spans="1:4">
      <c r="A4429" s="60" t="s">
        <v>19465</v>
      </c>
      <c r="B4429" s="60" t="s">
        <v>19466</v>
      </c>
      <c r="C4429" s="60" t="s">
        <v>22695</v>
      </c>
      <c r="D4429" s="59">
        <v>5</v>
      </c>
    </row>
    <row r="4430" spans="1:4">
      <c r="A4430" s="60" t="s">
        <v>19467</v>
      </c>
      <c r="B4430" s="60" t="s">
        <v>19468</v>
      </c>
      <c r="C4430" s="60" t="s">
        <v>22696</v>
      </c>
      <c r="D4430" s="59">
        <v>12</v>
      </c>
    </row>
    <row r="4431" spans="1:4">
      <c r="A4431" s="60" t="s">
        <v>19467</v>
      </c>
      <c r="B4431" s="60" t="s">
        <v>19468</v>
      </c>
      <c r="C4431" s="60" t="s">
        <v>22695</v>
      </c>
      <c r="D4431" s="59">
        <v>7</v>
      </c>
    </row>
    <row r="4432" spans="1:4">
      <c r="A4432" s="60" t="s">
        <v>19469</v>
      </c>
      <c r="B4432" s="60" t="s">
        <v>19470</v>
      </c>
      <c r="C4432" s="60" t="s">
        <v>22696</v>
      </c>
      <c r="D4432" s="59">
        <v>7</v>
      </c>
    </row>
    <row r="4433" spans="1:4">
      <c r="A4433" s="60" t="s">
        <v>19469</v>
      </c>
      <c r="B4433" s="60" t="s">
        <v>19470</v>
      </c>
      <c r="C4433" s="60" t="s">
        <v>22695</v>
      </c>
      <c r="D4433" s="59">
        <v>1</v>
      </c>
    </row>
    <row r="4434" spans="1:4">
      <c r="A4434" s="60" t="s">
        <v>19471</v>
      </c>
      <c r="B4434" s="60" t="s">
        <v>19472</v>
      </c>
      <c r="C4434" s="60" t="s">
        <v>22696</v>
      </c>
      <c r="D4434" s="59">
        <v>15</v>
      </c>
    </row>
    <row r="4435" spans="1:4">
      <c r="A4435" s="60" t="s">
        <v>19471</v>
      </c>
      <c r="B4435" s="60" t="s">
        <v>19472</v>
      </c>
      <c r="C4435" s="60" t="s">
        <v>22695</v>
      </c>
      <c r="D4435" s="59">
        <v>15</v>
      </c>
    </row>
    <row r="4436" spans="1:4">
      <c r="A4436" s="60" t="s">
        <v>19473</v>
      </c>
      <c r="B4436" s="60" t="s">
        <v>19474</v>
      </c>
      <c r="C4436" s="60" t="s">
        <v>22696</v>
      </c>
      <c r="D4436" s="59">
        <v>10</v>
      </c>
    </row>
    <row r="4437" spans="1:4">
      <c r="A4437" s="60" t="s">
        <v>19473</v>
      </c>
      <c r="B4437" s="60" t="s">
        <v>19474</v>
      </c>
      <c r="C4437" s="60" t="s">
        <v>22695</v>
      </c>
      <c r="D4437" s="59">
        <v>0</v>
      </c>
    </row>
    <row r="4438" spans="1:4">
      <c r="A4438" s="60" t="s">
        <v>19475</v>
      </c>
      <c r="B4438" s="60" t="s">
        <v>19476</v>
      </c>
      <c r="C4438" s="60" t="s">
        <v>22696</v>
      </c>
      <c r="D4438" s="59">
        <v>8</v>
      </c>
    </row>
    <row r="4439" spans="1:4">
      <c r="A4439" s="60" t="s">
        <v>19475</v>
      </c>
      <c r="B4439" s="60" t="s">
        <v>19476</v>
      </c>
      <c r="C4439" s="60" t="s">
        <v>22695</v>
      </c>
      <c r="D4439" s="59">
        <v>1</v>
      </c>
    </row>
    <row r="4440" spans="1:4">
      <c r="A4440" s="60" t="s">
        <v>19477</v>
      </c>
      <c r="B4440" s="60" t="s">
        <v>19478</v>
      </c>
      <c r="C4440" s="60" t="s">
        <v>22696</v>
      </c>
      <c r="D4440" s="59">
        <v>0</v>
      </c>
    </row>
    <row r="4441" spans="1:4">
      <c r="A4441" s="60" t="s">
        <v>19477</v>
      </c>
      <c r="B4441" s="60" t="s">
        <v>19478</v>
      </c>
      <c r="C4441" s="60" t="s">
        <v>22695</v>
      </c>
      <c r="D4441" s="59">
        <v>0</v>
      </c>
    </row>
    <row r="4442" spans="1:4">
      <c r="A4442" s="60" t="s">
        <v>19479</v>
      </c>
      <c r="B4442" s="60" t="s">
        <v>19480</v>
      </c>
      <c r="C4442" s="60" t="s">
        <v>22696</v>
      </c>
      <c r="D4442" s="59">
        <v>0</v>
      </c>
    </row>
    <row r="4443" spans="1:4">
      <c r="A4443" s="60" t="s">
        <v>19479</v>
      </c>
      <c r="B4443" s="60" t="s">
        <v>19480</v>
      </c>
      <c r="C4443" s="60" t="s">
        <v>22695</v>
      </c>
      <c r="D4443" s="59">
        <v>0</v>
      </c>
    </row>
    <row r="4444" spans="1:4">
      <c r="A4444" s="60" t="s">
        <v>19481</v>
      </c>
      <c r="B4444" s="60" t="s">
        <v>19482</v>
      </c>
      <c r="C4444" s="60" t="s">
        <v>22696</v>
      </c>
      <c r="D4444" s="59">
        <v>0</v>
      </c>
    </row>
    <row r="4445" spans="1:4">
      <c r="A4445" s="60" t="s">
        <v>19481</v>
      </c>
      <c r="B4445" s="60" t="s">
        <v>19482</v>
      </c>
      <c r="C4445" s="60" t="s">
        <v>22695</v>
      </c>
      <c r="D4445" s="59">
        <v>0</v>
      </c>
    </row>
    <row r="4446" spans="1:4">
      <c r="A4446" s="60" t="s">
        <v>19483</v>
      </c>
      <c r="B4446" s="60" t="s">
        <v>19484</v>
      </c>
      <c r="C4446" s="60" t="s">
        <v>22696</v>
      </c>
      <c r="D4446" s="59">
        <v>0</v>
      </c>
    </row>
    <row r="4447" spans="1:4">
      <c r="A4447" s="60" t="s">
        <v>19483</v>
      </c>
      <c r="B4447" s="60" t="s">
        <v>19484</v>
      </c>
      <c r="C4447" s="60" t="s">
        <v>22695</v>
      </c>
      <c r="D4447" s="59">
        <v>0</v>
      </c>
    </row>
    <row r="4448" spans="1:4">
      <c r="A4448" s="60" t="s">
        <v>19485</v>
      </c>
      <c r="B4448" s="60" t="s">
        <v>19486</v>
      </c>
      <c r="C4448" s="60" t="s">
        <v>22696</v>
      </c>
      <c r="D4448" s="59">
        <v>0</v>
      </c>
    </row>
    <row r="4449" spans="1:4">
      <c r="A4449" s="60" t="s">
        <v>19487</v>
      </c>
      <c r="B4449" s="60" t="s">
        <v>19488</v>
      </c>
      <c r="C4449" s="60" t="s">
        <v>22696</v>
      </c>
      <c r="D4449" s="59">
        <v>1</v>
      </c>
    </row>
    <row r="4450" spans="1:4">
      <c r="A4450" s="60" t="s">
        <v>19487</v>
      </c>
      <c r="B4450" s="60" t="s">
        <v>19488</v>
      </c>
      <c r="C4450" s="60" t="s">
        <v>22695</v>
      </c>
      <c r="D4450" s="59">
        <v>0</v>
      </c>
    </row>
    <row r="4451" spans="1:4">
      <c r="A4451" s="60" t="s">
        <v>19489</v>
      </c>
      <c r="B4451" s="60" t="s">
        <v>19490</v>
      </c>
      <c r="C4451" s="60" t="s">
        <v>22696</v>
      </c>
      <c r="D4451" s="59">
        <v>0</v>
      </c>
    </row>
    <row r="4452" spans="1:4">
      <c r="A4452" s="60" t="s">
        <v>19489</v>
      </c>
      <c r="B4452" s="60" t="s">
        <v>19490</v>
      </c>
      <c r="C4452" s="60" t="s">
        <v>22695</v>
      </c>
      <c r="D4452" s="59">
        <v>3</v>
      </c>
    </row>
    <row r="4453" spans="1:4">
      <c r="A4453" s="60" t="s">
        <v>19491</v>
      </c>
      <c r="B4453" s="60" t="s">
        <v>19492</v>
      </c>
      <c r="C4453" s="60" t="s">
        <v>22696</v>
      </c>
      <c r="D4453" s="59">
        <v>0</v>
      </c>
    </row>
    <row r="4454" spans="1:4">
      <c r="A4454" s="60" t="s">
        <v>19491</v>
      </c>
      <c r="B4454" s="60" t="s">
        <v>19492</v>
      </c>
      <c r="C4454" s="60" t="s">
        <v>22695</v>
      </c>
      <c r="D4454" s="59">
        <v>5</v>
      </c>
    </row>
    <row r="4455" spans="1:4">
      <c r="A4455" s="60" t="s">
        <v>19493</v>
      </c>
      <c r="B4455" s="60" t="s">
        <v>19494</v>
      </c>
      <c r="C4455" s="60" t="s">
        <v>22696</v>
      </c>
      <c r="D4455" s="59">
        <v>1</v>
      </c>
    </row>
    <row r="4456" spans="1:4">
      <c r="A4456" s="60" t="s">
        <v>19493</v>
      </c>
      <c r="B4456" s="60" t="s">
        <v>19494</v>
      </c>
      <c r="C4456" s="60" t="s">
        <v>22695</v>
      </c>
      <c r="D4456" s="59">
        <v>0</v>
      </c>
    </row>
    <row r="4457" spans="1:4">
      <c r="A4457" s="60" t="s">
        <v>19495</v>
      </c>
      <c r="B4457" s="60" t="s">
        <v>19496</v>
      </c>
      <c r="C4457" s="60" t="s">
        <v>22696</v>
      </c>
      <c r="D4457" s="59">
        <v>5</v>
      </c>
    </row>
    <row r="4458" spans="1:4">
      <c r="A4458" s="60" t="s">
        <v>19495</v>
      </c>
      <c r="B4458" s="60" t="s">
        <v>19496</v>
      </c>
      <c r="C4458" s="60" t="s">
        <v>22695</v>
      </c>
      <c r="D4458" s="59">
        <v>1</v>
      </c>
    </row>
    <row r="4459" spans="1:4">
      <c r="A4459" s="60" t="s">
        <v>19497</v>
      </c>
      <c r="B4459" s="60" t="s">
        <v>19498</v>
      </c>
      <c r="C4459" s="60" t="s">
        <v>22696</v>
      </c>
      <c r="D4459" s="59">
        <v>55</v>
      </c>
    </row>
    <row r="4460" spans="1:4">
      <c r="A4460" s="60" t="s">
        <v>19497</v>
      </c>
      <c r="B4460" s="60" t="s">
        <v>19498</v>
      </c>
      <c r="C4460" s="60" t="s">
        <v>22695</v>
      </c>
      <c r="D4460" s="59">
        <v>22</v>
      </c>
    </row>
    <row r="4461" spans="1:4">
      <c r="A4461" s="60" t="s">
        <v>19499</v>
      </c>
      <c r="B4461" s="60" t="s">
        <v>19500</v>
      </c>
      <c r="C4461" s="60" t="s">
        <v>22696</v>
      </c>
      <c r="D4461" s="59">
        <v>83</v>
      </c>
    </row>
    <row r="4462" spans="1:4">
      <c r="A4462" s="60" t="s">
        <v>19499</v>
      </c>
      <c r="B4462" s="60" t="s">
        <v>19500</v>
      </c>
      <c r="C4462" s="60" t="s">
        <v>22695</v>
      </c>
      <c r="D4462" s="59">
        <v>22</v>
      </c>
    </row>
    <row r="4463" spans="1:4">
      <c r="A4463" s="60" t="s">
        <v>19501</v>
      </c>
      <c r="B4463" s="60" t="s">
        <v>19502</v>
      </c>
      <c r="C4463" s="60" t="s">
        <v>22696</v>
      </c>
      <c r="D4463" s="59">
        <v>165</v>
      </c>
    </row>
    <row r="4464" spans="1:4">
      <c r="A4464" s="60" t="s">
        <v>19501</v>
      </c>
      <c r="B4464" s="60" t="s">
        <v>19502</v>
      </c>
      <c r="C4464" s="60" t="s">
        <v>22695</v>
      </c>
      <c r="D4464" s="59">
        <v>2</v>
      </c>
    </row>
    <row r="4465" spans="1:4">
      <c r="A4465" s="60" t="s">
        <v>19503</v>
      </c>
      <c r="B4465" s="60" t="s">
        <v>19504</v>
      </c>
      <c r="C4465" s="60" t="s">
        <v>22696</v>
      </c>
      <c r="D4465" s="59">
        <v>89</v>
      </c>
    </row>
    <row r="4466" spans="1:4">
      <c r="A4466" s="60" t="s">
        <v>19503</v>
      </c>
      <c r="B4466" s="60" t="s">
        <v>19504</v>
      </c>
      <c r="C4466" s="60" t="s">
        <v>22695</v>
      </c>
      <c r="D4466" s="59">
        <v>15</v>
      </c>
    </row>
    <row r="4467" spans="1:4">
      <c r="A4467" s="60" t="s">
        <v>19505</v>
      </c>
      <c r="B4467" s="60" t="s">
        <v>19506</v>
      </c>
      <c r="C4467" s="60" t="s">
        <v>22696</v>
      </c>
      <c r="D4467" s="59">
        <v>79</v>
      </c>
    </row>
    <row r="4468" spans="1:4">
      <c r="A4468" s="60" t="s">
        <v>19505</v>
      </c>
      <c r="B4468" s="60" t="s">
        <v>19506</v>
      </c>
      <c r="C4468" s="60" t="s">
        <v>22695</v>
      </c>
      <c r="D4468" s="59">
        <v>21</v>
      </c>
    </row>
    <row r="4469" spans="1:4">
      <c r="A4469" s="60" t="s">
        <v>19507</v>
      </c>
      <c r="B4469" s="60" t="s">
        <v>19508</v>
      </c>
      <c r="C4469" s="60" t="s">
        <v>22696</v>
      </c>
      <c r="D4469" s="59">
        <v>47</v>
      </c>
    </row>
    <row r="4470" spans="1:4">
      <c r="A4470" s="60" t="s">
        <v>19507</v>
      </c>
      <c r="B4470" s="60" t="s">
        <v>19508</v>
      </c>
      <c r="C4470" s="60" t="s">
        <v>22695</v>
      </c>
      <c r="D4470" s="59">
        <v>9</v>
      </c>
    </row>
    <row r="4471" spans="1:4">
      <c r="A4471" s="60" t="s">
        <v>19509</v>
      </c>
      <c r="B4471" s="60" t="s">
        <v>19510</v>
      </c>
      <c r="C4471" s="60" t="s">
        <v>22696</v>
      </c>
      <c r="D4471" s="59">
        <v>8</v>
      </c>
    </row>
    <row r="4472" spans="1:4">
      <c r="A4472" s="60" t="s">
        <v>19509</v>
      </c>
      <c r="B4472" s="60" t="s">
        <v>19510</v>
      </c>
      <c r="C4472" s="60" t="s">
        <v>22695</v>
      </c>
      <c r="D4472" s="59">
        <v>33</v>
      </c>
    </row>
    <row r="4473" spans="1:4">
      <c r="A4473" s="60" t="s">
        <v>19511</v>
      </c>
      <c r="B4473" s="60" t="s">
        <v>19512</v>
      </c>
      <c r="C4473" s="60" t="s">
        <v>22696</v>
      </c>
      <c r="D4473" s="59">
        <v>11</v>
      </c>
    </row>
    <row r="4474" spans="1:4">
      <c r="A4474" s="60" t="s">
        <v>19511</v>
      </c>
      <c r="B4474" s="60" t="s">
        <v>19512</v>
      </c>
      <c r="C4474" s="60" t="s">
        <v>22695</v>
      </c>
      <c r="D4474" s="59">
        <v>26</v>
      </c>
    </row>
    <row r="4475" spans="1:4">
      <c r="A4475" s="60" t="s">
        <v>19513</v>
      </c>
      <c r="B4475" s="60" t="s">
        <v>19514</v>
      </c>
      <c r="C4475" s="60" t="s">
        <v>22696</v>
      </c>
      <c r="D4475" s="59">
        <v>25</v>
      </c>
    </row>
    <row r="4476" spans="1:4">
      <c r="A4476" s="60" t="s">
        <v>19513</v>
      </c>
      <c r="B4476" s="60" t="s">
        <v>19514</v>
      </c>
      <c r="C4476" s="60" t="s">
        <v>22695</v>
      </c>
      <c r="D4476" s="59">
        <v>31</v>
      </c>
    </row>
    <row r="4477" spans="1:4">
      <c r="A4477" s="60" t="s">
        <v>19515</v>
      </c>
      <c r="B4477" s="60" t="s">
        <v>19516</v>
      </c>
      <c r="C4477" s="60" t="s">
        <v>22696</v>
      </c>
      <c r="D4477" s="59">
        <v>21</v>
      </c>
    </row>
    <row r="4478" spans="1:4">
      <c r="A4478" s="60" t="s">
        <v>19515</v>
      </c>
      <c r="B4478" s="60" t="s">
        <v>19516</v>
      </c>
      <c r="C4478" s="60" t="s">
        <v>22695</v>
      </c>
      <c r="D4478" s="59">
        <v>21</v>
      </c>
    </row>
    <row r="4479" spans="1:4">
      <c r="A4479" s="60" t="s">
        <v>19517</v>
      </c>
      <c r="B4479" s="60" t="s">
        <v>19518</v>
      </c>
      <c r="C4479" s="60" t="s">
        <v>22696</v>
      </c>
      <c r="D4479" s="59">
        <v>23</v>
      </c>
    </row>
    <row r="4480" spans="1:4">
      <c r="A4480" s="60" t="s">
        <v>19517</v>
      </c>
      <c r="B4480" s="60" t="s">
        <v>19518</v>
      </c>
      <c r="C4480" s="60" t="s">
        <v>22695</v>
      </c>
      <c r="D4480" s="59">
        <v>8</v>
      </c>
    </row>
    <row r="4481" spans="1:4">
      <c r="A4481" s="60" t="s">
        <v>19519</v>
      </c>
      <c r="B4481" s="60" t="s">
        <v>19520</v>
      </c>
      <c r="C4481" s="60" t="s">
        <v>22696</v>
      </c>
      <c r="D4481" s="59">
        <v>56</v>
      </c>
    </row>
    <row r="4482" spans="1:4">
      <c r="A4482" s="60" t="s">
        <v>19519</v>
      </c>
      <c r="B4482" s="60" t="s">
        <v>19520</v>
      </c>
      <c r="C4482" s="60" t="s">
        <v>22695</v>
      </c>
      <c r="D4482" s="59">
        <v>0</v>
      </c>
    </row>
    <row r="4483" spans="1:4">
      <c r="A4483" s="60" t="s">
        <v>19521</v>
      </c>
      <c r="B4483" s="60" t="s">
        <v>19522</v>
      </c>
      <c r="C4483" s="60" t="s">
        <v>22696</v>
      </c>
      <c r="D4483" s="59">
        <v>51</v>
      </c>
    </row>
    <row r="4484" spans="1:4">
      <c r="A4484" s="60" t="s">
        <v>19521</v>
      </c>
      <c r="B4484" s="60" t="s">
        <v>19522</v>
      </c>
      <c r="C4484" s="60" t="s">
        <v>22695</v>
      </c>
      <c r="D4484" s="59">
        <v>0</v>
      </c>
    </row>
    <row r="4485" spans="1:4">
      <c r="A4485" s="60" t="s">
        <v>19523</v>
      </c>
      <c r="B4485" s="60" t="s">
        <v>19524</v>
      </c>
      <c r="C4485" s="60" t="s">
        <v>22696</v>
      </c>
      <c r="D4485" s="59">
        <v>36</v>
      </c>
    </row>
    <row r="4486" spans="1:4">
      <c r="A4486" s="60" t="s">
        <v>19523</v>
      </c>
      <c r="B4486" s="60" t="s">
        <v>19524</v>
      </c>
      <c r="C4486" s="60" t="s">
        <v>22695</v>
      </c>
      <c r="D4486" s="59">
        <v>5</v>
      </c>
    </row>
    <row r="4487" spans="1:4">
      <c r="A4487" s="60" t="s">
        <v>19525</v>
      </c>
      <c r="B4487" s="60" t="s">
        <v>19526</v>
      </c>
      <c r="C4487" s="60" t="s">
        <v>22696</v>
      </c>
      <c r="D4487" s="59">
        <v>76</v>
      </c>
    </row>
    <row r="4488" spans="1:4">
      <c r="A4488" s="60" t="s">
        <v>19525</v>
      </c>
      <c r="B4488" s="60" t="s">
        <v>19526</v>
      </c>
      <c r="C4488" s="60" t="s">
        <v>22695</v>
      </c>
      <c r="D4488" s="59">
        <v>16</v>
      </c>
    </row>
    <row r="4489" spans="1:4">
      <c r="A4489" s="60" t="s">
        <v>19527</v>
      </c>
      <c r="B4489" s="60" t="s">
        <v>19528</v>
      </c>
      <c r="C4489" s="60" t="s">
        <v>22696</v>
      </c>
      <c r="D4489" s="59">
        <v>4</v>
      </c>
    </row>
    <row r="4490" spans="1:4">
      <c r="A4490" s="60" t="s">
        <v>19527</v>
      </c>
      <c r="B4490" s="60" t="s">
        <v>19528</v>
      </c>
      <c r="C4490" s="60" t="s">
        <v>22695</v>
      </c>
      <c r="D4490" s="59">
        <v>2</v>
      </c>
    </row>
    <row r="4491" spans="1:4">
      <c r="A4491" s="60" t="s">
        <v>19529</v>
      </c>
      <c r="B4491" s="60" t="s">
        <v>19530</v>
      </c>
      <c r="C4491" s="60" t="s">
        <v>22696</v>
      </c>
      <c r="D4491" s="59">
        <v>20</v>
      </c>
    </row>
    <row r="4492" spans="1:4">
      <c r="A4492" s="60" t="s">
        <v>19529</v>
      </c>
      <c r="B4492" s="60" t="s">
        <v>19530</v>
      </c>
      <c r="C4492" s="60" t="s">
        <v>22695</v>
      </c>
      <c r="D4492" s="59">
        <v>0</v>
      </c>
    </row>
    <row r="4493" spans="1:4">
      <c r="A4493" s="60" t="s">
        <v>19531</v>
      </c>
      <c r="B4493" s="60" t="s">
        <v>19532</v>
      </c>
      <c r="C4493" s="60" t="s">
        <v>22696</v>
      </c>
      <c r="D4493" s="59">
        <v>1</v>
      </c>
    </row>
    <row r="4494" spans="1:4">
      <c r="A4494" s="60" t="s">
        <v>19531</v>
      </c>
      <c r="B4494" s="60" t="s">
        <v>19532</v>
      </c>
      <c r="C4494" s="60" t="s">
        <v>22695</v>
      </c>
      <c r="D4494" s="59">
        <v>0</v>
      </c>
    </row>
    <row r="4495" spans="1:4">
      <c r="A4495" s="60" t="s">
        <v>19533</v>
      </c>
      <c r="B4495" s="60" t="s">
        <v>19534</v>
      </c>
      <c r="C4495" s="60" t="s">
        <v>22696</v>
      </c>
      <c r="D4495" s="59">
        <v>94</v>
      </c>
    </row>
    <row r="4496" spans="1:4">
      <c r="A4496" s="60" t="s">
        <v>19533</v>
      </c>
      <c r="B4496" s="60" t="s">
        <v>19534</v>
      </c>
      <c r="C4496" s="60" t="s">
        <v>22695</v>
      </c>
      <c r="D4496" s="59">
        <v>0</v>
      </c>
    </row>
    <row r="4497" spans="1:4">
      <c r="A4497" s="60" t="s">
        <v>19535</v>
      </c>
      <c r="B4497" s="60" t="s">
        <v>19536</v>
      </c>
      <c r="C4497" s="60" t="s">
        <v>22696</v>
      </c>
      <c r="D4497" s="59">
        <v>45</v>
      </c>
    </row>
    <row r="4498" spans="1:4">
      <c r="A4498" s="60" t="s">
        <v>19535</v>
      </c>
      <c r="B4498" s="60" t="s">
        <v>19536</v>
      </c>
      <c r="C4498" s="60" t="s">
        <v>22695</v>
      </c>
      <c r="D4498" s="59">
        <v>1</v>
      </c>
    </row>
    <row r="4499" spans="1:4">
      <c r="A4499" s="60" t="s">
        <v>19537</v>
      </c>
      <c r="B4499" s="60" t="s">
        <v>19538</v>
      </c>
      <c r="C4499" s="60" t="s">
        <v>22696</v>
      </c>
      <c r="D4499" s="59">
        <v>9</v>
      </c>
    </row>
    <row r="4500" spans="1:4">
      <c r="A4500" s="60" t="s">
        <v>19537</v>
      </c>
      <c r="B4500" s="60" t="s">
        <v>19538</v>
      </c>
      <c r="C4500" s="60" t="s">
        <v>22695</v>
      </c>
      <c r="D4500" s="59">
        <v>2</v>
      </c>
    </row>
    <row r="4501" spans="1:4">
      <c r="A4501" s="60" t="s">
        <v>19539</v>
      </c>
      <c r="B4501" s="60" t="s">
        <v>19540</v>
      </c>
      <c r="C4501" s="60" t="s">
        <v>22696</v>
      </c>
      <c r="D4501" s="59">
        <v>49</v>
      </c>
    </row>
    <row r="4502" spans="1:4">
      <c r="A4502" s="60" t="s">
        <v>19539</v>
      </c>
      <c r="B4502" s="60" t="s">
        <v>19540</v>
      </c>
      <c r="C4502" s="60" t="s">
        <v>22695</v>
      </c>
      <c r="D4502" s="59">
        <v>0</v>
      </c>
    </row>
    <row r="4503" spans="1:4">
      <c r="A4503" s="60" t="s">
        <v>19541</v>
      </c>
      <c r="B4503" s="60" t="s">
        <v>19542</v>
      </c>
      <c r="C4503" s="60" t="s">
        <v>22696</v>
      </c>
      <c r="D4503" s="59">
        <v>46</v>
      </c>
    </row>
    <row r="4504" spans="1:4">
      <c r="A4504" s="60" t="s">
        <v>19541</v>
      </c>
      <c r="B4504" s="60" t="s">
        <v>19542</v>
      </c>
      <c r="C4504" s="60" t="s">
        <v>22695</v>
      </c>
      <c r="D4504" s="59">
        <v>3</v>
      </c>
    </row>
    <row r="4505" spans="1:4">
      <c r="A4505" s="60" t="s">
        <v>19543</v>
      </c>
      <c r="B4505" s="60" t="s">
        <v>19544</v>
      </c>
      <c r="C4505" s="60" t="s">
        <v>22696</v>
      </c>
      <c r="D4505" s="59">
        <v>179</v>
      </c>
    </row>
    <row r="4506" spans="1:4">
      <c r="A4506" s="60" t="s">
        <v>19543</v>
      </c>
      <c r="B4506" s="60" t="s">
        <v>19544</v>
      </c>
      <c r="C4506" s="60" t="s">
        <v>22695</v>
      </c>
      <c r="D4506" s="59">
        <v>1</v>
      </c>
    </row>
    <row r="4507" spans="1:4">
      <c r="A4507" s="60" t="s">
        <v>19545</v>
      </c>
      <c r="B4507" s="60" t="s">
        <v>19546</v>
      </c>
      <c r="C4507" s="60" t="s">
        <v>22696</v>
      </c>
      <c r="D4507" s="59">
        <v>59</v>
      </c>
    </row>
    <row r="4508" spans="1:4">
      <c r="A4508" s="60" t="s">
        <v>19545</v>
      </c>
      <c r="B4508" s="60" t="s">
        <v>19546</v>
      </c>
      <c r="C4508" s="60" t="s">
        <v>22695</v>
      </c>
      <c r="D4508" s="59">
        <v>0</v>
      </c>
    </row>
    <row r="4509" spans="1:4">
      <c r="A4509" s="60" t="s">
        <v>19547</v>
      </c>
      <c r="B4509" s="60" t="s">
        <v>19548</v>
      </c>
      <c r="C4509" s="60" t="s">
        <v>22696</v>
      </c>
      <c r="D4509" s="59">
        <v>43</v>
      </c>
    </row>
    <row r="4510" spans="1:4">
      <c r="A4510" s="60" t="s">
        <v>19547</v>
      </c>
      <c r="B4510" s="60" t="s">
        <v>19548</v>
      </c>
      <c r="C4510" s="60" t="s">
        <v>22695</v>
      </c>
      <c r="D4510" s="59">
        <v>1</v>
      </c>
    </row>
    <row r="4511" spans="1:4">
      <c r="A4511" s="60" t="s">
        <v>19549</v>
      </c>
      <c r="B4511" s="60" t="s">
        <v>19550</v>
      </c>
      <c r="C4511" s="60" t="s">
        <v>22696</v>
      </c>
      <c r="D4511" s="59">
        <v>70</v>
      </c>
    </row>
    <row r="4512" spans="1:4">
      <c r="A4512" s="60" t="s">
        <v>19549</v>
      </c>
      <c r="B4512" s="60" t="s">
        <v>19550</v>
      </c>
      <c r="C4512" s="60" t="s">
        <v>22695</v>
      </c>
      <c r="D4512" s="59">
        <v>0</v>
      </c>
    </row>
    <row r="4513" spans="1:4">
      <c r="A4513" s="60" t="s">
        <v>19551</v>
      </c>
      <c r="B4513" s="60" t="s">
        <v>19552</v>
      </c>
      <c r="C4513" s="60" t="s">
        <v>22696</v>
      </c>
      <c r="D4513" s="59">
        <v>105</v>
      </c>
    </row>
    <row r="4514" spans="1:4">
      <c r="A4514" s="60" t="s">
        <v>19551</v>
      </c>
      <c r="B4514" s="60" t="s">
        <v>19552</v>
      </c>
      <c r="C4514" s="60" t="s">
        <v>22695</v>
      </c>
      <c r="D4514" s="59">
        <v>0</v>
      </c>
    </row>
    <row r="4515" spans="1:4">
      <c r="A4515" s="60" t="s">
        <v>19553</v>
      </c>
      <c r="B4515" s="60" t="s">
        <v>19554</v>
      </c>
      <c r="C4515" s="60" t="s">
        <v>22696</v>
      </c>
      <c r="D4515" s="59">
        <v>160</v>
      </c>
    </row>
    <row r="4516" spans="1:4">
      <c r="A4516" s="60" t="s">
        <v>19553</v>
      </c>
      <c r="B4516" s="60" t="s">
        <v>19554</v>
      </c>
      <c r="C4516" s="60" t="s">
        <v>22695</v>
      </c>
      <c r="D4516" s="59">
        <v>0</v>
      </c>
    </row>
    <row r="4517" spans="1:4">
      <c r="A4517" s="60" t="s">
        <v>19555</v>
      </c>
      <c r="B4517" s="60" t="s">
        <v>19556</v>
      </c>
      <c r="C4517" s="60" t="s">
        <v>22696</v>
      </c>
      <c r="D4517" s="59">
        <v>85</v>
      </c>
    </row>
    <row r="4518" spans="1:4">
      <c r="A4518" s="60" t="s">
        <v>19555</v>
      </c>
      <c r="B4518" s="60" t="s">
        <v>19556</v>
      </c>
      <c r="C4518" s="60" t="s">
        <v>22695</v>
      </c>
      <c r="D4518" s="59">
        <v>0</v>
      </c>
    </row>
    <row r="4519" spans="1:4">
      <c r="A4519" s="60" t="s">
        <v>19557</v>
      </c>
      <c r="B4519" s="60" t="s">
        <v>19558</v>
      </c>
      <c r="C4519" s="60" t="s">
        <v>22696</v>
      </c>
      <c r="D4519" s="59">
        <v>93</v>
      </c>
    </row>
    <row r="4520" spans="1:4">
      <c r="A4520" s="60" t="s">
        <v>19557</v>
      </c>
      <c r="B4520" s="60" t="s">
        <v>19558</v>
      </c>
      <c r="C4520" s="60" t="s">
        <v>22695</v>
      </c>
      <c r="D4520" s="59">
        <v>0</v>
      </c>
    </row>
    <row r="4521" spans="1:4">
      <c r="A4521" s="60" t="s">
        <v>19559</v>
      </c>
      <c r="B4521" s="60" t="s">
        <v>19560</v>
      </c>
      <c r="C4521" s="60" t="s">
        <v>22696</v>
      </c>
      <c r="D4521" s="59">
        <v>67</v>
      </c>
    </row>
    <row r="4522" spans="1:4">
      <c r="A4522" s="60" t="s">
        <v>19559</v>
      </c>
      <c r="B4522" s="60" t="s">
        <v>19560</v>
      </c>
      <c r="C4522" s="60" t="s">
        <v>22695</v>
      </c>
      <c r="D4522" s="59">
        <v>0</v>
      </c>
    </row>
    <row r="4523" spans="1:4">
      <c r="A4523" s="60" t="s">
        <v>19561</v>
      </c>
      <c r="B4523" s="60" t="s">
        <v>19562</v>
      </c>
      <c r="C4523" s="60" t="s">
        <v>22696</v>
      </c>
      <c r="D4523" s="59">
        <v>56</v>
      </c>
    </row>
    <row r="4524" spans="1:4">
      <c r="A4524" s="60" t="s">
        <v>19561</v>
      </c>
      <c r="B4524" s="60" t="s">
        <v>19562</v>
      </c>
      <c r="C4524" s="60" t="s">
        <v>22695</v>
      </c>
      <c r="D4524" s="59">
        <v>0</v>
      </c>
    </row>
    <row r="4525" spans="1:4">
      <c r="A4525" s="60" t="s">
        <v>19563</v>
      </c>
      <c r="B4525" s="60" t="s">
        <v>19564</v>
      </c>
      <c r="C4525" s="60" t="s">
        <v>22696</v>
      </c>
      <c r="D4525" s="59">
        <v>59</v>
      </c>
    </row>
    <row r="4526" spans="1:4">
      <c r="A4526" s="60" t="s">
        <v>19563</v>
      </c>
      <c r="B4526" s="60" t="s">
        <v>19564</v>
      </c>
      <c r="C4526" s="60" t="s">
        <v>22695</v>
      </c>
      <c r="D4526" s="59">
        <v>0</v>
      </c>
    </row>
    <row r="4527" spans="1:4">
      <c r="A4527" s="60" t="s">
        <v>19565</v>
      </c>
      <c r="B4527" s="60" t="s">
        <v>19566</v>
      </c>
      <c r="C4527" s="60" t="s">
        <v>22696</v>
      </c>
      <c r="D4527" s="59">
        <v>104</v>
      </c>
    </row>
    <row r="4528" spans="1:4">
      <c r="A4528" s="60" t="s">
        <v>19565</v>
      </c>
      <c r="B4528" s="60" t="s">
        <v>19566</v>
      </c>
      <c r="C4528" s="60" t="s">
        <v>22695</v>
      </c>
      <c r="D4528" s="59">
        <v>0</v>
      </c>
    </row>
    <row r="4529" spans="1:4">
      <c r="A4529" s="60" t="s">
        <v>19567</v>
      </c>
      <c r="B4529" s="60" t="s">
        <v>19568</v>
      </c>
      <c r="C4529" s="60" t="s">
        <v>22696</v>
      </c>
      <c r="D4529" s="59">
        <v>113</v>
      </c>
    </row>
    <row r="4530" spans="1:4">
      <c r="A4530" s="60" t="s">
        <v>19567</v>
      </c>
      <c r="B4530" s="60" t="s">
        <v>19568</v>
      </c>
      <c r="C4530" s="60" t="s">
        <v>22695</v>
      </c>
      <c r="D4530" s="59">
        <v>1</v>
      </c>
    </row>
    <row r="4531" spans="1:4">
      <c r="A4531" s="60" t="s">
        <v>19569</v>
      </c>
      <c r="B4531" s="60" t="s">
        <v>19570</v>
      </c>
      <c r="C4531" s="60" t="s">
        <v>22696</v>
      </c>
      <c r="D4531" s="59">
        <v>49</v>
      </c>
    </row>
    <row r="4532" spans="1:4">
      <c r="A4532" s="60" t="s">
        <v>19569</v>
      </c>
      <c r="B4532" s="60" t="s">
        <v>19570</v>
      </c>
      <c r="C4532" s="60" t="s">
        <v>22695</v>
      </c>
      <c r="D4532" s="59">
        <v>0</v>
      </c>
    </row>
    <row r="4533" spans="1:4">
      <c r="A4533" s="60" t="s">
        <v>19571</v>
      </c>
      <c r="B4533" s="60" t="s">
        <v>19572</v>
      </c>
      <c r="C4533" s="60" t="s">
        <v>22696</v>
      </c>
      <c r="D4533" s="59">
        <v>146</v>
      </c>
    </row>
    <row r="4534" spans="1:4">
      <c r="A4534" s="60" t="s">
        <v>19571</v>
      </c>
      <c r="B4534" s="60" t="s">
        <v>19572</v>
      </c>
      <c r="C4534" s="60" t="s">
        <v>22695</v>
      </c>
      <c r="D4534" s="59">
        <v>0</v>
      </c>
    </row>
    <row r="4535" spans="1:4">
      <c r="A4535" s="60" t="s">
        <v>19573</v>
      </c>
      <c r="B4535" s="60" t="s">
        <v>19574</v>
      </c>
      <c r="C4535" s="60" t="s">
        <v>22696</v>
      </c>
      <c r="D4535" s="59">
        <v>81</v>
      </c>
    </row>
    <row r="4536" spans="1:4">
      <c r="A4536" s="60" t="s">
        <v>19573</v>
      </c>
      <c r="B4536" s="60" t="s">
        <v>19574</v>
      </c>
      <c r="C4536" s="60" t="s">
        <v>22695</v>
      </c>
      <c r="D4536" s="59">
        <v>1</v>
      </c>
    </row>
    <row r="4537" spans="1:4">
      <c r="A4537" s="60" t="s">
        <v>19575</v>
      </c>
      <c r="B4537" s="60" t="s">
        <v>19576</v>
      </c>
      <c r="C4537" s="60" t="s">
        <v>22696</v>
      </c>
      <c r="D4537" s="59">
        <v>58</v>
      </c>
    </row>
    <row r="4538" spans="1:4">
      <c r="A4538" s="60" t="s">
        <v>19575</v>
      </c>
      <c r="B4538" s="60" t="s">
        <v>19576</v>
      </c>
      <c r="C4538" s="60" t="s">
        <v>22695</v>
      </c>
      <c r="D4538" s="59">
        <v>2</v>
      </c>
    </row>
    <row r="4539" spans="1:4">
      <c r="A4539" s="60" t="s">
        <v>19577</v>
      </c>
      <c r="B4539" s="60" t="s">
        <v>19578</v>
      </c>
      <c r="C4539" s="60" t="s">
        <v>22696</v>
      </c>
      <c r="D4539" s="59">
        <v>75</v>
      </c>
    </row>
    <row r="4540" spans="1:4">
      <c r="A4540" s="60" t="s">
        <v>19577</v>
      </c>
      <c r="B4540" s="60" t="s">
        <v>19578</v>
      </c>
      <c r="C4540" s="60" t="s">
        <v>22695</v>
      </c>
      <c r="D4540" s="59">
        <v>0</v>
      </c>
    </row>
    <row r="4541" spans="1:4">
      <c r="A4541" s="60" t="s">
        <v>19579</v>
      </c>
      <c r="B4541" s="60" t="s">
        <v>19580</v>
      </c>
      <c r="C4541" s="60" t="s">
        <v>22696</v>
      </c>
      <c r="D4541" s="59">
        <v>12</v>
      </c>
    </row>
    <row r="4542" spans="1:4">
      <c r="A4542" s="60" t="s">
        <v>19579</v>
      </c>
      <c r="B4542" s="60" t="s">
        <v>19580</v>
      </c>
      <c r="C4542" s="60" t="s">
        <v>22695</v>
      </c>
      <c r="D4542" s="59">
        <v>2</v>
      </c>
    </row>
    <row r="4543" spans="1:4">
      <c r="A4543" s="60" t="s">
        <v>19581</v>
      </c>
      <c r="B4543" s="60" t="s">
        <v>19582</v>
      </c>
      <c r="C4543" s="60" t="s">
        <v>22696</v>
      </c>
      <c r="D4543" s="59">
        <v>30</v>
      </c>
    </row>
    <row r="4544" spans="1:4">
      <c r="A4544" s="60" t="s">
        <v>19581</v>
      </c>
      <c r="B4544" s="60" t="s">
        <v>19582</v>
      </c>
      <c r="C4544" s="60" t="s">
        <v>22695</v>
      </c>
      <c r="D4544" s="59">
        <v>0</v>
      </c>
    </row>
    <row r="4545" spans="1:4">
      <c r="A4545" s="60" t="s">
        <v>19583</v>
      </c>
      <c r="B4545" s="60" t="s">
        <v>19584</v>
      </c>
      <c r="C4545" s="60" t="s">
        <v>22696</v>
      </c>
      <c r="D4545" s="59">
        <v>47</v>
      </c>
    </row>
    <row r="4546" spans="1:4">
      <c r="A4546" s="60" t="s">
        <v>19583</v>
      </c>
      <c r="B4546" s="60" t="s">
        <v>19584</v>
      </c>
      <c r="C4546" s="60" t="s">
        <v>22695</v>
      </c>
      <c r="D4546" s="59">
        <v>1</v>
      </c>
    </row>
    <row r="4547" spans="1:4">
      <c r="A4547" s="60" t="s">
        <v>19585</v>
      </c>
      <c r="B4547" s="60" t="s">
        <v>19586</v>
      </c>
      <c r="C4547" s="60" t="s">
        <v>22696</v>
      </c>
      <c r="D4547" s="59">
        <v>18</v>
      </c>
    </row>
    <row r="4548" spans="1:4">
      <c r="A4548" s="60" t="s">
        <v>19585</v>
      </c>
      <c r="B4548" s="60" t="s">
        <v>19586</v>
      </c>
      <c r="C4548" s="60" t="s">
        <v>22695</v>
      </c>
      <c r="D4548" s="59">
        <v>1</v>
      </c>
    </row>
    <row r="4549" spans="1:4">
      <c r="A4549" s="60" t="s">
        <v>19587</v>
      </c>
      <c r="B4549" s="60" t="s">
        <v>19588</v>
      </c>
      <c r="C4549" s="60" t="s">
        <v>22696</v>
      </c>
      <c r="D4549" s="59">
        <v>11</v>
      </c>
    </row>
    <row r="4550" spans="1:4">
      <c r="A4550" s="60" t="s">
        <v>19587</v>
      </c>
      <c r="B4550" s="60" t="s">
        <v>19588</v>
      </c>
      <c r="C4550" s="60" t="s">
        <v>22695</v>
      </c>
      <c r="D4550" s="59">
        <v>0</v>
      </c>
    </row>
    <row r="4551" spans="1:4">
      <c r="A4551" s="60" t="s">
        <v>19589</v>
      </c>
      <c r="B4551" s="60" t="s">
        <v>19590</v>
      </c>
      <c r="C4551" s="60" t="s">
        <v>22696</v>
      </c>
      <c r="D4551" s="59">
        <v>98</v>
      </c>
    </row>
    <row r="4552" spans="1:4">
      <c r="A4552" s="60" t="s">
        <v>19589</v>
      </c>
      <c r="B4552" s="60" t="s">
        <v>19590</v>
      </c>
      <c r="C4552" s="60" t="s">
        <v>22695</v>
      </c>
      <c r="D4552" s="59">
        <v>4</v>
      </c>
    </row>
    <row r="4553" spans="1:4">
      <c r="A4553" s="60" t="s">
        <v>19591</v>
      </c>
      <c r="B4553" s="60" t="s">
        <v>19592</v>
      </c>
      <c r="C4553" s="60" t="s">
        <v>22696</v>
      </c>
      <c r="D4553" s="59">
        <v>13</v>
      </c>
    </row>
    <row r="4554" spans="1:4">
      <c r="A4554" s="60" t="s">
        <v>19591</v>
      </c>
      <c r="B4554" s="60" t="s">
        <v>19592</v>
      </c>
      <c r="C4554" s="60" t="s">
        <v>22695</v>
      </c>
      <c r="D4554" s="59">
        <v>1</v>
      </c>
    </row>
    <row r="4555" spans="1:4">
      <c r="A4555" s="60" t="s">
        <v>19593</v>
      </c>
      <c r="B4555" s="60" t="s">
        <v>19594</v>
      </c>
      <c r="C4555" s="60" t="s">
        <v>22696</v>
      </c>
      <c r="D4555" s="59">
        <v>18</v>
      </c>
    </row>
    <row r="4556" spans="1:4">
      <c r="A4556" s="60" t="s">
        <v>19593</v>
      </c>
      <c r="B4556" s="60" t="s">
        <v>19594</v>
      </c>
      <c r="C4556" s="60" t="s">
        <v>22695</v>
      </c>
      <c r="D4556" s="59">
        <v>3</v>
      </c>
    </row>
    <row r="4557" spans="1:4">
      <c r="A4557" s="60" t="s">
        <v>19595</v>
      </c>
      <c r="B4557" s="60" t="s">
        <v>19596</v>
      </c>
      <c r="C4557" s="60" t="s">
        <v>22696</v>
      </c>
      <c r="D4557" s="59">
        <v>8</v>
      </c>
    </row>
    <row r="4558" spans="1:4">
      <c r="A4558" s="60" t="s">
        <v>19595</v>
      </c>
      <c r="B4558" s="60" t="s">
        <v>19596</v>
      </c>
      <c r="C4558" s="60" t="s">
        <v>22695</v>
      </c>
      <c r="D4558" s="59">
        <v>7</v>
      </c>
    </row>
    <row r="4559" spans="1:4">
      <c r="A4559" s="60" t="s">
        <v>19597</v>
      </c>
      <c r="B4559" s="60" t="s">
        <v>19598</v>
      </c>
      <c r="C4559" s="60" t="s">
        <v>22696</v>
      </c>
      <c r="D4559" s="59">
        <v>3</v>
      </c>
    </row>
    <row r="4560" spans="1:4">
      <c r="A4560" s="60" t="s">
        <v>19597</v>
      </c>
      <c r="B4560" s="60" t="s">
        <v>19598</v>
      </c>
      <c r="C4560" s="60" t="s">
        <v>22695</v>
      </c>
      <c r="D4560" s="59">
        <v>5</v>
      </c>
    </row>
    <row r="4561" spans="1:4">
      <c r="A4561" s="60" t="s">
        <v>19599</v>
      </c>
      <c r="B4561" s="60" t="s">
        <v>19600</v>
      </c>
      <c r="C4561" s="60" t="s">
        <v>22696</v>
      </c>
      <c r="D4561" s="59">
        <v>14</v>
      </c>
    </row>
    <row r="4562" spans="1:4">
      <c r="A4562" s="60" t="s">
        <v>19599</v>
      </c>
      <c r="B4562" s="60" t="s">
        <v>19600</v>
      </c>
      <c r="C4562" s="60" t="s">
        <v>22695</v>
      </c>
      <c r="D4562" s="59">
        <v>9</v>
      </c>
    </row>
    <row r="4563" spans="1:4">
      <c r="A4563" s="60" t="s">
        <v>19601</v>
      </c>
      <c r="B4563" s="60" t="s">
        <v>19602</v>
      </c>
      <c r="C4563" s="60" t="s">
        <v>22696</v>
      </c>
      <c r="D4563" s="59">
        <v>20</v>
      </c>
    </row>
    <row r="4564" spans="1:4">
      <c r="A4564" s="60" t="s">
        <v>19601</v>
      </c>
      <c r="B4564" s="60" t="s">
        <v>19602</v>
      </c>
      <c r="C4564" s="60" t="s">
        <v>22695</v>
      </c>
      <c r="D4564" s="59">
        <v>0</v>
      </c>
    </row>
    <row r="4565" spans="1:4">
      <c r="A4565" s="60" t="s">
        <v>19603</v>
      </c>
      <c r="B4565" s="60" t="s">
        <v>19604</v>
      </c>
      <c r="C4565" s="60" t="s">
        <v>22696</v>
      </c>
      <c r="D4565" s="59">
        <v>20</v>
      </c>
    </row>
    <row r="4566" spans="1:4">
      <c r="A4566" s="60" t="s">
        <v>19603</v>
      </c>
      <c r="B4566" s="60" t="s">
        <v>19604</v>
      </c>
      <c r="C4566" s="60" t="s">
        <v>22695</v>
      </c>
      <c r="D4566" s="59">
        <v>0</v>
      </c>
    </row>
    <row r="4567" spans="1:4">
      <c r="A4567" s="60" t="s">
        <v>19605</v>
      </c>
      <c r="B4567" s="60" t="s">
        <v>19606</v>
      </c>
      <c r="C4567" s="60" t="s">
        <v>22696</v>
      </c>
      <c r="D4567" s="59">
        <v>8</v>
      </c>
    </row>
    <row r="4568" spans="1:4">
      <c r="A4568" s="60" t="s">
        <v>19605</v>
      </c>
      <c r="B4568" s="60" t="s">
        <v>19606</v>
      </c>
      <c r="C4568" s="60" t="s">
        <v>22695</v>
      </c>
      <c r="D4568" s="59">
        <v>3</v>
      </c>
    </row>
    <row r="4569" spans="1:4">
      <c r="A4569" s="60" t="s">
        <v>19607</v>
      </c>
      <c r="B4569" s="60" t="s">
        <v>19608</v>
      </c>
      <c r="C4569" s="60" t="s">
        <v>22696</v>
      </c>
      <c r="D4569" s="59">
        <v>20</v>
      </c>
    </row>
    <row r="4570" spans="1:4">
      <c r="A4570" s="60" t="s">
        <v>19607</v>
      </c>
      <c r="B4570" s="60" t="s">
        <v>19608</v>
      </c>
      <c r="C4570" s="60" t="s">
        <v>22695</v>
      </c>
      <c r="D4570" s="59">
        <v>0</v>
      </c>
    </row>
    <row r="4571" spans="1:4">
      <c r="A4571" s="60" t="s">
        <v>19609</v>
      </c>
      <c r="B4571" s="60" t="s">
        <v>19610</v>
      </c>
      <c r="C4571" s="60" t="s">
        <v>22696</v>
      </c>
      <c r="D4571" s="59">
        <v>20</v>
      </c>
    </row>
    <row r="4572" spans="1:4">
      <c r="A4572" s="60" t="s">
        <v>19609</v>
      </c>
      <c r="B4572" s="60" t="s">
        <v>19610</v>
      </c>
      <c r="C4572" s="60" t="s">
        <v>22695</v>
      </c>
      <c r="D4572" s="59">
        <v>2</v>
      </c>
    </row>
    <row r="4573" spans="1:4">
      <c r="A4573" s="60" t="s">
        <v>19611</v>
      </c>
      <c r="B4573" s="60" t="s">
        <v>19612</v>
      </c>
      <c r="C4573" s="60" t="s">
        <v>22696</v>
      </c>
      <c r="D4573" s="59">
        <v>7</v>
      </c>
    </row>
    <row r="4574" spans="1:4">
      <c r="A4574" s="60" t="s">
        <v>19611</v>
      </c>
      <c r="B4574" s="60" t="s">
        <v>19612</v>
      </c>
      <c r="C4574" s="60" t="s">
        <v>22695</v>
      </c>
      <c r="D4574" s="59">
        <v>6</v>
      </c>
    </row>
    <row r="4575" spans="1:4">
      <c r="A4575" s="60" t="s">
        <v>19613</v>
      </c>
      <c r="B4575" s="60" t="s">
        <v>19614</v>
      </c>
      <c r="C4575" s="60" t="s">
        <v>22696</v>
      </c>
      <c r="D4575" s="59">
        <v>7</v>
      </c>
    </row>
    <row r="4576" spans="1:4">
      <c r="A4576" s="60" t="s">
        <v>19613</v>
      </c>
      <c r="B4576" s="60" t="s">
        <v>19614</v>
      </c>
      <c r="C4576" s="60" t="s">
        <v>22695</v>
      </c>
      <c r="D4576" s="59">
        <v>6</v>
      </c>
    </row>
    <row r="4577" spans="1:4">
      <c r="A4577" s="60" t="s">
        <v>19615</v>
      </c>
      <c r="B4577" s="60" t="s">
        <v>19616</v>
      </c>
      <c r="C4577" s="60" t="s">
        <v>22696</v>
      </c>
      <c r="D4577" s="59">
        <v>15</v>
      </c>
    </row>
    <row r="4578" spans="1:4">
      <c r="A4578" s="60" t="s">
        <v>19615</v>
      </c>
      <c r="B4578" s="60" t="s">
        <v>19616</v>
      </c>
      <c r="C4578" s="60" t="s">
        <v>22695</v>
      </c>
      <c r="D4578" s="59">
        <v>6</v>
      </c>
    </row>
    <row r="4579" spans="1:4">
      <c r="A4579" s="60" t="s">
        <v>19617</v>
      </c>
      <c r="B4579" s="60" t="s">
        <v>19618</v>
      </c>
      <c r="C4579" s="60" t="s">
        <v>22696</v>
      </c>
      <c r="D4579" s="59">
        <v>20</v>
      </c>
    </row>
    <row r="4580" spans="1:4">
      <c r="A4580" s="60" t="s">
        <v>19617</v>
      </c>
      <c r="B4580" s="60" t="s">
        <v>19618</v>
      </c>
      <c r="C4580" s="60" t="s">
        <v>22695</v>
      </c>
      <c r="D4580" s="59">
        <v>5</v>
      </c>
    </row>
    <row r="4581" spans="1:4">
      <c r="A4581" s="60" t="s">
        <v>19619</v>
      </c>
      <c r="B4581" s="60" t="s">
        <v>19620</v>
      </c>
      <c r="C4581" s="60" t="s">
        <v>22696</v>
      </c>
      <c r="D4581" s="59">
        <v>15</v>
      </c>
    </row>
    <row r="4582" spans="1:4">
      <c r="A4582" s="60" t="s">
        <v>19619</v>
      </c>
      <c r="B4582" s="60" t="s">
        <v>19620</v>
      </c>
      <c r="C4582" s="60" t="s">
        <v>22695</v>
      </c>
      <c r="D4582" s="59">
        <v>5</v>
      </c>
    </row>
    <row r="4583" spans="1:4">
      <c r="A4583" s="60" t="s">
        <v>19621</v>
      </c>
      <c r="B4583" s="60" t="s">
        <v>19622</v>
      </c>
      <c r="C4583" s="60" t="s">
        <v>22696</v>
      </c>
      <c r="D4583" s="59">
        <v>16</v>
      </c>
    </row>
    <row r="4584" spans="1:4">
      <c r="A4584" s="60" t="s">
        <v>19621</v>
      </c>
      <c r="B4584" s="60" t="s">
        <v>19622</v>
      </c>
      <c r="C4584" s="60" t="s">
        <v>22695</v>
      </c>
      <c r="D4584" s="59">
        <v>6</v>
      </c>
    </row>
    <row r="4585" spans="1:4">
      <c r="A4585" s="60" t="s">
        <v>19623</v>
      </c>
      <c r="B4585" s="60" t="s">
        <v>19624</v>
      </c>
      <c r="C4585" s="60" t="s">
        <v>22696</v>
      </c>
      <c r="D4585" s="59">
        <v>22</v>
      </c>
    </row>
    <row r="4586" spans="1:4">
      <c r="A4586" s="60" t="s">
        <v>19623</v>
      </c>
      <c r="B4586" s="60" t="s">
        <v>19624</v>
      </c>
      <c r="C4586" s="60" t="s">
        <v>22695</v>
      </c>
      <c r="D4586" s="59">
        <v>0</v>
      </c>
    </row>
    <row r="4587" spans="1:4">
      <c r="A4587" s="60" t="s">
        <v>19625</v>
      </c>
      <c r="B4587" s="60" t="s">
        <v>19626</v>
      </c>
      <c r="C4587" s="60" t="s">
        <v>22696</v>
      </c>
      <c r="D4587" s="59">
        <v>16</v>
      </c>
    </row>
    <row r="4588" spans="1:4">
      <c r="A4588" s="60" t="s">
        <v>19625</v>
      </c>
      <c r="B4588" s="60" t="s">
        <v>19626</v>
      </c>
      <c r="C4588" s="60" t="s">
        <v>22695</v>
      </c>
      <c r="D4588" s="59">
        <v>5</v>
      </c>
    </row>
    <row r="4589" spans="1:4">
      <c r="A4589" s="60" t="s">
        <v>19627</v>
      </c>
      <c r="B4589" s="60" t="s">
        <v>19628</v>
      </c>
      <c r="C4589" s="60" t="s">
        <v>22696</v>
      </c>
      <c r="D4589" s="59">
        <v>5</v>
      </c>
    </row>
    <row r="4590" spans="1:4">
      <c r="A4590" s="60" t="s">
        <v>19627</v>
      </c>
      <c r="B4590" s="60" t="s">
        <v>19628</v>
      </c>
      <c r="C4590" s="60" t="s">
        <v>22695</v>
      </c>
      <c r="D4590" s="59">
        <v>1</v>
      </c>
    </row>
    <row r="4591" spans="1:4">
      <c r="A4591" s="60" t="s">
        <v>19629</v>
      </c>
      <c r="B4591" s="60" t="s">
        <v>19630</v>
      </c>
      <c r="C4591" s="60" t="s">
        <v>22696</v>
      </c>
      <c r="D4591" s="59">
        <v>11</v>
      </c>
    </row>
    <row r="4592" spans="1:4">
      <c r="A4592" s="60" t="s">
        <v>19629</v>
      </c>
      <c r="B4592" s="60" t="s">
        <v>19630</v>
      </c>
      <c r="C4592" s="60" t="s">
        <v>22695</v>
      </c>
      <c r="D4592" s="59">
        <v>10</v>
      </c>
    </row>
    <row r="4593" spans="1:4">
      <c r="A4593" s="60" t="s">
        <v>19631</v>
      </c>
      <c r="B4593" s="60" t="s">
        <v>19632</v>
      </c>
      <c r="C4593" s="60" t="s">
        <v>22696</v>
      </c>
      <c r="D4593" s="59">
        <v>6</v>
      </c>
    </row>
    <row r="4594" spans="1:4">
      <c r="A4594" s="60" t="s">
        <v>19631</v>
      </c>
      <c r="B4594" s="60" t="s">
        <v>19632</v>
      </c>
      <c r="C4594" s="60" t="s">
        <v>22695</v>
      </c>
      <c r="D4594" s="59">
        <v>5</v>
      </c>
    </row>
    <row r="4595" spans="1:4">
      <c r="A4595" s="60" t="s">
        <v>19633</v>
      </c>
      <c r="B4595" s="60" t="s">
        <v>19634</v>
      </c>
      <c r="C4595" s="60" t="s">
        <v>22696</v>
      </c>
      <c r="D4595" s="59">
        <v>5</v>
      </c>
    </row>
    <row r="4596" spans="1:4">
      <c r="A4596" s="60" t="s">
        <v>19633</v>
      </c>
      <c r="B4596" s="60" t="s">
        <v>19634</v>
      </c>
      <c r="C4596" s="60" t="s">
        <v>22695</v>
      </c>
      <c r="D4596" s="59">
        <v>0</v>
      </c>
    </row>
    <row r="4597" spans="1:4">
      <c r="A4597" s="60" t="s">
        <v>19635</v>
      </c>
      <c r="B4597" s="60" t="s">
        <v>19636</v>
      </c>
      <c r="C4597" s="60" t="s">
        <v>22695</v>
      </c>
      <c r="D4597" s="59">
        <v>11</v>
      </c>
    </row>
    <row r="4598" spans="1:4">
      <c r="A4598" s="60" t="s">
        <v>19637</v>
      </c>
      <c r="B4598" s="60" t="s">
        <v>19638</v>
      </c>
      <c r="C4598" s="60" t="s">
        <v>22696</v>
      </c>
      <c r="D4598" s="59">
        <v>8</v>
      </c>
    </row>
    <row r="4599" spans="1:4">
      <c r="A4599" s="60" t="s">
        <v>19637</v>
      </c>
      <c r="B4599" s="60" t="s">
        <v>19638</v>
      </c>
      <c r="C4599" s="60" t="s">
        <v>22695</v>
      </c>
      <c r="D4599" s="59">
        <v>-5</v>
      </c>
    </row>
    <row r="4600" spans="1:4">
      <c r="A4600" s="60" t="s">
        <v>19639</v>
      </c>
      <c r="B4600" s="60" t="s">
        <v>19640</v>
      </c>
      <c r="C4600" s="60" t="s">
        <v>22696</v>
      </c>
      <c r="D4600" s="59">
        <v>11</v>
      </c>
    </row>
    <row r="4601" spans="1:4">
      <c r="A4601" s="60" t="s">
        <v>19639</v>
      </c>
      <c r="B4601" s="60" t="s">
        <v>19640</v>
      </c>
      <c r="C4601" s="60" t="s">
        <v>22695</v>
      </c>
      <c r="D4601" s="59">
        <v>0</v>
      </c>
    </row>
    <row r="4602" spans="1:4">
      <c r="A4602" s="60" t="s">
        <v>19641</v>
      </c>
      <c r="B4602" s="60" t="s">
        <v>19642</v>
      </c>
      <c r="C4602" s="60" t="s">
        <v>22696</v>
      </c>
      <c r="D4602" s="59">
        <v>9</v>
      </c>
    </row>
    <row r="4603" spans="1:4">
      <c r="A4603" s="60" t="s">
        <v>19641</v>
      </c>
      <c r="B4603" s="60" t="s">
        <v>19642</v>
      </c>
      <c r="C4603" s="60" t="s">
        <v>22695</v>
      </c>
      <c r="D4603" s="59">
        <v>6</v>
      </c>
    </row>
    <row r="4604" spans="1:4">
      <c r="A4604" s="60" t="s">
        <v>19643</v>
      </c>
      <c r="B4604" s="60" t="s">
        <v>19644</v>
      </c>
      <c r="C4604" s="60" t="s">
        <v>22696</v>
      </c>
      <c r="D4604" s="59">
        <v>8</v>
      </c>
    </row>
    <row r="4605" spans="1:4">
      <c r="A4605" s="60" t="s">
        <v>19643</v>
      </c>
      <c r="B4605" s="60" t="s">
        <v>19644</v>
      </c>
      <c r="C4605" s="60" t="s">
        <v>22695</v>
      </c>
      <c r="D4605" s="59">
        <v>-3</v>
      </c>
    </row>
    <row r="4606" spans="1:4">
      <c r="A4606" s="60" t="s">
        <v>19645</v>
      </c>
      <c r="B4606" s="60" t="s">
        <v>19646</v>
      </c>
      <c r="C4606" s="60" t="s">
        <v>22696</v>
      </c>
      <c r="D4606" s="59">
        <v>12</v>
      </c>
    </row>
    <row r="4607" spans="1:4">
      <c r="A4607" s="60" t="s">
        <v>19645</v>
      </c>
      <c r="B4607" s="60" t="s">
        <v>19646</v>
      </c>
      <c r="C4607" s="60" t="s">
        <v>22695</v>
      </c>
      <c r="D4607" s="59">
        <v>0</v>
      </c>
    </row>
    <row r="4608" spans="1:4">
      <c r="A4608" s="60" t="s">
        <v>19647</v>
      </c>
      <c r="B4608" s="60" t="s">
        <v>19648</v>
      </c>
      <c r="C4608" s="60" t="s">
        <v>22696</v>
      </c>
      <c r="D4608" s="59">
        <v>6</v>
      </c>
    </row>
    <row r="4609" spans="1:4">
      <c r="A4609" s="60" t="s">
        <v>19647</v>
      </c>
      <c r="B4609" s="60" t="s">
        <v>19648</v>
      </c>
      <c r="C4609" s="60" t="s">
        <v>22695</v>
      </c>
      <c r="D4609" s="59">
        <v>2</v>
      </c>
    </row>
    <row r="4610" spans="1:4">
      <c r="A4610" s="60" t="s">
        <v>19649</v>
      </c>
      <c r="B4610" s="60" t="s">
        <v>19650</v>
      </c>
      <c r="C4610" s="60" t="s">
        <v>22696</v>
      </c>
      <c r="D4610" s="59">
        <v>4</v>
      </c>
    </row>
    <row r="4611" spans="1:4">
      <c r="A4611" s="60" t="s">
        <v>19649</v>
      </c>
      <c r="B4611" s="60" t="s">
        <v>19650</v>
      </c>
      <c r="C4611" s="60" t="s">
        <v>22695</v>
      </c>
      <c r="D4611" s="59">
        <v>4</v>
      </c>
    </row>
    <row r="4612" spans="1:4">
      <c r="A4612" s="60" t="s">
        <v>19651</v>
      </c>
      <c r="B4612" s="60" t="s">
        <v>19652</v>
      </c>
      <c r="C4612" s="60" t="s">
        <v>22696</v>
      </c>
      <c r="D4612" s="59">
        <v>4</v>
      </c>
    </row>
    <row r="4613" spans="1:4">
      <c r="A4613" s="60" t="s">
        <v>19651</v>
      </c>
      <c r="B4613" s="60" t="s">
        <v>19652</v>
      </c>
      <c r="C4613" s="60" t="s">
        <v>22695</v>
      </c>
      <c r="D4613" s="59">
        <v>4</v>
      </c>
    </row>
    <row r="4614" spans="1:4">
      <c r="A4614" s="60" t="s">
        <v>19653</v>
      </c>
      <c r="B4614" s="60" t="s">
        <v>19654</v>
      </c>
      <c r="C4614" s="60" t="s">
        <v>22696</v>
      </c>
      <c r="D4614" s="59">
        <v>17</v>
      </c>
    </row>
    <row r="4615" spans="1:4">
      <c r="A4615" s="60" t="s">
        <v>19653</v>
      </c>
      <c r="B4615" s="60" t="s">
        <v>19654</v>
      </c>
      <c r="C4615" s="60" t="s">
        <v>22695</v>
      </c>
      <c r="D4615" s="59">
        <v>16</v>
      </c>
    </row>
    <row r="4616" spans="1:4">
      <c r="A4616" s="60" t="s">
        <v>19655</v>
      </c>
      <c r="B4616" s="60" t="s">
        <v>19656</v>
      </c>
      <c r="C4616" s="60" t="s">
        <v>22696</v>
      </c>
      <c r="D4616" s="59">
        <v>4</v>
      </c>
    </row>
    <row r="4617" spans="1:4">
      <c r="A4617" s="60" t="s">
        <v>19655</v>
      </c>
      <c r="B4617" s="60" t="s">
        <v>19656</v>
      </c>
      <c r="C4617" s="60" t="s">
        <v>22695</v>
      </c>
      <c r="D4617" s="59">
        <v>7</v>
      </c>
    </row>
    <row r="4618" spans="1:4">
      <c r="A4618" s="60" t="s">
        <v>19657</v>
      </c>
      <c r="B4618" s="60" t="s">
        <v>19658</v>
      </c>
      <c r="C4618" s="60" t="s">
        <v>22696</v>
      </c>
      <c r="D4618" s="59">
        <v>14</v>
      </c>
    </row>
    <row r="4619" spans="1:4">
      <c r="A4619" s="60" t="s">
        <v>19657</v>
      </c>
      <c r="B4619" s="60" t="s">
        <v>19658</v>
      </c>
      <c r="C4619" s="60" t="s">
        <v>22695</v>
      </c>
      <c r="D4619" s="59">
        <v>16</v>
      </c>
    </row>
    <row r="4620" spans="1:4">
      <c r="A4620" s="60" t="s">
        <v>19659</v>
      </c>
      <c r="B4620" s="60" t="s">
        <v>19660</v>
      </c>
      <c r="C4620" s="60" t="s">
        <v>22696</v>
      </c>
      <c r="D4620" s="59">
        <v>13</v>
      </c>
    </row>
    <row r="4621" spans="1:4">
      <c r="A4621" s="60" t="s">
        <v>19659</v>
      </c>
      <c r="B4621" s="60" t="s">
        <v>19660</v>
      </c>
      <c r="C4621" s="60" t="s">
        <v>22695</v>
      </c>
      <c r="D4621" s="59">
        <v>16</v>
      </c>
    </row>
    <row r="4622" spans="1:4">
      <c r="A4622" s="60" t="s">
        <v>19661</v>
      </c>
      <c r="B4622" s="60" t="s">
        <v>19662</v>
      </c>
      <c r="C4622" s="60" t="s">
        <v>22696</v>
      </c>
      <c r="D4622" s="59">
        <v>4</v>
      </c>
    </row>
    <row r="4623" spans="1:4">
      <c r="A4623" s="60" t="s">
        <v>19661</v>
      </c>
      <c r="B4623" s="60" t="s">
        <v>19662</v>
      </c>
      <c r="C4623" s="60" t="s">
        <v>22695</v>
      </c>
      <c r="D4623" s="59">
        <v>6</v>
      </c>
    </row>
    <row r="4624" spans="1:4">
      <c r="A4624" s="60" t="s">
        <v>19663</v>
      </c>
      <c r="B4624" s="60" t="s">
        <v>19664</v>
      </c>
      <c r="C4624" s="60" t="s">
        <v>22696</v>
      </c>
      <c r="D4624" s="59">
        <v>2</v>
      </c>
    </row>
    <row r="4625" spans="1:4">
      <c r="A4625" s="60" t="s">
        <v>19663</v>
      </c>
      <c r="B4625" s="60" t="s">
        <v>19664</v>
      </c>
      <c r="C4625" s="60" t="s">
        <v>22695</v>
      </c>
      <c r="D4625" s="59">
        <v>4</v>
      </c>
    </row>
    <row r="4626" spans="1:4">
      <c r="A4626" s="60" t="s">
        <v>19665</v>
      </c>
      <c r="B4626" s="60" t="s">
        <v>19666</v>
      </c>
      <c r="C4626" s="60" t="s">
        <v>22696</v>
      </c>
      <c r="D4626" s="59">
        <v>3</v>
      </c>
    </row>
    <row r="4627" spans="1:4">
      <c r="A4627" s="60" t="s">
        <v>19665</v>
      </c>
      <c r="B4627" s="60" t="s">
        <v>19666</v>
      </c>
      <c r="C4627" s="60" t="s">
        <v>22695</v>
      </c>
      <c r="D4627" s="59">
        <v>0</v>
      </c>
    </row>
    <row r="4628" spans="1:4">
      <c r="A4628" s="60" t="s">
        <v>19667</v>
      </c>
      <c r="B4628" s="60" t="s">
        <v>19668</v>
      </c>
      <c r="C4628" s="60" t="s">
        <v>22696</v>
      </c>
      <c r="D4628" s="59">
        <v>6</v>
      </c>
    </row>
    <row r="4629" spans="1:4">
      <c r="A4629" s="60" t="s">
        <v>19667</v>
      </c>
      <c r="B4629" s="60" t="s">
        <v>19668</v>
      </c>
      <c r="C4629" s="60" t="s">
        <v>22695</v>
      </c>
      <c r="D4629" s="59">
        <v>6</v>
      </c>
    </row>
    <row r="4630" spans="1:4">
      <c r="A4630" s="60" t="s">
        <v>19669</v>
      </c>
      <c r="B4630" s="60" t="s">
        <v>19670</v>
      </c>
      <c r="C4630" s="60" t="s">
        <v>22696</v>
      </c>
      <c r="D4630" s="59">
        <v>4</v>
      </c>
    </row>
    <row r="4631" spans="1:4">
      <c r="A4631" s="60" t="s">
        <v>19669</v>
      </c>
      <c r="B4631" s="60" t="s">
        <v>19670</v>
      </c>
      <c r="C4631" s="60" t="s">
        <v>22695</v>
      </c>
      <c r="D4631" s="59">
        <v>4</v>
      </c>
    </row>
    <row r="4632" spans="1:4">
      <c r="A4632" s="60" t="s">
        <v>19671</v>
      </c>
      <c r="B4632" s="60" t="s">
        <v>19672</v>
      </c>
      <c r="C4632" s="60" t="s">
        <v>22696</v>
      </c>
      <c r="D4632" s="59">
        <v>15</v>
      </c>
    </row>
    <row r="4633" spans="1:4">
      <c r="A4633" s="60" t="s">
        <v>19671</v>
      </c>
      <c r="B4633" s="60" t="s">
        <v>19672</v>
      </c>
      <c r="C4633" s="60" t="s">
        <v>22695</v>
      </c>
      <c r="D4633" s="59">
        <v>14</v>
      </c>
    </row>
    <row r="4634" spans="1:4">
      <c r="A4634" s="60" t="s">
        <v>19673</v>
      </c>
      <c r="B4634" s="60" t="s">
        <v>19674</v>
      </c>
      <c r="C4634" s="60" t="s">
        <v>22696</v>
      </c>
      <c r="D4634" s="59">
        <v>9</v>
      </c>
    </row>
    <row r="4635" spans="1:4">
      <c r="A4635" s="60" t="s">
        <v>19673</v>
      </c>
      <c r="B4635" s="60" t="s">
        <v>19674</v>
      </c>
      <c r="C4635" s="60" t="s">
        <v>22695</v>
      </c>
      <c r="D4635" s="59">
        <v>0</v>
      </c>
    </row>
    <row r="4636" spans="1:4">
      <c r="A4636" s="60" t="s">
        <v>19675</v>
      </c>
      <c r="B4636" s="60" t="s">
        <v>19676</v>
      </c>
      <c r="C4636" s="60" t="s">
        <v>22696</v>
      </c>
      <c r="D4636" s="59">
        <v>7</v>
      </c>
    </row>
    <row r="4637" spans="1:4">
      <c r="A4637" s="60" t="s">
        <v>19675</v>
      </c>
      <c r="B4637" s="60" t="s">
        <v>19676</v>
      </c>
      <c r="C4637" s="60" t="s">
        <v>22695</v>
      </c>
      <c r="D4637" s="59">
        <v>1</v>
      </c>
    </row>
    <row r="4638" spans="1:4">
      <c r="A4638" s="60" t="s">
        <v>19677</v>
      </c>
      <c r="B4638" s="60" t="s">
        <v>19678</v>
      </c>
      <c r="C4638" s="60" t="s">
        <v>22696</v>
      </c>
      <c r="D4638" s="59">
        <v>6</v>
      </c>
    </row>
    <row r="4639" spans="1:4">
      <c r="A4639" s="60" t="s">
        <v>19677</v>
      </c>
      <c r="B4639" s="60" t="s">
        <v>19678</v>
      </c>
      <c r="C4639" s="60" t="s">
        <v>22695</v>
      </c>
      <c r="D4639" s="59">
        <v>1</v>
      </c>
    </row>
    <row r="4640" spans="1:4">
      <c r="A4640" s="60" t="s">
        <v>19679</v>
      </c>
      <c r="B4640" s="60" t="s">
        <v>19680</v>
      </c>
      <c r="C4640" s="60" t="s">
        <v>22696</v>
      </c>
      <c r="D4640" s="59">
        <v>5</v>
      </c>
    </row>
    <row r="4641" spans="1:4">
      <c r="A4641" s="60" t="s">
        <v>19679</v>
      </c>
      <c r="B4641" s="60" t="s">
        <v>19680</v>
      </c>
      <c r="C4641" s="60" t="s">
        <v>22695</v>
      </c>
      <c r="D4641" s="59">
        <v>0</v>
      </c>
    </row>
    <row r="4642" spans="1:4">
      <c r="A4642" s="60" t="s">
        <v>19681</v>
      </c>
      <c r="B4642" s="60" t="s">
        <v>19682</v>
      </c>
      <c r="C4642" s="60" t="s">
        <v>22696</v>
      </c>
      <c r="D4642" s="59">
        <v>3</v>
      </c>
    </row>
    <row r="4643" spans="1:4">
      <c r="A4643" s="60" t="s">
        <v>19681</v>
      </c>
      <c r="B4643" s="60" t="s">
        <v>19682</v>
      </c>
      <c r="C4643" s="60" t="s">
        <v>22695</v>
      </c>
      <c r="D4643" s="59">
        <v>0</v>
      </c>
    </row>
    <row r="4644" spans="1:4">
      <c r="A4644" s="60" t="s">
        <v>19683</v>
      </c>
      <c r="B4644" s="60" t="s">
        <v>19684</v>
      </c>
      <c r="C4644" s="60" t="s">
        <v>22696</v>
      </c>
      <c r="D4644" s="59">
        <v>10</v>
      </c>
    </row>
    <row r="4645" spans="1:4">
      <c r="A4645" s="60" t="s">
        <v>19683</v>
      </c>
      <c r="B4645" s="60" t="s">
        <v>19684</v>
      </c>
      <c r="C4645" s="60" t="s">
        <v>22695</v>
      </c>
      <c r="D4645" s="59">
        <v>9</v>
      </c>
    </row>
    <row r="4646" spans="1:4">
      <c r="A4646" s="60" t="s">
        <v>19685</v>
      </c>
      <c r="B4646" s="60" t="s">
        <v>19686</v>
      </c>
      <c r="C4646" s="60" t="s">
        <v>22696</v>
      </c>
      <c r="D4646" s="59">
        <v>7</v>
      </c>
    </row>
    <row r="4647" spans="1:4">
      <c r="A4647" s="60" t="s">
        <v>19685</v>
      </c>
      <c r="B4647" s="60" t="s">
        <v>19686</v>
      </c>
      <c r="C4647" s="60" t="s">
        <v>22695</v>
      </c>
      <c r="D4647" s="59">
        <v>7</v>
      </c>
    </row>
    <row r="4648" spans="1:4">
      <c r="A4648" s="60" t="s">
        <v>19687</v>
      </c>
      <c r="B4648" s="60" t="s">
        <v>19688</v>
      </c>
      <c r="C4648" s="60" t="s">
        <v>22696</v>
      </c>
      <c r="D4648" s="59">
        <v>7</v>
      </c>
    </row>
    <row r="4649" spans="1:4">
      <c r="A4649" s="60" t="s">
        <v>19687</v>
      </c>
      <c r="B4649" s="60" t="s">
        <v>19688</v>
      </c>
      <c r="C4649" s="60" t="s">
        <v>22695</v>
      </c>
      <c r="D4649" s="59">
        <v>6</v>
      </c>
    </row>
    <row r="4650" spans="1:4">
      <c r="A4650" s="60" t="s">
        <v>19689</v>
      </c>
      <c r="B4650" s="60" t="s">
        <v>19690</v>
      </c>
      <c r="C4650" s="60" t="s">
        <v>22696</v>
      </c>
      <c r="D4650" s="59">
        <v>6</v>
      </c>
    </row>
    <row r="4651" spans="1:4">
      <c r="A4651" s="60" t="s">
        <v>19689</v>
      </c>
      <c r="B4651" s="60" t="s">
        <v>19690</v>
      </c>
      <c r="C4651" s="60" t="s">
        <v>22695</v>
      </c>
      <c r="D4651" s="59">
        <v>6</v>
      </c>
    </row>
    <row r="4652" spans="1:4">
      <c r="A4652" s="60" t="s">
        <v>19691</v>
      </c>
      <c r="B4652" s="60" t="s">
        <v>19692</v>
      </c>
      <c r="C4652" s="60" t="s">
        <v>22696</v>
      </c>
      <c r="D4652" s="59">
        <v>8</v>
      </c>
    </row>
    <row r="4653" spans="1:4">
      <c r="A4653" s="60" t="s">
        <v>19691</v>
      </c>
      <c r="B4653" s="60" t="s">
        <v>19692</v>
      </c>
      <c r="C4653" s="60" t="s">
        <v>22695</v>
      </c>
      <c r="D4653" s="59">
        <v>7</v>
      </c>
    </row>
    <row r="4654" spans="1:4">
      <c r="A4654" s="60" t="s">
        <v>19693</v>
      </c>
      <c r="B4654" s="60" t="s">
        <v>19694</v>
      </c>
      <c r="C4654" s="60" t="s">
        <v>22696</v>
      </c>
      <c r="D4654" s="59">
        <v>13</v>
      </c>
    </row>
    <row r="4655" spans="1:4">
      <c r="A4655" s="60" t="s">
        <v>19693</v>
      </c>
      <c r="B4655" s="60" t="s">
        <v>19694</v>
      </c>
      <c r="C4655" s="60" t="s">
        <v>22695</v>
      </c>
      <c r="D4655" s="59">
        <v>5</v>
      </c>
    </row>
    <row r="4656" spans="1:4">
      <c r="A4656" s="60" t="s">
        <v>19695</v>
      </c>
      <c r="B4656" s="60" t="s">
        <v>19696</v>
      </c>
      <c r="C4656" s="60" t="s">
        <v>22696</v>
      </c>
      <c r="D4656" s="59">
        <v>6</v>
      </c>
    </row>
    <row r="4657" spans="1:4">
      <c r="A4657" s="60" t="s">
        <v>19695</v>
      </c>
      <c r="B4657" s="60" t="s">
        <v>19696</v>
      </c>
      <c r="C4657" s="60" t="s">
        <v>22695</v>
      </c>
      <c r="D4657" s="59">
        <v>6</v>
      </c>
    </row>
    <row r="4658" spans="1:4">
      <c r="A4658" s="60" t="s">
        <v>19697</v>
      </c>
      <c r="B4658" s="60" t="s">
        <v>19698</v>
      </c>
      <c r="C4658" s="60" t="s">
        <v>22696</v>
      </c>
      <c r="D4658" s="59">
        <v>6</v>
      </c>
    </row>
    <row r="4659" spans="1:4">
      <c r="A4659" s="60" t="s">
        <v>19697</v>
      </c>
      <c r="B4659" s="60" t="s">
        <v>19698</v>
      </c>
      <c r="C4659" s="60" t="s">
        <v>22695</v>
      </c>
      <c r="D4659" s="59">
        <v>0</v>
      </c>
    </row>
    <row r="4660" spans="1:4">
      <c r="A4660" s="60" t="s">
        <v>19699</v>
      </c>
      <c r="B4660" s="60" t="s">
        <v>19700</v>
      </c>
      <c r="C4660" s="60" t="s">
        <v>22696</v>
      </c>
      <c r="D4660" s="59">
        <v>5</v>
      </c>
    </row>
    <row r="4661" spans="1:4">
      <c r="A4661" s="60" t="s">
        <v>19699</v>
      </c>
      <c r="B4661" s="60" t="s">
        <v>19700</v>
      </c>
      <c r="C4661" s="60" t="s">
        <v>22695</v>
      </c>
      <c r="D4661" s="59">
        <v>5</v>
      </c>
    </row>
    <row r="4662" spans="1:4">
      <c r="A4662" s="60" t="s">
        <v>19701</v>
      </c>
      <c r="B4662" s="60" t="s">
        <v>19702</v>
      </c>
      <c r="C4662" s="60" t="s">
        <v>22696</v>
      </c>
      <c r="D4662" s="59">
        <v>6</v>
      </c>
    </row>
    <row r="4663" spans="1:4">
      <c r="A4663" s="60" t="s">
        <v>19701</v>
      </c>
      <c r="B4663" s="60" t="s">
        <v>19702</v>
      </c>
      <c r="C4663" s="60" t="s">
        <v>22695</v>
      </c>
      <c r="D4663" s="59">
        <v>6</v>
      </c>
    </row>
    <row r="4664" spans="1:4">
      <c r="A4664" s="60" t="s">
        <v>19703</v>
      </c>
      <c r="B4664" s="60" t="s">
        <v>19704</v>
      </c>
      <c r="C4664" s="60" t="s">
        <v>22696</v>
      </c>
      <c r="D4664" s="59">
        <v>5</v>
      </c>
    </row>
    <row r="4665" spans="1:4">
      <c r="A4665" s="60" t="s">
        <v>19703</v>
      </c>
      <c r="B4665" s="60" t="s">
        <v>19704</v>
      </c>
      <c r="C4665" s="60" t="s">
        <v>22695</v>
      </c>
      <c r="D4665" s="59">
        <v>5</v>
      </c>
    </row>
    <row r="4666" spans="1:4">
      <c r="A4666" s="60" t="s">
        <v>19705</v>
      </c>
      <c r="B4666" s="60" t="s">
        <v>19706</v>
      </c>
      <c r="C4666" s="60" t="s">
        <v>22696</v>
      </c>
      <c r="D4666" s="59">
        <v>6</v>
      </c>
    </row>
    <row r="4667" spans="1:4">
      <c r="A4667" s="60" t="s">
        <v>19705</v>
      </c>
      <c r="B4667" s="60" t="s">
        <v>19706</v>
      </c>
      <c r="C4667" s="60" t="s">
        <v>22695</v>
      </c>
      <c r="D4667" s="59">
        <v>0</v>
      </c>
    </row>
    <row r="4668" spans="1:4">
      <c r="A4668" s="60" t="s">
        <v>19707</v>
      </c>
      <c r="B4668" s="60" t="s">
        <v>19708</v>
      </c>
      <c r="C4668" s="60" t="s">
        <v>22696</v>
      </c>
      <c r="D4668" s="59">
        <v>5</v>
      </c>
    </row>
    <row r="4669" spans="1:4">
      <c r="A4669" s="60" t="s">
        <v>19707</v>
      </c>
      <c r="B4669" s="60" t="s">
        <v>19708</v>
      </c>
      <c r="C4669" s="60" t="s">
        <v>22695</v>
      </c>
      <c r="D4669" s="59">
        <v>10</v>
      </c>
    </row>
    <row r="4670" spans="1:4">
      <c r="A4670" s="60" t="s">
        <v>19709</v>
      </c>
      <c r="B4670" s="60" t="s">
        <v>19710</v>
      </c>
      <c r="C4670" s="60" t="s">
        <v>22696</v>
      </c>
      <c r="D4670" s="59">
        <v>6</v>
      </c>
    </row>
    <row r="4671" spans="1:4">
      <c r="A4671" s="60" t="s">
        <v>19709</v>
      </c>
      <c r="B4671" s="60" t="s">
        <v>19710</v>
      </c>
      <c r="C4671" s="60" t="s">
        <v>22695</v>
      </c>
      <c r="D4671" s="59">
        <v>10</v>
      </c>
    </row>
    <row r="4672" spans="1:4">
      <c r="A4672" s="60" t="s">
        <v>19711</v>
      </c>
      <c r="B4672" s="60" t="s">
        <v>19712</v>
      </c>
      <c r="C4672" s="60" t="s">
        <v>22696</v>
      </c>
      <c r="D4672" s="59">
        <v>5</v>
      </c>
    </row>
    <row r="4673" spans="1:4">
      <c r="A4673" s="60" t="s">
        <v>19711</v>
      </c>
      <c r="B4673" s="60" t="s">
        <v>19712</v>
      </c>
      <c r="C4673" s="60" t="s">
        <v>22695</v>
      </c>
      <c r="D4673" s="59">
        <v>10</v>
      </c>
    </row>
    <row r="4674" spans="1:4">
      <c r="A4674" s="60" t="s">
        <v>19713</v>
      </c>
      <c r="B4674" s="60" t="s">
        <v>19714</v>
      </c>
      <c r="C4674" s="60" t="s">
        <v>22696</v>
      </c>
      <c r="D4674" s="59">
        <v>6</v>
      </c>
    </row>
    <row r="4675" spans="1:4">
      <c r="A4675" s="60" t="s">
        <v>19713</v>
      </c>
      <c r="B4675" s="60" t="s">
        <v>19714</v>
      </c>
      <c r="C4675" s="60" t="s">
        <v>22695</v>
      </c>
      <c r="D4675" s="59">
        <v>10</v>
      </c>
    </row>
    <row r="4676" spans="1:4">
      <c r="A4676" s="60" t="s">
        <v>19715</v>
      </c>
      <c r="B4676" s="60" t="s">
        <v>19716</v>
      </c>
      <c r="C4676" s="60" t="s">
        <v>22696</v>
      </c>
      <c r="D4676" s="59">
        <v>2</v>
      </c>
    </row>
    <row r="4677" spans="1:4">
      <c r="A4677" s="60" t="s">
        <v>19715</v>
      </c>
      <c r="B4677" s="60" t="s">
        <v>19716</v>
      </c>
      <c r="C4677" s="60" t="s">
        <v>22695</v>
      </c>
      <c r="D4677" s="59">
        <v>1</v>
      </c>
    </row>
    <row r="4678" spans="1:4">
      <c r="A4678" s="60" t="s">
        <v>19717</v>
      </c>
      <c r="B4678" s="60" t="s">
        <v>19718</v>
      </c>
      <c r="C4678" s="60" t="s">
        <v>22696</v>
      </c>
      <c r="D4678" s="59">
        <v>2</v>
      </c>
    </row>
    <row r="4679" spans="1:4">
      <c r="A4679" s="60" t="s">
        <v>19717</v>
      </c>
      <c r="B4679" s="60" t="s">
        <v>19718</v>
      </c>
      <c r="C4679" s="60" t="s">
        <v>22695</v>
      </c>
      <c r="D4679" s="59">
        <v>7</v>
      </c>
    </row>
    <row r="4680" spans="1:4">
      <c r="A4680" s="60" t="s">
        <v>19719</v>
      </c>
      <c r="B4680" s="60" t="s">
        <v>19720</v>
      </c>
      <c r="C4680" s="60" t="s">
        <v>22696</v>
      </c>
      <c r="D4680" s="59">
        <v>7</v>
      </c>
    </row>
    <row r="4681" spans="1:4">
      <c r="A4681" s="60" t="s">
        <v>19719</v>
      </c>
      <c r="B4681" s="60" t="s">
        <v>19720</v>
      </c>
      <c r="C4681" s="60" t="s">
        <v>22695</v>
      </c>
      <c r="D4681" s="59">
        <v>11</v>
      </c>
    </row>
    <row r="4682" spans="1:4">
      <c r="A4682" s="60" t="s">
        <v>19721</v>
      </c>
      <c r="B4682" s="60" t="s">
        <v>19722</v>
      </c>
      <c r="C4682" s="60" t="s">
        <v>22696</v>
      </c>
      <c r="D4682" s="59">
        <v>4</v>
      </c>
    </row>
    <row r="4683" spans="1:4">
      <c r="A4683" s="60" t="s">
        <v>19721</v>
      </c>
      <c r="B4683" s="60" t="s">
        <v>19722</v>
      </c>
      <c r="C4683" s="60" t="s">
        <v>22695</v>
      </c>
      <c r="D4683" s="59">
        <v>8</v>
      </c>
    </row>
    <row r="4684" spans="1:4">
      <c r="A4684" s="60" t="s">
        <v>19723</v>
      </c>
      <c r="B4684" s="60" t="s">
        <v>19724</v>
      </c>
      <c r="C4684" s="60" t="s">
        <v>22696</v>
      </c>
      <c r="D4684" s="59">
        <v>10</v>
      </c>
    </row>
    <row r="4685" spans="1:4">
      <c r="A4685" s="60" t="s">
        <v>19725</v>
      </c>
      <c r="B4685" s="60" t="s">
        <v>19726</v>
      </c>
      <c r="C4685" s="60" t="s">
        <v>22696</v>
      </c>
      <c r="D4685" s="59">
        <v>2</v>
      </c>
    </row>
    <row r="4686" spans="1:4">
      <c r="A4686" s="60" t="s">
        <v>19725</v>
      </c>
      <c r="B4686" s="60" t="s">
        <v>19726</v>
      </c>
      <c r="C4686" s="60" t="s">
        <v>22695</v>
      </c>
      <c r="D4686" s="59">
        <v>5</v>
      </c>
    </row>
    <row r="4687" spans="1:4">
      <c r="A4687" s="60" t="s">
        <v>19727</v>
      </c>
      <c r="B4687" s="60" t="s">
        <v>19728</v>
      </c>
      <c r="C4687" s="60" t="s">
        <v>22696</v>
      </c>
      <c r="D4687" s="59">
        <v>2</v>
      </c>
    </row>
    <row r="4688" spans="1:4">
      <c r="A4688" s="60" t="s">
        <v>19727</v>
      </c>
      <c r="B4688" s="60" t="s">
        <v>19728</v>
      </c>
      <c r="C4688" s="60" t="s">
        <v>22695</v>
      </c>
      <c r="D4688" s="59">
        <v>7</v>
      </c>
    </row>
    <row r="4689" spans="1:4">
      <c r="A4689" s="60" t="s">
        <v>19729</v>
      </c>
      <c r="B4689" s="60" t="s">
        <v>19730</v>
      </c>
      <c r="C4689" s="60" t="s">
        <v>22696</v>
      </c>
      <c r="D4689" s="59">
        <v>1</v>
      </c>
    </row>
    <row r="4690" spans="1:4">
      <c r="A4690" s="60" t="s">
        <v>19729</v>
      </c>
      <c r="B4690" s="60" t="s">
        <v>19730</v>
      </c>
      <c r="C4690" s="60" t="s">
        <v>22695</v>
      </c>
      <c r="D4690" s="59">
        <v>0</v>
      </c>
    </row>
    <row r="4691" spans="1:4">
      <c r="A4691" s="60" t="s">
        <v>19731</v>
      </c>
      <c r="B4691" s="60" t="s">
        <v>19732</v>
      </c>
      <c r="C4691" s="60" t="s">
        <v>22696</v>
      </c>
      <c r="D4691" s="59">
        <v>6</v>
      </c>
    </row>
    <row r="4692" spans="1:4">
      <c r="A4692" s="60" t="s">
        <v>19731</v>
      </c>
      <c r="B4692" s="60" t="s">
        <v>19732</v>
      </c>
      <c r="C4692" s="60" t="s">
        <v>22695</v>
      </c>
      <c r="D4692" s="59">
        <v>6</v>
      </c>
    </row>
    <row r="4693" spans="1:4">
      <c r="A4693" s="60" t="s">
        <v>19733</v>
      </c>
      <c r="B4693" s="60" t="s">
        <v>19734</v>
      </c>
      <c r="C4693" s="60" t="s">
        <v>22696</v>
      </c>
      <c r="D4693" s="59">
        <v>3</v>
      </c>
    </row>
    <row r="4694" spans="1:4">
      <c r="A4694" s="60" t="s">
        <v>19733</v>
      </c>
      <c r="B4694" s="60" t="s">
        <v>19734</v>
      </c>
      <c r="C4694" s="60" t="s">
        <v>22695</v>
      </c>
      <c r="D4694" s="59">
        <v>7</v>
      </c>
    </row>
    <row r="4695" spans="1:4">
      <c r="A4695" s="60" t="s">
        <v>19735</v>
      </c>
      <c r="B4695" s="60" t="s">
        <v>19736</v>
      </c>
      <c r="C4695" s="60" t="s">
        <v>22696</v>
      </c>
      <c r="D4695" s="59">
        <v>36</v>
      </c>
    </row>
    <row r="4696" spans="1:4">
      <c r="A4696" s="60" t="s">
        <v>19735</v>
      </c>
      <c r="B4696" s="60" t="s">
        <v>19736</v>
      </c>
      <c r="C4696" s="60" t="s">
        <v>22695</v>
      </c>
      <c r="D4696" s="59">
        <v>-30</v>
      </c>
    </row>
    <row r="4697" spans="1:4">
      <c r="A4697" s="60" t="s">
        <v>19737</v>
      </c>
      <c r="B4697" s="60" t="s">
        <v>19738</v>
      </c>
      <c r="C4697" s="60" t="s">
        <v>22696</v>
      </c>
      <c r="D4697" s="59">
        <v>2</v>
      </c>
    </row>
    <row r="4698" spans="1:4">
      <c r="A4698" s="60" t="s">
        <v>19737</v>
      </c>
      <c r="B4698" s="60" t="s">
        <v>19738</v>
      </c>
      <c r="C4698" s="60" t="s">
        <v>22695</v>
      </c>
      <c r="D4698" s="59">
        <v>6</v>
      </c>
    </row>
    <row r="4699" spans="1:4">
      <c r="A4699" s="60" t="s">
        <v>19739</v>
      </c>
      <c r="B4699" s="60" t="s">
        <v>19740</v>
      </c>
      <c r="C4699" s="60" t="s">
        <v>22696</v>
      </c>
      <c r="D4699" s="59">
        <v>8</v>
      </c>
    </row>
    <row r="4700" spans="1:4">
      <c r="A4700" s="60" t="s">
        <v>19739</v>
      </c>
      <c r="B4700" s="60" t="s">
        <v>19740</v>
      </c>
      <c r="C4700" s="60" t="s">
        <v>22695</v>
      </c>
      <c r="D4700" s="59">
        <v>7</v>
      </c>
    </row>
    <row r="4701" spans="1:4">
      <c r="A4701" s="60" t="s">
        <v>19741</v>
      </c>
      <c r="B4701" s="60" t="s">
        <v>19742</v>
      </c>
      <c r="C4701" s="60" t="s">
        <v>22696</v>
      </c>
      <c r="D4701" s="59">
        <v>9</v>
      </c>
    </row>
    <row r="4702" spans="1:4">
      <c r="A4702" s="60" t="s">
        <v>19743</v>
      </c>
      <c r="B4702" s="60" t="s">
        <v>19744</v>
      </c>
      <c r="C4702" s="60" t="s">
        <v>22696</v>
      </c>
      <c r="D4702" s="59">
        <v>40</v>
      </c>
    </row>
    <row r="4703" spans="1:4">
      <c r="A4703" s="60" t="s">
        <v>19743</v>
      </c>
      <c r="B4703" s="60" t="s">
        <v>19744</v>
      </c>
      <c r="C4703" s="60" t="s">
        <v>22695</v>
      </c>
      <c r="D4703" s="59">
        <v>-20</v>
      </c>
    </row>
    <row r="4704" spans="1:4">
      <c r="A4704" s="60" t="s">
        <v>19745</v>
      </c>
      <c r="B4704" s="60" t="s">
        <v>19746</v>
      </c>
      <c r="C4704" s="60" t="s">
        <v>22696</v>
      </c>
      <c r="D4704" s="59">
        <v>14</v>
      </c>
    </row>
    <row r="4705" spans="1:4">
      <c r="A4705" s="60" t="s">
        <v>19745</v>
      </c>
      <c r="B4705" s="60" t="s">
        <v>19746</v>
      </c>
      <c r="C4705" s="60" t="s">
        <v>22695</v>
      </c>
      <c r="D4705" s="59">
        <v>14</v>
      </c>
    </row>
    <row r="4706" spans="1:4">
      <c r="A4706" s="60" t="s">
        <v>19747</v>
      </c>
      <c r="B4706" s="60" t="s">
        <v>19748</v>
      </c>
      <c r="C4706" s="60" t="s">
        <v>22696</v>
      </c>
      <c r="D4706" s="59">
        <v>1</v>
      </c>
    </row>
    <row r="4707" spans="1:4">
      <c r="A4707" s="60" t="s">
        <v>19747</v>
      </c>
      <c r="B4707" s="60" t="s">
        <v>19748</v>
      </c>
      <c r="C4707" s="60" t="s">
        <v>22695</v>
      </c>
      <c r="D4707" s="59">
        <v>0</v>
      </c>
    </row>
    <row r="4708" spans="1:4">
      <c r="A4708" s="60" t="s">
        <v>19749</v>
      </c>
      <c r="B4708" s="60" t="s">
        <v>19750</v>
      </c>
      <c r="C4708" s="60" t="s">
        <v>22696</v>
      </c>
      <c r="D4708" s="59">
        <v>0</v>
      </c>
    </row>
    <row r="4709" spans="1:4">
      <c r="A4709" s="60" t="s">
        <v>19749</v>
      </c>
      <c r="B4709" s="60" t="s">
        <v>19750</v>
      </c>
      <c r="C4709" s="60" t="s">
        <v>22695</v>
      </c>
      <c r="D4709" s="59">
        <v>4</v>
      </c>
    </row>
    <row r="4710" spans="1:4">
      <c r="A4710" s="60" t="s">
        <v>19751</v>
      </c>
      <c r="B4710" s="60" t="s">
        <v>19752</v>
      </c>
      <c r="C4710" s="60" t="s">
        <v>22696</v>
      </c>
      <c r="D4710" s="59">
        <v>2</v>
      </c>
    </row>
    <row r="4711" spans="1:4">
      <c r="A4711" s="60" t="s">
        <v>19751</v>
      </c>
      <c r="B4711" s="60" t="s">
        <v>19752</v>
      </c>
      <c r="C4711" s="60" t="s">
        <v>22695</v>
      </c>
      <c r="D4711" s="59">
        <v>0</v>
      </c>
    </row>
    <row r="4712" spans="1:4">
      <c r="A4712" s="60" t="s">
        <v>19753</v>
      </c>
      <c r="B4712" s="60" t="s">
        <v>19754</v>
      </c>
      <c r="C4712" s="60" t="s">
        <v>22696</v>
      </c>
      <c r="D4712" s="59">
        <v>0</v>
      </c>
    </row>
    <row r="4713" spans="1:4">
      <c r="A4713" s="60" t="s">
        <v>19753</v>
      </c>
      <c r="B4713" s="60" t="s">
        <v>19754</v>
      </c>
      <c r="C4713" s="60" t="s">
        <v>22695</v>
      </c>
      <c r="D4713" s="59">
        <v>4</v>
      </c>
    </row>
    <row r="4714" spans="1:4">
      <c r="A4714" s="60" t="s">
        <v>19755</v>
      </c>
      <c r="B4714" s="60" t="s">
        <v>19756</v>
      </c>
      <c r="C4714" s="60" t="s">
        <v>22696</v>
      </c>
      <c r="D4714" s="59">
        <v>6</v>
      </c>
    </row>
    <row r="4715" spans="1:4">
      <c r="A4715" s="60" t="s">
        <v>19755</v>
      </c>
      <c r="B4715" s="60" t="s">
        <v>19756</v>
      </c>
      <c r="C4715" s="60" t="s">
        <v>22695</v>
      </c>
      <c r="D4715" s="59">
        <v>0</v>
      </c>
    </row>
    <row r="4716" spans="1:4">
      <c r="A4716" s="60" t="s">
        <v>19757</v>
      </c>
      <c r="B4716" s="60" t="s">
        <v>19758</v>
      </c>
      <c r="C4716" s="60" t="s">
        <v>22696</v>
      </c>
      <c r="D4716" s="59">
        <v>9</v>
      </c>
    </row>
    <row r="4717" spans="1:4">
      <c r="A4717" s="60" t="s">
        <v>19757</v>
      </c>
      <c r="B4717" s="60" t="s">
        <v>19758</v>
      </c>
      <c r="C4717" s="60" t="s">
        <v>22695</v>
      </c>
      <c r="D4717" s="59">
        <v>8</v>
      </c>
    </row>
    <row r="4718" spans="1:4">
      <c r="A4718" s="60" t="s">
        <v>19759</v>
      </c>
      <c r="B4718" s="60" t="s">
        <v>19760</v>
      </c>
      <c r="C4718" s="60" t="s">
        <v>22696</v>
      </c>
      <c r="D4718" s="59">
        <v>9</v>
      </c>
    </row>
    <row r="4719" spans="1:4">
      <c r="A4719" s="60" t="s">
        <v>19759</v>
      </c>
      <c r="B4719" s="60" t="s">
        <v>19760</v>
      </c>
      <c r="C4719" s="60" t="s">
        <v>22695</v>
      </c>
      <c r="D4719" s="59">
        <v>8</v>
      </c>
    </row>
    <row r="4720" spans="1:4">
      <c r="A4720" s="60" t="s">
        <v>19761</v>
      </c>
      <c r="B4720" s="60" t="s">
        <v>19762</v>
      </c>
      <c r="C4720" s="60" t="s">
        <v>22696</v>
      </c>
      <c r="D4720" s="59">
        <v>7</v>
      </c>
    </row>
    <row r="4721" spans="1:4">
      <c r="A4721" s="60" t="s">
        <v>19761</v>
      </c>
      <c r="B4721" s="60" t="s">
        <v>19762</v>
      </c>
      <c r="C4721" s="60" t="s">
        <v>22695</v>
      </c>
      <c r="D4721" s="59">
        <v>6</v>
      </c>
    </row>
    <row r="4722" spans="1:4">
      <c r="A4722" s="60" t="s">
        <v>19763</v>
      </c>
      <c r="B4722" s="60" t="s">
        <v>19764</v>
      </c>
      <c r="C4722" s="60" t="s">
        <v>22696</v>
      </c>
      <c r="D4722" s="59">
        <v>8</v>
      </c>
    </row>
    <row r="4723" spans="1:4">
      <c r="A4723" s="60" t="s">
        <v>19763</v>
      </c>
      <c r="B4723" s="60" t="s">
        <v>19764</v>
      </c>
      <c r="C4723" s="60" t="s">
        <v>22695</v>
      </c>
      <c r="D4723" s="59">
        <v>8</v>
      </c>
    </row>
    <row r="4724" spans="1:4">
      <c r="A4724" s="60" t="s">
        <v>19765</v>
      </c>
      <c r="B4724" s="60" t="s">
        <v>19766</v>
      </c>
      <c r="C4724" s="60" t="s">
        <v>22696</v>
      </c>
      <c r="D4724" s="59">
        <v>7</v>
      </c>
    </row>
    <row r="4725" spans="1:4">
      <c r="A4725" s="60" t="s">
        <v>19765</v>
      </c>
      <c r="B4725" s="60" t="s">
        <v>19766</v>
      </c>
      <c r="C4725" s="60" t="s">
        <v>22695</v>
      </c>
      <c r="D4725" s="59">
        <v>0</v>
      </c>
    </row>
    <row r="4726" spans="1:4">
      <c r="A4726" s="60" t="s">
        <v>19767</v>
      </c>
      <c r="B4726" s="60" t="s">
        <v>19768</v>
      </c>
      <c r="C4726" s="60" t="s">
        <v>22696</v>
      </c>
      <c r="D4726" s="59">
        <v>8</v>
      </c>
    </row>
    <row r="4727" spans="1:4">
      <c r="A4727" s="60" t="s">
        <v>19767</v>
      </c>
      <c r="B4727" s="60" t="s">
        <v>19768</v>
      </c>
      <c r="C4727" s="60" t="s">
        <v>22695</v>
      </c>
      <c r="D4727" s="59">
        <v>7</v>
      </c>
    </row>
    <row r="4728" spans="1:4">
      <c r="A4728" s="60" t="s">
        <v>19769</v>
      </c>
      <c r="B4728" s="60" t="s">
        <v>19770</v>
      </c>
      <c r="C4728" s="60" t="s">
        <v>22696</v>
      </c>
      <c r="D4728" s="59">
        <v>6</v>
      </c>
    </row>
    <row r="4729" spans="1:4">
      <c r="A4729" s="60" t="s">
        <v>19769</v>
      </c>
      <c r="B4729" s="60" t="s">
        <v>19770</v>
      </c>
      <c r="C4729" s="60" t="s">
        <v>22695</v>
      </c>
      <c r="D4729" s="59">
        <v>5</v>
      </c>
    </row>
    <row r="4730" spans="1:4">
      <c r="A4730" s="60" t="s">
        <v>19771</v>
      </c>
      <c r="B4730" s="60" t="s">
        <v>19772</v>
      </c>
      <c r="C4730" s="60" t="s">
        <v>22696</v>
      </c>
      <c r="D4730" s="59">
        <v>7</v>
      </c>
    </row>
    <row r="4731" spans="1:4">
      <c r="A4731" s="60" t="s">
        <v>19771</v>
      </c>
      <c r="B4731" s="60" t="s">
        <v>19772</v>
      </c>
      <c r="C4731" s="60" t="s">
        <v>22695</v>
      </c>
      <c r="D4731" s="59">
        <v>1</v>
      </c>
    </row>
    <row r="4732" spans="1:4">
      <c r="A4732" s="60" t="s">
        <v>19773</v>
      </c>
      <c r="B4732" s="60" t="s">
        <v>19774</v>
      </c>
      <c r="C4732" s="60" t="s">
        <v>22696</v>
      </c>
      <c r="D4732" s="59">
        <v>6</v>
      </c>
    </row>
    <row r="4733" spans="1:4">
      <c r="A4733" s="60" t="s">
        <v>19773</v>
      </c>
      <c r="B4733" s="60" t="s">
        <v>19774</v>
      </c>
      <c r="C4733" s="60" t="s">
        <v>22695</v>
      </c>
      <c r="D4733" s="59">
        <v>5</v>
      </c>
    </row>
    <row r="4734" spans="1:4">
      <c r="A4734" s="60" t="s">
        <v>19775</v>
      </c>
      <c r="B4734" s="60" t="s">
        <v>19776</v>
      </c>
      <c r="C4734" s="60" t="s">
        <v>22696</v>
      </c>
      <c r="D4734" s="59">
        <v>7</v>
      </c>
    </row>
    <row r="4735" spans="1:4">
      <c r="A4735" s="60" t="s">
        <v>19775</v>
      </c>
      <c r="B4735" s="60" t="s">
        <v>19776</v>
      </c>
      <c r="C4735" s="60" t="s">
        <v>22695</v>
      </c>
      <c r="D4735" s="59">
        <v>0</v>
      </c>
    </row>
    <row r="4736" spans="1:4">
      <c r="A4736" s="60" t="s">
        <v>19777</v>
      </c>
      <c r="B4736" s="60" t="s">
        <v>19778</v>
      </c>
      <c r="C4736" s="60" t="s">
        <v>22696</v>
      </c>
      <c r="D4736" s="59">
        <v>6</v>
      </c>
    </row>
    <row r="4737" spans="1:4">
      <c r="A4737" s="60" t="s">
        <v>19777</v>
      </c>
      <c r="B4737" s="60" t="s">
        <v>19778</v>
      </c>
      <c r="C4737" s="60" t="s">
        <v>22695</v>
      </c>
      <c r="D4737" s="59">
        <v>5</v>
      </c>
    </row>
    <row r="4738" spans="1:4">
      <c r="A4738" s="60" t="s">
        <v>19779</v>
      </c>
      <c r="B4738" s="60" t="s">
        <v>19780</v>
      </c>
      <c r="C4738" s="60" t="s">
        <v>22696</v>
      </c>
      <c r="D4738" s="59">
        <v>7</v>
      </c>
    </row>
    <row r="4739" spans="1:4">
      <c r="A4739" s="60" t="s">
        <v>19779</v>
      </c>
      <c r="B4739" s="60" t="s">
        <v>19780</v>
      </c>
      <c r="C4739" s="60" t="s">
        <v>22695</v>
      </c>
      <c r="D4739" s="59">
        <v>7</v>
      </c>
    </row>
    <row r="4740" spans="1:4">
      <c r="A4740" s="60" t="s">
        <v>19781</v>
      </c>
      <c r="B4740" s="60" t="s">
        <v>19782</v>
      </c>
      <c r="C4740" s="60" t="s">
        <v>22696</v>
      </c>
      <c r="D4740" s="59">
        <v>5</v>
      </c>
    </row>
    <row r="4741" spans="1:4">
      <c r="A4741" s="60" t="s">
        <v>19781</v>
      </c>
      <c r="B4741" s="60" t="s">
        <v>19782</v>
      </c>
      <c r="C4741" s="60" t="s">
        <v>22695</v>
      </c>
      <c r="D4741" s="59">
        <v>5</v>
      </c>
    </row>
    <row r="4742" spans="1:4">
      <c r="A4742" s="60" t="s">
        <v>19783</v>
      </c>
      <c r="B4742" s="60" t="s">
        <v>19784</v>
      </c>
      <c r="C4742" s="60" t="s">
        <v>22696</v>
      </c>
      <c r="D4742" s="59">
        <v>5</v>
      </c>
    </row>
    <row r="4743" spans="1:4">
      <c r="A4743" s="60" t="s">
        <v>19783</v>
      </c>
      <c r="B4743" s="60" t="s">
        <v>19784</v>
      </c>
      <c r="C4743" s="60" t="s">
        <v>22695</v>
      </c>
      <c r="D4743" s="59">
        <v>5</v>
      </c>
    </row>
    <row r="4744" spans="1:4">
      <c r="A4744" s="60" t="s">
        <v>19785</v>
      </c>
      <c r="B4744" s="60" t="s">
        <v>19786</v>
      </c>
      <c r="C4744" s="60" t="s">
        <v>22696</v>
      </c>
      <c r="D4744" s="59">
        <v>8</v>
      </c>
    </row>
    <row r="4745" spans="1:4">
      <c r="A4745" s="60" t="s">
        <v>19785</v>
      </c>
      <c r="B4745" s="60" t="s">
        <v>19786</v>
      </c>
      <c r="C4745" s="60" t="s">
        <v>22695</v>
      </c>
      <c r="D4745" s="59">
        <v>8</v>
      </c>
    </row>
    <row r="4746" spans="1:4">
      <c r="A4746" s="60" t="s">
        <v>19787</v>
      </c>
      <c r="B4746" s="60" t="s">
        <v>19788</v>
      </c>
      <c r="C4746" s="60" t="s">
        <v>22696</v>
      </c>
      <c r="D4746" s="59">
        <v>0</v>
      </c>
    </row>
    <row r="4747" spans="1:4">
      <c r="A4747" s="60" t="s">
        <v>19787</v>
      </c>
      <c r="B4747" s="60" t="s">
        <v>19788</v>
      </c>
      <c r="C4747" s="60" t="s">
        <v>22695</v>
      </c>
      <c r="D4747" s="59">
        <v>0</v>
      </c>
    </row>
    <row r="4748" spans="1:4">
      <c r="A4748" s="60" t="s">
        <v>19789</v>
      </c>
      <c r="B4748" s="60" t="s">
        <v>19790</v>
      </c>
      <c r="C4748" s="60" t="s">
        <v>22696</v>
      </c>
      <c r="D4748" s="59">
        <v>10</v>
      </c>
    </row>
    <row r="4749" spans="1:4">
      <c r="A4749" s="60" t="s">
        <v>19789</v>
      </c>
      <c r="B4749" s="60" t="s">
        <v>19790</v>
      </c>
      <c r="C4749" s="60" t="s">
        <v>22695</v>
      </c>
      <c r="D4749" s="59">
        <v>9</v>
      </c>
    </row>
    <row r="4750" spans="1:4">
      <c r="A4750" s="60" t="s">
        <v>23019</v>
      </c>
      <c r="B4750" s="60" t="s">
        <v>23020</v>
      </c>
      <c r="C4750" s="60" t="s">
        <v>22696</v>
      </c>
      <c r="D4750" s="59">
        <v>0</v>
      </c>
    </row>
    <row r="4751" spans="1:4">
      <c r="A4751" s="60" t="s">
        <v>23019</v>
      </c>
      <c r="B4751" s="60" t="s">
        <v>23020</v>
      </c>
      <c r="C4751" s="60" t="s">
        <v>22695</v>
      </c>
      <c r="D4751" s="59">
        <v>10</v>
      </c>
    </row>
    <row r="4752" spans="1:4">
      <c r="A4752" s="60" t="s">
        <v>23021</v>
      </c>
      <c r="B4752" s="60" t="s">
        <v>23022</v>
      </c>
      <c r="C4752" s="60" t="s">
        <v>22696</v>
      </c>
      <c r="D4752" s="59">
        <v>0</v>
      </c>
    </row>
    <row r="4753" spans="1:4">
      <c r="A4753" s="60" t="s">
        <v>23021</v>
      </c>
      <c r="B4753" s="60" t="s">
        <v>23022</v>
      </c>
      <c r="C4753" s="60" t="s">
        <v>22695</v>
      </c>
      <c r="D4753" s="59">
        <v>20</v>
      </c>
    </row>
    <row r="4754" spans="1:4">
      <c r="A4754" s="60" t="s">
        <v>19791</v>
      </c>
      <c r="B4754" s="60" t="s">
        <v>19792</v>
      </c>
      <c r="C4754" s="60" t="s">
        <v>22696</v>
      </c>
      <c r="D4754" s="59">
        <v>4</v>
      </c>
    </row>
    <row r="4755" spans="1:4">
      <c r="A4755" s="60" t="s">
        <v>19791</v>
      </c>
      <c r="B4755" s="60" t="s">
        <v>19792</v>
      </c>
      <c r="C4755" s="60" t="s">
        <v>22695</v>
      </c>
      <c r="D4755" s="59">
        <v>14</v>
      </c>
    </row>
    <row r="4756" spans="1:4">
      <c r="A4756" s="60" t="s">
        <v>23023</v>
      </c>
      <c r="B4756" s="60" t="s">
        <v>23024</v>
      </c>
      <c r="C4756" s="60" t="s">
        <v>22696</v>
      </c>
      <c r="D4756" s="59">
        <v>10</v>
      </c>
    </row>
    <row r="4757" spans="1:4">
      <c r="A4757" s="60" t="s">
        <v>23025</v>
      </c>
      <c r="B4757" s="60" t="s">
        <v>23026</v>
      </c>
      <c r="C4757" s="60" t="s">
        <v>22696</v>
      </c>
      <c r="D4757" s="59">
        <v>30</v>
      </c>
    </row>
    <row r="4758" spans="1:4">
      <c r="A4758" s="60" t="s">
        <v>23027</v>
      </c>
      <c r="B4758" s="60" t="s">
        <v>23028</v>
      </c>
      <c r="C4758" s="60" t="s">
        <v>22696</v>
      </c>
      <c r="D4758" s="59">
        <v>30</v>
      </c>
    </row>
    <row r="4759" spans="1:4">
      <c r="A4759" s="60" t="s">
        <v>19793</v>
      </c>
      <c r="B4759" s="60" t="s">
        <v>19794</v>
      </c>
      <c r="C4759" s="60" t="s">
        <v>22695</v>
      </c>
      <c r="D4759" s="59">
        <v>0</v>
      </c>
    </row>
    <row r="4760" spans="1:4">
      <c r="A4760" s="60" t="s">
        <v>19795</v>
      </c>
      <c r="B4760" s="60" t="s">
        <v>19796</v>
      </c>
      <c r="C4760" s="60" t="s">
        <v>22696</v>
      </c>
      <c r="D4760" s="59">
        <v>6</v>
      </c>
    </row>
    <row r="4761" spans="1:4">
      <c r="A4761" s="60" t="s">
        <v>19795</v>
      </c>
      <c r="B4761" s="60" t="s">
        <v>19796</v>
      </c>
      <c r="C4761" s="60" t="s">
        <v>22695</v>
      </c>
      <c r="D4761" s="59">
        <v>5</v>
      </c>
    </row>
    <row r="4762" spans="1:4">
      <c r="A4762" s="60" t="s">
        <v>19797</v>
      </c>
      <c r="B4762" s="60" t="s">
        <v>19798</v>
      </c>
      <c r="C4762" s="60" t="s">
        <v>22696</v>
      </c>
      <c r="D4762" s="59">
        <v>14</v>
      </c>
    </row>
    <row r="4763" spans="1:4">
      <c r="A4763" s="60" t="s">
        <v>19797</v>
      </c>
      <c r="B4763" s="60" t="s">
        <v>19798</v>
      </c>
      <c r="C4763" s="60" t="s">
        <v>22695</v>
      </c>
      <c r="D4763" s="59">
        <v>14</v>
      </c>
    </row>
    <row r="4764" spans="1:4">
      <c r="A4764" s="60" t="s">
        <v>19799</v>
      </c>
      <c r="B4764" s="60" t="s">
        <v>19800</v>
      </c>
      <c r="C4764" s="60" t="s">
        <v>22696</v>
      </c>
      <c r="D4764" s="59">
        <v>15</v>
      </c>
    </row>
    <row r="4765" spans="1:4">
      <c r="A4765" s="60" t="s">
        <v>19799</v>
      </c>
      <c r="B4765" s="60" t="s">
        <v>19800</v>
      </c>
      <c r="C4765" s="60" t="s">
        <v>22695</v>
      </c>
      <c r="D4765" s="59">
        <v>15</v>
      </c>
    </row>
    <row r="4766" spans="1:4">
      <c r="A4766" s="60" t="s">
        <v>19801</v>
      </c>
      <c r="B4766" s="60" t="s">
        <v>19802</v>
      </c>
      <c r="C4766" s="60" t="s">
        <v>22696</v>
      </c>
      <c r="D4766" s="59">
        <v>14</v>
      </c>
    </row>
    <row r="4767" spans="1:4">
      <c r="A4767" s="60" t="s">
        <v>19801</v>
      </c>
      <c r="B4767" s="60" t="s">
        <v>19802</v>
      </c>
      <c r="C4767" s="60" t="s">
        <v>22695</v>
      </c>
      <c r="D4767" s="59">
        <v>13</v>
      </c>
    </row>
    <row r="4768" spans="1:4">
      <c r="A4768" s="60" t="s">
        <v>19803</v>
      </c>
      <c r="B4768" s="60" t="s">
        <v>19804</v>
      </c>
      <c r="C4768" s="60" t="s">
        <v>22696</v>
      </c>
      <c r="D4768" s="59">
        <v>19</v>
      </c>
    </row>
    <row r="4769" spans="1:4">
      <c r="A4769" s="60" t="s">
        <v>19803</v>
      </c>
      <c r="B4769" s="60" t="s">
        <v>19804</v>
      </c>
      <c r="C4769" s="60" t="s">
        <v>22695</v>
      </c>
      <c r="D4769" s="59">
        <v>19</v>
      </c>
    </row>
    <row r="4770" spans="1:4">
      <c r="A4770" s="60" t="s">
        <v>19805</v>
      </c>
      <c r="B4770" s="60" t="s">
        <v>19806</v>
      </c>
      <c r="C4770" s="60" t="s">
        <v>22696</v>
      </c>
      <c r="D4770" s="59">
        <v>12</v>
      </c>
    </row>
    <row r="4771" spans="1:4">
      <c r="A4771" s="60" t="s">
        <v>19805</v>
      </c>
      <c r="B4771" s="60" t="s">
        <v>19806</v>
      </c>
      <c r="C4771" s="60" t="s">
        <v>22695</v>
      </c>
      <c r="D4771" s="59">
        <v>12</v>
      </c>
    </row>
    <row r="4772" spans="1:4">
      <c r="A4772" s="60" t="s">
        <v>19807</v>
      </c>
      <c r="B4772" s="60" t="s">
        <v>19808</v>
      </c>
      <c r="C4772" s="60" t="s">
        <v>22696</v>
      </c>
      <c r="D4772" s="59">
        <v>17</v>
      </c>
    </row>
    <row r="4773" spans="1:4">
      <c r="A4773" s="60" t="s">
        <v>19807</v>
      </c>
      <c r="B4773" s="60" t="s">
        <v>19808</v>
      </c>
      <c r="C4773" s="60" t="s">
        <v>22695</v>
      </c>
      <c r="D4773" s="59">
        <v>17</v>
      </c>
    </row>
    <row r="4774" spans="1:4">
      <c r="A4774" s="60" t="s">
        <v>19809</v>
      </c>
      <c r="B4774" s="60" t="s">
        <v>19810</v>
      </c>
      <c r="C4774" s="60" t="s">
        <v>22696</v>
      </c>
      <c r="D4774" s="59">
        <v>8</v>
      </c>
    </row>
    <row r="4775" spans="1:4">
      <c r="A4775" s="60" t="s">
        <v>19809</v>
      </c>
      <c r="B4775" s="60" t="s">
        <v>19810</v>
      </c>
      <c r="C4775" s="60" t="s">
        <v>22695</v>
      </c>
      <c r="D4775" s="59">
        <v>8</v>
      </c>
    </row>
    <row r="4776" spans="1:4">
      <c r="A4776" s="60" t="s">
        <v>19811</v>
      </c>
      <c r="B4776" s="60" t="s">
        <v>19812</v>
      </c>
      <c r="C4776" s="60" t="s">
        <v>22696</v>
      </c>
      <c r="D4776" s="59">
        <v>16</v>
      </c>
    </row>
    <row r="4777" spans="1:4">
      <c r="A4777" s="60" t="s">
        <v>19811</v>
      </c>
      <c r="B4777" s="60" t="s">
        <v>19812</v>
      </c>
      <c r="C4777" s="60" t="s">
        <v>22695</v>
      </c>
      <c r="D4777" s="59">
        <v>15</v>
      </c>
    </row>
    <row r="4778" spans="1:4">
      <c r="A4778" s="60" t="s">
        <v>19813</v>
      </c>
      <c r="B4778" s="60" t="s">
        <v>19814</v>
      </c>
      <c r="C4778" s="60" t="s">
        <v>22696</v>
      </c>
      <c r="D4778" s="59">
        <v>9</v>
      </c>
    </row>
    <row r="4779" spans="1:4">
      <c r="A4779" s="60" t="s">
        <v>19813</v>
      </c>
      <c r="B4779" s="60" t="s">
        <v>19814</v>
      </c>
      <c r="C4779" s="60" t="s">
        <v>22695</v>
      </c>
      <c r="D4779" s="59">
        <v>8</v>
      </c>
    </row>
    <row r="4780" spans="1:4">
      <c r="A4780" s="60" t="s">
        <v>19815</v>
      </c>
      <c r="B4780" s="60" t="s">
        <v>19816</v>
      </c>
      <c r="C4780" s="60" t="s">
        <v>22696</v>
      </c>
      <c r="D4780" s="59">
        <v>7</v>
      </c>
    </row>
    <row r="4781" spans="1:4">
      <c r="A4781" s="60" t="s">
        <v>19815</v>
      </c>
      <c r="B4781" s="60" t="s">
        <v>19816</v>
      </c>
      <c r="C4781" s="60" t="s">
        <v>22695</v>
      </c>
      <c r="D4781" s="59">
        <v>6</v>
      </c>
    </row>
    <row r="4782" spans="1:4">
      <c r="A4782" s="60" t="s">
        <v>19817</v>
      </c>
      <c r="B4782" s="60" t="s">
        <v>19818</v>
      </c>
      <c r="C4782" s="60" t="s">
        <v>22696</v>
      </c>
      <c r="D4782" s="59">
        <v>3</v>
      </c>
    </row>
    <row r="4783" spans="1:4">
      <c r="A4783" s="60" t="s">
        <v>19817</v>
      </c>
      <c r="B4783" s="60" t="s">
        <v>19818</v>
      </c>
      <c r="C4783" s="60" t="s">
        <v>22695</v>
      </c>
      <c r="D4783" s="59">
        <v>7</v>
      </c>
    </row>
    <row r="4784" spans="1:4">
      <c r="A4784" s="60" t="s">
        <v>19819</v>
      </c>
      <c r="B4784" s="60" t="s">
        <v>19820</v>
      </c>
      <c r="C4784" s="60" t="s">
        <v>22696</v>
      </c>
      <c r="D4784" s="59">
        <v>21</v>
      </c>
    </row>
    <row r="4785" spans="1:4">
      <c r="A4785" s="60" t="s">
        <v>19819</v>
      </c>
      <c r="B4785" s="60" t="s">
        <v>19820</v>
      </c>
      <c r="C4785" s="60" t="s">
        <v>22695</v>
      </c>
      <c r="D4785" s="59">
        <v>20</v>
      </c>
    </row>
    <row r="4786" spans="1:4">
      <c r="A4786" s="60" t="s">
        <v>19821</v>
      </c>
      <c r="B4786" s="60" t="s">
        <v>19822</v>
      </c>
      <c r="C4786" s="60" t="s">
        <v>22696</v>
      </c>
      <c r="D4786" s="59">
        <v>21</v>
      </c>
    </row>
    <row r="4787" spans="1:4">
      <c r="A4787" s="60" t="s">
        <v>19821</v>
      </c>
      <c r="B4787" s="60" t="s">
        <v>19822</v>
      </c>
      <c r="C4787" s="60" t="s">
        <v>22695</v>
      </c>
      <c r="D4787" s="59">
        <v>20</v>
      </c>
    </row>
    <row r="4788" spans="1:4">
      <c r="A4788" s="60" t="s">
        <v>19823</v>
      </c>
      <c r="B4788" s="60" t="s">
        <v>19824</v>
      </c>
      <c r="C4788" s="60" t="s">
        <v>22696</v>
      </c>
      <c r="D4788" s="59">
        <v>20</v>
      </c>
    </row>
    <row r="4789" spans="1:4">
      <c r="A4789" s="60" t="s">
        <v>19823</v>
      </c>
      <c r="B4789" s="60" t="s">
        <v>19824</v>
      </c>
      <c r="C4789" s="60" t="s">
        <v>22695</v>
      </c>
      <c r="D4789" s="59">
        <v>20</v>
      </c>
    </row>
    <row r="4790" spans="1:4">
      <c r="A4790" s="60" t="s">
        <v>19825</v>
      </c>
      <c r="B4790" s="60" t="s">
        <v>19826</v>
      </c>
      <c r="C4790" s="60" t="s">
        <v>22696</v>
      </c>
      <c r="D4790" s="59">
        <v>12</v>
      </c>
    </row>
    <row r="4791" spans="1:4">
      <c r="A4791" s="60" t="s">
        <v>19825</v>
      </c>
      <c r="B4791" s="60" t="s">
        <v>19826</v>
      </c>
      <c r="C4791" s="60" t="s">
        <v>22695</v>
      </c>
      <c r="D4791" s="59">
        <v>12</v>
      </c>
    </row>
    <row r="4792" spans="1:4">
      <c r="A4792" s="60" t="s">
        <v>19827</v>
      </c>
      <c r="B4792" s="60" t="s">
        <v>19828</v>
      </c>
      <c r="C4792" s="60" t="s">
        <v>22696</v>
      </c>
      <c r="D4792" s="59">
        <v>12</v>
      </c>
    </row>
    <row r="4793" spans="1:4">
      <c r="A4793" s="60" t="s">
        <v>19827</v>
      </c>
      <c r="B4793" s="60" t="s">
        <v>19828</v>
      </c>
      <c r="C4793" s="60" t="s">
        <v>22695</v>
      </c>
      <c r="D4793" s="59">
        <v>12</v>
      </c>
    </row>
    <row r="4794" spans="1:4">
      <c r="A4794" s="60" t="s">
        <v>19829</v>
      </c>
      <c r="B4794" s="60" t="s">
        <v>19830</v>
      </c>
      <c r="C4794" s="60" t="s">
        <v>22696</v>
      </c>
      <c r="D4794" s="59">
        <v>12</v>
      </c>
    </row>
    <row r="4795" spans="1:4">
      <c r="A4795" s="60" t="s">
        <v>19829</v>
      </c>
      <c r="B4795" s="60" t="s">
        <v>19830</v>
      </c>
      <c r="C4795" s="60" t="s">
        <v>22695</v>
      </c>
      <c r="D4795" s="59">
        <v>12</v>
      </c>
    </row>
    <row r="4796" spans="1:4">
      <c r="A4796" s="60" t="s">
        <v>19831</v>
      </c>
      <c r="B4796" s="60" t="s">
        <v>19832</v>
      </c>
      <c r="C4796" s="60" t="s">
        <v>22696</v>
      </c>
      <c r="D4796" s="59">
        <v>13</v>
      </c>
    </row>
    <row r="4797" spans="1:4">
      <c r="A4797" s="60" t="s">
        <v>19831</v>
      </c>
      <c r="B4797" s="60" t="s">
        <v>19832</v>
      </c>
      <c r="C4797" s="60" t="s">
        <v>22695</v>
      </c>
      <c r="D4797" s="59">
        <v>13</v>
      </c>
    </row>
    <row r="4798" spans="1:4">
      <c r="A4798" s="60" t="s">
        <v>19833</v>
      </c>
      <c r="B4798" s="60" t="s">
        <v>19834</v>
      </c>
      <c r="C4798" s="60" t="s">
        <v>22696</v>
      </c>
      <c r="D4798" s="59">
        <v>6</v>
      </c>
    </row>
    <row r="4799" spans="1:4">
      <c r="A4799" s="60" t="s">
        <v>19833</v>
      </c>
      <c r="B4799" s="60" t="s">
        <v>19834</v>
      </c>
      <c r="C4799" s="60" t="s">
        <v>22695</v>
      </c>
      <c r="D4799" s="59">
        <v>5</v>
      </c>
    </row>
    <row r="4800" spans="1:4">
      <c r="A4800" s="60" t="s">
        <v>19835</v>
      </c>
      <c r="B4800" s="60" t="s">
        <v>19836</v>
      </c>
      <c r="C4800" s="60" t="s">
        <v>22696</v>
      </c>
      <c r="D4800" s="59">
        <v>14</v>
      </c>
    </row>
    <row r="4801" spans="1:4">
      <c r="A4801" s="60" t="s">
        <v>19835</v>
      </c>
      <c r="B4801" s="60" t="s">
        <v>19836</v>
      </c>
      <c r="C4801" s="60" t="s">
        <v>22695</v>
      </c>
      <c r="D4801" s="59">
        <v>13</v>
      </c>
    </row>
    <row r="4802" spans="1:4">
      <c r="A4802" s="60" t="s">
        <v>19837</v>
      </c>
      <c r="B4802" s="60" t="s">
        <v>19838</v>
      </c>
      <c r="C4802" s="60" t="s">
        <v>22696</v>
      </c>
      <c r="D4802" s="59">
        <v>12</v>
      </c>
    </row>
    <row r="4803" spans="1:4">
      <c r="A4803" s="60" t="s">
        <v>19837</v>
      </c>
      <c r="B4803" s="60" t="s">
        <v>19838</v>
      </c>
      <c r="C4803" s="60" t="s">
        <v>22695</v>
      </c>
      <c r="D4803" s="59">
        <v>12</v>
      </c>
    </row>
    <row r="4804" spans="1:4">
      <c r="A4804" s="60" t="s">
        <v>19839</v>
      </c>
      <c r="B4804" s="60" t="s">
        <v>19840</v>
      </c>
      <c r="C4804" s="60" t="s">
        <v>22696</v>
      </c>
      <c r="D4804" s="59">
        <v>6</v>
      </c>
    </row>
    <row r="4805" spans="1:4">
      <c r="A4805" s="60" t="s">
        <v>19839</v>
      </c>
      <c r="B4805" s="60" t="s">
        <v>19840</v>
      </c>
      <c r="C4805" s="60" t="s">
        <v>22695</v>
      </c>
      <c r="D4805" s="59">
        <v>0</v>
      </c>
    </row>
    <row r="4806" spans="1:4">
      <c r="A4806" s="60" t="s">
        <v>19841</v>
      </c>
      <c r="B4806" s="60" t="s">
        <v>19842</v>
      </c>
      <c r="C4806" s="60" t="s">
        <v>22696</v>
      </c>
      <c r="D4806" s="59">
        <v>4</v>
      </c>
    </row>
    <row r="4807" spans="1:4">
      <c r="A4807" s="60" t="s">
        <v>19841</v>
      </c>
      <c r="B4807" s="60" t="s">
        <v>19842</v>
      </c>
      <c r="C4807" s="60" t="s">
        <v>22695</v>
      </c>
      <c r="D4807" s="59">
        <v>4</v>
      </c>
    </row>
    <row r="4808" spans="1:4">
      <c r="A4808" s="60" t="s">
        <v>19843</v>
      </c>
      <c r="B4808" s="60" t="s">
        <v>19844</v>
      </c>
      <c r="C4808" s="60" t="s">
        <v>22696</v>
      </c>
      <c r="D4808" s="59">
        <v>5</v>
      </c>
    </row>
    <row r="4809" spans="1:4">
      <c r="A4809" s="60" t="s">
        <v>19843</v>
      </c>
      <c r="B4809" s="60" t="s">
        <v>19844</v>
      </c>
      <c r="C4809" s="60" t="s">
        <v>22695</v>
      </c>
      <c r="D4809" s="59">
        <v>4</v>
      </c>
    </row>
    <row r="4810" spans="1:4">
      <c r="A4810" s="60" t="s">
        <v>19845</v>
      </c>
      <c r="B4810" s="60" t="s">
        <v>19846</v>
      </c>
      <c r="C4810" s="60" t="s">
        <v>22696</v>
      </c>
      <c r="D4810" s="59">
        <v>5</v>
      </c>
    </row>
    <row r="4811" spans="1:4">
      <c r="A4811" s="60" t="s">
        <v>19845</v>
      </c>
      <c r="B4811" s="60" t="s">
        <v>19846</v>
      </c>
      <c r="C4811" s="60" t="s">
        <v>22695</v>
      </c>
      <c r="D4811" s="59">
        <v>7</v>
      </c>
    </row>
    <row r="4812" spans="1:4">
      <c r="A4812" s="60" t="s">
        <v>22842</v>
      </c>
      <c r="B4812" s="60" t="s">
        <v>22643</v>
      </c>
      <c r="C4812" s="60" t="s">
        <v>22696</v>
      </c>
      <c r="D4812" s="59">
        <v>15</v>
      </c>
    </row>
    <row r="4813" spans="1:4">
      <c r="A4813" s="60" t="s">
        <v>22842</v>
      </c>
      <c r="B4813" s="60" t="s">
        <v>22643</v>
      </c>
      <c r="C4813" s="60" t="s">
        <v>22695</v>
      </c>
      <c r="D4813" s="59">
        <v>15</v>
      </c>
    </row>
    <row r="4814" spans="1:4">
      <c r="A4814" s="60" t="s">
        <v>22843</v>
      </c>
      <c r="B4814" s="60" t="s">
        <v>22644</v>
      </c>
      <c r="C4814" s="60" t="s">
        <v>22696</v>
      </c>
      <c r="D4814" s="59">
        <v>20</v>
      </c>
    </row>
    <row r="4815" spans="1:4">
      <c r="A4815" s="60" t="s">
        <v>22843</v>
      </c>
      <c r="B4815" s="60" t="s">
        <v>22644</v>
      </c>
      <c r="C4815" s="60" t="s">
        <v>22695</v>
      </c>
      <c r="D4815" s="59">
        <v>20</v>
      </c>
    </row>
    <row r="4816" spans="1:4">
      <c r="A4816" s="60" t="s">
        <v>22844</v>
      </c>
      <c r="B4816" s="60" t="s">
        <v>22645</v>
      </c>
      <c r="C4816" s="60" t="s">
        <v>22696</v>
      </c>
      <c r="D4816" s="59">
        <v>20</v>
      </c>
    </row>
    <row r="4817" spans="1:4">
      <c r="A4817" s="60" t="s">
        <v>22844</v>
      </c>
      <c r="B4817" s="60" t="s">
        <v>22645</v>
      </c>
      <c r="C4817" s="60" t="s">
        <v>22695</v>
      </c>
      <c r="D4817" s="59">
        <v>20</v>
      </c>
    </row>
    <row r="4818" spans="1:4">
      <c r="A4818" s="60" t="s">
        <v>22845</v>
      </c>
      <c r="B4818" s="60" t="s">
        <v>22646</v>
      </c>
      <c r="C4818" s="60" t="s">
        <v>22696</v>
      </c>
      <c r="D4818" s="59">
        <v>15</v>
      </c>
    </row>
    <row r="4819" spans="1:4">
      <c r="A4819" s="60" t="s">
        <v>22845</v>
      </c>
      <c r="B4819" s="60" t="s">
        <v>22646</v>
      </c>
      <c r="C4819" s="60" t="s">
        <v>22695</v>
      </c>
      <c r="D4819" s="59">
        <v>15</v>
      </c>
    </row>
    <row r="4820" spans="1:4">
      <c r="A4820" s="60" t="s">
        <v>22846</v>
      </c>
      <c r="B4820" s="60" t="s">
        <v>22647</v>
      </c>
      <c r="C4820" s="60" t="s">
        <v>22696</v>
      </c>
      <c r="D4820" s="59">
        <v>10</v>
      </c>
    </row>
    <row r="4821" spans="1:4">
      <c r="A4821" s="60" t="s">
        <v>22846</v>
      </c>
      <c r="B4821" s="60" t="s">
        <v>22647</v>
      </c>
      <c r="C4821" s="60" t="s">
        <v>22695</v>
      </c>
      <c r="D4821" s="59">
        <v>10</v>
      </c>
    </row>
    <row r="4822" spans="1:4">
      <c r="A4822" s="60" t="s">
        <v>22847</v>
      </c>
      <c r="B4822" s="60" t="s">
        <v>22648</v>
      </c>
      <c r="C4822" s="60" t="s">
        <v>22696</v>
      </c>
      <c r="D4822" s="59">
        <v>0</v>
      </c>
    </row>
    <row r="4823" spans="1:4">
      <c r="A4823" s="60" t="s">
        <v>22847</v>
      </c>
      <c r="B4823" s="60" t="s">
        <v>22648</v>
      </c>
      <c r="C4823" s="60" t="s">
        <v>22695</v>
      </c>
      <c r="D4823" s="59">
        <v>10</v>
      </c>
    </row>
    <row r="4824" spans="1:4">
      <c r="A4824" s="60" t="s">
        <v>19847</v>
      </c>
      <c r="B4824" s="60" t="s">
        <v>19848</v>
      </c>
      <c r="C4824" s="60" t="s">
        <v>22696</v>
      </c>
      <c r="D4824" s="59">
        <v>21</v>
      </c>
    </row>
    <row r="4825" spans="1:4">
      <c r="A4825" s="60" t="s">
        <v>19847</v>
      </c>
      <c r="B4825" s="60" t="s">
        <v>19848</v>
      </c>
      <c r="C4825" s="60" t="s">
        <v>22695</v>
      </c>
      <c r="D4825" s="59">
        <v>20</v>
      </c>
    </row>
    <row r="4826" spans="1:4">
      <c r="A4826" s="60" t="s">
        <v>19849</v>
      </c>
      <c r="B4826" s="60" t="s">
        <v>19850</v>
      </c>
      <c r="C4826" s="60" t="s">
        <v>22696</v>
      </c>
      <c r="D4826" s="59">
        <v>21</v>
      </c>
    </row>
    <row r="4827" spans="1:4">
      <c r="A4827" s="60" t="s">
        <v>19849</v>
      </c>
      <c r="B4827" s="60" t="s">
        <v>19850</v>
      </c>
      <c r="C4827" s="60" t="s">
        <v>22695</v>
      </c>
      <c r="D4827" s="59">
        <v>20</v>
      </c>
    </row>
    <row r="4828" spans="1:4">
      <c r="A4828" s="60" t="s">
        <v>19851</v>
      </c>
      <c r="B4828" s="60" t="s">
        <v>19852</v>
      </c>
      <c r="C4828" s="60" t="s">
        <v>22696</v>
      </c>
      <c r="D4828" s="59">
        <v>21</v>
      </c>
    </row>
    <row r="4829" spans="1:4">
      <c r="A4829" s="60" t="s">
        <v>19851</v>
      </c>
      <c r="B4829" s="60" t="s">
        <v>19852</v>
      </c>
      <c r="C4829" s="60" t="s">
        <v>22695</v>
      </c>
      <c r="D4829" s="59">
        <v>20</v>
      </c>
    </row>
    <row r="4830" spans="1:4">
      <c r="A4830" s="60" t="s">
        <v>19853</v>
      </c>
      <c r="B4830" s="60" t="s">
        <v>19854</v>
      </c>
      <c r="C4830" s="60" t="s">
        <v>22696</v>
      </c>
      <c r="D4830" s="59">
        <v>21</v>
      </c>
    </row>
    <row r="4831" spans="1:4">
      <c r="A4831" s="60" t="s">
        <v>19853</v>
      </c>
      <c r="B4831" s="60" t="s">
        <v>19854</v>
      </c>
      <c r="C4831" s="60" t="s">
        <v>22695</v>
      </c>
      <c r="D4831" s="59">
        <v>20</v>
      </c>
    </row>
    <row r="4832" spans="1:4">
      <c r="A4832" s="60" t="s">
        <v>19855</v>
      </c>
      <c r="B4832" s="60" t="s">
        <v>19856</v>
      </c>
      <c r="C4832" s="60" t="s">
        <v>22696</v>
      </c>
      <c r="D4832" s="59">
        <v>15</v>
      </c>
    </row>
    <row r="4833" spans="1:4">
      <c r="A4833" s="60" t="s">
        <v>19855</v>
      </c>
      <c r="B4833" s="60" t="s">
        <v>19856</v>
      </c>
      <c r="C4833" s="60" t="s">
        <v>22695</v>
      </c>
      <c r="D4833" s="59">
        <v>15</v>
      </c>
    </row>
    <row r="4834" spans="1:4">
      <c r="A4834" s="60" t="s">
        <v>19857</v>
      </c>
      <c r="B4834" s="60" t="s">
        <v>19858</v>
      </c>
      <c r="C4834" s="60" t="s">
        <v>22696</v>
      </c>
      <c r="D4834" s="59">
        <v>17</v>
      </c>
    </row>
    <row r="4835" spans="1:4">
      <c r="A4835" s="60" t="s">
        <v>19857</v>
      </c>
      <c r="B4835" s="60" t="s">
        <v>19858</v>
      </c>
      <c r="C4835" s="60" t="s">
        <v>22695</v>
      </c>
      <c r="D4835" s="59">
        <v>17</v>
      </c>
    </row>
    <row r="4836" spans="1:4">
      <c r="A4836" s="60" t="s">
        <v>19859</v>
      </c>
      <c r="B4836" s="60" t="s">
        <v>19860</v>
      </c>
      <c r="C4836" s="60" t="s">
        <v>22696</v>
      </c>
      <c r="D4836" s="59">
        <v>8</v>
      </c>
    </row>
    <row r="4837" spans="1:4">
      <c r="A4837" s="60" t="s">
        <v>19859</v>
      </c>
      <c r="B4837" s="60" t="s">
        <v>19860</v>
      </c>
      <c r="C4837" s="60" t="s">
        <v>22695</v>
      </c>
      <c r="D4837" s="59">
        <v>9</v>
      </c>
    </row>
    <row r="4838" spans="1:4">
      <c r="A4838" s="60" t="s">
        <v>19861</v>
      </c>
      <c r="B4838" s="60" t="s">
        <v>19862</v>
      </c>
      <c r="C4838" s="60" t="s">
        <v>22696</v>
      </c>
      <c r="D4838" s="59">
        <v>8</v>
      </c>
    </row>
    <row r="4839" spans="1:4">
      <c r="A4839" s="60" t="s">
        <v>19861</v>
      </c>
      <c r="B4839" s="60" t="s">
        <v>19862</v>
      </c>
      <c r="C4839" s="60" t="s">
        <v>22695</v>
      </c>
      <c r="D4839" s="59">
        <v>6</v>
      </c>
    </row>
    <row r="4840" spans="1:4">
      <c r="A4840" s="60" t="s">
        <v>19863</v>
      </c>
      <c r="B4840" s="60" t="s">
        <v>19864</v>
      </c>
      <c r="C4840" s="60" t="s">
        <v>22696</v>
      </c>
      <c r="D4840" s="59">
        <v>10</v>
      </c>
    </row>
    <row r="4841" spans="1:4">
      <c r="A4841" s="60" t="s">
        <v>19863</v>
      </c>
      <c r="B4841" s="60" t="s">
        <v>19864</v>
      </c>
      <c r="C4841" s="60" t="s">
        <v>22695</v>
      </c>
      <c r="D4841" s="59">
        <v>12</v>
      </c>
    </row>
    <row r="4842" spans="1:4">
      <c r="A4842" s="60" t="s">
        <v>19865</v>
      </c>
      <c r="B4842" s="60" t="s">
        <v>19866</v>
      </c>
      <c r="C4842" s="60" t="s">
        <v>22696</v>
      </c>
      <c r="D4842" s="59">
        <v>16</v>
      </c>
    </row>
    <row r="4843" spans="1:4">
      <c r="A4843" s="60" t="s">
        <v>19865</v>
      </c>
      <c r="B4843" s="60" t="s">
        <v>19866</v>
      </c>
      <c r="C4843" s="60" t="s">
        <v>22695</v>
      </c>
      <c r="D4843" s="59">
        <v>20</v>
      </c>
    </row>
    <row r="4844" spans="1:4">
      <c r="A4844" s="60" t="s">
        <v>19867</v>
      </c>
      <c r="B4844" s="60" t="s">
        <v>19868</v>
      </c>
      <c r="C4844" s="60" t="s">
        <v>22696</v>
      </c>
      <c r="D4844" s="59">
        <v>29</v>
      </c>
    </row>
    <row r="4845" spans="1:4">
      <c r="A4845" s="60" t="s">
        <v>19867</v>
      </c>
      <c r="B4845" s="60" t="s">
        <v>19868</v>
      </c>
      <c r="C4845" s="60" t="s">
        <v>22695</v>
      </c>
      <c r="D4845" s="59">
        <v>28</v>
      </c>
    </row>
    <row r="4846" spans="1:4">
      <c r="A4846" s="60" t="s">
        <v>19869</v>
      </c>
      <c r="B4846" s="60" t="s">
        <v>19870</v>
      </c>
      <c r="C4846" s="60" t="s">
        <v>22696</v>
      </c>
      <c r="D4846" s="59">
        <v>25</v>
      </c>
    </row>
    <row r="4847" spans="1:4">
      <c r="A4847" s="60" t="s">
        <v>19869</v>
      </c>
      <c r="B4847" s="60" t="s">
        <v>19870</v>
      </c>
      <c r="C4847" s="60" t="s">
        <v>22695</v>
      </c>
      <c r="D4847" s="59">
        <v>25</v>
      </c>
    </row>
    <row r="4848" spans="1:4">
      <c r="A4848" s="60" t="s">
        <v>19871</v>
      </c>
      <c r="B4848" s="60" t="s">
        <v>19872</v>
      </c>
      <c r="C4848" s="60" t="s">
        <v>22696</v>
      </c>
      <c r="D4848" s="59">
        <v>29</v>
      </c>
    </row>
    <row r="4849" spans="1:4">
      <c r="A4849" s="60" t="s">
        <v>19871</v>
      </c>
      <c r="B4849" s="60" t="s">
        <v>19872</v>
      </c>
      <c r="C4849" s="60" t="s">
        <v>22695</v>
      </c>
      <c r="D4849" s="59">
        <v>28</v>
      </c>
    </row>
    <row r="4850" spans="1:4">
      <c r="A4850" s="60" t="s">
        <v>19873</v>
      </c>
      <c r="B4850" s="60" t="s">
        <v>19874</v>
      </c>
      <c r="C4850" s="60" t="s">
        <v>22696</v>
      </c>
      <c r="D4850" s="59">
        <v>26</v>
      </c>
    </row>
    <row r="4851" spans="1:4">
      <c r="A4851" s="60" t="s">
        <v>19873</v>
      </c>
      <c r="B4851" s="60" t="s">
        <v>19874</v>
      </c>
      <c r="C4851" s="60" t="s">
        <v>22695</v>
      </c>
      <c r="D4851" s="59">
        <v>26</v>
      </c>
    </row>
    <row r="4852" spans="1:4">
      <c r="A4852" s="60" t="s">
        <v>19875</v>
      </c>
      <c r="B4852" s="60" t="s">
        <v>19876</v>
      </c>
      <c r="C4852" s="60" t="s">
        <v>22696</v>
      </c>
      <c r="D4852" s="59">
        <v>25</v>
      </c>
    </row>
    <row r="4853" spans="1:4">
      <c r="A4853" s="60" t="s">
        <v>19875</v>
      </c>
      <c r="B4853" s="60" t="s">
        <v>19876</v>
      </c>
      <c r="C4853" s="60" t="s">
        <v>22695</v>
      </c>
      <c r="D4853" s="59">
        <v>24</v>
      </c>
    </row>
    <row r="4854" spans="1:4">
      <c r="A4854" s="60" t="s">
        <v>19877</v>
      </c>
      <c r="B4854" s="60" t="s">
        <v>19878</v>
      </c>
      <c r="C4854" s="60" t="s">
        <v>22696</v>
      </c>
      <c r="D4854" s="59">
        <v>19</v>
      </c>
    </row>
    <row r="4855" spans="1:4">
      <c r="A4855" s="60" t="s">
        <v>19877</v>
      </c>
      <c r="B4855" s="60" t="s">
        <v>19878</v>
      </c>
      <c r="C4855" s="60" t="s">
        <v>22695</v>
      </c>
      <c r="D4855" s="59">
        <v>15</v>
      </c>
    </row>
    <row r="4856" spans="1:4">
      <c r="A4856" s="60" t="s">
        <v>19879</v>
      </c>
      <c r="B4856" s="60" t="s">
        <v>19880</v>
      </c>
      <c r="C4856" s="60" t="s">
        <v>22696</v>
      </c>
      <c r="D4856" s="59">
        <v>19</v>
      </c>
    </row>
    <row r="4857" spans="1:4">
      <c r="A4857" s="60" t="s">
        <v>19879</v>
      </c>
      <c r="B4857" s="60" t="s">
        <v>19880</v>
      </c>
      <c r="C4857" s="60" t="s">
        <v>22695</v>
      </c>
      <c r="D4857" s="59">
        <v>19</v>
      </c>
    </row>
    <row r="4858" spans="1:4">
      <c r="A4858" s="60" t="s">
        <v>19881</v>
      </c>
      <c r="B4858" s="60" t="s">
        <v>19882</v>
      </c>
      <c r="C4858" s="60" t="s">
        <v>22696</v>
      </c>
      <c r="D4858" s="59">
        <v>11</v>
      </c>
    </row>
    <row r="4859" spans="1:4">
      <c r="A4859" s="60" t="s">
        <v>19881</v>
      </c>
      <c r="B4859" s="60" t="s">
        <v>19882</v>
      </c>
      <c r="C4859" s="60" t="s">
        <v>22695</v>
      </c>
      <c r="D4859" s="59">
        <v>9</v>
      </c>
    </row>
    <row r="4860" spans="1:4">
      <c r="A4860" s="60" t="s">
        <v>19883</v>
      </c>
      <c r="B4860" s="60" t="s">
        <v>19884</v>
      </c>
      <c r="C4860" s="60" t="s">
        <v>22696</v>
      </c>
      <c r="D4860" s="59">
        <v>18</v>
      </c>
    </row>
    <row r="4861" spans="1:4">
      <c r="A4861" s="60" t="s">
        <v>19883</v>
      </c>
      <c r="B4861" s="60" t="s">
        <v>19884</v>
      </c>
      <c r="C4861" s="60" t="s">
        <v>22695</v>
      </c>
      <c r="D4861" s="59">
        <v>17</v>
      </c>
    </row>
    <row r="4862" spans="1:4">
      <c r="A4862" s="60" t="s">
        <v>19885</v>
      </c>
      <c r="B4862" s="60" t="s">
        <v>19886</v>
      </c>
      <c r="C4862" s="60" t="s">
        <v>22696</v>
      </c>
      <c r="D4862" s="59">
        <v>21</v>
      </c>
    </row>
    <row r="4863" spans="1:4">
      <c r="A4863" s="60" t="s">
        <v>19885</v>
      </c>
      <c r="B4863" s="60" t="s">
        <v>19886</v>
      </c>
      <c r="C4863" s="60" t="s">
        <v>22695</v>
      </c>
      <c r="D4863" s="59">
        <v>19</v>
      </c>
    </row>
    <row r="4864" spans="1:4">
      <c r="A4864" s="60" t="s">
        <v>19887</v>
      </c>
      <c r="B4864" s="60" t="s">
        <v>19888</v>
      </c>
      <c r="C4864" s="60" t="s">
        <v>22696</v>
      </c>
      <c r="D4864" s="59">
        <v>19</v>
      </c>
    </row>
    <row r="4865" spans="1:4">
      <c r="A4865" s="60" t="s">
        <v>19887</v>
      </c>
      <c r="B4865" s="60" t="s">
        <v>19888</v>
      </c>
      <c r="C4865" s="60" t="s">
        <v>22695</v>
      </c>
      <c r="D4865" s="59">
        <v>17</v>
      </c>
    </row>
    <row r="4866" spans="1:4">
      <c r="A4866" s="60" t="s">
        <v>19889</v>
      </c>
      <c r="B4866" s="60" t="s">
        <v>19890</v>
      </c>
      <c r="C4866" s="60" t="s">
        <v>22696</v>
      </c>
      <c r="D4866" s="59">
        <v>11</v>
      </c>
    </row>
    <row r="4867" spans="1:4">
      <c r="A4867" s="60" t="s">
        <v>19889</v>
      </c>
      <c r="B4867" s="60" t="s">
        <v>19890</v>
      </c>
      <c r="C4867" s="60" t="s">
        <v>22695</v>
      </c>
      <c r="D4867" s="59">
        <v>11</v>
      </c>
    </row>
    <row r="4868" spans="1:4">
      <c r="A4868" s="60" t="s">
        <v>19891</v>
      </c>
      <c r="B4868" s="60" t="s">
        <v>19892</v>
      </c>
      <c r="C4868" s="60" t="s">
        <v>22696</v>
      </c>
      <c r="D4868" s="59">
        <v>21</v>
      </c>
    </row>
    <row r="4869" spans="1:4">
      <c r="A4869" s="60" t="s">
        <v>19891</v>
      </c>
      <c r="B4869" s="60" t="s">
        <v>19892</v>
      </c>
      <c r="C4869" s="60" t="s">
        <v>22695</v>
      </c>
      <c r="D4869" s="59">
        <v>20</v>
      </c>
    </row>
    <row r="4870" spans="1:4">
      <c r="A4870" s="60" t="s">
        <v>19893</v>
      </c>
      <c r="B4870" s="60" t="s">
        <v>19894</v>
      </c>
      <c r="C4870" s="60" t="s">
        <v>22696</v>
      </c>
      <c r="D4870" s="59">
        <v>21</v>
      </c>
    </row>
    <row r="4871" spans="1:4">
      <c r="A4871" s="60" t="s">
        <v>19893</v>
      </c>
      <c r="B4871" s="60" t="s">
        <v>19894</v>
      </c>
      <c r="C4871" s="60" t="s">
        <v>22695</v>
      </c>
      <c r="D4871" s="59">
        <v>20</v>
      </c>
    </row>
    <row r="4872" spans="1:4">
      <c r="A4872" s="60" t="s">
        <v>19895</v>
      </c>
      <c r="B4872" s="60" t="s">
        <v>19896</v>
      </c>
      <c r="C4872" s="60" t="s">
        <v>22696</v>
      </c>
      <c r="D4872" s="59">
        <v>21</v>
      </c>
    </row>
    <row r="4873" spans="1:4">
      <c r="A4873" s="60" t="s">
        <v>19895</v>
      </c>
      <c r="B4873" s="60" t="s">
        <v>19896</v>
      </c>
      <c r="C4873" s="60" t="s">
        <v>22695</v>
      </c>
      <c r="D4873" s="59">
        <v>20</v>
      </c>
    </row>
    <row r="4874" spans="1:4">
      <c r="A4874" s="60" t="s">
        <v>19897</v>
      </c>
      <c r="B4874" s="60" t="s">
        <v>19898</v>
      </c>
      <c r="C4874" s="60" t="s">
        <v>22696</v>
      </c>
      <c r="D4874" s="59">
        <v>15</v>
      </c>
    </row>
    <row r="4875" spans="1:4">
      <c r="A4875" s="60" t="s">
        <v>19897</v>
      </c>
      <c r="B4875" s="60" t="s">
        <v>19898</v>
      </c>
      <c r="C4875" s="60" t="s">
        <v>22695</v>
      </c>
      <c r="D4875" s="59">
        <v>15</v>
      </c>
    </row>
    <row r="4876" spans="1:4">
      <c r="A4876" s="60" t="s">
        <v>19899</v>
      </c>
      <c r="B4876" s="60" t="s">
        <v>19900</v>
      </c>
      <c r="C4876" s="60" t="s">
        <v>22696</v>
      </c>
      <c r="D4876" s="59">
        <v>7</v>
      </c>
    </row>
    <row r="4877" spans="1:4">
      <c r="A4877" s="60" t="s">
        <v>19899</v>
      </c>
      <c r="B4877" s="60" t="s">
        <v>19900</v>
      </c>
      <c r="C4877" s="60" t="s">
        <v>22695</v>
      </c>
      <c r="D4877" s="59">
        <v>6</v>
      </c>
    </row>
    <row r="4878" spans="1:4">
      <c r="A4878" s="60" t="s">
        <v>19901</v>
      </c>
      <c r="B4878" s="60" t="s">
        <v>19902</v>
      </c>
      <c r="C4878" s="60" t="s">
        <v>22696</v>
      </c>
      <c r="D4878" s="59">
        <v>24</v>
      </c>
    </row>
    <row r="4879" spans="1:4">
      <c r="A4879" s="60" t="s">
        <v>19901</v>
      </c>
      <c r="B4879" s="60" t="s">
        <v>19902</v>
      </c>
      <c r="C4879" s="60" t="s">
        <v>22695</v>
      </c>
      <c r="D4879" s="59">
        <v>12</v>
      </c>
    </row>
    <row r="4880" spans="1:4">
      <c r="A4880" s="60" t="s">
        <v>19903</v>
      </c>
      <c r="B4880" s="60" t="s">
        <v>19904</v>
      </c>
      <c r="C4880" s="60" t="s">
        <v>22696</v>
      </c>
      <c r="D4880" s="59">
        <v>10</v>
      </c>
    </row>
    <row r="4881" spans="1:4">
      <c r="A4881" s="60" t="s">
        <v>19903</v>
      </c>
      <c r="B4881" s="60" t="s">
        <v>19904</v>
      </c>
      <c r="C4881" s="60" t="s">
        <v>22695</v>
      </c>
      <c r="D4881" s="59">
        <v>9</v>
      </c>
    </row>
    <row r="4882" spans="1:4">
      <c r="A4882" s="60" t="s">
        <v>19905</v>
      </c>
      <c r="B4882" s="60" t="s">
        <v>19906</v>
      </c>
      <c r="C4882" s="60" t="s">
        <v>22696</v>
      </c>
      <c r="D4882" s="59">
        <v>14</v>
      </c>
    </row>
    <row r="4883" spans="1:4">
      <c r="A4883" s="60" t="s">
        <v>19905</v>
      </c>
      <c r="B4883" s="60" t="s">
        <v>19906</v>
      </c>
      <c r="C4883" s="60" t="s">
        <v>22695</v>
      </c>
      <c r="D4883" s="59">
        <v>13</v>
      </c>
    </row>
    <row r="4884" spans="1:4">
      <c r="A4884" s="60" t="s">
        <v>23129</v>
      </c>
      <c r="B4884" s="60" t="s">
        <v>23119</v>
      </c>
      <c r="C4884" s="60" t="s">
        <v>22696</v>
      </c>
      <c r="D4884" s="59">
        <v>0</v>
      </c>
    </row>
    <row r="4885" spans="1:4">
      <c r="A4885" s="60" t="s">
        <v>23129</v>
      </c>
      <c r="B4885" s="60" t="s">
        <v>23119</v>
      </c>
      <c r="C4885" s="60" t="s">
        <v>22695</v>
      </c>
      <c r="D4885" s="59">
        <v>0</v>
      </c>
    </row>
    <row r="4886" spans="1:4">
      <c r="A4886" s="60" t="s">
        <v>23130</v>
      </c>
      <c r="B4886" s="60" t="s">
        <v>23120</v>
      </c>
      <c r="C4886" s="60" t="s">
        <v>22696</v>
      </c>
      <c r="D4886" s="59">
        <v>10</v>
      </c>
    </row>
    <row r="4887" spans="1:4">
      <c r="A4887" s="60" t="s">
        <v>23131</v>
      </c>
      <c r="B4887" s="60" t="s">
        <v>23121</v>
      </c>
      <c r="C4887" s="60" t="s">
        <v>22696</v>
      </c>
      <c r="D4887" s="59">
        <v>0</v>
      </c>
    </row>
    <row r="4888" spans="1:4">
      <c r="A4888" s="60" t="s">
        <v>23131</v>
      </c>
      <c r="B4888" s="60" t="s">
        <v>23121</v>
      </c>
      <c r="C4888" s="60" t="s">
        <v>22695</v>
      </c>
      <c r="D4888" s="59">
        <v>4</v>
      </c>
    </row>
    <row r="4889" spans="1:4">
      <c r="A4889" s="60" t="s">
        <v>23132</v>
      </c>
      <c r="B4889" s="60" t="s">
        <v>23122</v>
      </c>
      <c r="C4889" s="60" t="s">
        <v>22696</v>
      </c>
      <c r="D4889" s="59">
        <v>14</v>
      </c>
    </row>
    <row r="4890" spans="1:4">
      <c r="A4890" s="60" t="s">
        <v>23133</v>
      </c>
      <c r="B4890" s="60" t="s">
        <v>23123</v>
      </c>
      <c r="C4890" s="60" t="s">
        <v>22696</v>
      </c>
      <c r="D4890" s="59">
        <v>0</v>
      </c>
    </row>
    <row r="4891" spans="1:4">
      <c r="A4891" s="60" t="s">
        <v>23133</v>
      </c>
      <c r="B4891" s="60" t="s">
        <v>23123</v>
      </c>
      <c r="C4891" s="60" t="s">
        <v>22695</v>
      </c>
      <c r="D4891" s="59">
        <v>20</v>
      </c>
    </row>
    <row r="4892" spans="1:4">
      <c r="A4892" s="60" t="s">
        <v>19907</v>
      </c>
      <c r="B4892" s="60" t="s">
        <v>19908</v>
      </c>
      <c r="C4892" s="60" t="s">
        <v>22696</v>
      </c>
      <c r="D4892" s="59">
        <v>70</v>
      </c>
    </row>
    <row r="4893" spans="1:4">
      <c r="A4893" s="60" t="s">
        <v>19907</v>
      </c>
      <c r="B4893" s="60" t="s">
        <v>19908</v>
      </c>
      <c r="C4893" s="60" t="s">
        <v>22695</v>
      </c>
      <c r="D4893" s="59">
        <v>38</v>
      </c>
    </row>
    <row r="4894" spans="1:4">
      <c r="A4894" s="60" t="s">
        <v>19909</v>
      </c>
      <c r="B4894" s="60" t="s">
        <v>19910</v>
      </c>
      <c r="C4894" s="60" t="s">
        <v>22696</v>
      </c>
      <c r="D4894" s="59">
        <v>21</v>
      </c>
    </row>
    <row r="4895" spans="1:4">
      <c r="A4895" s="60" t="s">
        <v>19909</v>
      </c>
      <c r="B4895" s="60" t="s">
        <v>19910</v>
      </c>
      <c r="C4895" s="60" t="s">
        <v>22695</v>
      </c>
      <c r="D4895" s="59">
        <v>75</v>
      </c>
    </row>
    <row r="4896" spans="1:4">
      <c r="A4896" s="60" t="s">
        <v>19911</v>
      </c>
      <c r="B4896" s="60" t="s">
        <v>19912</v>
      </c>
      <c r="C4896" s="60" t="s">
        <v>22696</v>
      </c>
      <c r="D4896" s="59">
        <v>82</v>
      </c>
    </row>
    <row r="4897" spans="1:4">
      <c r="A4897" s="60" t="s">
        <v>19911</v>
      </c>
      <c r="B4897" s="60" t="s">
        <v>19912</v>
      </c>
      <c r="C4897" s="60" t="s">
        <v>22695</v>
      </c>
      <c r="D4897" s="59">
        <v>16</v>
      </c>
    </row>
    <row r="4898" spans="1:4">
      <c r="A4898" s="60" t="s">
        <v>19913</v>
      </c>
      <c r="B4898" s="60" t="s">
        <v>19914</v>
      </c>
      <c r="C4898" s="60" t="s">
        <v>22696</v>
      </c>
      <c r="D4898" s="59">
        <v>62</v>
      </c>
    </row>
    <row r="4899" spans="1:4">
      <c r="A4899" s="60" t="s">
        <v>19913</v>
      </c>
      <c r="B4899" s="60" t="s">
        <v>19914</v>
      </c>
      <c r="C4899" s="60" t="s">
        <v>22695</v>
      </c>
      <c r="D4899" s="59">
        <v>28</v>
      </c>
    </row>
    <row r="4900" spans="1:4">
      <c r="A4900" s="60" t="s">
        <v>19915</v>
      </c>
      <c r="B4900" s="60" t="s">
        <v>19916</v>
      </c>
      <c r="C4900" s="60" t="s">
        <v>22696</v>
      </c>
      <c r="D4900" s="59">
        <v>39</v>
      </c>
    </row>
    <row r="4901" spans="1:4">
      <c r="A4901" s="60" t="s">
        <v>19915</v>
      </c>
      <c r="B4901" s="60" t="s">
        <v>19916</v>
      </c>
      <c r="C4901" s="60" t="s">
        <v>22695</v>
      </c>
      <c r="D4901" s="59">
        <v>52</v>
      </c>
    </row>
    <row r="4902" spans="1:4">
      <c r="A4902" s="60" t="s">
        <v>19917</v>
      </c>
      <c r="B4902" s="60" t="s">
        <v>19918</v>
      </c>
      <c r="C4902" s="60" t="s">
        <v>22696</v>
      </c>
      <c r="D4902" s="59">
        <v>100</v>
      </c>
    </row>
    <row r="4903" spans="1:4">
      <c r="A4903" s="60" t="s">
        <v>19917</v>
      </c>
      <c r="B4903" s="60" t="s">
        <v>19918</v>
      </c>
      <c r="C4903" s="60" t="s">
        <v>22695</v>
      </c>
      <c r="D4903" s="59">
        <v>6</v>
      </c>
    </row>
    <row r="4904" spans="1:4">
      <c r="A4904" s="60" t="s">
        <v>19919</v>
      </c>
      <c r="B4904" s="60" t="s">
        <v>19920</v>
      </c>
      <c r="C4904" s="60" t="s">
        <v>22696</v>
      </c>
      <c r="D4904" s="59">
        <v>95</v>
      </c>
    </row>
    <row r="4905" spans="1:4">
      <c r="A4905" s="60" t="s">
        <v>19919</v>
      </c>
      <c r="B4905" s="60" t="s">
        <v>19920</v>
      </c>
      <c r="C4905" s="60" t="s">
        <v>22695</v>
      </c>
      <c r="D4905" s="59">
        <v>18</v>
      </c>
    </row>
    <row r="4906" spans="1:4">
      <c r="A4906" s="60" t="s">
        <v>19921</v>
      </c>
      <c r="B4906" s="60" t="s">
        <v>19922</v>
      </c>
      <c r="C4906" s="60" t="s">
        <v>22696</v>
      </c>
      <c r="D4906" s="59">
        <v>65</v>
      </c>
    </row>
    <row r="4907" spans="1:4">
      <c r="A4907" s="60" t="s">
        <v>19921</v>
      </c>
      <c r="B4907" s="60" t="s">
        <v>19922</v>
      </c>
      <c r="C4907" s="60" t="s">
        <v>22695</v>
      </c>
      <c r="D4907" s="59">
        <v>24</v>
      </c>
    </row>
    <row r="4908" spans="1:4">
      <c r="A4908" s="60" t="s">
        <v>19923</v>
      </c>
      <c r="B4908" s="60" t="s">
        <v>19924</v>
      </c>
      <c r="C4908" s="60" t="s">
        <v>22696</v>
      </c>
      <c r="D4908" s="59">
        <v>62</v>
      </c>
    </row>
    <row r="4909" spans="1:4">
      <c r="A4909" s="60" t="s">
        <v>19923</v>
      </c>
      <c r="B4909" s="60" t="s">
        <v>19924</v>
      </c>
      <c r="C4909" s="60" t="s">
        <v>22695</v>
      </c>
      <c r="D4909" s="59">
        <v>12</v>
      </c>
    </row>
    <row r="4910" spans="1:4">
      <c r="A4910" s="60" t="s">
        <v>19925</v>
      </c>
      <c r="B4910" s="60" t="s">
        <v>19926</v>
      </c>
      <c r="C4910" s="60" t="s">
        <v>22696</v>
      </c>
      <c r="D4910" s="59">
        <v>105</v>
      </c>
    </row>
    <row r="4911" spans="1:4">
      <c r="A4911" s="60" t="s">
        <v>19925</v>
      </c>
      <c r="B4911" s="60" t="s">
        <v>19926</v>
      </c>
      <c r="C4911" s="60" t="s">
        <v>22695</v>
      </c>
      <c r="D4911" s="59">
        <v>3</v>
      </c>
    </row>
    <row r="4912" spans="1:4">
      <c r="A4912" s="60" t="s">
        <v>19927</v>
      </c>
      <c r="B4912" s="60" t="s">
        <v>19928</v>
      </c>
      <c r="C4912" s="60" t="s">
        <v>22696</v>
      </c>
      <c r="D4912" s="59">
        <v>104</v>
      </c>
    </row>
    <row r="4913" spans="1:4">
      <c r="A4913" s="60" t="s">
        <v>19927</v>
      </c>
      <c r="B4913" s="60" t="s">
        <v>19928</v>
      </c>
      <c r="C4913" s="60" t="s">
        <v>22695</v>
      </c>
      <c r="D4913" s="59">
        <v>14</v>
      </c>
    </row>
    <row r="4914" spans="1:4">
      <c r="A4914" s="60" t="s">
        <v>19929</v>
      </c>
      <c r="B4914" s="60" t="s">
        <v>19930</v>
      </c>
      <c r="C4914" s="60" t="s">
        <v>22696</v>
      </c>
      <c r="D4914" s="59">
        <v>113</v>
      </c>
    </row>
    <row r="4915" spans="1:4">
      <c r="A4915" s="60" t="s">
        <v>19929</v>
      </c>
      <c r="B4915" s="60" t="s">
        <v>19930</v>
      </c>
      <c r="C4915" s="60" t="s">
        <v>22695</v>
      </c>
      <c r="D4915" s="59">
        <v>0</v>
      </c>
    </row>
    <row r="4916" spans="1:4">
      <c r="A4916" s="60" t="s">
        <v>19931</v>
      </c>
      <c r="B4916" s="60" t="s">
        <v>19932</v>
      </c>
      <c r="C4916" s="60" t="s">
        <v>22696</v>
      </c>
      <c r="D4916" s="59">
        <v>73</v>
      </c>
    </row>
    <row r="4917" spans="1:4">
      <c r="A4917" s="60" t="s">
        <v>19931</v>
      </c>
      <c r="B4917" s="60" t="s">
        <v>19932</v>
      </c>
      <c r="C4917" s="60" t="s">
        <v>22695</v>
      </c>
      <c r="D4917" s="59">
        <v>4</v>
      </c>
    </row>
    <row r="4918" spans="1:4">
      <c r="A4918" s="60" t="s">
        <v>19933</v>
      </c>
      <c r="B4918" s="60" t="s">
        <v>19934</v>
      </c>
      <c r="C4918" s="60" t="s">
        <v>22696</v>
      </c>
      <c r="D4918" s="59">
        <v>109</v>
      </c>
    </row>
    <row r="4919" spans="1:4">
      <c r="A4919" s="60" t="s">
        <v>19933</v>
      </c>
      <c r="B4919" s="60" t="s">
        <v>19934</v>
      </c>
      <c r="C4919" s="60" t="s">
        <v>22695</v>
      </c>
      <c r="D4919" s="59">
        <v>2</v>
      </c>
    </row>
    <row r="4920" spans="1:4">
      <c r="A4920" s="60" t="s">
        <v>19935</v>
      </c>
      <c r="B4920" s="60" t="s">
        <v>19936</v>
      </c>
      <c r="C4920" s="60" t="s">
        <v>22696</v>
      </c>
      <c r="D4920" s="59">
        <v>67</v>
      </c>
    </row>
    <row r="4921" spans="1:4">
      <c r="A4921" s="60" t="s">
        <v>19935</v>
      </c>
      <c r="B4921" s="60" t="s">
        <v>19936</v>
      </c>
      <c r="C4921" s="60" t="s">
        <v>22695</v>
      </c>
      <c r="D4921" s="59">
        <v>0</v>
      </c>
    </row>
    <row r="4922" spans="1:4">
      <c r="A4922" s="60" t="s">
        <v>19937</v>
      </c>
      <c r="B4922" s="60" t="s">
        <v>19938</v>
      </c>
      <c r="C4922" s="60" t="s">
        <v>22696</v>
      </c>
      <c r="D4922" s="59">
        <v>35</v>
      </c>
    </row>
    <row r="4923" spans="1:4">
      <c r="A4923" s="60" t="s">
        <v>19937</v>
      </c>
      <c r="B4923" s="60" t="s">
        <v>19938</v>
      </c>
      <c r="C4923" s="60" t="s">
        <v>22695</v>
      </c>
      <c r="D4923" s="59">
        <v>0</v>
      </c>
    </row>
    <row r="4924" spans="1:4">
      <c r="A4924" s="60" t="s">
        <v>19939</v>
      </c>
      <c r="B4924" s="60" t="s">
        <v>19940</v>
      </c>
      <c r="C4924" s="60" t="s">
        <v>22696</v>
      </c>
      <c r="D4924" s="59">
        <v>53</v>
      </c>
    </row>
    <row r="4925" spans="1:4">
      <c r="A4925" s="60" t="s">
        <v>19939</v>
      </c>
      <c r="B4925" s="60" t="s">
        <v>19940</v>
      </c>
      <c r="C4925" s="60" t="s">
        <v>22695</v>
      </c>
      <c r="D4925" s="59">
        <v>2</v>
      </c>
    </row>
    <row r="4926" spans="1:4">
      <c r="A4926" s="60" t="s">
        <v>19941</v>
      </c>
      <c r="B4926" s="60" t="s">
        <v>19942</v>
      </c>
      <c r="C4926" s="60" t="s">
        <v>22696</v>
      </c>
      <c r="D4926" s="59">
        <v>24</v>
      </c>
    </row>
    <row r="4927" spans="1:4">
      <c r="A4927" s="60" t="s">
        <v>19941</v>
      </c>
      <c r="B4927" s="60" t="s">
        <v>19942</v>
      </c>
      <c r="C4927" s="60" t="s">
        <v>22695</v>
      </c>
      <c r="D4927" s="59">
        <v>3</v>
      </c>
    </row>
    <row r="4928" spans="1:4">
      <c r="A4928" s="60" t="s">
        <v>19943</v>
      </c>
      <c r="B4928" s="60" t="s">
        <v>19944</v>
      </c>
      <c r="C4928" s="60" t="s">
        <v>22696</v>
      </c>
      <c r="D4928" s="59">
        <v>81</v>
      </c>
    </row>
    <row r="4929" spans="1:4">
      <c r="A4929" s="60" t="s">
        <v>19943</v>
      </c>
      <c r="B4929" s="60" t="s">
        <v>19944</v>
      </c>
      <c r="C4929" s="60" t="s">
        <v>22695</v>
      </c>
      <c r="D4929" s="59">
        <v>1</v>
      </c>
    </row>
    <row r="4930" spans="1:4">
      <c r="A4930" s="60" t="s">
        <v>19945</v>
      </c>
      <c r="B4930" s="60" t="s">
        <v>19946</v>
      </c>
      <c r="C4930" s="60" t="s">
        <v>22696</v>
      </c>
      <c r="D4930" s="59">
        <v>1</v>
      </c>
    </row>
    <row r="4931" spans="1:4">
      <c r="A4931" s="60" t="s">
        <v>19945</v>
      </c>
      <c r="B4931" s="60" t="s">
        <v>19946</v>
      </c>
      <c r="C4931" s="60" t="s">
        <v>22695</v>
      </c>
      <c r="D4931" s="59">
        <v>14</v>
      </c>
    </row>
    <row r="4932" spans="1:4">
      <c r="A4932" s="60" t="s">
        <v>19947</v>
      </c>
      <c r="B4932" s="60" t="s">
        <v>19948</v>
      </c>
      <c r="C4932" s="60" t="s">
        <v>22696</v>
      </c>
      <c r="D4932" s="59">
        <v>40</v>
      </c>
    </row>
    <row r="4933" spans="1:4">
      <c r="A4933" s="60" t="s">
        <v>19947</v>
      </c>
      <c r="B4933" s="60" t="s">
        <v>19948</v>
      </c>
      <c r="C4933" s="60" t="s">
        <v>22695</v>
      </c>
      <c r="D4933" s="59">
        <v>0</v>
      </c>
    </row>
    <row r="4934" spans="1:4">
      <c r="A4934" s="60" t="s">
        <v>19949</v>
      </c>
      <c r="B4934" s="60" t="s">
        <v>19950</v>
      </c>
      <c r="C4934" s="60" t="s">
        <v>22696</v>
      </c>
      <c r="D4934" s="59">
        <v>43</v>
      </c>
    </row>
    <row r="4935" spans="1:4">
      <c r="A4935" s="60" t="s">
        <v>19949</v>
      </c>
      <c r="B4935" s="60" t="s">
        <v>19950</v>
      </c>
      <c r="C4935" s="60" t="s">
        <v>22695</v>
      </c>
      <c r="D4935" s="59">
        <v>-4</v>
      </c>
    </row>
    <row r="4936" spans="1:4">
      <c r="A4936" s="60" t="s">
        <v>19951</v>
      </c>
      <c r="B4936" s="60" t="s">
        <v>19952</v>
      </c>
      <c r="C4936" s="60" t="s">
        <v>22696</v>
      </c>
      <c r="D4936" s="59">
        <v>1</v>
      </c>
    </row>
    <row r="4937" spans="1:4">
      <c r="A4937" s="60" t="s">
        <v>19951</v>
      </c>
      <c r="B4937" s="60" t="s">
        <v>19952</v>
      </c>
      <c r="C4937" s="60" t="s">
        <v>22695</v>
      </c>
      <c r="D4937" s="59">
        <v>0</v>
      </c>
    </row>
    <row r="4938" spans="1:4">
      <c r="A4938" s="60" t="s">
        <v>19953</v>
      </c>
      <c r="B4938" s="60" t="s">
        <v>19954</v>
      </c>
      <c r="C4938" s="60" t="s">
        <v>22696</v>
      </c>
      <c r="D4938" s="59">
        <v>88</v>
      </c>
    </row>
    <row r="4939" spans="1:4">
      <c r="A4939" s="60" t="s">
        <v>19953</v>
      </c>
      <c r="B4939" s="60" t="s">
        <v>19954</v>
      </c>
      <c r="C4939" s="60" t="s">
        <v>22695</v>
      </c>
      <c r="D4939" s="59">
        <v>2</v>
      </c>
    </row>
    <row r="4940" spans="1:4">
      <c r="A4940" s="60" t="s">
        <v>19955</v>
      </c>
      <c r="B4940" s="60" t="s">
        <v>19956</v>
      </c>
      <c r="C4940" s="60" t="s">
        <v>22696</v>
      </c>
      <c r="D4940" s="59">
        <v>31</v>
      </c>
    </row>
    <row r="4941" spans="1:4">
      <c r="A4941" s="60" t="s">
        <v>19955</v>
      </c>
      <c r="B4941" s="60" t="s">
        <v>19956</v>
      </c>
      <c r="C4941" s="60" t="s">
        <v>22695</v>
      </c>
      <c r="D4941" s="59">
        <v>22</v>
      </c>
    </row>
    <row r="4942" spans="1:4">
      <c r="A4942" s="60" t="s">
        <v>19957</v>
      </c>
      <c r="B4942" s="60" t="s">
        <v>19958</v>
      </c>
      <c r="C4942" s="60" t="s">
        <v>22696</v>
      </c>
      <c r="D4942" s="59">
        <v>70</v>
      </c>
    </row>
    <row r="4943" spans="1:4">
      <c r="A4943" s="60" t="s">
        <v>19957</v>
      </c>
      <c r="B4943" s="60" t="s">
        <v>19958</v>
      </c>
      <c r="C4943" s="60" t="s">
        <v>22695</v>
      </c>
      <c r="D4943" s="59">
        <v>2</v>
      </c>
    </row>
    <row r="4944" spans="1:4">
      <c r="A4944" s="60" t="s">
        <v>19959</v>
      </c>
      <c r="B4944" s="60" t="s">
        <v>19960</v>
      </c>
      <c r="C4944" s="60" t="s">
        <v>22696</v>
      </c>
      <c r="D4944" s="59">
        <v>20</v>
      </c>
    </row>
    <row r="4945" spans="1:4">
      <c r="A4945" s="60" t="s">
        <v>19959</v>
      </c>
      <c r="B4945" s="60" t="s">
        <v>19960</v>
      </c>
      <c r="C4945" s="60" t="s">
        <v>22695</v>
      </c>
      <c r="D4945" s="59">
        <v>0</v>
      </c>
    </row>
    <row r="4946" spans="1:4">
      <c r="A4946" s="60" t="s">
        <v>19961</v>
      </c>
      <c r="B4946" s="60" t="s">
        <v>19962</v>
      </c>
      <c r="C4946" s="60" t="s">
        <v>22696</v>
      </c>
      <c r="D4946" s="59">
        <v>26</v>
      </c>
    </row>
    <row r="4947" spans="1:4">
      <c r="A4947" s="60" t="s">
        <v>19961</v>
      </c>
      <c r="B4947" s="60" t="s">
        <v>19962</v>
      </c>
      <c r="C4947" s="60" t="s">
        <v>22695</v>
      </c>
      <c r="D4947" s="59">
        <v>3</v>
      </c>
    </row>
    <row r="4948" spans="1:4">
      <c r="A4948" s="60" t="s">
        <v>19963</v>
      </c>
      <c r="B4948" s="60" t="s">
        <v>19964</v>
      </c>
      <c r="C4948" s="60" t="s">
        <v>22696</v>
      </c>
      <c r="D4948" s="59">
        <v>50</v>
      </c>
    </row>
    <row r="4949" spans="1:4">
      <c r="A4949" s="60" t="s">
        <v>19963</v>
      </c>
      <c r="B4949" s="60" t="s">
        <v>19964</v>
      </c>
      <c r="C4949" s="60" t="s">
        <v>22695</v>
      </c>
      <c r="D4949" s="59">
        <v>0</v>
      </c>
    </row>
    <row r="4950" spans="1:4">
      <c r="A4950" s="60" t="s">
        <v>19965</v>
      </c>
      <c r="B4950" s="60" t="s">
        <v>19966</v>
      </c>
      <c r="C4950" s="60" t="s">
        <v>22696</v>
      </c>
      <c r="D4950" s="59">
        <v>10</v>
      </c>
    </row>
    <row r="4951" spans="1:4">
      <c r="A4951" s="60" t="s">
        <v>19965</v>
      </c>
      <c r="B4951" s="60" t="s">
        <v>19966</v>
      </c>
      <c r="C4951" s="60" t="s">
        <v>22695</v>
      </c>
      <c r="D4951" s="59">
        <v>17</v>
      </c>
    </row>
    <row r="4952" spans="1:4">
      <c r="A4952" s="60" t="s">
        <v>19967</v>
      </c>
      <c r="B4952" s="60" t="s">
        <v>19968</v>
      </c>
      <c r="C4952" s="60" t="s">
        <v>22696</v>
      </c>
      <c r="D4952" s="59">
        <v>31</v>
      </c>
    </row>
    <row r="4953" spans="1:4">
      <c r="A4953" s="60" t="s">
        <v>19967</v>
      </c>
      <c r="B4953" s="60" t="s">
        <v>19968</v>
      </c>
      <c r="C4953" s="60" t="s">
        <v>22695</v>
      </c>
      <c r="D4953" s="59">
        <v>9</v>
      </c>
    </row>
    <row r="4954" spans="1:4">
      <c r="A4954" s="60" t="s">
        <v>19969</v>
      </c>
      <c r="B4954" s="60" t="s">
        <v>19970</v>
      </c>
      <c r="C4954" s="60" t="s">
        <v>22696</v>
      </c>
      <c r="D4954" s="59">
        <v>43</v>
      </c>
    </row>
    <row r="4955" spans="1:4">
      <c r="A4955" s="60" t="s">
        <v>19969</v>
      </c>
      <c r="B4955" s="60" t="s">
        <v>19970</v>
      </c>
      <c r="C4955" s="60" t="s">
        <v>22695</v>
      </c>
      <c r="D4955" s="59">
        <v>0</v>
      </c>
    </row>
    <row r="4956" spans="1:4">
      <c r="A4956" s="60" t="s">
        <v>19971</v>
      </c>
      <c r="B4956" s="60" t="s">
        <v>19972</v>
      </c>
      <c r="C4956" s="60" t="s">
        <v>22696</v>
      </c>
      <c r="D4956" s="59">
        <v>52</v>
      </c>
    </row>
    <row r="4957" spans="1:4">
      <c r="A4957" s="60" t="s">
        <v>19971</v>
      </c>
      <c r="B4957" s="60" t="s">
        <v>19972</v>
      </c>
      <c r="C4957" s="60" t="s">
        <v>22695</v>
      </c>
      <c r="D4957" s="59">
        <v>4</v>
      </c>
    </row>
    <row r="4958" spans="1:4">
      <c r="A4958" s="60" t="s">
        <v>19973</v>
      </c>
      <c r="B4958" s="60" t="s">
        <v>19974</v>
      </c>
      <c r="C4958" s="60" t="s">
        <v>22696</v>
      </c>
      <c r="D4958" s="59">
        <v>50</v>
      </c>
    </row>
    <row r="4959" spans="1:4">
      <c r="A4959" s="60" t="s">
        <v>19973</v>
      </c>
      <c r="B4959" s="60" t="s">
        <v>19974</v>
      </c>
      <c r="C4959" s="60" t="s">
        <v>22695</v>
      </c>
      <c r="D4959" s="59">
        <v>1</v>
      </c>
    </row>
    <row r="4960" spans="1:4">
      <c r="A4960" s="60" t="s">
        <v>19975</v>
      </c>
      <c r="B4960" s="60" t="s">
        <v>19976</v>
      </c>
      <c r="C4960" s="60" t="s">
        <v>22696</v>
      </c>
      <c r="D4960" s="59">
        <v>36</v>
      </c>
    </row>
    <row r="4961" spans="1:4">
      <c r="A4961" s="60" t="s">
        <v>19975</v>
      </c>
      <c r="B4961" s="60" t="s">
        <v>19976</v>
      </c>
      <c r="C4961" s="60" t="s">
        <v>22695</v>
      </c>
      <c r="D4961" s="59">
        <v>24</v>
      </c>
    </row>
    <row r="4962" spans="1:4">
      <c r="A4962" s="60" t="s">
        <v>19977</v>
      </c>
      <c r="B4962" s="60" t="s">
        <v>19978</v>
      </c>
      <c r="C4962" s="60" t="s">
        <v>22696</v>
      </c>
      <c r="D4962" s="59">
        <v>32</v>
      </c>
    </row>
    <row r="4963" spans="1:4">
      <c r="A4963" s="60" t="s">
        <v>19977</v>
      </c>
      <c r="B4963" s="60" t="s">
        <v>19978</v>
      </c>
      <c r="C4963" s="60" t="s">
        <v>22695</v>
      </c>
      <c r="D4963" s="59">
        <v>7</v>
      </c>
    </row>
    <row r="4964" spans="1:4">
      <c r="A4964" s="60" t="s">
        <v>19979</v>
      </c>
      <c r="B4964" s="60" t="s">
        <v>19980</v>
      </c>
      <c r="C4964" s="60" t="s">
        <v>22696</v>
      </c>
      <c r="D4964" s="59">
        <v>80</v>
      </c>
    </row>
    <row r="4965" spans="1:4">
      <c r="A4965" s="60" t="s">
        <v>19979</v>
      </c>
      <c r="B4965" s="60" t="s">
        <v>19980</v>
      </c>
      <c r="C4965" s="60" t="s">
        <v>22695</v>
      </c>
      <c r="D4965" s="59">
        <v>5</v>
      </c>
    </row>
    <row r="4966" spans="1:4">
      <c r="A4966" s="60" t="s">
        <v>19981</v>
      </c>
      <c r="B4966" s="60" t="s">
        <v>19982</v>
      </c>
      <c r="C4966" s="60" t="s">
        <v>22696</v>
      </c>
      <c r="D4966" s="59">
        <v>32</v>
      </c>
    </row>
    <row r="4967" spans="1:4">
      <c r="A4967" s="60" t="s">
        <v>19981</v>
      </c>
      <c r="B4967" s="60" t="s">
        <v>19982</v>
      </c>
      <c r="C4967" s="60" t="s">
        <v>22695</v>
      </c>
      <c r="D4967" s="59">
        <v>44</v>
      </c>
    </row>
    <row r="4968" spans="1:4">
      <c r="A4968" s="60" t="s">
        <v>19983</v>
      </c>
      <c r="B4968" s="60" t="s">
        <v>19984</v>
      </c>
      <c r="C4968" s="60" t="s">
        <v>22696</v>
      </c>
      <c r="D4968" s="59">
        <v>61</v>
      </c>
    </row>
    <row r="4969" spans="1:4">
      <c r="A4969" s="60" t="s">
        <v>19983</v>
      </c>
      <c r="B4969" s="60" t="s">
        <v>19984</v>
      </c>
      <c r="C4969" s="60" t="s">
        <v>22695</v>
      </c>
      <c r="D4969" s="59">
        <v>2</v>
      </c>
    </row>
    <row r="4970" spans="1:4">
      <c r="A4970" s="60" t="s">
        <v>19985</v>
      </c>
      <c r="B4970" s="60" t="s">
        <v>19986</v>
      </c>
      <c r="C4970" s="60" t="s">
        <v>22696</v>
      </c>
      <c r="D4970" s="59">
        <v>35</v>
      </c>
    </row>
    <row r="4971" spans="1:4">
      <c r="A4971" s="60" t="s">
        <v>19985</v>
      </c>
      <c r="B4971" s="60" t="s">
        <v>19986</v>
      </c>
      <c r="C4971" s="60" t="s">
        <v>22695</v>
      </c>
      <c r="D4971" s="59">
        <v>7</v>
      </c>
    </row>
    <row r="4972" spans="1:4">
      <c r="A4972" s="60" t="s">
        <v>19987</v>
      </c>
      <c r="B4972" s="60" t="s">
        <v>19988</v>
      </c>
      <c r="C4972" s="60" t="s">
        <v>22696</v>
      </c>
      <c r="D4972" s="59">
        <v>51</v>
      </c>
    </row>
    <row r="4973" spans="1:4">
      <c r="A4973" s="60" t="s">
        <v>19987</v>
      </c>
      <c r="B4973" s="60" t="s">
        <v>19988</v>
      </c>
      <c r="C4973" s="60" t="s">
        <v>22695</v>
      </c>
      <c r="D4973" s="59">
        <v>17</v>
      </c>
    </row>
    <row r="4974" spans="1:4">
      <c r="A4974" s="60" t="s">
        <v>19989</v>
      </c>
      <c r="B4974" s="60" t="s">
        <v>19990</v>
      </c>
      <c r="C4974" s="60" t="s">
        <v>22696</v>
      </c>
      <c r="D4974" s="59">
        <v>43</v>
      </c>
    </row>
    <row r="4975" spans="1:4">
      <c r="A4975" s="60" t="s">
        <v>19989</v>
      </c>
      <c r="B4975" s="60" t="s">
        <v>19990</v>
      </c>
      <c r="C4975" s="60" t="s">
        <v>22695</v>
      </c>
      <c r="D4975" s="59">
        <v>25</v>
      </c>
    </row>
    <row r="4976" spans="1:4">
      <c r="A4976" s="60" t="s">
        <v>19991</v>
      </c>
      <c r="B4976" s="60" t="s">
        <v>19992</v>
      </c>
      <c r="C4976" s="60" t="s">
        <v>22696</v>
      </c>
      <c r="D4976" s="59">
        <v>103</v>
      </c>
    </row>
    <row r="4977" spans="1:4">
      <c r="A4977" s="60" t="s">
        <v>19991</v>
      </c>
      <c r="B4977" s="60" t="s">
        <v>19992</v>
      </c>
      <c r="C4977" s="60" t="s">
        <v>22695</v>
      </c>
      <c r="D4977" s="59">
        <v>5</v>
      </c>
    </row>
    <row r="4978" spans="1:4">
      <c r="A4978" s="60" t="s">
        <v>19993</v>
      </c>
      <c r="B4978" s="60" t="s">
        <v>19994</v>
      </c>
      <c r="C4978" s="60" t="s">
        <v>22696</v>
      </c>
      <c r="D4978" s="59">
        <v>52</v>
      </c>
    </row>
    <row r="4979" spans="1:4">
      <c r="A4979" s="60" t="s">
        <v>19993</v>
      </c>
      <c r="B4979" s="60" t="s">
        <v>19994</v>
      </c>
      <c r="C4979" s="60" t="s">
        <v>22695</v>
      </c>
      <c r="D4979" s="59">
        <v>25</v>
      </c>
    </row>
    <row r="4980" spans="1:4">
      <c r="A4980" s="60" t="s">
        <v>19995</v>
      </c>
      <c r="B4980" s="60" t="s">
        <v>19996</v>
      </c>
      <c r="C4980" s="60" t="s">
        <v>22696</v>
      </c>
      <c r="D4980" s="59">
        <v>58</v>
      </c>
    </row>
    <row r="4981" spans="1:4">
      <c r="A4981" s="60" t="s">
        <v>19995</v>
      </c>
      <c r="B4981" s="60" t="s">
        <v>19996</v>
      </c>
      <c r="C4981" s="60" t="s">
        <v>22695</v>
      </c>
      <c r="D4981" s="59">
        <v>19</v>
      </c>
    </row>
    <row r="4982" spans="1:4">
      <c r="A4982" s="60" t="s">
        <v>19997</v>
      </c>
      <c r="B4982" s="60" t="s">
        <v>19998</v>
      </c>
      <c r="C4982" s="60" t="s">
        <v>22696</v>
      </c>
      <c r="D4982" s="59">
        <v>24</v>
      </c>
    </row>
    <row r="4983" spans="1:4">
      <c r="A4983" s="60" t="s">
        <v>19997</v>
      </c>
      <c r="B4983" s="60" t="s">
        <v>19998</v>
      </c>
      <c r="C4983" s="60" t="s">
        <v>22695</v>
      </c>
      <c r="D4983" s="59">
        <v>25</v>
      </c>
    </row>
    <row r="4984" spans="1:4">
      <c r="A4984" s="60" t="s">
        <v>19999</v>
      </c>
      <c r="B4984" s="60" t="s">
        <v>20000</v>
      </c>
      <c r="C4984" s="60" t="s">
        <v>22696</v>
      </c>
      <c r="D4984" s="59">
        <v>54</v>
      </c>
    </row>
    <row r="4985" spans="1:4">
      <c r="A4985" s="60" t="s">
        <v>19999</v>
      </c>
      <c r="B4985" s="60" t="s">
        <v>20000</v>
      </c>
      <c r="C4985" s="60" t="s">
        <v>22695</v>
      </c>
      <c r="D4985" s="59">
        <v>5</v>
      </c>
    </row>
    <row r="4986" spans="1:4">
      <c r="A4986" s="60" t="s">
        <v>20001</v>
      </c>
      <c r="B4986" s="60" t="s">
        <v>20002</v>
      </c>
      <c r="C4986" s="60" t="s">
        <v>22696</v>
      </c>
      <c r="D4986" s="59">
        <v>29</v>
      </c>
    </row>
    <row r="4987" spans="1:4">
      <c r="A4987" s="60" t="s">
        <v>20001</v>
      </c>
      <c r="B4987" s="60" t="s">
        <v>20002</v>
      </c>
      <c r="C4987" s="60" t="s">
        <v>22695</v>
      </c>
      <c r="D4987" s="59">
        <v>14</v>
      </c>
    </row>
    <row r="4988" spans="1:4">
      <c r="A4988" s="60" t="s">
        <v>20003</v>
      </c>
      <c r="B4988" s="60" t="s">
        <v>20004</v>
      </c>
      <c r="C4988" s="60" t="s">
        <v>22696</v>
      </c>
      <c r="D4988" s="59">
        <v>26</v>
      </c>
    </row>
    <row r="4989" spans="1:4">
      <c r="A4989" s="60" t="s">
        <v>20003</v>
      </c>
      <c r="B4989" s="60" t="s">
        <v>20004</v>
      </c>
      <c r="C4989" s="60" t="s">
        <v>22695</v>
      </c>
      <c r="D4989" s="59">
        <v>13</v>
      </c>
    </row>
    <row r="4990" spans="1:4">
      <c r="A4990" s="60" t="s">
        <v>20005</v>
      </c>
      <c r="B4990" s="60" t="s">
        <v>20006</v>
      </c>
      <c r="C4990" s="60" t="s">
        <v>22696</v>
      </c>
      <c r="D4990" s="59">
        <v>14</v>
      </c>
    </row>
    <row r="4991" spans="1:4">
      <c r="A4991" s="60" t="s">
        <v>20005</v>
      </c>
      <c r="B4991" s="60" t="s">
        <v>20006</v>
      </c>
      <c r="C4991" s="60" t="s">
        <v>22695</v>
      </c>
      <c r="D4991" s="59">
        <v>18</v>
      </c>
    </row>
    <row r="4992" spans="1:4">
      <c r="A4992" s="60" t="s">
        <v>20007</v>
      </c>
      <c r="B4992" s="60" t="s">
        <v>20008</v>
      </c>
      <c r="C4992" s="60" t="s">
        <v>22696</v>
      </c>
      <c r="D4992" s="59">
        <v>19</v>
      </c>
    </row>
    <row r="4993" spans="1:4">
      <c r="A4993" s="60" t="s">
        <v>20007</v>
      </c>
      <c r="B4993" s="60" t="s">
        <v>20008</v>
      </c>
      <c r="C4993" s="60" t="s">
        <v>22695</v>
      </c>
      <c r="D4993" s="59">
        <v>24</v>
      </c>
    </row>
    <row r="4994" spans="1:4">
      <c r="A4994" s="60" t="s">
        <v>20009</v>
      </c>
      <c r="B4994" s="60" t="s">
        <v>20010</v>
      </c>
      <c r="C4994" s="60" t="s">
        <v>22696</v>
      </c>
      <c r="D4994" s="59">
        <v>26</v>
      </c>
    </row>
    <row r="4995" spans="1:4">
      <c r="A4995" s="60" t="s">
        <v>20009</v>
      </c>
      <c r="B4995" s="60" t="s">
        <v>20010</v>
      </c>
      <c r="C4995" s="60" t="s">
        <v>22695</v>
      </c>
      <c r="D4995" s="59">
        <v>25</v>
      </c>
    </row>
    <row r="4996" spans="1:4">
      <c r="A4996" s="60" t="s">
        <v>20011</v>
      </c>
      <c r="B4996" s="60" t="s">
        <v>20012</v>
      </c>
      <c r="C4996" s="60" t="s">
        <v>22696</v>
      </c>
      <c r="D4996" s="59">
        <v>24</v>
      </c>
    </row>
    <row r="4997" spans="1:4">
      <c r="A4997" s="60" t="s">
        <v>20011</v>
      </c>
      <c r="B4997" s="60" t="s">
        <v>20012</v>
      </c>
      <c r="C4997" s="60" t="s">
        <v>22695</v>
      </c>
      <c r="D4997" s="59">
        <v>23</v>
      </c>
    </row>
    <row r="4998" spans="1:4">
      <c r="A4998" s="60" t="s">
        <v>20013</v>
      </c>
      <c r="B4998" s="60" t="s">
        <v>20014</v>
      </c>
      <c r="C4998" s="60" t="s">
        <v>22696</v>
      </c>
      <c r="D4998" s="59">
        <v>27</v>
      </c>
    </row>
    <row r="4999" spans="1:4">
      <c r="A4999" s="60" t="s">
        <v>20013</v>
      </c>
      <c r="B4999" s="60" t="s">
        <v>20014</v>
      </c>
      <c r="C4999" s="60" t="s">
        <v>22695</v>
      </c>
      <c r="D4999" s="59">
        <v>26</v>
      </c>
    </row>
    <row r="5000" spans="1:4">
      <c r="A5000" s="60" t="s">
        <v>20015</v>
      </c>
      <c r="B5000" s="60" t="s">
        <v>20016</v>
      </c>
      <c r="C5000" s="60" t="s">
        <v>22696</v>
      </c>
      <c r="D5000" s="59">
        <v>19</v>
      </c>
    </row>
    <row r="5001" spans="1:4">
      <c r="A5001" s="60" t="s">
        <v>20015</v>
      </c>
      <c r="B5001" s="60" t="s">
        <v>20016</v>
      </c>
      <c r="C5001" s="60" t="s">
        <v>22695</v>
      </c>
      <c r="D5001" s="59">
        <v>18</v>
      </c>
    </row>
    <row r="5002" spans="1:4">
      <c r="A5002" s="60" t="s">
        <v>20017</v>
      </c>
      <c r="B5002" s="60" t="s">
        <v>20018</v>
      </c>
      <c r="C5002" s="60" t="s">
        <v>22696</v>
      </c>
      <c r="D5002" s="59">
        <v>13</v>
      </c>
    </row>
    <row r="5003" spans="1:4">
      <c r="A5003" s="60" t="s">
        <v>20017</v>
      </c>
      <c r="B5003" s="60" t="s">
        <v>20018</v>
      </c>
      <c r="C5003" s="60" t="s">
        <v>22695</v>
      </c>
      <c r="D5003" s="59">
        <v>11</v>
      </c>
    </row>
    <row r="5004" spans="1:4">
      <c r="A5004" s="60" t="s">
        <v>20019</v>
      </c>
      <c r="B5004" s="60" t="s">
        <v>20020</v>
      </c>
      <c r="C5004" s="60" t="s">
        <v>22696</v>
      </c>
      <c r="D5004" s="59">
        <v>20</v>
      </c>
    </row>
    <row r="5005" spans="1:4">
      <c r="A5005" s="60" t="s">
        <v>20019</v>
      </c>
      <c r="B5005" s="60" t="s">
        <v>20020</v>
      </c>
      <c r="C5005" s="60" t="s">
        <v>22695</v>
      </c>
      <c r="D5005" s="59">
        <v>15</v>
      </c>
    </row>
    <row r="5006" spans="1:4">
      <c r="A5006" s="60" t="s">
        <v>20021</v>
      </c>
      <c r="B5006" s="60" t="s">
        <v>20022</v>
      </c>
      <c r="C5006" s="60" t="s">
        <v>22696</v>
      </c>
      <c r="D5006" s="59">
        <v>23</v>
      </c>
    </row>
    <row r="5007" spans="1:4">
      <c r="A5007" s="60" t="s">
        <v>20021</v>
      </c>
      <c r="B5007" s="60" t="s">
        <v>20022</v>
      </c>
      <c r="C5007" s="60" t="s">
        <v>22695</v>
      </c>
      <c r="D5007" s="59">
        <v>21</v>
      </c>
    </row>
    <row r="5008" spans="1:4">
      <c r="A5008" s="60" t="s">
        <v>20023</v>
      </c>
      <c r="B5008" s="60" t="s">
        <v>20024</v>
      </c>
      <c r="C5008" s="60" t="s">
        <v>22696</v>
      </c>
      <c r="D5008" s="59">
        <v>19</v>
      </c>
    </row>
    <row r="5009" spans="1:4">
      <c r="A5009" s="60" t="s">
        <v>20023</v>
      </c>
      <c r="B5009" s="60" t="s">
        <v>20024</v>
      </c>
      <c r="C5009" s="60" t="s">
        <v>22695</v>
      </c>
      <c r="D5009" s="59">
        <v>9</v>
      </c>
    </row>
    <row r="5010" spans="1:4">
      <c r="A5010" s="60" t="s">
        <v>20025</v>
      </c>
      <c r="B5010" s="60" t="s">
        <v>20026</v>
      </c>
      <c r="C5010" s="60" t="s">
        <v>22696</v>
      </c>
      <c r="D5010" s="59">
        <v>20</v>
      </c>
    </row>
    <row r="5011" spans="1:4">
      <c r="A5011" s="60" t="s">
        <v>20025</v>
      </c>
      <c r="B5011" s="60" t="s">
        <v>20026</v>
      </c>
      <c r="C5011" s="60" t="s">
        <v>22695</v>
      </c>
      <c r="D5011" s="59">
        <v>9</v>
      </c>
    </row>
    <row r="5012" spans="1:4">
      <c r="A5012" s="60" t="s">
        <v>20027</v>
      </c>
      <c r="B5012" s="60" t="s">
        <v>20028</v>
      </c>
      <c r="C5012" s="60" t="s">
        <v>22696</v>
      </c>
      <c r="D5012" s="59">
        <v>14</v>
      </c>
    </row>
    <row r="5013" spans="1:4">
      <c r="A5013" s="60" t="s">
        <v>20027</v>
      </c>
      <c r="B5013" s="60" t="s">
        <v>20028</v>
      </c>
      <c r="C5013" s="60" t="s">
        <v>22695</v>
      </c>
      <c r="D5013" s="59">
        <v>4</v>
      </c>
    </row>
    <row r="5014" spans="1:4">
      <c r="A5014" s="60" t="s">
        <v>20029</v>
      </c>
      <c r="B5014" s="60" t="s">
        <v>20030</v>
      </c>
      <c r="C5014" s="60" t="s">
        <v>22696</v>
      </c>
      <c r="D5014" s="59">
        <v>10</v>
      </c>
    </row>
    <row r="5015" spans="1:4">
      <c r="A5015" s="60" t="s">
        <v>20029</v>
      </c>
      <c r="B5015" s="60" t="s">
        <v>20030</v>
      </c>
      <c r="C5015" s="60" t="s">
        <v>22695</v>
      </c>
      <c r="D5015" s="59">
        <v>1</v>
      </c>
    </row>
    <row r="5016" spans="1:4">
      <c r="A5016" s="60" t="s">
        <v>20031</v>
      </c>
      <c r="B5016" s="60" t="s">
        <v>20032</v>
      </c>
      <c r="C5016" s="60" t="s">
        <v>22696</v>
      </c>
      <c r="D5016" s="59">
        <v>4</v>
      </c>
    </row>
    <row r="5017" spans="1:4">
      <c r="A5017" s="60" t="s">
        <v>20031</v>
      </c>
      <c r="B5017" s="60" t="s">
        <v>20032</v>
      </c>
      <c r="C5017" s="60" t="s">
        <v>22695</v>
      </c>
      <c r="D5017" s="59">
        <v>5</v>
      </c>
    </row>
    <row r="5018" spans="1:4">
      <c r="A5018" s="60" t="s">
        <v>20033</v>
      </c>
      <c r="B5018" s="60" t="s">
        <v>20034</v>
      </c>
      <c r="C5018" s="60" t="s">
        <v>22696</v>
      </c>
      <c r="D5018" s="59">
        <v>7</v>
      </c>
    </row>
    <row r="5019" spans="1:4">
      <c r="A5019" s="60" t="s">
        <v>20033</v>
      </c>
      <c r="B5019" s="60" t="s">
        <v>20034</v>
      </c>
      <c r="C5019" s="60" t="s">
        <v>22695</v>
      </c>
      <c r="D5019" s="59">
        <v>6</v>
      </c>
    </row>
    <row r="5020" spans="1:4">
      <c r="A5020" s="60" t="s">
        <v>20035</v>
      </c>
      <c r="B5020" s="60" t="s">
        <v>20036</v>
      </c>
      <c r="C5020" s="60" t="s">
        <v>22696</v>
      </c>
      <c r="D5020" s="59">
        <v>16</v>
      </c>
    </row>
    <row r="5021" spans="1:4">
      <c r="A5021" s="60" t="s">
        <v>20035</v>
      </c>
      <c r="B5021" s="60" t="s">
        <v>20036</v>
      </c>
      <c r="C5021" s="60" t="s">
        <v>22695</v>
      </c>
      <c r="D5021" s="59">
        <v>23</v>
      </c>
    </row>
    <row r="5022" spans="1:4">
      <c r="A5022" s="60" t="s">
        <v>20037</v>
      </c>
      <c r="B5022" s="60" t="s">
        <v>20038</v>
      </c>
      <c r="C5022" s="60" t="s">
        <v>22696</v>
      </c>
      <c r="D5022" s="59">
        <v>19</v>
      </c>
    </row>
    <row r="5023" spans="1:4">
      <c r="A5023" s="60" t="s">
        <v>20037</v>
      </c>
      <c r="B5023" s="60" t="s">
        <v>20038</v>
      </c>
      <c r="C5023" s="60" t="s">
        <v>22695</v>
      </c>
      <c r="D5023" s="59">
        <v>19</v>
      </c>
    </row>
    <row r="5024" spans="1:4">
      <c r="A5024" s="60" t="s">
        <v>20039</v>
      </c>
      <c r="B5024" s="60" t="s">
        <v>20040</v>
      </c>
      <c r="C5024" s="60" t="s">
        <v>22696</v>
      </c>
      <c r="D5024" s="59">
        <v>15</v>
      </c>
    </row>
    <row r="5025" spans="1:4">
      <c r="A5025" s="60" t="s">
        <v>20039</v>
      </c>
      <c r="B5025" s="60" t="s">
        <v>20040</v>
      </c>
      <c r="C5025" s="60" t="s">
        <v>22695</v>
      </c>
      <c r="D5025" s="59">
        <v>19</v>
      </c>
    </row>
    <row r="5026" spans="1:4">
      <c r="A5026" s="60" t="s">
        <v>20041</v>
      </c>
      <c r="B5026" s="60" t="s">
        <v>20042</v>
      </c>
      <c r="C5026" s="60" t="s">
        <v>22696</v>
      </c>
      <c r="D5026" s="59">
        <v>14</v>
      </c>
    </row>
    <row r="5027" spans="1:4">
      <c r="A5027" s="60" t="s">
        <v>20041</v>
      </c>
      <c r="B5027" s="60" t="s">
        <v>20042</v>
      </c>
      <c r="C5027" s="60" t="s">
        <v>22695</v>
      </c>
      <c r="D5027" s="59">
        <v>18</v>
      </c>
    </row>
    <row r="5028" spans="1:4">
      <c r="A5028" s="60" t="s">
        <v>20043</v>
      </c>
      <c r="B5028" s="60" t="s">
        <v>20044</v>
      </c>
      <c r="C5028" s="60" t="s">
        <v>22696</v>
      </c>
      <c r="D5028" s="59">
        <v>27</v>
      </c>
    </row>
    <row r="5029" spans="1:4">
      <c r="A5029" s="60" t="s">
        <v>20043</v>
      </c>
      <c r="B5029" s="60" t="s">
        <v>20044</v>
      </c>
      <c r="C5029" s="60" t="s">
        <v>22695</v>
      </c>
      <c r="D5029" s="59">
        <v>4</v>
      </c>
    </row>
    <row r="5030" spans="1:4">
      <c r="A5030" s="60" t="s">
        <v>20045</v>
      </c>
      <c r="B5030" s="60" t="s">
        <v>20046</v>
      </c>
      <c r="C5030" s="60" t="s">
        <v>22696</v>
      </c>
      <c r="D5030" s="59">
        <v>10</v>
      </c>
    </row>
    <row r="5031" spans="1:4">
      <c r="A5031" s="60" t="s">
        <v>20045</v>
      </c>
      <c r="B5031" s="60" t="s">
        <v>20046</v>
      </c>
      <c r="C5031" s="60" t="s">
        <v>22695</v>
      </c>
      <c r="D5031" s="59">
        <v>14</v>
      </c>
    </row>
    <row r="5032" spans="1:4">
      <c r="A5032" s="60" t="s">
        <v>20047</v>
      </c>
      <c r="B5032" s="60" t="s">
        <v>20048</v>
      </c>
      <c r="C5032" s="60" t="s">
        <v>22696</v>
      </c>
      <c r="D5032" s="59">
        <v>0</v>
      </c>
    </row>
    <row r="5033" spans="1:4">
      <c r="A5033" s="60" t="s">
        <v>20047</v>
      </c>
      <c r="B5033" s="60" t="s">
        <v>20048</v>
      </c>
      <c r="C5033" s="60" t="s">
        <v>22695</v>
      </c>
      <c r="D5033" s="59">
        <v>27</v>
      </c>
    </row>
    <row r="5034" spans="1:4">
      <c r="A5034" s="60" t="s">
        <v>20049</v>
      </c>
      <c r="B5034" s="60" t="s">
        <v>20050</v>
      </c>
      <c r="C5034" s="60" t="s">
        <v>22696</v>
      </c>
      <c r="D5034" s="59">
        <v>10</v>
      </c>
    </row>
    <row r="5035" spans="1:4">
      <c r="A5035" s="60" t="s">
        <v>20049</v>
      </c>
      <c r="B5035" s="60" t="s">
        <v>20050</v>
      </c>
      <c r="C5035" s="60" t="s">
        <v>22695</v>
      </c>
      <c r="D5035" s="59">
        <v>14</v>
      </c>
    </row>
    <row r="5036" spans="1:4">
      <c r="A5036" s="60" t="s">
        <v>20051</v>
      </c>
      <c r="B5036" s="60" t="s">
        <v>20052</v>
      </c>
      <c r="C5036" s="60" t="s">
        <v>22696</v>
      </c>
      <c r="D5036" s="59">
        <v>5</v>
      </c>
    </row>
    <row r="5037" spans="1:4">
      <c r="A5037" s="60" t="s">
        <v>20051</v>
      </c>
      <c r="B5037" s="60" t="s">
        <v>20052</v>
      </c>
      <c r="C5037" s="60" t="s">
        <v>22695</v>
      </c>
      <c r="D5037" s="59">
        <v>7</v>
      </c>
    </row>
    <row r="5038" spans="1:4">
      <c r="A5038" s="60" t="s">
        <v>20053</v>
      </c>
      <c r="B5038" s="60" t="s">
        <v>20054</v>
      </c>
      <c r="C5038" s="60" t="s">
        <v>22696</v>
      </c>
      <c r="D5038" s="59">
        <v>11</v>
      </c>
    </row>
    <row r="5039" spans="1:4">
      <c r="A5039" s="60" t="s">
        <v>20053</v>
      </c>
      <c r="B5039" s="60" t="s">
        <v>20054</v>
      </c>
      <c r="C5039" s="60" t="s">
        <v>22695</v>
      </c>
      <c r="D5039" s="59">
        <v>16</v>
      </c>
    </row>
    <row r="5040" spans="1:4">
      <c r="A5040" s="60" t="s">
        <v>20055</v>
      </c>
      <c r="B5040" s="60" t="s">
        <v>20056</v>
      </c>
      <c r="C5040" s="60" t="s">
        <v>22696</v>
      </c>
      <c r="D5040" s="59">
        <v>15</v>
      </c>
    </row>
    <row r="5041" spans="1:4">
      <c r="A5041" s="60" t="s">
        <v>20055</v>
      </c>
      <c r="B5041" s="60" t="s">
        <v>20056</v>
      </c>
      <c r="C5041" s="60" t="s">
        <v>22695</v>
      </c>
      <c r="D5041" s="59">
        <v>13</v>
      </c>
    </row>
    <row r="5042" spans="1:4">
      <c r="A5042" s="60" t="s">
        <v>20057</v>
      </c>
      <c r="B5042" s="60" t="s">
        <v>20058</v>
      </c>
      <c r="C5042" s="60" t="s">
        <v>22696</v>
      </c>
      <c r="D5042" s="59">
        <v>20</v>
      </c>
    </row>
    <row r="5043" spans="1:4">
      <c r="A5043" s="60" t="s">
        <v>20057</v>
      </c>
      <c r="B5043" s="60" t="s">
        <v>20058</v>
      </c>
      <c r="C5043" s="60" t="s">
        <v>22695</v>
      </c>
      <c r="D5043" s="59">
        <v>15</v>
      </c>
    </row>
    <row r="5044" spans="1:4">
      <c r="A5044" s="60" t="s">
        <v>20059</v>
      </c>
      <c r="B5044" s="60" t="s">
        <v>20060</v>
      </c>
      <c r="C5044" s="60" t="s">
        <v>22696</v>
      </c>
      <c r="D5044" s="59">
        <v>9</v>
      </c>
    </row>
    <row r="5045" spans="1:4">
      <c r="A5045" s="60" t="s">
        <v>20059</v>
      </c>
      <c r="B5045" s="60" t="s">
        <v>20060</v>
      </c>
      <c r="C5045" s="60" t="s">
        <v>22695</v>
      </c>
      <c r="D5045" s="59">
        <v>8</v>
      </c>
    </row>
    <row r="5046" spans="1:4">
      <c r="A5046" s="60" t="s">
        <v>20061</v>
      </c>
      <c r="B5046" s="60" t="s">
        <v>20062</v>
      </c>
      <c r="C5046" s="60" t="s">
        <v>22696</v>
      </c>
      <c r="D5046" s="59">
        <v>15</v>
      </c>
    </row>
    <row r="5047" spans="1:4">
      <c r="A5047" s="60" t="s">
        <v>20061</v>
      </c>
      <c r="B5047" s="60" t="s">
        <v>20062</v>
      </c>
      <c r="C5047" s="60" t="s">
        <v>22695</v>
      </c>
      <c r="D5047" s="59">
        <v>14</v>
      </c>
    </row>
    <row r="5048" spans="1:4">
      <c r="A5048" s="60" t="s">
        <v>20063</v>
      </c>
      <c r="B5048" s="60" t="s">
        <v>20064</v>
      </c>
      <c r="C5048" s="60" t="s">
        <v>22696</v>
      </c>
      <c r="D5048" s="59">
        <v>0</v>
      </c>
    </row>
    <row r="5049" spans="1:4">
      <c r="A5049" s="60" t="s">
        <v>20063</v>
      </c>
      <c r="B5049" s="60" t="s">
        <v>20064</v>
      </c>
      <c r="C5049" s="60" t="s">
        <v>22695</v>
      </c>
      <c r="D5049" s="59">
        <v>0</v>
      </c>
    </row>
    <row r="5050" spans="1:4">
      <c r="A5050" s="60" t="s">
        <v>20065</v>
      </c>
      <c r="B5050" s="60" t="s">
        <v>20066</v>
      </c>
      <c r="C5050" s="60" t="s">
        <v>22696</v>
      </c>
      <c r="D5050" s="59">
        <v>4</v>
      </c>
    </row>
    <row r="5051" spans="1:4">
      <c r="A5051" s="60" t="s">
        <v>20065</v>
      </c>
      <c r="B5051" s="60" t="s">
        <v>20066</v>
      </c>
      <c r="C5051" s="60" t="s">
        <v>22695</v>
      </c>
      <c r="D5051" s="59">
        <v>15</v>
      </c>
    </row>
    <row r="5052" spans="1:4">
      <c r="A5052" s="60" t="s">
        <v>20067</v>
      </c>
      <c r="B5052" s="60" t="s">
        <v>20068</v>
      </c>
      <c r="C5052" s="60" t="s">
        <v>22696</v>
      </c>
      <c r="D5052" s="59">
        <v>2</v>
      </c>
    </row>
    <row r="5053" spans="1:4">
      <c r="A5053" s="60" t="s">
        <v>20067</v>
      </c>
      <c r="B5053" s="60" t="s">
        <v>20068</v>
      </c>
      <c r="C5053" s="60" t="s">
        <v>22695</v>
      </c>
      <c r="D5053" s="59">
        <v>10</v>
      </c>
    </row>
    <row r="5054" spans="1:4">
      <c r="A5054" s="60" t="s">
        <v>20069</v>
      </c>
      <c r="B5054" s="60" t="s">
        <v>20070</v>
      </c>
      <c r="C5054" s="60" t="s">
        <v>22696</v>
      </c>
      <c r="D5054" s="59">
        <v>10</v>
      </c>
    </row>
    <row r="5055" spans="1:4">
      <c r="A5055" s="60" t="s">
        <v>20069</v>
      </c>
      <c r="B5055" s="60" t="s">
        <v>20070</v>
      </c>
      <c r="C5055" s="60" t="s">
        <v>22695</v>
      </c>
      <c r="D5055" s="59">
        <v>13</v>
      </c>
    </row>
    <row r="5056" spans="1:4">
      <c r="A5056" s="60" t="s">
        <v>20071</v>
      </c>
      <c r="B5056" s="60" t="s">
        <v>20072</v>
      </c>
      <c r="C5056" s="60" t="s">
        <v>22696</v>
      </c>
      <c r="D5056" s="59">
        <v>9</v>
      </c>
    </row>
    <row r="5057" spans="1:4">
      <c r="A5057" s="60" t="s">
        <v>20071</v>
      </c>
      <c r="B5057" s="60" t="s">
        <v>20072</v>
      </c>
      <c r="C5057" s="60" t="s">
        <v>22695</v>
      </c>
      <c r="D5057" s="59">
        <v>13</v>
      </c>
    </row>
    <row r="5058" spans="1:4">
      <c r="A5058" s="60" t="s">
        <v>20073</v>
      </c>
      <c r="B5058" s="60" t="s">
        <v>20074</v>
      </c>
      <c r="C5058" s="60" t="s">
        <v>22696</v>
      </c>
      <c r="D5058" s="59">
        <v>14</v>
      </c>
    </row>
    <row r="5059" spans="1:4">
      <c r="A5059" s="60" t="s">
        <v>20073</v>
      </c>
      <c r="B5059" s="60" t="s">
        <v>20074</v>
      </c>
      <c r="C5059" s="60" t="s">
        <v>22695</v>
      </c>
      <c r="D5059" s="59">
        <v>14</v>
      </c>
    </row>
    <row r="5060" spans="1:4">
      <c r="A5060" s="60" t="s">
        <v>20075</v>
      </c>
      <c r="B5060" s="60" t="s">
        <v>20076</v>
      </c>
      <c r="C5060" s="60" t="s">
        <v>22696</v>
      </c>
      <c r="D5060" s="59">
        <v>12</v>
      </c>
    </row>
    <row r="5061" spans="1:4">
      <c r="A5061" s="60" t="s">
        <v>20075</v>
      </c>
      <c r="B5061" s="60" t="s">
        <v>20076</v>
      </c>
      <c r="C5061" s="60" t="s">
        <v>22695</v>
      </c>
      <c r="D5061" s="59">
        <v>18</v>
      </c>
    </row>
    <row r="5062" spans="1:4">
      <c r="A5062" s="60" t="s">
        <v>20077</v>
      </c>
      <c r="B5062" s="60" t="s">
        <v>20078</v>
      </c>
      <c r="C5062" s="60" t="s">
        <v>22696</v>
      </c>
      <c r="D5062" s="59">
        <v>23</v>
      </c>
    </row>
    <row r="5063" spans="1:4">
      <c r="A5063" s="60" t="s">
        <v>20077</v>
      </c>
      <c r="B5063" s="60" t="s">
        <v>20078</v>
      </c>
      <c r="C5063" s="60" t="s">
        <v>22695</v>
      </c>
      <c r="D5063" s="59">
        <v>15</v>
      </c>
    </row>
    <row r="5064" spans="1:4">
      <c r="A5064" s="60" t="s">
        <v>20079</v>
      </c>
      <c r="B5064" s="60" t="s">
        <v>20080</v>
      </c>
      <c r="C5064" s="60" t="s">
        <v>22696</v>
      </c>
      <c r="D5064" s="59">
        <v>13</v>
      </c>
    </row>
    <row r="5065" spans="1:4">
      <c r="A5065" s="60" t="s">
        <v>20079</v>
      </c>
      <c r="B5065" s="60" t="s">
        <v>20080</v>
      </c>
      <c r="C5065" s="60" t="s">
        <v>22695</v>
      </c>
      <c r="D5065" s="59">
        <v>17</v>
      </c>
    </row>
    <row r="5066" spans="1:4">
      <c r="A5066" s="60" t="s">
        <v>20081</v>
      </c>
      <c r="B5066" s="60" t="s">
        <v>20082</v>
      </c>
      <c r="C5066" s="60" t="s">
        <v>22696</v>
      </c>
      <c r="D5066" s="59">
        <v>14</v>
      </c>
    </row>
    <row r="5067" spans="1:4">
      <c r="A5067" s="60" t="s">
        <v>20081</v>
      </c>
      <c r="B5067" s="60" t="s">
        <v>20082</v>
      </c>
      <c r="C5067" s="60" t="s">
        <v>22695</v>
      </c>
      <c r="D5067" s="59">
        <v>13</v>
      </c>
    </row>
    <row r="5068" spans="1:4">
      <c r="A5068" s="60" t="s">
        <v>20083</v>
      </c>
      <c r="B5068" s="60" t="s">
        <v>20084</v>
      </c>
      <c r="C5068" s="60" t="s">
        <v>22696</v>
      </c>
      <c r="D5068" s="59">
        <v>17</v>
      </c>
    </row>
    <row r="5069" spans="1:4">
      <c r="A5069" s="60" t="s">
        <v>20083</v>
      </c>
      <c r="B5069" s="60" t="s">
        <v>20084</v>
      </c>
      <c r="C5069" s="60" t="s">
        <v>22695</v>
      </c>
      <c r="D5069" s="59">
        <v>17</v>
      </c>
    </row>
    <row r="5070" spans="1:4">
      <c r="A5070" s="60" t="s">
        <v>20085</v>
      </c>
      <c r="B5070" s="60" t="s">
        <v>20086</v>
      </c>
      <c r="C5070" s="60" t="s">
        <v>22696</v>
      </c>
      <c r="D5070" s="59">
        <v>11</v>
      </c>
    </row>
    <row r="5071" spans="1:4">
      <c r="A5071" s="60" t="s">
        <v>20085</v>
      </c>
      <c r="B5071" s="60" t="s">
        <v>20086</v>
      </c>
      <c r="C5071" s="60" t="s">
        <v>22695</v>
      </c>
      <c r="D5071" s="59">
        <v>11</v>
      </c>
    </row>
    <row r="5072" spans="1:4">
      <c r="A5072" s="60" t="s">
        <v>20087</v>
      </c>
      <c r="B5072" s="60" t="s">
        <v>20088</v>
      </c>
      <c r="C5072" s="60" t="s">
        <v>22696</v>
      </c>
      <c r="D5072" s="59">
        <v>6</v>
      </c>
    </row>
    <row r="5073" spans="1:4">
      <c r="A5073" s="60" t="s">
        <v>20089</v>
      </c>
      <c r="B5073" s="60" t="s">
        <v>20090</v>
      </c>
      <c r="C5073" s="60" t="s">
        <v>22696</v>
      </c>
      <c r="D5073" s="59">
        <v>11</v>
      </c>
    </row>
    <row r="5074" spans="1:4">
      <c r="A5074" s="60" t="s">
        <v>20089</v>
      </c>
      <c r="B5074" s="60" t="s">
        <v>20090</v>
      </c>
      <c r="C5074" s="60" t="s">
        <v>22695</v>
      </c>
      <c r="D5074" s="59">
        <v>11</v>
      </c>
    </row>
    <row r="5075" spans="1:4">
      <c r="A5075" s="60" t="s">
        <v>20091</v>
      </c>
      <c r="B5075" s="60" t="s">
        <v>20092</v>
      </c>
      <c r="C5075" s="60" t="s">
        <v>22696</v>
      </c>
      <c r="D5075" s="59">
        <v>10</v>
      </c>
    </row>
    <row r="5076" spans="1:4">
      <c r="A5076" s="60" t="s">
        <v>20091</v>
      </c>
      <c r="B5076" s="60" t="s">
        <v>20092</v>
      </c>
      <c r="C5076" s="60" t="s">
        <v>22695</v>
      </c>
      <c r="D5076" s="59">
        <v>9</v>
      </c>
    </row>
    <row r="5077" spans="1:4">
      <c r="A5077" s="60" t="s">
        <v>20093</v>
      </c>
      <c r="B5077" s="60" t="s">
        <v>20094</v>
      </c>
      <c r="C5077" s="60" t="s">
        <v>22696</v>
      </c>
      <c r="D5077" s="59">
        <v>9</v>
      </c>
    </row>
    <row r="5078" spans="1:4">
      <c r="A5078" s="60" t="s">
        <v>20093</v>
      </c>
      <c r="B5078" s="60" t="s">
        <v>20094</v>
      </c>
      <c r="C5078" s="60" t="s">
        <v>22695</v>
      </c>
      <c r="D5078" s="59">
        <v>9</v>
      </c>
    </row>
    <row r="5079" spans="1:4">
      <c r="A5079" s="60" t="s">
        <v>20095</v>
      </c>
      <c r="B5079" s="60" t="s">
        <v>20096</v>
      </c>
      <c r="C5079" s="60" t="s">
        <v>22696</v>
      </c>
      <c r="D5079" s="59">
        <v>11</v>
      </c>
    </row>
    <row r="5080" spans="1:4">
      <c r="A5080" s="60" t="s">
        <v>20095</v>
      </c>
      <c r="B5080" s="60" t="s">
        <v>20096</v>
      </c>
      <c r="C5080" s="60" t="s">
        <v>22695</v>
      </c>
      <c r="D5080" s="59">
        <v>10</v>
      </c>
    </row>
    <row r="5081" spans="1:4">
      <c r="A5081" s="60" t="s">
        <v>20097</v>
      </c>
      <c r="B5081" s="60" t="s">
        <v>20098</v>
      </c>
      <c r="C5081" s="60" t="s">
        <v>22696</v>
      </c>
      <c r="D5081" s="59">
        <v>9</v>
      </c>
    </row>
    <row r="5082" spans="1:4">
      <c r="A5082" s="60" t="s">
        <v>20097</v>
      </c>
      <c r="B5082" s="60" t="s">
        <v>20098</v>
      </c>
      <c r="C5082" s="60" t="s">
        <v>22695</v>
      </c>
      <c r="D5082" s="59">
        <v>8</v>
      </c>
    </row>
    <row r="5083" spans="1:4">
      <c r="A5083" s="60" t="s">
        <v>20099</v>
      </c>
      <c r="B5083" s="60" t="s">
        <v>20100</v>
      </c>
      <c r="C5083" s="60" t="s">
        <v>22696</v>
      </c>
      <c r="D5083" s="59">
        <v>11</v>
      </c>
    </row>
    <row r="5084" spans="1:4">
      <c r="A5084" s="60" t="s">
        <v>20099</v>
      </c>
      <c r="B5084" s="60" t="s">
        <v>20100</v>
      </c>
      <c r="C5084" s="60" t="s">
        <v>22695</v>
      </c>
      <c r="D5084" s="59">
        <v>10</v>
      </c>
    </row>
    <row r="5085" spans="1:4">
      <c r="A5085" s="60" t="s">
        <v>20101</v>
      </c>
      <c r="B5085" s="60" t="s">
        <v>20102</v>
      </c>
      <c r="C5085" s="60" t="s">
        <v>22696</v>
      </c>
      <c r="D5085" s="59">
        <v>6</v>
      </c>
    </row>
    <row r="5086" spans="1:4">
      <c r="A5086" s="60" t="s">
        <v>20101</v>
      </c>
      <c r="B5086" s="60" t="s">
        <v>20102</v>
      </c>
      <c r="C5086" s="60" t="s">
        <v>22695</v>
      </c>
      <c r="D5086" s="59">
        <v>0</v>
      </c>
    </row>
    <row r="5087" spans="1:4">
      <c r="A5087" s="60" t="s">
        <v>20103</v>
      </c>
      <c r="B5087" s="60" t="s">
        <v>20104</v>
      </c>
      <c r="C5087" s="60" t="s">
        <v>22696</v>
      </c>
      <c r="D5087" s="59">
        <v>6</v>
      </c>
    </row>
    <row r="5088" spans="1:4">
      <c r="A5088" s="60" t="s">
        <v>20103</v>
      </c>
      <c r="B5088" s="60" t="s">
        <v>20104</v>
      </c>
      <c r="C5088" s="60" t="s">
        <v>22695</v>
      </c>
      <c r="D5088" s="59">
        <v>5</v>
      </c>
    </row>
    <row r="5089" spans="1:4">
      <c r="A5089" s="60" t="s">
        <v>20105</v>
      </c>
      <c r="B5089" s="60" t="s">
        <v>20106</v>
      </c>
      <c r="C5089" s="60" t="s">
        <v>22696</v>
      </c>
      <c r="D5089" s="59">
        <v>6</v>
      </c>
    </row>
    <row r="5090" spans="1:4">
      <c r="A5090" s="60" t="s">
        <v>20105</v>
      </c>
      <c r="B5090" s="60" t="s">
        <v>20106</v>
      </c>
      <c r="C5090" s="60" t="s">
        <v>22695</v>
      </c>
      <c r="D5090" s="59">
        <v>5</v>
      </c>
    </row>
    <row r="5091" spans="1:4">
      <c r="A5091" s="60" t="s">
        <v>20107</v>
      </c>
      <c r="B5091" s="60" t="s">
        <v>20108</v>
      </c>
      <c r="C5091" s="60" t="s">
        <v>22696</v>
      </c>
      <c r="D5091" s="59">
        <v>5</v>
      </c>
    </row>
    <row r="5092" spans="1:4">
      <c r="A5092" s="60" t="s">
        <v>20107</v>
      </c>
      <c r="B5092" s="60" t="s">
        <v>20108</v>
      </c>
      <c r="C5092" s="60" t="s">
        <v>22695</v>
      </c>
      <c r="D5092" s="59">
        <v>5</v>
      </c>
    </row>
    <row r="5093" spans="1:4">
      <c r="A5093" s="60" t="s">
        <v>20109</v>
      </c>
      <c r="B5093" s="60" t="s">
        <v>20110</v>
      </c>
      <c r="C5093" s="60" t="s">
        <v>22696</v>
      </c>
      <c r="D5093" s="59">
        <v>5</v>
      </c>
    </row>
    <row r="5094" spans="1:4">
      <c r="A5094" s="60" t="s">
        <v>20109</v>
      </c>
      <c r="B5094" s="60" t="s">
        <v>20110</v>
      </c>
      <c r="C5094" s="60" t="s">
        <v>22695</v>
      </c>
      <c r="D5094" s="59">
        <v>4</v>
      </c>
    </row>
    <row r="5095" spans="1:4">
      <c r="A5095" s="60" t="s">
        <v>20111</v>
      </c>
      <c r="B5095" s="60" t="s">
        <v>20112</v>
      </c>
      <c r="C5095" s="60" t="s">
        <v>22696</v>
      </c>
      <c r="D5095" s="59">
        <v>11</v>
      </c>
    </row>
    <row r="5096" spans="1:4">
      <c r="A5096" s="60" t="s">
        <v>20111</v>
      </c>
      <c r="B5096" s="60" t="s">
        <v>20112</v>
      </c>
      <c r="C5096" s="60" t="s">
        <v>22695</v>
      </c>
      <c r="D5096" s="59">
        <v>10</v>
      </c>
    </row>
    <row r="5097" spans="1:4">
      <c r="A5097" s="60" t="s">
        <v>20113</v>
      </c>
      <c r="B5097" s="60" t="s">
        <v>20114</v>
      </c>
      <c r="C5097" s="60" t="s">
        <v>22696</v>
      </c>
      <c r="D5097" s="59">
        <v>18</v>
      </c>
    </row>
    <row r="5098" spans="1:4">
      <c r="A5098" s="60" t="s">
        <v>20113</v>
      </c>
      <c r="B5098" s="60" t="s">
        <v>20114</v>
      </c>
      <c r="C5098" s="60" t="s">
        <v>22695</v>
      </c>
      <c r="D5098" s="59">
        <v>12</v>
      </c>
    </row>
    <row r="5099" spans="1:4">
      <c r="A5099" s="60" t="s">
        <v>20115</v>
      </c>
      <c r="B5099" s="60" t="s">
        <v>20116</v>
      </c>
      <c r="C5099" s="60" t="s">
        <v>22696</v>
      </c>
      <c r="D5099" s="59">
        <v>8</v>
      </c>
    </row>
    <row r="5100" spans="1:4">
      <c r="A5100" s="60" t="s">
        <v>20115</v>
      </c>
      <c r="B5100" s="60" t="s">
        <v>20116</v>
      </c>
      <c r="C5100" s="60" t="s">
        <v>22695</v>
      </c>
      <c r="D5100" s="59">
        <v>9</v>
      </c>
    </row>
    <row r="5101" spans="1:4">
      <c r="A5101" s="60" t="s">
        <v>20117</v>
      </c>
      <c r="B5101" s="60" t="s">
        <v>20118</v>
      </c>
      <c r="C5101" s="60" t="s">
        <v>22696</v>
      </c>
      <c r="D5101" s="59">
        <v>25</v>
      </c>
    </row>
    <row r="5102" spans="1:4">
      <c r="A5102" s="60" t="s">
        <v>20117</v>
      </c>
      <c r="B5102" s="60" t="s">
        <v>20118</v>
      </c>
      <c r="C5102" s="60" t="s">
        <v>22695</v>
      </c>
      <c r="D5102" s="59">
        <v>24</v>
      </c>
    </row>
    <row r="5103" spans="1:4">
      <c r="A5103" s="60" t="s">
        <v>20119</v>
      </c>
      <c r="B5103" s="60" t="s">
        <v>20120</v>
      </c>
      <c r="C5103" s="60" t="s">
        <v>22696</v>
      </c>
      <c r="D5103" s="59">
        <v>15</v>
      </c>
    </row>
    <row r="5104" spans="1:4">
      <c r="A5104" s="60" t="s">
        <v>20119</v>
      </c>
      <c r="B5104" s="60" t="s">
        <v>20120</v>
      </c>
      <c r="C5104" s="60" t="s">
        <v>22695</v>
      </c>
      <c r="D5104" s="59">
        <v>11</v>
      </c>
    </row>
    <row r="5105" spans="1:4">
      <c r="A5105" s="60" t="s">
        <v>20121</v>
      </c>
      <c r="B5105" s="60" t="s">
        <v>20122</v>
      </c>
      <c r="C5105" s="60" t="s">
        <v>22696</v>
      </c>
      <c r="D5105" s="59">
        <v>259</v>
      </c>
    </row>
    <row r="5106" spans="1:4">
      <c r="A5106" s="60" t="s">
        <v>20121</v>
      </c>
      <c r="B5106" s="60" t="s">
        <v>20122</v>
      </c>
      <c r="C5106" s="60" t="s">
        <v>22695</v>
      </c>
      <c r="D5106" s="59">
        <v>10</v>
      </c>
    </row>
    <row r="5107" spans="1:4">
      <c r="A5107" s="60" t="s">
        <v>20123</v>
      </c>
      <c r="B5107" s="60" t="s">
        <v>20124</v>
      </c>
      <c r="C5107" s="60" t="s">
        <v>22696</v>
      </c>
      <c r="D5107" s="59">
        <v>9</v>
      </c>
    </row>
    <row r="5108" spans="1:4">
      <c r="A5108" s="60" t="s">
        <v>20123</v>
      </c>
      <c r="B5108" s="60" t="s">
        <v>20124</v>
      </c>
      <c r="C5108" s="60" t="s">
        <v>22695</v>
      </c>
      <c r="D5108" s="59">
        <v>9</v>
      </c>
    </row>
    <row r="5109" spans="1:4">
      <c r="A5109" s="60" t="s">
        <v>20125</v>
      </c>
      <c r="B5109" s="60" t="s">
        <v>20126</v>
      </c>
      <c r="C5109" s="60" t="s">
        <v>22696</v>
      </c>
      <c r="D5109" s="59">
        <v>8</v>
      </c>
    </row>
    <row r="5110" spans="1:4">
      <c r="A5110" s="60" t="s">
        <v>20125</v>
      </c>
      <c r="B5110" s="60" t="s">
        <v>20126</v>
      </c>
      <c r="C5110" s="60" t="s">
        <v>22695</v>
      </c>
      <c r="D5110" s="59">
        <v>8</v>
      </c>
    </row>
    <row r="5111" spans="1:4">
      <c r="A5111" s="60" t="s">
        <v>20127</v>
      </c>
      <c r="B5111" s="60" t="s">
        <v>20128</v>
      </c>
      <c r="C5111" s="60" t="s">
        <v>22696</v>
      </c>
      <c r="D5111" s="59">
        <v>9</v>
      </c>
    </row>
    <row r="5112" spans="1:4">
      <c r="A5112" s="60" t="s">
        <v>20127</v>
      </c>
      <c r="B5112" s="60" t="s">
        <v>20128</v>
      </c>
      <c r="C5112" s="60" t="s">
        <v>22695</v>
      </c>
      <c r="D5112" s="59">
        <v>15</v>
      </c>
    </row>
    <row r="5113" spans="1:4">
      <c r="A5113" s="60" t="s">
        <v>20129</v>
      </c>
      <c r="B5113" s="60" t="s">
        <v>20130</v>
      </c>
      <c r="C5113" s="60" t="s">
        <v>22696</v>
      </c>
      <c r="D5113" s="59">
        <v>18</v>
      </c>
    </row>
    <row r="5114" spans="1:4">
      <c r="A5114" s="60" t="s">
        <v>20129</v>
      </c>
      <c r="B5114" s="60" t="s">
        <v>20130</v>
      </c>
      <c r="C5114" s="60" t="s">
        <v>22695</v>
      </c>
      <c r="D5114" s="59">
        <v>14</v>
      </c>
    </row>
    <row r="5115" spans="1:4">
      <c r="A5115" s="60" t="s">
        <v>20131</v>
      </c>
      <c r="B5115" s="60" t="s">
        <v>20132</v>
      </c>
      <c r="C5115" s="60" t="s">
        <v>22696</v>
      </c>
      <c r="D5115" s="59">
        <v>10</v>
      </c>
    </row>
    <row r="5116" spans="1:4">
      <c r="A5116" s="60" t="s">
        <v>20131</v>
      </c>
      <c r="B5116" s="60" t="s">
        <v>20132</v>
      </c>
      <c r="C5116" s="60" t="s">
        <v>22695</v>
      </c>
      <c r="D5116" s="59">
        <v>10</v>
      </c>
    </row>
    <row r="5117" spans="1:4">
      <c r="A5117" s="60" t="s">
        <v>20133</v>
      </c>
      <c r="B5117" s="60" t="s">
        <v>20134</v>
      </c>
      <c r="C5117" s="60" t="s">
        <v>22696</v>
      </c>
      <c r="D5117" s="59">
        <v>15</v>
      </c>
    </row>
    <row r="5118" spans="1:4">
      <c r="A5118" s="60" t="s">
        <v>20133</v>
      </c>
      <c r="B5118" s="60" t="s">
        <v>20134</v>
      </c>
      <c r="C5118" s="60" t="s">
        <v>22695</v>
      </c>
      <c r="D5118" s="59">
        <v>12</v>
      </c>
    </row>
    <row r="5119" spans="1:4">
      <c r="A5119" s="60" t="s">
        <v>20135</v>
      </c>
      <c r="B5119" s="60" t="s">
        <v>20136</v>
      </c>
      <c r="C5119" s="60" t="s">
        <v>22696</v>
      </c>
      <c r="D5119" s="59">
        <v>14</v>
      </c>
    </row>
    <row r="5120" spans="1:4">
      <c r="A5120" s="60" t="s">
        <v>20135</v>
      </c>
      <c r="B5120" s="60" t="s">
        <v>20136</v>
      </c>
      <c r="C5120" s="60" t="s">
        <v>22695</v>
      </c>
      <c r="D5120" s="59">
        <v>9</v>
      </c>
    </row>
    <row r="5121" spans="1:4">
      <c r="A5121" s="60" t="s">
        <v>20137</v>
      </c>
      <c r="B5121" s="60" t="s">
        <v>20138</v>
      </c>
      <c r="C5121" s="60" t="s">
        <v>22696</v>
      </c>
      <c r="D5121" s="59">
        <v>10</v>
      </c>
    </row>
    <row r="5122" spans="1:4">
      <c r="A5122" s="60" t="s">
        <v>20137</v>
      </c>
      <c r="B5122" s="60" t="s">
        <v>20138</v>
      </c>
      <c r="C5122" s="60" t="s">
        <v>22695</v>
      </c>
      <c r="D5122" s="59">
        <v>10</v>
      </c>
    </row>
    <row r="5123" spans="1:4">
      <c r="A5123" s="60" t="s">
        <v>20139</v>
      </c>
      <c r="B5123" s="60" t="s">
        <v>20140</v>
      </c>
      <c r="C5123" s="60" t="s">
        <v>22696</v>
      </c>
      <c r="D5123" s="59">
        <v>16</v>
      </c>
    </row>
    <row r="5124" spans="1:4">
      <c r="A5124" s="60" t="s">
        <v>20139</v>
      </c>
      <c r="B5124" s="60" t="s">
        <v>20140</v>
      </c>
      <c r="C5124" s="60" t="s">
        <v>22695</v>
      </c>
      <c r="D5124" s="59">
        <v>18</v>
      </c>
    </row>
    <row r="5125" spans="1:4">
      <c r="A5125" s="60" t="s">
        <v>20141</v>
      </c>
      <c r="B5125" s="60" t="s">
        <v>20142</v>
      </c>
      <c r="C5125" s="60" t="s">
        <v>22696</v>
      </c>
      <c r="D5125" s="59">
        <v>16</v>
      </c>
    </row>
    <row r="5126" spans="1:4">
      <c r="A5126" s="60" t="s">
        <v>20141</v>
      </c>
      <c r="B5126" s="60" t="s">
        <v>20142</v>
      </c>
      <c r="C5126" s="60" t="s">
        <v>22695</v>
      </c>
      <c r="D5126" s="59">
        <v>17</v>
      </c>
    </row>
    <row r="5127" spans="1:4">
      <c r="A5127" s="60" t="s">
        <v>20143</v>
      </c>
      <c r="B5127" s="60" t="s">
        <v>20144</v>
      </c>
      <c r="C5127" s="60" t="s">
        <v>22696</v>
      </c>
      <c r="D5127" s="59">
        <v>22</v>
      </c>
    </row>
    <row r="5128" spans="1:4">
      <c r="A5128" s="60" t="s">
        <v>20143</v>
      </c>
      <c r="B5128" s="60" t="s">
        <v>20144</v>
      </c>
      <c r="C5128" s="60" t="s">
        <v>22695</v>
      </c>
      <c r="D5128" s="59">
        <v>23</v>
      </c>
    </row>
    <row r="5129" spans="1:4">
      <c r="A5129" s="60" t="s">
        <v>20145</v>
      </c>
      <c r="B5129" s="60" t="s">
        <v>20146</v>
      </c>
      <c r="C5129" s="60" t="s">
        <v>22696</v>
      </c>
      <c r="D5129" s="59">
        <v>12</v>
      </c>
    </row>
    <row r="5130" spans="1:4">
      <c r="A5130" s="60" t="s">
        <v>20145</v>
      </c>
      <c r="B5130" s="60" t="s">
        <v>20146</v>
      </c>
      <c r="C5130" s="60" t="s">
        <v>22695</v>
      </c>
      <c r="D5130" s="59">
        <v>7</v>
      </c>
    </row>
    <row r="5131" spans="1:4">
      <c r="A5131" s="60" t="s">
        <v>20147</v>
      </c>
      <c r="B5131" s="60" t="s">
        <v>20148</v>
      </c>
      <c r="C5131" s="60" t="s">
        <v>22696</v>
      </c>
      <c r="D5131" s="59">
        <v>14</v>
      </c>
    </row>
    <row r="5132" spans="1:4">
      <c r="A5132" s="60" t="s">
        <v>20147</v>
      </c>
      <c r="B5132" s="60" t="s">
        <v>20148</v>
      </c>
      <c r="C5132" s="60" t="s">
        <v>22695</v>
      </c>
      <c r="D5132" s="59">
        <v>19</v>
      </c>
    </row>
    <row r="5133" spans="1:4">
      <c r="A5133" s="60" t="s">
        <v>20149</v>
      </c>
      <c r="B5133" s="60" t="s">
        <v>20150</v>
      </c>
      <c r="C5133" s="60" t="s">
        <v>22696</v>
      </c>
      <c r="D5133" s="59">
        <v>25</v>
      </c>
    </row>
    <row r="5134" spans="1:4">
      <c r="A5134" s="60" t="s">
        <v>20149</v>
      </c>
      <c r="B5134" s="60" t="s">
        <v>20150</v>
      </c>
      <c r="C5134" s="60" t="s">
        <v>22695</v>
      </c>
      <c r="D5134" s="59">
        <v>24</v>
      </c>
    </row>
    <row r="5135" spans="1:4">
      <c r="A5135" s="60" t="s">
        <v>20151</v>
      </c>
      <c r="B5135" s="60" t="s">
        <v>20152</v>
      </c>
      <c r="C5135" s="60" t="s">
        <v>22696</v>
      </c>
      <c r="D5135" s="59">
        <v>2</v>
      </c>
    </row>
    <row r="5136" spans="1:4">
      <c r="A5136" s="60" t="s">
        <v>20151</v>
      </c>
      <c r="B5136" s="60" t="s">
        <v>20152</v>
      </c>
      <c r="C5136" s="60" t="s">
        <v>22695</v>
      </c>
      <c r="D5136" s="59">
        <v>3</v>
      </c>
    </row>
    <row r="5137" spans="1:4">
      <c r="A5137" s="60" t="s">
        <v>20153</v>
      </c>
      <c r="B5137" s="60" t="s">
        <v>20154</v>
      </c>
      <c r="C5137" s="60" t="s">
        <v>22696</v>
      </c>
      <c r="D5137" s="59">
        <v>7</v>
      </c>
    </row>
    <row r="5138" spans="1:4">
      <c r="A5138" s="60" t="s">
        <v>20153</v>
      </c>
      <c r="B5138" s="60" t="s">
        <v>20154</v>
      </c>
      <c r="C5138" s="60" t="s">
        <v>22695</v>
      </c>
      <c r="D5138" s="59">
        <v>0</v>
      </c>
    </row>
    <row r="5139" spans="1:4">
      <c r="A5139" s="60" t="s">
        <v>20155</v>
      </c>
      <c r="B5139" s="60" t="s">
        <v>20156</v>
      </c>
      <c r="C5139" s="60" t="s">
        <v>22696</v>
      </c>
      <c r="D5139" s="59">
        <v>0</v>
      </c>
    </row>
    <row r="5140" spans="1:4">
      <c r="A5140" s="60" t="s">
        <v>20155</v>
      </c>
      <c r="B5140" s="60" t="s">
        <v>20156</v>
      </c>
      <c r="C5140" s="60" t="s">
        <v>22695</v>
      </c>
      <c r="D5140" s="59">
        <v>12</v>
      </c>
    </row>
    <row r="5141" spans="1:4">
      <c r="A5141" s="60" t="s">
        <v>20157</v>
      </c>
      <c r="B5141" s="60" t="s">
        <v>20158</v>
      </c>
      <c r="C5141" s="60" t="s">
        <v>22696</v>
      </c>
      <c r="D5141" s="59">
        <v>3</v>
      </c>
    </row>
    <row r="5142" spans="1:4">
      <c r="A5142" s="60" t="s">
        <v>20157</v>
      </c>
      <c r="B5142" s="60" t="s">
        <v>20158</v>
      </c>
      <c r="C5142" s="60" t="s">
        <v>22695</v>
      </c>
      <c r="D5142" s="59">
        <v>10</v>
      </c>
    </row>
    <row r="5143" spans="1:4">
      <c r="A5143" s="60" t="s">
        <v>20159</v>
      </c>
      <c r="B5143" s="60" t="s">
        <v>20160</v>
      </c>
      <c r="C5143" s="60" t="s">
        <v>22696</v>
      </c>
      <c r="D5143" s="59">
        <v>1</v>
      </c>
    </row>
    <row r="5144" spans="1:4">
      <c r="A5144" s="60" t="s">
        <v>20159</v>
      </c>
      <c r="B5144" s="60" t="s">
        <v>20160</v>
      </c>
      <c r="C5144" s="60" t="s">
        <v>22695</v>
      </c>
      <c r="D5144" s="59">
        <v>3</v>
      </c>
    </row>
    <row r="5145" spans="1:4">
      <c r="A5145" s="60" t="s">
        <v>20161</v>
      </c>
      <c r="B5145" s="60" t="s">
        <v>20162</v>
      </c>
      <c r="C5145" s="60" t="s">
        <v>22696</v>
      </c>
      <c r="D5145" s="59">
        <v>14</v>
      </c>
    </row>
    <row r="5146" spans="1:4">
      <c r="A5146" s="60" t="s">
        <v>20161</v>
      </c>
      <c r="B5146" s="60" t="s">
        <v>20162</v>
      </c>
      <c r="C5146" s="60" t="s">
        <v>22695</v>
      </c>
      <c r="D5146" s="59">
        <v>13</v>
      </c>
    </row>
    <row r="5147" spans="1:4">
      <c r="A5147" s="60" t="s">
        <v>20163</v>
      </c>
      <c r="B5147" s="60" t="s">
        <v>20164</v>
      </c>
      <c r="C5147" s="60" t="s">
        <v>22696</v>
      </c>
      <c r="D5147" s="59">
        <v>7</v>
      </c>
    </row>
    <row r="5148" spans="1:4">
      <c r="A5148" s="60" t="s">
        <v>20163</v>
      </c>
      <c r="B5148" s="60" t="s">
        <v>20164</v>
      </c>
      <c r="C5148" s="60" t="s">
        <v>22695</v>
      </c>
      <c r="D5148" s="59">
        <v>14</v>
      </c>
    </row>
    <row r="5149" spans="1:4">
      <c r="A5149" s="60" t="s">
        <v>20165</v>
      </c>
      <c r="B5149" s="60" t="s">
        <v>20166</v>
      </c>
      <c r="C5149" s="60" t="s">
        <v>22696</v>
      </c>
      <c r="D5149" s="59">
        <v>12</v>
      </c>
    </row>
    <row r="5150" spans="1:4">
      <c r="A5150" s="60" t="s">
        <v>20165</v>
      </c>
      <c r="B5150" s="60" t="s">
        <v>20166</v>
      </c>
      <c r="C5150" s="60" t="s">
        <v>22695</v>
      </c>
      <c r="D5150" s="59">
        <v>14</v>
      </c>
    </row>
    <row r="5151" spans="1:4">
      <c r="A5151" s="60" t="s">
        <v>20167</v>
      </c>
      <c r="B5151" s="60" t="s">
        <v>20168</v>
      </c>
      <c r="C5151" s="60" t="s">
        <v>22696</v>
      </c>
      <c r="D5151" s="59">
        <v>1</v>
      </c>
    </row>
    <row r="5152" spans="1:4">
      <c r="A5152" s="60" t="s">
        <v>20167</v>
      </c>
      <c r="B5152" s="60" t="s">
        <v>20168</v>
      </c>
      <c r="C5152" s="60" t="s">
        <v>22695</v>
      </c>
      <c r="D5152" s="59">
        <v>2</v>
      </c>
    </row>
    <row r="5153" spans="1:4">
      <c r="A5153" s="60" t="s">
        <v>20169</v>
      </c>
      <c r="B5153" s="60" t="s">
        <v>20170</v>
      </c>
      <c r="C5153" s="60" t="s">
        <v>22696</v>
      </c>
      <c r="D5153" s="59">
        <v>5</v>
      </c>
    </row>
    <row r="5154" spans="1:4">
      <c r="A5154" s="60" t="s">
        <v>20169</v>
      </c>
      <c r="B5154" s="60" t="s">
        <v>20170</v>
      </c>
      <c r="C5154" s="60" t="s">
        <v>22695</v>
      </c>
      <c r="D5154" s="59">
        <v>11</v>
      </c>
    </row>
    <row r="5155" spans="1:4">
      <c r="A5155" s="60" t="s">
        <v>20171</v>
      </c>
      <c r="B5155" s="60" t="s">
        <v>20172</v>
      </c>
      <c r="C5155" s="60" t="s">
        <v>22696</v>
      </c>
      <c r="D5155" s="59">
        <v>17</v>
      </c>
    </row>
    <row r="5156" spans="1:4">
      <c r="A5156" s="60" t="s">
        <v>20171</v>
      </c>
      <c r="B5156" s="60" t="s">
        <v>20172</v>
      </c>
      <c r="C5156" s="60" t="s">
        <v>22695</v>
      </c>
      <c r="D5156" s="59">
        <v>18</v>
      </c>
    </row>
    <row r="5157" spans="1:4">
      <c r="A5157" s="60" t="s">
        <v>20173</v>
      </c>
      <c r="B5157" s="60" t="s">
        <v>20174</v>
      </c>
      <c r="C5157" s="60" t="s">
        <v>22696</v>
      </c>
      <c r="D5157" s="59">
        <v>18</v>
      </c>
    </row>
    <row r="5158" spans="1:4">
      <c r="A5158" s="60" t="s">
        <v>20173</v>
      </c>
      <c r="B5158" s="60" t="s">
        <v>20174</v>
      </c>
      <c r="C5158" s="60" t="s">
        <v>22695</v>
      </c>
      <c r="D5158" s="59">
        <v>20</v>
      </c>
    </row>
    <row r="5159" spans="1:4">
      <c r="A5159" s="60" t="s">
        <v>20175</v>
      </c>
      <c r="B5159" s="60" t="s">
        <v>20176</v>
      </c>
      <c r="C5159" s="60" t="s">
        <v>22696</v>
      </c>
      <c r="D5159" s="59">
        <v>14</v>
      </c>
    </row>
    <row r="5160" spans="1:4">
      <c r="A5160" s="60" t="s">
        <v>20175</v>
      </c>
      <c r="B5160" s="60" t="s">
        <v>20176</v>
      </c>
      <c r="C5160" s="60" t="s">
        <v>22695</v>
      </c>
      <c r="D5160" s="59">
        <v>16</v>
      </c>
    </row>
    <row r="5161" spans="1:4">
      <c r="A5161" s="60" t="s">
        <v>20177</v>
      </c>
      <c r="B5161" s="60" t="s">
        <v>20178</v>
      </c>
      <c r="C5161" s="60" t="s">
        <v>22696</v>
      </c>
      <c r="D5161" s="59">
        <v>17</v>
      </c>
    </row>
    <row r="5162" spans="1:4">
      <c r="A5162" s="60" t="s">
        <v>20177</v>
      </c>
      <c r="B5162" s="60" t="s">
        <v>20178</v>
      </c>
      <c r="C5162" s="60" t="s">
        <v>22695</v>
      </c>
      <c r="D5162" s="59">
        <v>17</v>
      </c>
    </row>
    <row r="5163" spans="1:4">
      <c r="A5163" s="60" t="s">
        <v>20179</v>
      </c>
      <c r="B5163" s="60" t="s">
        <v>20180</v>
      </c>
      <c r="C5163" s="60" t="s">
        <v>22696</v>
      </c>
      <c r="D5163" s="59">
        <v>9</v>
      </c>
    </row>
    <row r="5164" spans="1:4">
      <c r="A5164" s="60" t="s">
        <v>20179</v>
      </c>
      <c r="B5164" s="60" t="s">
        <v>20180</v>
      </c>
      <c r="C5164" s="60" t="s">
        <v>22695</v>
      </c>
      <c r="D5164" s="59">
        <v>13</v>
      </c>
    </row>
    <row r="5165" spans="1:4">
      <c r="A5165" s="60" t="s">
        <v>20181</v>
      </c>
      <c r="B5165" s="60" t="s">
        <v>20182</v>
      </c>
      <c r="C5165" s="60" t="s">
        <v>22696</v>
      </c>
      <c r="D5165" s="59">
        <v>15</v>
      </c>
    </row>
    <row r="5166" spans="1:4">
      <c r="A5166" s="60" t="s">
        <v>20181</v>
      </c>
      <c r="B5166" s="60" t="s">
        <v>20182</v>
      </c>
      <c r="C5166" s="60" t="s">
        <v>22695</v>
      </c>
      <c r="D5166" s="59">
        <v>14</v>
      </c>
    </row>
    <row r="5167" spans="1:4">
      <c r="A5167" s="60" t="s">
        <v>20183</v>
      </c>
      <c r="B5167" s="60" t="s">
        <v>20184</v>
      </c>
      <c r="C5167" s="60" t="s">
        <v>22696</v>
      </c>
      <c r="D5167" s="59">
        <v>9</v>
      </c>
    </row>
    <row r="5168" spans="1:4">
      <c r="A5168" s="60" t="s">
        <v>20183</v>
      </c>
      <c r="B5168" s="60" t="s">
        <v>20184</v>
      </c>
      <c r="C5168" s="60" t="s">
        <v>22695</v>
      </c>
      <c r="D5168" s="59">
        <v>4</v>
      </c>
    </row>
    <row r="5169" spans="1:4">
      <c r="A5169" s="60" t="s">
        <v>20185</v>
      </c>
      <c r="B5169" s="60" t="s">
        <v>20186</v>
      </c>
      <c r="C5169" s="60" t="s">
        <v>22696</v>
      </c>
      <c r="D5169" s="59">
        <v>2</v>
      </c>
    </row>
    <row r="5170" spans="1:4">
      <c r="A5170" s="60" t="s">
        <v>20187</v>
      </c>
      <c r="B5170" s="60" t="s">
        <v>20188</v>
      </c>
      <c r="C5170" s="60" t="s">
        <v>22695</v>
      </c>
      <c r="D5170" s="59">
        <v>1</v>
      </c>
    </row>
    <row r="5171" spans="1:4">
      <c r="A5171" s="60" t="s">
        <v>20189</v>
      </c>
      <c r="B5171" s="60" t="s">
        <v>20190</v>
      </c>
      <c r="C5171" s="60" t="s">
        <v>22695</v>
      </c>
      <c r="D5171" s="59">
        <v>5</v>
      </c>
    </row>
    <row r="5172" spans="1:4">
      <c r="A5172" s="60" t="s">
        <v>20191</v>
      </c>
      <c r="B5172" s="60" t="s">
        <v>20192</v>
      </c>
      <c r="C5172" s="60" t="s">
        <v>22696</v>
      </c>
      <c r="D5172" s="59">
        <v>2</v>
      </c>
    </row>
    <row r="5173" spans="1:4">
      <c r="A5173" s="60" t="s">
        <v>20193</v>
      </c>
      <c r="B5173" s="60" t="s">
        <v>20194</v>
      </c>
      <c r="C5173" s="60" t="s">
        <v>22696</v>
      </c>
      <c r="D5173" s="59">
        <v>25</v>
      </c>
    </row>
    <row r="5174" spans="1:4">
      <c r="A5174" s="60" t="s">
        <v>20193</v>
      </c>
      <c r="B5174" s="60" t="s">
        <v>20194</v>
      </c>
      <c r="C5174" s="60" t="s">
        <v>22695</v>
      </c>
      <c r="D5174" s="59">
        <v>24</v>
      </c>
    </row>
    <row r="5175" spans="1:4">
      <c r="A5175" s="60" t="s">
        <v>20195</v>
      </c>
      <c r="B5175" s="60" t="s">
        <v>20196</v>
      </c>
      <c r="C5175" s="60" t="s">
        <v>22696</v>
      </c>
      <c r="D5175" s="59">
        <v>23</v>
      </c>
    </row>
    <row r="5176" spans="1:4">
      <c r="A5176" s="60" t="s">
        <v>20195</v>
      </c>
      <c r="B5176" s="60" t="s">
        <v>20196</v>
      </c>
      <c r="C5176" s="60" t="s">
        <v>22695</v>
      </c>
      <c r="D5176" s="59">
        <v>22</v>
      </c>
    </row>
    <row r="5177" spans="1:4">
      <c r="A5177" s="60" t="s">
        <v>20197</v>
      </c>
      <c r="B5177" s="60" t="s">
        <v>20198</v>
      </c>
      <c r="C5177" s="60" t="s">
        <v>22696</v>
      </c>
      <c r="D5177" s="59">
        <v>22</v>
      </c>
    </row>
    <row r="5178" spans="1:4">
      <c r="A5178" s="60" t="s">
        <v>20197</v>
      </c>
      <c r="B5178" s="60" t="s">
        <v>20198</v>
      </c>
      <c r="C5178" s="60" t="s">
        <v>22695</v>
      </c>
      <c r="D5178" s="59">
        <v>21</v>
      </c>
    </row>
    <row r="5179" spans="1:4">
      <c r="A5179" s="60" t="s">
        <v>20199</v>
      </c>
      <c r="B5179" s="60" t="s">
        <v>20200</v>
      </c>
      <c r="C5179" s="60" t="s">
        <v>22696</v>
      </c>
      <c r="D5179" s="59">
        <v>21</v>
      </c>
    </row>
    <row r="5180" spans="1:4">
      <c r="A5180" s="60" t="s">
        <v>20199</v>
      </c>
      <c r="B5180" s="60" t="s">
        <v>20200</v>
      </c>
      <c r="C5180" s="60" t="s">
        <v>22695</v>
      </c>
      <c r="D5180" s="59">
        <v>20</v>
      </c>
    </row>
    <row r="5181" spans="1:4">
      <c r="A5181" s="60" t="s">
        <v>20201</v>
      </c>
      <c r="B5181" s="60" t="s">
        <v>20202</v>
      </c>
      <c r="C5181" s="60" t="s">
        <v>22696</v>
      </c>
      <c r="D5181" s="59">
        <v>16</v>
      </c>
    </row>
    <row r="5182" spans="1:4">
      <c r="A5182" s="60" t="s">
        <v>20201</v>
      </c>
      <c r="B5182" s="60" t="s">
        <v>20202</v>
      </c>
      <c r="C5182" s="60" t="s">
        <v>22695</v>
      </c>
      <c r="D5182" s="59">
        <v>15</v>
      </c>
    </row>
    <row r="5183" spans="1:4">
      <c r="A5183" s="60" t="s">
        <v>20203</v>
      </c>
      <c r="B5183" s="60" t="s">
        <v>20204</v>
      </c>
      <c r="C5183" s="60" t="s">
        <v>22696</v>
      </c>
      <c r="D5183" s="59">
        <v>14</v>
      </c>
    </row>
    <row r="5184" spans="1:4">
      <c r="A5184" s="60" t="s">
        <v>20203</v>
      </c>
      <c r="B5184" s="60" t="s">
        <v>20204</v>
      </c>
      <c r="C5184" s="60" t="s">
        <v>22695</v>
      </c>
      <c r="D5184" s="59">
        <v>14</v>
      </c>
    </row>
    <row r="5185" spans="1:4">
      <c r="A5185" s="60" t="s">
        <v>20205</v>
      </c>
      <c r="B5185" s="60" t="s">
        <v>20206</v>
      </c>
      <c r="C5185" s="60" t="s">
        <v>22696</v>
      </c>
      <c r="D5185" s="59">
        <v>17</v>
      </c>
    </row>
    <row r="5186" spans="1:4">
      <c r="A5186" s="60" t="s">
        <v>20205</v>
      </c>
      <c r="B5186" s="60" t="s">
        <v>20206</v>
      </c>
      <c r="C5186" s="60" t="s">
        <v>22695</v>
      </c>
      <c r="D5186" s="59">
        <v>17</v>
      </c>
    </row>
    <row r="5187" spans="1:4">
      <c r="A5187" s="60" t="s">
        <v>20207</v>
      </c>
      <c r="B5187" s="60" t="s">
        <v>20208</v>
      </c>
      <c r="C5187" s="60" t="s">
        <v>22696</v>
      </c>
      <c r="D5187" s="59">
        <v>17</v>
      </c>
    </row>
    <row r="5188" spans="1:4">
      <c r="A5188" s="60" t="s">
        <v>20207</v>
      </c>
      <c r="B5188" s="60" t="s">
        <v>20208</v>
      </c>
      <c r="C5188" s="60" t="s">
        <v>22695</v>
      </c>
      <c r="D5188" s="59">
        <v>16</v>
      </c>
    </row>
    <row r="5189" spans="1:4">
      <c r="A5189" s="60" t="s">
        <v>20209</v>
      </c>
      <c r="B5189" s="60" t="s">
        <v>20210</v>
      </c>
      <c r="C5189" s="60" t="s">
        <v>22696</v>
      </c>
      <c r="D5189" s="59">
        <v>24</v>
      </c>
    </row>
    <row r="5190" spans="1:4">
      <c r="A5190" s="60" t="s">
        <v>20209</v>
      </c>
      <c r="B5190" s="60" t="s">
        <v>20210</v>
      </c>
      <c r="C5190" s="60" t="s">
        <v>22695</v>
      </c>
      <c r="D5190" s="59">
        <v>24</v>
      </c>
    </row>
    <row r="5191" spans="1:4">
      <c r="A5191" s="60" t="s">
        <v>20211</v>
      </c>
      <c r="B5191" s="60" t="s">
        <v>20212</v>
      </c>
      <c r="C5191" s="60" t="s">
        <v>22696</v>
      </c>
      <c r="D5191" s="59">
        <v>25</v>
      </c>
    </row>
    <row r="5192" spans="1:4">
      <c r="A5192" s="60" t="s">
        <v>20211</v>
      </c>
      <c r="B5192" s="60" t="s">
        <v>20212</v>
      </c>
      <c r="C5192" s="60" t="s">
        <v>22695</v>
      </c>
      <c r="D5192" s="59">
        <v>25</v>
      </c>
    </row>
    <row r="5193" spans="1:4">
      <c r="A5193" s="60" t="s">
        <v>20213</v>
      </c>
      <c r="B5193" s="60" t="s">
        <v>20214</v>
      </c>
      <c r="C5193" s="60" t="s">
        <v>22696</v>
      </c>
      <c r="D5193" s="59">
        <v>8</v>
      </c>
    </row>
    <row r="5194" spans="1:4">
      <c r="A5194" s="60" t="s">
        <v>20213</v>
      </c>
      <c r="B5194" s="60" t="s">
        <v>20214</v>
      </c>
      <c r="C5194" s="60" t="s">
        <v>22695</v>
      </c>
      <c r="D5194" s="59">
        <v>7</v>
      </c>
    </row>
    <row r="5195" spans="1:4">
      <c r="A5195" s="60" t="s">
        <v>20215</v>
      </c>
      <c r="B5195" s="60" t="s">
        <v>20216</v>
      </c>
      <c r="C5195" s="60" t="s">
        <v>22696</v>
      </c>
      <c r="D5195" s="59">
        <v>19</v>
      </c>
    </row>
    <row r="5196" spans="1:4">
      <c r="A5196" s="60" t="s">
        <v>20215</v>
      </c>
      <c r="B5196" s="60" t="s">
        <v>20216</v>
      </c>
      <c r="C5196" s="60" t="s">
        <v>22695</v>
      </c>
      <c r="D5196" s="59">
        <v>19</v>
      </c>
    </row>
    <row r="5197" spans="1:4">
      <c r="A5197" s="60" t="s">
        <v>20217</v>
      </c>
      <c r="B5197" s="60" t="s">
        <v>20218</v>
      </c>
      <c r="C5197" s="60" t="s">
        <v>22696</v>
      </c>
      <c r="D5197" s="59">
        <v>7</v>
      </c>
    </row>
    <row r="5198" spans="1:4">
      <c r="A5198" s="60" t="s">
        <v>20217</v>
      </c>
      <c r="B5198" s="60" t="s">
        <v>20218</v>
      </c>
      <c r="C5198" s="60" t="s">
        <v>22695</v>
      </c>
      <c r="D5198" s="59">
        <v>0</v>
      </c>
    </row>
    <row r="5199" spans="1:4">
      <c r="A5199" s="60" t="s">
        <v>20219</v>
      </c>
      <c r="B5199" s="60" t="s">
        <v>20220</v>
      </c>
      <c r="C5199" s="60" t="s">
        <v>22696</v>
      </c>
      <c r="D5199" s="59">
        <v>26</v>
      </c>
    </row>
    <row r="5200" spans="1:4">
      <c r="A5200" s="60" t="s">
        <v>20219</v>
      </c>
      <c r="B5200" s="60" t="s">
        <v>20220</v>
      </c>
      <c r="C5200" s="60" t="s">
        <v>22695</v>
      </c>
      <c r="D5200" s="59">
        <v>26</v>
      </c>
    </row>
    <row r="5201" spans="1:4">
      <c r="A5201" s="60" t="s">
        <v>20221</v>
      </c>
      <c r="B5201" s="60" t="s">
        <v>20222</v>
      </c>
      <c r="C5201" s="60" t="s">
        <v>22696</v>
      </c>
      <c r="D5201" s="59">
        <v>9</v>
      </c>
    </row>
    <row r="5202" spans="1:4">
      <c r="A5202" s="60" t="s">
        <v>20221</v>
      </c>
      <c r="B5202" s="60" t="s">
        <v>20222</v>
      </c>
      <c r="C5202" s="60" t="s">
        <v>22695</v>
      </c>
      <c r="D5202" s="59">
        <v>8</v>
      </c>
    </row>
    <row r="5203" spans="1:4">
      <c r="A5203" s="60" t="s">
        <v>20223</v>
      </c>
      <c r="B5203" s="60" t="s">
        <v>20224</v>
      </c>
      <c r="C5203" s="60" t="s">
        <v>22696</v>
      </c>
      <c r="D5203" s="59">
        <v>18</v>
      </c>
    </row>
    <row r="5204" spans="1:4">
      <c r="A5204" s="60" t="s">
        <v>20223</v>
      </c>
      <c r="B5204" s="60" t="s">
        <v>20224</v>
      </c>
      <c r="C5204" s="60" t="s">
        <v>22695</v>
      </c>
      <c r="D5204" s="59">
        <v>18</v>
      </c>
    </row>
    <row r="5205" spans="1:4">
      <c r="A5205" s="60" t="s">
        <v>20225</v>
      </c>
      <c r="B5205" s="60" t="s">
        <v>20226</v>
      </c>
      <c r="C5205" s="60" t="s">
        <v>22696</v>
      </c>
      <c r="D5205" s="59">
        <v>27</v>
      </c>
    </row>
    <row r="5206" spans="1:4">
      <c r="A5206" s="60" t="s">
        <v>20225</v>
      </c>
      <c r="B5206" s="60" t="s">
        <v>20226</v>
      </c>
      <c r="C5206" s="60" t="s">
        <v>22695</v>
      </c>
      <c r="D5206" s="59">
        <v>26</v>
      </c>
    </row>
    <row r="5207" spans="1:4">
      <c r="A5207" s="60" t="s">
        <v>20227</v>
      </c>
      <c r="B5207" s="60" t="s">
        <v>20228</v>
      </c>
      <c r="C5207" s="60" t="s">
        <v>22696</v>
      </c>
      <c r="D5207" s="59">
        <v>25</v>
      </c>
    </row>
    <row r="5208" spans="1:4">
      <c r="A5208" s="60" t="s">
        <v>20227</v>
      </c>
      <c r="B5208" s="60" t="s">
        <v>20228</v>
      </c>
      <c r="C5208" s="60" t="s">
        <v>22695</v>
      </c>
      <c r="D5208" s="59">
        <v>25</v>
      </c>
    </row>
    <row r="5209" spans="1:4">
      <c r="A5209" s="60" t="s">
        <v>20229</v>
      </c>
      <c r="B5209" s="60" t="s">
        <v>20230</v>
      </c>
      <c r="C5209" s="60" t="s">
        <v>22696</v>
      </c>
      <c r="D5209" s="59">
        <v>10</v>
      </c>
    </row>
    <row r="5210" spans="1:4">
      <c r="A5210" s="60" t="s">
        <v>20229</v>
      </c>
      <c r="B5210" s="60" t="s">
        <v>20230</v>
      </c>
      <c r="C5210" s="60" t="s">
        <v>22695</v>
      </c>
      <c r="D5210" s="59">
        <v>2</v>
      </c>
    </row>
    <row r="5211" spans="1:4">
      <c r="A5211" s="60" t="s">
        <v>20231</v>
      </c>
      <c r="B5211" s="60" t="s">
        <v>20232</v>
      </c>
      <c r="C5211" s="60" t="s">
        <v>22696</v>
      </c>
      <c r="D5211" s="59">
        <v>21</v>
      </c>
    </row>
    <row r="5212" spans="1:4">
      <c r="A5212" s="60" t="s">
        <v>20231</v>
      </c>
      <c r="B5212" s="60" t="s">
        <v>20232</v>
      </c>
      <c r="C5212" s="60" t="s">
        <v>22695</v>
      </c>
      <c r="D5212" s="59">
        <v>15</v>
      </c>
    </row>
    <row r="5213" spans="1:4">
      <c r="A5213" s="60" t="s">
        <v>20233</v>
      </c>
      <c r="B5213" s="60" t="s">
        <v>20234</v>
      </c>
      <c r="C5213" s="60" t="s">
        <v>22696</v>
      </c>
      <c r="D5213" s="59">
        <v>2</v>
      </c>
    </row>
    <row r="5214" spans="1:4">
      <c r="A5214" s="60" t="s">
        <v>20233</v>
      </c>
      <c r="B5214" s="60" t="s">
        <v>20234</v>
      </c>
      <c r="C5214" s="60" t="s">
        <v>22695</v>
      </c>
      <c r="D5214" s="59">
        <v>10</v>
      </c>
    </row>
    <row r="5215" spans="1:4">
      <c r="A5215" s="60" t="s">
        <v>20235</v>
      </c>
      <c r="B5215" s="60" t="s">
        <v>20236</v>
      </c>
      <c r="C5215" s="60" t="s">
        <v>22696</v>
      </c>
      <c r="D5215" s="59">
        <v>19</v>
      </c>
    </row>
    <row r="5216" spans="1:4">
      <c r="A5216" s="60" t="s">
        <v>20235</v>
      </c>
      <c r="B5216" s="60" t="s">
        <v>20236</v>
      </c>
      <c r="C5216" s="60" t="s">
        <v>22695</v>
      </c>
      <c r="D5216" s="59">
        <v>15</v>
      </c>
    </row>
    <row r="5217" spans="1:4">
      <c r="A5217" s="60" t="s">
        <v>20237</v>
      </c>
      <c r="B5217" s="60" t="s">
        <v>20238</v>
      </c>
      <c r="C5217" s="60" t="s">
        <v>22696</v>
      </c>
      <c r="D5217" s="59">
        <v>13</v>
      </c>
    </row>
    <row r="5218" spans="1:4">
      <c r="A5218" s="60" t="s">
        <v>20237</v>
      </c>
      <c r="B5218" s="60" t="s">
        <v>20238</v>
      </c>
      <c r="C5218" s="60" t="s">
        <v>22695</v>
      </c>
      <c r="D5218" s="59">
        <v>5</v>
      </c>
    </row>
    <row r="5219" spans="1:4">
      <c r="A5219" s="60" t="s">
        <v>20239</v>
      </c>
      <c r="B5219" s="60" t="s">
        <v>20240</v>
      </c>
      <c r="C5219" s="60" t="s">
        <v>22696</v>
      </c>
      <c r="D5219" s="59">
        <v>19</v>
      </c>
    </row>
    <row r="5220" spans="1:4">
      <c r="A5220" s="60" t="s">
        <v>20239</v>
      </c>
      <c r="B5220" s="60" t="s">
        <v>20240</v>
      </c>
      <c r="C5220" s="60" t="s">
        <v>22695</v>
      </c>
      <c r="D5220" s="59">
        <v>13</v>
      </c>
    </row>
    <row r="5221" spans="1:4">
      <c r="A5221" s="60" t="s">
        <v>20241</v>
      </c>
      <c r="B5221" s="60" t="s">
        <v>20242</v>
      </c>
      <c r="C5221" s="60" t="s">
        <v>22696</v>
      </c>
      <c r="D5221" s="59">
        <v>16</v>
      </c>
    </row>
    <row r="5222" spans="1:4">
      <c r="A5222" s="60" t="s">
        <v>20241</v>
      </c>
      <c r="B5222" s="60" t="s">
        <v>20242</v>
      </c>
      <c r="C5222" s="60" t="s">
        <v>22695</v>
      </c>
      <c r="D5222" s="59">
        <v>16</v>
      </c>
    </row>
    <row r="5223" spans="1:4">
      <c r="A5223" s="60" t="s">
        <v>20243</v>
      </c>
      <c r="B5223" s="60" t="s">
        <v>20244</v>
      </c>
      <c r="C5223" s="60" t="s">
        <v>22696</v>
      </c>
      <c r="D5223" s="59">
        <v>17</v>
      </c>
    </row>
    <row r="5224" spans="1:4">
      <c r="A5224" s="60" t="s">
        <v>20243</v>
      </c>
      <c r="B5224" s="60" t="s">
        <v>20244</v>
      </c>
      <c r="C5224" s="60" t="s">
        <v>22695</v>
      </c>
      <c r="D5224" s="59">
        <v>17</v>
      </c>
    </row>
    <row r="5225" spans="1:4">
      <c r="A5225" s="60" t="s">
        <v>20245</v>
      </c>
      <c r="B5225" s="60" t="s">
        <v>20246</v>
      </c>
      <c r="C5225" s="60" t="s">
        <v>22696</v>
      </c>
      <c r="D5225" s="59">
        <v>16</v>
      </c>
    </row>
    <row r="5226" spans="1:4">
      <c r="A5226" s="60" t="s">
        <v>20245</v>
      </c>
      <c r="B5226" s="60" t="s">
        <v>20246</v>
      </c>
      <c r="C5226" s="60" t="s">
        <v>22695</v>
      </c>
      <c r="D5226" s="59">
        <v>10</v>
      </c>
    </row>
    <row r="5227" spans="1:4">
      <c r="A5227" s="60" t="s">
        <v>20247</v>
      </c>
      <c r="B5227" s="60" t="s">
        <v>20248</v>
      </c>
      <c r="C5227" s="60" t="s">
        <v>22696</v>
      </c>
      <c r="D5227" s="59">
        <v>19</v>
      </c>
    </row>
    <row r="5228" spans="1:4">
      <c r="A5228" s="60" t="s">
        <v>20247</v>
      </c>
      <c r="B5228" s="60" t="s">
        <v>20248</v>
      </c>
      <c r="C5228" s="60" t="s">
        <v>22695</v>
      </c>
      <c r="D5228" s="59">
        <v>19</v>
      </c>
    </row>
    <row r="5229" spans="1:4">
      <c r="A5229" s="60" t="s">
        <v>20249</v>
      </c>
      <c r="B5229" s="60" t="s">
        <v>20250</v>
      </c>
      <c r="C5229" s="60" t="s">
        <v>22696</v>
      </c>
      <c r="D5229" s="59">
        <v>17</v>
      </c>
    </row>
    <row r="5230" spans="1:4">
      <c r="A5230" s="60" t="s">
        <v>20249</v>
      </c>
      <c r="B5230" s="60" t="s">
        <v>20250</v>
      </c>
      <c r="C5230" s="60" t="s">
        <v>22695</v>
      </c>
      <c r="D5230" s="59">
        <v>11</v>
      </c>
    </row>
    <row r="5231" spans="1:4">
      <c r="A5231" s="60" t="s">
        <v>20251</v>
      </c>
      <c r="B5231" s="60" t="s">
        <v>20252</v>
      </c>
      <c r="C5231" s="60" t="s">
        <v>22696</v>
      </c>
      <c r="D5231" s="59">
        <v>19</v>
      </c>
    </row>
    <row r="5232" spans="1:4">
      <c r="A5232" s="60" t="s">
        <v>20251</v>
      </c>
      <c r="B5232" s="60" t="s">
        <v>20252</v>
      </c>
      <c r="C5232" s="60" t="s">
        <v>22695</v>
      </c>
      <c r="D5232" s="59">
        <v>18</v>
      </c>
    </row>
    <row r="5233" spans="1:4">
      <c r="A5233" s="60" t="s">
        <v>20253</v>
      </c>
      <c r="B5233" s="60" t="s">
        <v>20254</v>
      </c>
      <c r="C5233" s="60" t="s">
        <v>22696</v>
      </c>
      <c r="D5233" s="59">
        <v>17</v>
      </c>
    </row>
    <row r="5234" spans="1:4">
      <c r="A5234" s="60" t="s">
        <v>20253</v>
      </c>
      <c r="B5234" s="60" t="s">
        <v>20254</v>
      </c>
      <c r="C5234" s="60" t="s">
        <v>22695</v>
      </c>
      <c r="D5234" s="59">
        <v>17</v>
      </c>
    </row>
    <row r="5235" spans="1:4">
      <c r="A5235" s="60" t="s">
        <v>20255</v>
      </c>
      <c r="B5235" s="60" t="s">
        <v>20256</v>
      </c>
      <c r="C5235" s="60" t="s">
        <v>22696</v>
      </c>
      <c r="D5235" s="59">
        <v>19</v>
      </c>
    </row>
    <row r="5236" spans="1:4">
      <c r="A5236" s="60" t="s">
        <v>20255</v>
      </c>
      <c r="B5236" s="60" t="s">
        <v>20256</v>
      </c>
      <c r="C5236" s="60" t="s">
        <v>22695</v>
      </c>
      <c r="D5236" s="59">
        <v>18</v>
      </c>
    </row>
    <row r="5237" spans="1:4">
      <c r="A5237" s="60" t="s">
        <v>20257</v>
      </c>
      <c r="B5237" s="60" t="s">
        <v>20258</v>
      </c>
      <c r="C5237" s="60" t="s">
        <v>22696</v>
      </c>
      <c r="D5237" s="59">
        <v>19</v>
      </c>
    </row>
    <row r="5238" spans="1:4">
      <c r="A5238" s="60" t="s">
        <v>20257</v>
      </c>
      <c r="B5238" s="60" t="s">
        <v>20258</v>
      </c>
      <c r="C5238" s="60" t="s">
        <v>22695</v>
      </c>
      <c r="D5238" s="59">
        <v>19</v>
      </c>
    </row>
    <row r="5239" spans="1:4">
      <c r="A5239" s="60" t="s">
        <v>20259</v>
      </c>
      <c r="B5239" s="60" t="s">
        <v>20260</v>
      </c>
      <c r="C5239" s="60" t="s">
        <v>22696</v>
      </c>
      <c r="D5239" s="59">
        <v>19</v>
      </c>
    </row>
    <row r="5240" spans="1:4">
      <c r="A5240" s="60" t="s">
        <v>20259</v>
      </c>
      <c r="B5240" s="60" t="s">
        <v>20260</v>
      </c>
      <c r="C5240" s="60" t="s">
        <v>22695</v>
      </c>
      <c r="D5240" s="59">
        <v>13</v>
      </c>
    </row>
    <row r="5241" spans="1:4">
      <c r="A5241" s="60" t="s">
        <v>20261</v>
      </c>
      <c r="B5241" s="60" t="s">
        <v>20262</v>
      </c>
      <c r="C5241" s="60" t="s">
        <v>22696</v>
      </c>
      <c r="D5241" s="59">
        <v>23</v>
      </c>
    </row>
    <row r="5242" spans="1:4">
      <c r="A5242" s="60" t="s">
        <v>20261</v>
      </c>
      <c r="B5242" s="60" t="s">
        <v>20262</v>
      </c>
      <c r="C5242" s="60" t="s">
        <v>22695</v>
      </c>
      <c r="D5242" s="59">
        <v>22</v>
      </c>
    </row>
    <row r="5243" spans="1:4">
      <c r="A5243" s="60" t="s">
        <v>20263</v>
      </c>
      <c r="B5243" s="60" t="s">
        <v>20264</v>
      </c>
      <c r="C5243" s="60" t="s">
        <v>22696</v>
      </c>
      <c r="D5243" s="59">
        <v>25</v>
      </c>
    </row>
    <row r="5244" spans="1:4">
      <c r="A5244" s="60" t="s">
        <v>20263</v>
      </c>
      <c r="B5244" s="60" t="s">
        <v>20264</v>
      </c>
      <c r="C5244" s="60" t="s">
        <v>22695</v>
      </c>
      <c r="D5244" s="59">
        <v>24</v>
      </c>
    </row>
    <row r="5245" spans="1:4">
      <c r="A5245" s="60" t="s">
        <v>20265</v>
      </c>
      <c r="B5245" s="60" t="s">
        <v>20266</v>
      </c>
      <c r="C5245" s="60" t="s">
        <v>22696</v>
      </c>
      <c r="D5245" s="59">
        <v>18</v>
      </c>
    </row>
    <row r="5246" spans="1:4">
      <c r="A5246" s="60" t="s">
        <v>20265</v>
      </c>
      <c r="B5246" s="60" t="s">
        <v>20266</v>
      </c>
      <c r="C5246" s="60" t="s">
        <v>22695</v>
      </c>
      <c r="D5246" s="59">
        <v>18</v>
      </c>
    </row>
    <row r="5247" spans="1:4">
      <c r="A5247" s="60" t="s">
        <v>20267</v>
      </c>
      <c r="B5247" s="60" t="s">
        <v>20268</v>
      </c>
      <c r="C5247" s="60" t="s">
        <v>22696</v>
      </c>
      <c r="D5247" s="59">
        <v>15</v>
      </c>
    </row>
    <row r="5248" spans="1:4">
      <c r="A5248" s="60" t="s">
        <v>20267</v>
      </c>
      <c r="B5248" s="60" t="s">
        <v>20268</v>
      </c>
      <c r="C5248" s="60" t="s">
        <v>22695</v>
      </c>
      <c r="D5248" s="59">
        <v>14</v>
      </c>
    </row>
    <row r="5249" spans="1:4">
      <c r="A5249" s="60" t="s">
        <v>20269</v>
      </c>
      <c r="B5249" s="60" t="s">
        <v>20270</v>
      </c>
      <c r="C5249" s="60" t="s">
        <v>22696</v>
      </c>
      <c r="D5249" s="59">
        <v>18</v>
      </c>
    </row>
    <row r="5250" spans="1:4">
      <c r="A5250" s="60" t="s">
        <v>20269</v>
      </c>
      <c r="B5250" s="60" t="s">
        <v>20270</v>
      </c>
      <c r="C5250" s="60" t="s">
        <v>22695</v>
      </c>
      <c r="D5250" s="59">
        <v>17</v>
      </c>
    </row>
    <row r="5251" spans="1:4">
      <c r="A5251" s="60" t="s">
        <v>20271</v>
      </c>
      <c r="B5251" s="60" t="s">
        <v>20272</v>
      </c>
      <c r="C5251" s="60" t="s">
        <v>22696</v>
      </c>
      <c r="D5251" s="59">
        <v>15</v>
      </c>
    </row>
    <row r="5252" spans="1:4">
      <c r="A5252" s="60" t="s">
        <v>20271</v>
      </c>
      <c r="B5252" s="60" t="s">
        <v>20272</v>
      </c>
      <c r="C5252" s="60" t="s">
        <v>22695</v>
      </c>
      <c r="D5252" s="59">
        <v>14</v>
      </c>
    </row>
    <row r="5253" spans="1:4">
      <c r="A5253" s="60" t="s">
        <v>20273</v>
      </c>
      <c r="B5253" s="60" t="s">
        <v>20274</v>
      </c>
      <c r="C5253" s="60" t="s">
        <v>22696</v>
      </c>
      <c r="D5253" s="59">
        <v>17</v>
      </c>
    </row>
    <row r="5254" spans="1:4">
      <c r="A5254" s="60" t="s">
        <v>20273</v>
      </c>
      <c r="B5254" s="60" t="s">
        <v>20274</v>
      </c>
      <c r="C5254" s="60" t="s">
        <v>22695</v>
      </c>
      <c r="D5254" s="59">
        <v>16</v>
      </c>
    </row>
    <row r="5255" spans="1:4">
      <c r="A5255" s="60" t="s">
        <v>20275</v>
      </c>
      <c r="B5255" s="60" t="s">
        <v>20276</v>
      </c>
      <c r="C5255" s="60" t="s">
        <v>22696</v>
      </c>
      <c r="D5255" s="59">
        <v>17</v>
      </c>
    </row>
    <row r="5256" spans="1:4">
      <c r="A5256" s="60" t="s">
        <v>20275</v>
      </c>
      <c r="B5256" s="60" t="s">
        <v>20276</v>
      </c>
      <c r="C5256" s="60" t="s">
        <v>22695</v>
      </c>
      <c r="D5256" s="59">
        <v>17</v>
      </c>
    </row>
    <row r="5257" spans="1:4">
      <c r="A5257" s="60" t="s">
        <v>20277</v>
      </c>
      <c r="B5257" s="60" t="s">
        <v>20278</v>
      </c>
      <c r="C5257" s="60" t="s">
        <v>22696</v>
      </c>
      <c r="D5257" s="59">
        <v>17</v>
      </c>
    </row>
    <row r="5258" spans="1:4">
      <c r="A5258" s="60" t="s">
        <v>20277</v>
      </c>
      <c r="B5258" s="60" t="s">
        <v>20278</v>
      </c>
      <c r="C5258" s="60" t="s">
        <v>22695</v>
      </c>
      <c r="D5258" s="59">
        <v>17</v>
      </c>
    </row>
    <row r="5259" spans="1:4">
      <c r="A5259" s="60" t="s">
        <v>20279</v>
      </c>
      <c r="B5259" s="60" t="s">
        <v>20280</v>
      </c>
      <c r="C5259" s="60" t="s">
        <v>22696</v>
      </c>
      <c r="D5259" s="59">
        <v>20</v>
      </c>
    </row>
    <row r="5260" spans="1:4">
      <c r="A5260" s="60" t="s">
        <v>20279</v>
      </c>
      <c r="B5260" s="60" t="s">
        <v>20280</v>
      </c>
      <c r="C5260" s="60" t="s">
        <v>22695</v>
      </c>
      <c r="D5260" s="59">
        <v>19</v>
      </c>
    </row>
    <row r="5261" spans="1:4">
      <c r="A5261" s="60" t="s">
        <v>20281</v>
      </c>
      <c r="B5261" s="60" t="s">
        <v>20282</v>
      </c>
      <c r="C5261" s="60" t="s">
        <v>22696</v>
      </c>
      <c r="D5261" s="59">
        <v>12</v>
      </c>
    </row>
    <row r="5262" spans="1:4">
      <c r="A5262" s="60" t="s">
        <v>20281</v>
      </c>
      <c r="B5262" s="60" t="s">
        <v>20282</v>
      </c>
      <c r="C5262" s="60" t="s">
        <v>22695</v>
      </c>
      <c r="D5262" s="59">
        <v>12</v>
      </c>
    </row>
    <row r="5263" spans="1:4">
      <c r="A5263" s="60" t="s">
        <v>20283</v>
      </c>
      <c r="B5263" s="60" t="s">
        <v>20284</v>
      </c>
      <c r="C5263" s="60" t="s">
        <v>22696</v>
      </c>
      <c r="D5263" s="59">
        <v>17</v>
      </c>
    </row>
    <row r="5264" spans="1:4">
      <c r="A5264" s="60" t="s">
        <v>20283</v>
      </c>
      <c r="B5264" s="60" t="s">
        <v>20284</v>
      </c>
      <c r="C5264" s="60" t="s">
        <v>22695</v>
      </c>
      <c r="D5264" s="59">
        <v>17</v>
      </c>
    </row>
    <row r="5265" spans="1:4">
      <c r="A5265" s="60" t="s">
        <v>20285</v>
      </c>
      <c r="B5265" s="60" t="s">
        <v>20286</v>
      </c>
      <c r="C5265" s="60" t="s">
        <v>22696</v>
      </c>
      <c r="D5265" s="59">
        <v>17</v>
      </c>
    </row>
    <row r="5266" spans="1:4">
      <c r="A5266" s="60" t="s">
        <v>20285</v>
      </c>
      <c r="B5266" s="60" t="s">
        <v>20286</v>
      </c>
      <c r="C5266" s="60" t="s">
        <v>22695</v>
      </c>
      <c r="D5266" s="59">
        <v>17</v>
      </c>
    </row>
    <row r="5267" spans="1:4">
      <c r="A5267" s="60" t="s">
        <v>20287</v>
      </c>
      <c r="B5267" s="60" t="s">
        <v>20288</v>
      </c>
      <c r="C5267" s="60" t="s">
        <v>22696</v>
      </c>
      <c r="D5267" s="59">
        <v>12</v>
      </c>
    </row>
    <row r="5268" spans="1:4">
      <c r="A5268" s="60" t="s">
        <v>20287</v>
      </c>
      <c r="B5268" s="60" t="s">
        <v>20288</v>
      </c>
      <c r="C5268" s="60" t="s">
        <v>22695</v>
      </c>
      <c r="D5268" s="59">
        <v>12</v>
      </c>
    </row>
    <row r="5269" spans="1:4">
      <c r="A5269" s="60" t="s">
        <v>20289</v>
      </c>
      <c r="B5269" s="60" t="s">
        <v>20290</v>
      </c>
      <c r="C5269" s="60" t="s">
        <v>22696</v>
      </c>
      <c r="D5269" s="59">
        <v>12</v>
      </c>
    </row>
    <row r="5270" spans="1:4">
      <c r="A5270" s="60" t="s">
        <v>20289</v>
      </c>
      <c r="B5270" s="60" t="s">
        <v>20290</v>
      </c>
      <c r="C5270" s="60" t="s">
        <v>22695</v>
      </c>
      <c r="D5270" s="59">
        <v>12</v>
      </c>
    </row>
    <row r="5271" spans="1:4">
      <c r="A5271" s="60" t="s">
        <v>20291</v>
      </c>
      <c r="B5271" s="60" t="s">
        <v>20292</v>
      </c>
      <c r="C5271" s="60" t="s">
        <v>22696</v>
      </c>
      <c r="D5271" s="59">
        <v>12</v>
      </c>
    </row>
    <row r="5272" spans="1:4">
      <c r="A5272" s="60" t="s">
        <v>20291</v>
      </c>
      <c r="B5272" s="60" t="s">
        <v>20292</v>
      </c>
      <c r="C5272" s="60" t="s">
        <v>22695</v>
      </c>
      <c r="D5272" s="59">
        <v>12</v>
      </c>
    </row>
    <row r="5273" spans="1:4">
      <c r="A5273" s="60" t="s">
        <v>20293</v>
      </c>
      <c r="B5273" s="60" t="s">
        <v>20294</v>
      </c>
      <c r="C5273" s="60" t="s">
        <v>22696</v>
      </c>
      <c r="D5273" s="59">
        <v>12</v>
      </c>
    </row>
    <row r="5274" spans="1:4">
      <c r="A5274" s="60" t="s">
        <v>20293</v>
      </c>
      <c r="B5274" s="60" t="s">
        <v>20294</v>
      </c>
      <c r="C5274" s="60" t="s">
        <v>22695</v>
      </c>
      <c r="D5274" s="59">
        <v>12</v>
      </c>
    </row>
    <row r="5275" spans="1:4">
      <c r="A5275" s="60" t="s">
        <v>20295</v>
      </c>
      <c r="B5275" s="60" t="s">
        <v>20296</v>
      </c>
      <c r="C5275" s="60" t="s">
        <v>22696</v>
      </c>
      <c r="D5275" s="59">
        <v>14</v>
      </c>
    </row>
    <row r="5276" spans="1:4">
      <c r="A5276" s="60" t="s">
        <v>20295</v>
      </c>
      <c r="B5276" s="60" t="s">
        <v>20296</v>
      </c>
      <c r="C5276" s="60" t="s">
        <v>22695</v>
      </c>
      <c r="D5276" s="59">
        <v>13</v>
      </c>
    </row>
    <row r="5277" spans="1:4">
      <c r="A5277" s="60" t="s">
        <v>20297</v>
      </c>
      <c r="B5277" s="60" t="s">
        <v>20298</v>
      </c>
      <c r="C5277" s="60" t="s">
        <v>22696</v>
      </c>
      <c r="D5277" s="59">
        <v>15</v>
      </c>
    </row>
    <row r="5278" spans="1:4">
      <c r="A5278" s="60" t="s">
        <v>20297</v>
      </c>
      <c r="B5278" s="60" t="s">
        <v>20298</v>
      </c>
      <c r="C5278" s="60" t="s">
        <v>22695</v>
      </c>
      <c r="D5278" s="59">
        <v>14</v>
      </c>
    </row>
    <row r="5279" spans="1:4">
      <c r="A5279" s="60" t="s">
        <v>20299</v>
      </c>
      <c r="B5279" s="60" t="s">
        <v>20300</v>
      </c>
      <c r="C5279" s="60" t="s">
        <v>22696</v>
      </c>
      <c r="D5279" s="59">
        <v>10</v>
      </c>
    </row>
    <row r="5280" spans="1:4">
      <c r="A5280" s="60" t="s">
        <v>20299</v>
      </c>
      <c r="B5280" s="60" t="s">
        <v>20300</v>
      </c>
      <c r="C5280" s="60" t="s">
        <v>22695</v>
      </c>
      <c r="D5280" s="59">
        <v>10</v>
      </c>
    </row>
    <row r="5281" spans="1:4">
      <c r="A5281" s="60" t="s">
        <v>20301</v>
      </c>
      <c r="B5281" s="60" t="s">
        <v>20302</v>
      </c>
      <c r="C5281" s="60" t="s">
        <v>22696</v>
      </c>
      <c r="D5281" s="59">
        <v>9</v>
      </c>
    </row>
    <row r="5282" spans="1:4">
      <c r="A5282" s="60" t="s">
        <v>20301</v>
      </c>
      <c r="B5282" s="60" t="s">
        <v>20302</v>
      </c>
      <c r="C5282" s="60" t="s">
        <v>22695</v>
      </c>
      <c r="D5282" s="59">
        <v>9</v>
      </c>
    </row>
    <row r="5283" spans="1:4">
      <c r="A5283" s="60" t="s">
        <v>20303</v>
      </c>
      <c r="B5283" s="60" t="s">
        <v>20304</v>
      </c>
      <c r="C5283" s="60" t="s">
        <v>22696</v>
      </c>
      <c r="D5283" s="59">
        <v>6</v>
      </c>
    </row>
    <row r="5284" spans="1:4">
      <c r="A5284" s="60" t="s">
        <v>20303</v>
      </c>
      <c r="B5284" s="60" t="s">
        <v>20304</v>
      </c>
      <c r="C5284" s="60" t="s">
        <v>22695</v>
      </c>
      <c r="D5284" s="59">
        <v>5</v>
      </c>
    </row>
    <row r="5285" spans="1:4">
      <c r="A5285" s="60" t="s">
        <v>20305</v>
      </c>
      <c r="B5285" s="60" t="s">
        <v>20306</v>
      </c>
      <c r="C5285" s="60" t="s">
        <v>22696</v>
      </c>
      <c r="D5285" s="59">
        <v>7</v>
      </c>
    </row>
    <row r="5286" spans="1:4">
      <c r="A5286" s="60" t="s">
        <v>20305</v>
      </c>
      <c r="B5286" s="60" t="s">
        <v>20306</v>
      </c>
      <c r="C5286" s="60" t="s">
        <v>22695</v>
      </c>
      <c r="D5286" s="59">
        <v>20</v>
      </c>
    </row>
    <row r="5287" spans="1:4">
      <c r="A5287" s="60" t="s">
        <v>20307</v>
      </c>
      <c r="B5287" s="60" t="s">
        <v>20308</v>
      </c>
      <c r="C5287" s="60" t="s">
        <v>22696</v>
      </c>
      <c r="D5287" s="59">
        <v>3</v>
      </c>
    </row>
    <row r="5288" spans="1:4">
      <c r="A5288" s="60" t="s">
        <v>20307</v>
      </c>
      <c r="B5288" s="60" t="s">
        <v>20308</v>
      </c>
      <c r="C5288" s="60" t="s">
        <v>22695</v>
      </c>
      <c r="D5288" s="59">
        <v>5</v>
      </c>
    </row>
    <row r="5289" spans="1:4">
      <c r="A5289" s="60" t="s">
        <v>20309</v>
      </c>
      <c r="B5289" s="60" t="s">
        <v>20310</v>
      </c>
      <c r="C5289" s="60" t="s">
        <v>22696</v>
      </c>
      <c r="D5289" s="59">
        <v>2</v>
      </c>
    </row>
    <row r="5290" spans="1:4">
      <c r="A5290" s="60" t="s">
        <v>20309</v>
      </c>
      <c r="B5290" s="60" t="s">
        <v>20310</v>
      </c>
      <c r="C5290" s="60" t="s">
        <v>22695</v>
      </c>
      <c r="D5290" s="59">
        <v>16</v>
      </c>
    </row>
    <row r="5291" spans="1:4">
      <c r="A5291" s="60" t="s">
        <v>20311</v>
      </c>
      <c r="B5291" s="60" t="s">
        <v>20312</v>
      </c>
      <c r="C5291" s="60" t="s">
        <v>22696</v>
      </c>
      <c r="D5291" s="59">
        <v>1</v>
      </c>
    </row>
    <row r="5292" spans="1:4">
      <c r="A5292" s="60" t="s">
        <v>20311</v>
      </c>
      <c r="B5292" s="60" t="s">
        <v>20312</v>
      </c>
      <c r="C5292" s="60" t="s">
        <v>22695</v>
      </c>
      <c r="D5292" s="59">
        <v>1</v>
      </c>
    </row>
    <row r="5293" spans="1:4">
      <c r="A5293" s="60" t="s">
        <v>20313</v>
      </c>
      <c r="B5293" s="60" t="s">
        <v>20314</v>
      </c>
      <c r="C5293" s="60" t="s">
        <v>22696</v>
      </c>
      <c r="D5293" s="59">
        <v>2</v>
      </c>
    </row>
    <row r="5294" spans="1:4">
      <c r="A5294" s="60" t="s">
        <v>20313</v>
      </c>
      <c r="B5294" s="60" t="s">
        <v>20314</v>
      </c>
      <c r="C5294" s="60" t="s">
        <v>22695</v>
      </c>
      <c r="D5294" s="59">
        <v>14</v>
      </c>
    </row>
    <row r="5295" spans="1:4">
      <c r="A5295" s="60" t="s">
        <v>20315</v>
      </c>
      <c r="B5295" s="60" t="s">
        <v>20316</v>
      </c>
      <c r="C5295" s="60" t="s">
        <v>22696</v>
      </c>
      <c r="D5295" s="59">
        <v>2</v>
      </c>
    </row>
    <row r="5296" spans="1:4">
      <c r="A5296" s="60" t="s">
        <v>20315</v>
      </c>
      <c r="B5296" s="60" t="s">
        <v>20316</v>
      </c>
      <c r="C5296" s="60" t="s">
        <v>22695</v>
      </c>
      <c r="D5296" s="59">
        <v>0</v>
      </c>
    </row>
    <row r="5297" spans="1:4">
      <c r="A5297" s="60" t="s">
        <v>20317</v>
      </c>
      <c r="B5297" s="60" t="s">
        <v>20318</v>
      </c>
      <c r="C5297" s="60" t="s">
        <v>22696</v>
      </c>
      <c r="D5297" s="59">
        <v>10</v>
      </c>
    </row>
    <row r="5298" spans="1:4">
      <c r="A5298" s="60" t="s">
        <v>20317</v>
      </c>
      <c r="B5298" s="60" t="s">
        <v>20318</v>
      </c>
      <c r="C5298" s="60" t="s">
        <v>22695</v>
      </c>
      <c r="D5298" s="59">
        <v>1</v>
      </c>
    </row>
    <row r="5299" spans="1:4">
      <c r="A5299" s="60" t="s">
        <v>20319</v>
      </c>
      <c r="B5299" s="60" t="s">
        <v>20320</v>
      </c>
      <c r="C5299" s="60" t="s">
        <v>22696</v>
      </c>
      <c r="D5299" s="59">
        <v>0</v>
      </c>
    </row>
    <row r="5300" spans="1:4">
      <c r="A5300" s="60" t="s">
        <v>20319</v>
      </c>
      <c r="B5300" s="60" t="s">
        <v>20320</v>
      </c>
      <c r="C5300" s="60" t="s">
        <v>22695</v>
      </c>
      <c r="D5300" s="59">
        <v>0</v>
      </c>
    </row>
    <row r="5301" spans="1:4">
      <c r="A5301" s="60" t="s">
        <v>20321</v>
      </c>
      <c r="B5301" s="60" t="s">
        <v>20322</v>
      </c>
      <c r="C5301" s="60" t="s">
        <v>22696</v>
      </c>
      <c r="D5301" s="59">
        <v>0</v>
      </c>
    </row>
    <row r="5302" spans="1:4">
      <c r="A5302" s="60" t="s">
        <v>20321</v>
      </c>
      <c r="B5302" s="60" t="s">
        <v>20322</v>
      </c>
      <c r="C5302" s="60" t="s">
        <v>22695</v>
      </c>
      <c r="D5302" s="59">
        <v>0</v>
      </c>
    </row>
    <row r="5303" spans="1:4">
      <c r="A5303" s="60" t="s">
        <v>20323</v>
      </c>
      <c r="B5303" s="60" t="s">
        <v>20324</v>
      </c>
      <c r="C5303" s="60" t="s">
        <v>22696</v>
      </c>
      <c r="D5303" s="59">
        <v>4</v>
      </c>
    </row>
    <row r="5304" spans="1:4">
      <c r="A5304" s="60" t="s">
        <v>20323</v>
      </c>
      <c r="B5304" s="60" t="s">
        <v>20324</v>
      </c>
      <c r="C5304" s="60" t="s">
        <v>22695</v>
      </c>
      <c r="D5304" s="59">
        <v>10</v>
      </c>
    </row>
    <row r="5305" spans="1:4">
      <c r="A5305" s="60" t="s">
        <v>20325</v>
      </c>
      <c r="B5305" s="60" t="s">
        <v>20326</v>
      </c>
      <c r="C5305" s="60" t="s">
        <v>22696</v>
      </c>
      <c r="D5305" s="59">
        <v>13</v>
      </c>
    </row>
    <row r="5306" spans="1:4">
      <c r="A5306" s="60" t="s">
        <v>20325</v>
      </c>
      <c r="B5306" s="60" t="s">
        <v>20326</v>
      </c>
      <c r="C5306" s="60" t="s">
        <v>22695</v>
      </c>
      <c r="D5306" s="59">
        <v>1</v>
      </c>
    </row>
    <row r="5307" spans="1:4">
      <c r="A5307" s="60" t="s">
        <v>20327</v>
      </c>
      <c r="B5307" s="60" t="s">
        <v>20328</v>
      </c>
      <c r="C5307" s="60" t="s">
        <v>22696</v>
      </c>
      <c r="D5307" s="59">
        <v>261</v>
      </c>
    </row>
    <row r="5308" spans="1:4">
      <c r="A5308" s="60" t="s">
        <v>20327</v>
      </c>
      <c r="B5308" s="60" t="s">
        <v>20328</v>
      </c>
      <c r="C5308" s="60" t="s">
        <v>22695</v>
      </c>
      <c r="D5308" s="59">
        <v>1</v>
      </c>
    </row>
    <row r="5309" spans="1:4">
      <c r="A5309" s="60" t="s">
        <v>20329</v>
      </c>
      <c r="B5309" s="60" t="s">
        <v>20330</v>
      </c>
      <c r="C5309" s="60" t="s">
        <v>22696</v>
      </c>
      <c r="D5309" s="59">
        <v>10</v>
      </c>
    </row>
    <row r="5310" spans="1:4">
      <c r="A5310" s="60" t="s">
        <v>20329</v>
      </c>
      <c r="B5310" s="60" t="s">
        <v>20330</v>
      </c>
      <c r="C5310" s="60" t="s">
        <v>22695</v>
      </c>
      <c r="D5310" s="59">
        <v>0</v>
      </c>
    </row>
    <row r="5311" spans="1:4">
      <c r="A5311" s="60" t="s">
        <v>20331</v>
      </c>
      <c r="B5311" s="60" t="s">
        <v>20332</v>
      </c>
      <c r="C5311" s="60" t="s">
        <v>22696</v>
      </c>
      <c r="D5311" s="59">
        <v>1</v>
      </c>
    </row>
    <row r="5312" spans="1:4">
      <c r="A5312" s="60" t="s">
        <v>20331</v>
      </c>
      <c r="B5312" s="60" t="s">
        <v>20332</v>
      </c>
      <c r="C5312" s="60" t="s">
        <v>22695</v>
      </c>
      <c r="D5312" s="59">
        <v>3</v>
      </c>
    </row>
    <row r="5313" spans="1:4">
      <c r="A5313" s="60" t="s">
        <v>20333</v>
      </c>
      <c r="B5313" s="60" t="s">
        <v>20334</v>
      </c>
      <c r="C5313" s="60" t="s">
        <v>22696</v>
      </c>
      <c r="D5313" s="59">
        <v>4</v>
      </c>
    </row>
    <row r="5314" spans="1:4">
      <c r="A5314" s="60" t="s">
        <v>20333</v>
      </c>
      <c r="B5314" s="60" t="s">
        <v>20334</v>
      </c>
      <c r="C5314" s="60" t="s">
        <v>22695</v>
      </c>
      <c r="D5314" s="59">
        <v>4</v>
      </c>
    </row>
    <row r="5315" spans="1:4">
      <c r="A5315" s="60" t="s">
        <v>20335</v>
      </c>
      <c r="B5315" s="60" t="s">
        <v>20336</v>
      </c>
      <c r="C5315" s="60" t="s">
        <v>22696</v>
      </c>
      <c r="D5315" s="59">
        <v>4</v>
      </c>
    </row>
    <row r="5316" spans="1:4">
      <c r="A5316" s="60" t="s">
        <v>20335</v>
      </c>
      <c r="B5316" s="60" t="s">
        <v>20336</v>
      </c>
      <c r="C5316" s="60" t="s">
        <v>22695</v>
      </c>
      <c r="D5316" s="59">
        <v>10</v>
      </c>
    </row>
    <row r="5317" spans="1:4">
      <c r="A5317" s="60" t="s">
        <v>20337</v>
      </c>
      <c r="B5317" s="60" t="s">
        <v>20338</v>
      </c>
      <c r="C5317" s="60" t="s">
        <v>22696</v>
      </c>
      <c r="D5317" s="59">
        <v>27</v>
      </c>
    </row>
    <row r="5318" spans="1:4">
      <c r="A5318" s="60" t="s">
        <v>20337</v>
      </c>
      <c r="B5318" s="60" t="s">
        <v>20338</v>
      </c>
      <c r="C5318" s="60" t="s">
        <v>22695</v>
      </c>
      <c r="D5318" s="59">
        <v>0</v>
      </c>
    </row>
    <row r="5319" spans="1:4">
      <c r="A5319" s="60" t="s">
        <v>20339</v>
      </c>
      <c r="B5319" s="60" t="s">
        <v>20340</v>
      </c>
      <c r="C5319" s="60" t="s">
        <v>22696</v>
      </c>
      <c r="D5319" s="59">
        <v>4</v>
      </c>
    </row>
    <row r="5320" spans="1:4">
      <c r="A5320" s="60" t="s">
        <v>20339</v>
      </c>
      <c r="B5320" s="60" t="s">
        <v>20340</v>
      </c>
      <c r="C5320" s="60" t="s">
        <v>22695</v>
      </c>
      <c r="D5320" s="59">
        <v>5</v>
      </c>
    </row>
    <row r="5321" spans="1:4">
      <c r="A5321" s="60" t="s">
        <v>20341</v>
      </c>
      <c r="B5321" s="60" t="s">
        <v>20342</v>
      </c>
      <c r="C5321" s="60" t="s">
        <v>22696</v>
      </c>
      <c r="D5321" s="59">
        <v>2</v>
      </c>
    </row>
    <row r="5322" spans="1:4">
      <c r="A5322" s="60" t="s">
        <v>20341</v>
      </c>
      <c r="B5322" s="60" t="s">
        <v>20342</v>
      </c>
      <c r="C5322" s="60" t="s">
        <v>22695</v>
      </c>
      <c r="D5322" s="59">
        <v>0</v>
      </c>
    </row>
    <row r="5323" spans="1:4">
      <c r="A5323" s="60" t="s">
        <v>20343</v>
      </c>
      <c r="B5323" s="60" t="s">
        <v>20344</v>
      </c>
      <c r="C5323" s="60" t="s">
        <v>22696</v>
      </c>
      <c r="D5323" s="59">
        <v>3</v>
      </c>
    </row>
    <row r="5324" spans="1:4">
      <c r="A5324" s="60" t="s">
        <v>20343</v>
      </c>
      <c r="B5324" s="60" t="s">
        <v>20344</v>
      </c>
      <c r="C5324" s="60" t="s">
        <v>22695</v>
      </c>
      <c r="D5324" s="59">
        <v>0</v>
      </c>
    </row>
    <row r="5325" spans="1:4">
      <c r="A5325" s="60" t="s">
        <v>20345</v>
      </c>
      <c r="B5325" s="60" t="s">
        <v>20346</v>
      </c>
      <c r="C5325" s="60" t="s">
        <v>22696</v>
      </c>
      <c r="D5325" s="59">
        <v>15</v>
      </c>
    </row>
    <row r="5326" spans="1:4">
      <c r="A5326" s="60" t="s">
        <v>20345</v>
      </c>
      <c r="B5326" s="60" t="s">
        <v>20346</v>
      </c>
      <c r="C5326" s="60" t="s">
        <v>22695</v>
      </c>
      <c r="D5326" s="59">
        <v>1</v>
      </c>
    </row>
    <row r="5327" spans="1:4">
      <c r="A5327" s="60" t="s">
        <v>20347</v>
      </c>
      <c r="B5327" s="60" t="s">
        <v>20348</v>
      </c>
      <c r="C5327" s="60" t="s">
        <v>22696</v>
      </c>
      <c r="D5327" s="59">
        <v>2</v>
      </c>
    </row>
    <row r="5328" spans="1:4">
      <c r="A5328" s="60" t="s">
        <v>20347</v>
      </c>
      <c r="B5328" s="60" t="s">
        <v>20348</v>
      </c>
      <c r="C5328" s="60" t="s">
        <v>22695</v>
      </c>
      <c r="D5328" s="59">
        <v>11</v>
      </c>
    </row>
    <row r="5329" spans="1:4">
      <c r="A5329" s="60" t="s">
        <v>20349</v>
      </c>
      <c r="B5329" s="60" t="s">
        <v>20350</v>
      </c>
      <c r="C5329" s="60" t="s">
        <v>22696</v>
      </c>
      <c r="D5329" s="59">
        <v>4</v>
      </c>
    </row>
    <row r="5330" spans="1:4">
      <c r="A5330" s="60" t="s">
        <v>20349</v>
      </c>
      <c r="B5330" s="60" t="s">
        <v>20350</v>
      </c>
      <c r="C5330" s="60" t="s">
        <v>22695</v>
      </c>
      <c r="D5330" s="59">
        <v>2</v>
      </c>
    </row>
    <row r="5331" spans="1:4">
      <c r="A5331" s="60" t="s">
        <v>20351</v>
      </c>
      <c r="B5331" s="60" t="s">
        <v>20352</v>
      </c>
      <c r="C5331" s="60" t="s">
        <v>22696</v>
      </c>
      <c r="D5331" s="59">
        <v>3</v>
      </c>
    </row>
    <row r="5332" spans="1:4">
      <c r="A5332" s="60" t="s">
        <v>20351</v>
      </c>
      <c r="B5332" s="60" t="s">
        <v>20352</v>
      </c>
      <c r="C5332" s="60" t="s">
        <v>22695</v>
      </c>
      <c r="D5332" s="59">
        <v>17</v>
      </c>
    </row>
    <row r="5333" spans="1:4">
      <c r="A5333" s="60" t="s">
        <v>20353</v>
      </c>
      <c r="B5333" s="60" t="s">
        <v>20354</v>
      </c>
      <c r="C5333" s="60" t="s">
        <v>22696</v>
      </c>
      <c r="D5333" s="59">
        <v>3</v>
      </c>
    </row>
    <row r="5334" spans="1:4">
      <c r="A5334" s="60" t="s">
        <v>20353</v>
      </c>
      <c r="B5334" s="60" t="s">
        <v>20354</v>
      </c>
      <c r="C5334" s="60" t="s">
        <v>22695</v>
      </c>
      <c r="D5334" s="59">
        <v>8</v>
      </c>
    </row>
    <row r="5335" spans="1:4">
      <c r="A5335" s="60" t="s">
        <v>20355</v>
      </c>
      <c r="B5335" s="60" t="s">
        <v>20356</v>
      </c>
      <c r="C5335" s="60" t="s">
        <v>22696</v>
      </c>
      <c r="D5335" s="59">
        <v>6</v>
      </c>
    </row>
    <row r="5336" spans="1:4">
      <c r="A5336" s="60" t="s">
        <v>20355</v>
      </c>
      <c r="B5336" s="60" t="s">
        <v>20356</v>
      </c>
      <c r="C5336" s="60" t="s">
        <v>22695</v>
      </c>
      <c r="D5336" s="59">
        <v>19</v>
      </c>
    </row>
    <row r="5337" spans="1:4">
      <c r="A5337" s="60" t="s">
        <v>20357</v>
      </c>
      <c r="B5337" s="60" t="s">
        <v>20358</v>
      </c>
      <c r="C5337" s="60" t="s">
        <v>22696</v>
      </c>
      <c r="D5337" s="59">
        <v>7</v>
      </c>
    </row>
    <row r="5338" spans="1:4">
      <c r="A5338" s="60" t="s">
        <v>20357</v>
      </c>
      <c r="B5338" s="60" t="s">
        <v>20358</v>
      </c>
      <c r="C5338" s="60" t="s">
        <v>22695</v>
      </c>
      <c r="D5338" s="59">
        <v>17</v>
      </c>
    </row>
    <row r="5339" spans="1:4">
      <c r="A5339" s="60" t="s">
        <v>20359</v>
      </c>
      <c r="B5339" s="60" t="s">
        <v>20360</v>
      </c>
      <c r="C5339" s="60" t="s">
        <v>22696</v>
      </c>
      <c r="D5339" s="59">
        <v>9</v>
      </c>
    </row>
    <row r="5340" spans="1:4">
      <c r="A5340" s="60" t="s">
        <v>20359</v>
      </c>
      <c r="B5340" s="60" t="s">
        <v>20360</v>
      </c>
      <c r="C5340" s="60" t="s">
        <v>22695</v>
      </c>
      <c r="D5340" s="59">
        <v>10</v>
      </c>
    </row>
    <row r="5341" spans="1:4">
      <c r="A5341" s="60" t="s">
        <v>20361</v>
      </c>
      <c r="B5341" s="60" t="s">
        <v>20362</v>
      </c>
      <c r="C5341" s="60" t="s">
        <v>22696</v>
      </c>
      <c r="D5341" s="59">
        <v>7</v>
      </c>
    </row>
    <row r="5342" spans="1:4">
      <c r="A5342" s="60" t="s">
        <v>20361</v>
      </c>
      <c r="B5342" s="60" t="s">
        <v>20362</v>
      </c>
      <c r="C5342" s="60" t="s">
        <v>22695</v>
      </c>
      <c r="D5342" s="59">
        <v>7</v>
      </c>
    </row>
    <row r="5343" spans="1:4">
      <c r="A5343" s="60" t="s">
        <v>20363</v>
      </c>
      <c r="B5343" s="60" t="s">
        <v>20364</v>
      </c>
      <c r="C5343" s="60" t="s">
        <v>22696</v>
      </c>
      <c r="D5343" s="59">
        <v>9</v>
      </c>
    </row>
    <row r="5344" spans="1:4">
      <c r="A5344" s="60" t="s">
        <v>20363</v>
      </c>
      <c r="B5344" s="60" t="s">
        <v>20364</v>
      </c>
      <c r="C5344" s="60" t="s">
        <v>22695</v>
      </c>
      <c r="D5344" s="59">
        <v>5</v>
      </c>
    </row>
    <row r="5345" spans="1:4">
      <c r="A5345" s="60" t="s">
        <v>20365</v>
      </c>
      <c r="B5345" s="60" t="s">
        <v>20366</v>
      </c>
      <c r="C5345" s="60" t="s">
        <v>22696</v>
      </c>
      <c r="D5345" s="59">
        <v>0</v>
      </c>
    </row>
    <row r="5346" spans="1:4">
      <c r="A5346" s="60" t="s">
        <v>20365</v>
      </c>
      <c r="B5346" s="60" t="s">
        <v>20366</v>
      </c>
      <c r="C5346" s="60" t="s">
        <v>22695</v>
      </c>
      <c r="D5346" s="59">
        <v>0</v>
      </c>
    </row>
    <row r="5347" spans="1:4">
      <c r="A5347" s="60" t="s">
        <v>20367</v>
      </c>
      <c r="B5347" s="60" t="s">
        <v>20368</v>
      </c>
      <c r="C5347" s="60" t="s">
        <v>22696</v>
      </c>
      <c r="D5347" s="59">
        <v>11</v>
      </c>
    </row>
    <row r="5348" spans="1:4">
      <c r="A5348" s="60" t="s">
        <v>20367</v>
      </c>
      <c r="B5348" s="60" t="s">
        <v>20368</v>
      </c>
      <c r="C5348" s="60" t="s">
        <v>22695</v>
      </c>
      <c r="D5348" s="59">
        <v>3</v>
      </c>
    </row>
    <row r="5349" spans="1:4">
      <c r="A5349" s="60" t="s">
        <v>20369</v>
      </c>
      <c r="B5349" s="60" t="s">
        <v>20370</v>
      </c>
      <c r="C5349" s="60" t="s">
        <v>22696</v>
      </c>
      <c r="D5349" s="59">
        <v>6</v>
      </c>
    </row>
    <row r="5350" spans="1:4">
      <c r="A5350" s="60" t="s">
        <v>20369</v>
      </c>
      <c r="B5350" s="60" t="s">
        <v>20370</v>
      </c>
      <c r="C5350" s="60" t="s">
        <v>22695</v>
      </c>
      <c r="D5350" s="59">
        <v>2</v>
      </c>
    </row>
    <row r="5351" spans="1:4">
      <c r="A5351" s="60" t="s">
        <v>20371</v>
      </c>
      <c r="B5351" s="60" t="s">
        <v>20372</v>
      </c>
      <c r="C5351" s="60" t="s">
        <v>22696</v>
      </c>
      <c r="D5351" s="59">
        <v>9</v>
      </c>
    </row>
    <row r="5352" spans="1:4">
      <c r="A5352" s="60" t="s">
        <v>20371</v>
      </c>
      <c r="B5352" s="60" t="s">
        <v>20372</v>
      </c>
      <c r="C5352" s="60" t="s">
        <v>22695</v>
      </c>
      <c r="D5352" s="59">
        <v>3</v>
      </c>
    </row>
    <row r="5353" spans="1:4">
      <c r="A5353" s="60" t="s">
        <v>20373</v>
      </c>
      <c r="B5353" s="60" t="s">
        <v>20374</v>
      </c>
      <c r="C5353" s="60" t="s">
        <v>22696</v>
      </c>
      <c r="D5353" s="59">
        <v>0</v>
      </c>
    </row>
    <row r="5354" spans="1:4">
      <c r="A5354" s="60" t="s">
        <v>20373</v>
      </c>
      <c r="B5354" s="60" t="s">
        <v>20374</v>
      </c>
      <c r="C5354" s="60" t="s">
        <v>22695</v>
      </c>
      <c r="D5354" s="59">
        <v>0</v>
      </c>
    </row>
    <row r="5355" spans="1:4">
      <c r="A5355" s="60" t="s">
        <v>20375</v>
      </c>
      <c r="B5355" s="60" t="s">
        <v>20376</v>
      </c>
      <c r="C5355" s="60" t="s">
        <v>22696</v>
      </c>
      <c r="D5355" s="59">
        <v>8</v>
      </c>
    </row>
    <row r="5356" spans="1:4">
      <c r="A5356" s="60" t="s">
        <v>20375</v>
      </c>
      <c r="B5356" s="60" t="s">
        <v>20376</v>
      </c>
      <c r="C5356" s="60" t="s">
        <v>22695</v>
      </c>
      <c r="D5356" s="59">
        <v>0</v>
      </c>
    </row>
    <row r="5357" spans="1:4">
      <c r="A5357" s="60" t="s">
        <v>20377</v>
      </c>
      <c r="B5357" s="60" t="s">
        <v>20378</v>
      </c>
      <c r="C5357" s="60" t="s">
        <v>22696</v>
      </c>
      <c r="D5357" s="59">
        <v>6</v>
      </c>
    </row>
    <row r="5358" spans="1:4">
      <c r="A5358" s="60" t="s">
        <v>20377</v>
      </c>
      <c r="B5358" s="60" t="s">
        <v>20378</v>
      </c>
      <c r="C5358" s="60" t="s">
        <v>22695</v>
      </c>
      <c r="D5358" s="59">
        <v>2</v>
      </c>
    </row>
    <row r="5359" spans="1:4">
      <c r="A5359" s="60" t="s">
        <v>20379</v>
      </c>
      <c r="B5359" s="60" t="s">
        <v>20380</v>
      </c>
      <c r="C5359" s="60" t="s">
        <v>22696</v>
      </c>
      <c r="D5359" s="59">
        <v>25</v>
      </c>
    </row>
    <row r="5360" spans="1:4">
      <c r="A5360" s="60" t="s">
        <v>20379</v>
      </c>
      <c r="B5360" s="60" t="s">
        <v>20380</v>
      </c>
      <c r="C5360" s="60" t="s">
        <v>22695</v>
      </c>
      <c r="D5360" s="59">
        <v>0</v>
      </c>
    </row>
    <row r="5361" spans="1:4">
      <c r="A5361" s="60" t="s">
        <v>20381</v>
      </c>
      <c r="B5361" s="60" t="s">
        <v>20382</v>
      </c>
      <c r="C5361" s="60" t="s">
        <v>22696</v>
      </c>
      <c r="D5361" s="59">
        <v>29</v>
      </c>
    </row>
    <row r="5362" spans="1:4">
      <c r="A5362" s="60" t="s">
        <v>20381</v>
      </c>
      <c r="B5362" s="60" t="s">
        <v>20382</v>
      </c>
      <c r="C5362" s="60" t="s">
        <v>22695</v>
      </c>
      <c r="D5362" s="59">
        <v>0</v>
      </c>
    </row>
    <row r="5363" spans="1:4">
      <c r="A5363" s="60" t="s">
        <v>20383</v>
      </c>
      <c r="B5363" s="60" t="s">
        <v>20384</v>
      </c>
      <c r="C5363" s="60" t="s">
        <v>22696</v>
      </c>
      <c r="D5363" s="59">
        <v>25</v>
      </c>
    </row>
    <row r="5364" spans="1:4">
      <c r="A5364" s="60" t="s">
        <v>20383</v>
      </c>
      <c r="B5364" s="60" t="s">
        <v>20384</v>
      </c>
      <c r="C5364" s="60" t="s">
        <v>22695</v>
      </c>
      <c r="D5364" s="59">
        <v>0</v>
      </c>
    </row>
    <row r="5365" spans="1:4">
      <c r="A5365" s="60" t="s">
        <v>20385</v>
      </c>
      <c r="B5365" s="60" t="s">
        <v>20386</v>
      </c>
      <c r="C5365" s="60" t="s">
        <v>22696</v>
      </c>
      <c r="D5365" s="59">
        <v>19</v>
      </c>
    </row>
    <row r="5366" spans="1:4">
      <c r="A5366" s="60" t="s">
        <v>20385</v>
      </c>
      <c r="B5366" s="60" t="s">
        <v>20386</v>
      </c>
      <c r="C5366" s="60" t="s">
        <v>22695</v>
      </c>
      <c r="D5366" s="59">
        <v>0</v>
      </c>
    </row>
    <row r="5367" spans="1:4">
      <c r="A5367" s="60" t="s">
        <v>20387</v>
      </c>
      <c r="B5367" s="60" t="s">
        <v>20388</v>
      </c>
      <c r="C5367" s="60" t="s">
        <v>22696</v>
      </c>
      <c r="D5367" s="59">
        <v>19</v>
      </c>
    </row>
    <row r="5368" spans="1:4">
      <c r="A5368" s="60" t="s">
        <v>20387</v>
      </c>
      <c r="B5368" s="60" t="s">
        <v>20388</v>
      </c>
      <c r="C5368" s="60" t="s">
        <v>22695</v>
      </c>
      <c r="D5368" s="59">
        <v>0</v>
      </c>
    </row>
    <row r="5369" spans="1:4">
      <c r="A5369" s="60" t="s">
        <v>20389</v>
      </c>
      <c r="B5369" s="60" t="s">
        <v>20390</v>
      </c>
      <c r="C5369" s="60" t="s">
        <v>22696</v>
      </c>
      <c r="D5369" s="59">
        <v>20</v>
      </c>
    </row>
    <row r="5370" spans="1:4">
      <c r="A5370" s="60" t="s">
        <v>20389</v>
      </c>
      <c r="B5370" s="60" t="s">
        <v>20390</v>
      </c>
      <c r="C5370" s="60" t="s">
        <v>22695</v>
      </c>
      <c r="D5370" s="59">
        <v>1</v>
      </c>
    </row>
    <row r="5371" spans="1:4">
      <c r="A5371" s="60" t="s">
        <v>20391</v>
      </c>
      <c r="B5371" s="60" t="s">
        <v>20392</v>
      </c>
      <c r="C5371" s="60" t="s">
        <v>22696</v>
      </c>
      <c r="D5371" s="59">
        <v>19</v>
      </c>
    </row>
    <row r="5372" spans="1:4">
      <c r="A5372" s="60" t="s">
        <v>20391</v>
      </c>
      <c r="B5372" s="60" t="s">
        <v>20392</v>
      </c>
      <c r="C5372" s="60" t="s">
        <v>22695</v>
      </c>
      <c r="D5372" s="59">
        <v>0</v>
      </c>
    </row>
    <row r="5373" spans="1:4">
      <c r="A5373" s="60" t="s">
        <v>20393</v>
      </c>
      <c r="B5373" s="60" t="s">
        <v>20394</v>
      </c>
      <c r="C5373" s="60" t="s">
        <v>22696</v>
      </c>
      <c r="D5373" s="59">
        <v>15</v>
      </c>
    </row>
    <row r="5374" spans="1:4">
      <c r="A5374" s="60" t="s">
        <v>20393</v>
      </c>
      <c r="B5374" s="60" t="s">
        <v>20394</v>
      </c>
      <c r="C5374" s="60" t="s">
        <v>22695</v>
      </c>
      <c r="D5374" s="59">
        <v>24</v>
      </c>
    </row>
    <row r="5375" spans="1:4">
      <c r="A5375" s="60" t="s">
        <v>20395</v>
      </c>
      <c r="B5375" s="60" t="s">
        <v>20396</v>
      </c>
      <c r="C5375" s="60" t="s">
        <v>22696</v>
      </c>
      <c r="D5375" s="59">
        <v>48</v>
      </c>
    </row>
    <row r="5376" spans="1:4">
      <c r="A5376" s="60" t="s">
        <v>20395</v>
      </c>
      <c r="B5376" s="60" t="s">
        <v>20396</v>
      </c>
      <c r="C5376" s="60" t="s">
        <v>22695</v>
      </c>
      <c r="D5376" s="59">
        <v>6</v>
      </c>
    </row>
    <row r="5377" spans="1:4">
      <c r="A5377" s="60" t="s">
        <v>20397</v>
      </c>
      <c r="B5377" s="60" t="s">
        <v>20398</v>
      </c>
      <c r="C5377" s="60" t="s">
        <v>22696</v>
      </c>
      <c r="D5377" s="59">
        <v>39</v>
      </c>
    </row>
    <row r="5378" spans="1:4">
      <c r="A5378" s="60" t="s">
        <v>20397</v>
      </c>
      <c r="B5378" s="60" t="s">
        <v>20398</v>
      </c>
      <c r="C5378" s="60" t="s">
        <v>22695</v>
      </c>
      <c r="D5378" s="59">
        <v>0</v>
      </c>
    </row>
    <row r="5379" spans="1:4">
      <c r="A5379" s="60" t="s">
        <v>20399</v>
      </c>
      <c r="B5379" s="60" t="s">
        <v>20400</v>
      </c>
      <c r="C5379" s="60" t="s">
        <v>22696</v>
      </c>
      <c r="D5379" s="59">
        <v>23</v>
      </c>
    </row>
    <row r="5380" spans="1:4">
      <c r="A5380" s="60" t="s">
        <v>20399</v>
      </c>
      <c r="B5380" s="60" t="s">
        <v>20400</v>
      </c>
      <c r="C5380" s="60" t="s">
        <v>22695</v>
      </c>
      <c r="D5380" s="59">
        <v>2</v>
      </c>
    </row>
    <row r="5381" spans="1:4">
      <c r="A5381" s="60" t="s">
        <v>20401</v>
      </c>
      <c r="B5381" s="60" t="s">
        <v>20402</v>
      </c>
      <c r="C5381" s="60" t="s">
        <v>22696</v>
      </c>
      <c r="D5381" s="59">
        <v>32</v>
      </c>
    </row>
    <row r="5382" spans="1:4">
      <c r="A5382" s="60" t="s">
        <v>20401</v>
      </c>
      <c r="B5382" s="60" t="s">
        <v>20402</v>
      </c>
      <c r="C5382" s="60" t="s">
        <v>22695</v>
      </c>
      <c r="D5382" s="59">
        <v>12</v>
      </c>
    </row>
    <row r="5383" spans="1:4">
      <c r="A5383" s="60" t="s">
        <v>20403</v>
      </c>
      <c r="B5383" s="60" t="s">
        <v>20404</v>
      </c>
      <c r="C5383" s="60" t="s">
        <v>22696</v>
      </c>
      <c r="D5383" s="59">
        <v>16</v>
      </c>
    </row>
    <row r="5384" spans="1:4">
      <c r="A5384" s="60" t="s">
        <v>20403</v>
      </c>
      <c r="B5384" s="60" t="s">
        <v>20404</v>
      </c>
      <c r="C5384" s="60" t="s">
        <v>22695</v>
      </c>
      <c r="D5384" s="59">
        <v>0</v>
      </c>
    </row>
    <row r="5385" spans="1:4">
      <c r="A5385" s="60" t="s">
        <v>20405</v>
      </c>
      <c r="B5385" s="60" t="s">
        <v>20406</v>
      </c>
      <c r="C5385" s="60" t="s">
        <v>22696</v>
      </c>
      <c r="D5385" s="59">
        <v>50</v>
      </c>
    </row>
    <row r="5386" spans="1:4">
      <c r="A5386" s="60" t="s">
        <v>20405</v>
      </c>
      <c r="B5386" s="60" t="s">
        <v>20406</v>
      </c>
      <c r="C5386" s="60" t="s">
        <v>22695</v>
      </c>
      <c r="D5386" s="59">
        <v>6</v>
      </c>
    </row>
    <row r="5387" spans="1:4">
      <c r="A5387" s="60" t="s">
        <v>20407</v>
      </c>
      <c r="B5387" s="60" t="s">
        <v>20408</v>
      </c>
      <c r="C5387" s="60" t="s">
        <v>22696</v>
      </c>
      <c r="D5387" s="59">
        <v>15</v>
      </c>
    </row>
    <row r="5388" spans="1:4">
      <c r="A5388" s="60" t="s">
        <v>20407</v>
      </c>
      <c r="B5388" s="60" t="s">
        <v>20408</v>
      </c>
      <c r="C5388" s="60" t="s">
        <v>22695</v>
      </c>
      <c r="D5388" s="59">
        <v>0</v>
      </c>
    </row>
    <row r="5389" spans="1:4">
      <c r="A5389" s="60" t="s">
        <v>20409</v>
      </c>
      <c r="B5389" s="60" t="s">
        <v>20410</v>
      </c>
      <c r="C5389" s="60" t="s">
        <v>22696</v>
      </c>
      <c r="D5389" s="59">
        <v>40</v>
      </c>
    </row>
    <row r="5390" spans="1:4">
      <c r="A5390" s="60" t="s">
        <v>20409</v>
      </c>
      <c r="B5390" s="60" t="s">
        <v>20410</v>
      </c>
      <c r="C5390" s="60" t="s">
        <v>22695</v>
      </c>
      <c r="D5390" s="59">
        <v>0</v>
      </c>
    </row>
    <row r="5391" spans="1:4">
      <c r="A5391" s="60" t="s">
        <v>20411</v>
      </c>
      <c r="B5391" s="60" t="s">
        <v>20412</v>
      </c>
      <c r="C5391" s="60" t="s">
        <v>22696</v>
      </c>
      <c r="D5391" s="59">
        <v>53</v>
      </c>
    </row>
    <row r="5392" spans="1:4">
      <c r="A5392" s="60" t="s">
        <v>20411</v>
      </c>
      <c r="B5392" s="60" t="s">
        <v>20412</v>
      </c>
      <c r="C5392" s="60" t="s">
        <v>22695</v>
      </c>
      <c r="D5392" s="59">
        <v>24</v>
      </c>
    </row>
    <row r="5393" spans="1:4">
      <c r="A5393" s="60" t="s">
        <v>20413</v>
      </c>
      <c r="B5393" s="60" t="s">
        <v>20414</v>
      </c>
      <c r="C5393" s="60" t="s">
        <v>22696</v>
      </c>
      <c r="D5393" s="59">
        <v>99</v>
      </c>
    </row>
    <row r="5394" spans="1:4">
      <c r="A5394" s="60" t="s">
        <v>20413</v>
      </c>
      <c r="B5394" s="60" t="s">
        <v>20414</v>
      </c>
      <c r="C5394" s="60" t="s">
        <v>22695</v>
      </c>
      <c r="D5394" s="59">
        <v>1</v>
      </c>
    </row>
    <row r="5395" spans="1:4">
      <c r="A5395" s="60" t="s">
        <v>20415</v>
      </c>
      <c r="B5395" s="60" t="s">
        <v>20416</v>
      </c>
      <c r="C5395" s="60" t="s">
        <v>22696</v>
      </c>
      <c r="D5395" s="59">
        <v>8</v>
      </c>
    </row>
    <row r="5396" spans="1:4">
      <c r="A5396" s="60" t="s">
        <v>20415</v>
      </c>
      <c r="B5396" s="60" t="s">
        <v>20416</v>
      </c>
      <c r="C5396" s="60" t="s">
        <v>22695</v>
      </c>
      <c r="D5396" s="59">
        <v>0</v>
      </c>
    </row>
    <row r="5397" spans="1:4">
      <c r="A5397" s="60" t="s">
        <v>20417</v>
      </c>
      <c r="B5397" s="60" t="s">
        <v>20418</v>
      </c>
      <c r="C5397" s="60" t="s">
        <v>22696</v>
      </c>
      <c r="D5397" s="59">
        <v>104</v>
      </c>
    </row>
    <row r="5398" spans="1:4">
      <c r="A5398" s="60" t="s">
        <v>20417</v>
      </c>
      <c r="B5398" s="60" t="s">
        <v>20418</v>
      </c>
      <c r="C5398" s="60" t="s">
        <v>22695</v>
      </c>
      <c r="D5398" s="59">
        <v>0</v>
      </c>
    </row>
    <row r="5399" spans="1:4">
      <c r="A5399" s="60" t="s">
        <v>20419</v>
      </c>
      <c r="B5399" s="60" t="s">
        <v>20420</v>
      </c>
      <c r="C5399" s="60" t="s">
        <v>22696</v>
      </c>
      <c r="D5399" s="59">
        <v>17</v>
      </c>
    </row>
    <row r="5400" spans="1:4">
      <c r="A5400" s="60" t="s">
        <v>20419</v>
      </c>
      <c r="B5400" s="60" t="s">
        <v>20420</v>
      </c>
      <c r="C5400" s="60" t="s">
        <v>22695</v>
      </c>
      <c r="D5400" s="59">
        <v>1</v>
      </c>
    </row>
    <row r="5401" spans="1:4">
      <c r="A5401" s="60" t="s">
        <v>20421</v>
      </c>
      <c r="B5401" s="60" t="s">
        <v>20422</v>
      </c>
      <c r="C5401" s="60" t="s">
        <v>22696</v>
      </c>
      <c r="D5401" s="59">
        <v>51</v>
      </c>
    </row>
    <row r="5402" spans="1:4">
      <c r="A5402" s="60" t="s">
        <v>20421</v>
      </c>
      <c r="B5402" s="60" t="s">
        <v>20422</v>
      </c>
      <c r="C5402" s="60" t="s">
        <v>22695</v>
      </c>
      <c r="D5402" s="59">
        <v>2</v>
      </c>
    </row>
    <row r="5403" spans="1:4">
      <c r="A5403" s="60" t="s">
        <v>20423</v>
      </c>
      <c r="B5403" s="60" t="s">
        <v>20424</v>
      </c>
      <c r="C5403" s="60" t="s">
        <v>22696</v>
      </c>
      <c r="D5403" s="59">
        <v>38</v>
      </c>
    </row>
    <row r="5404" spans="1:4">
      <c r="A5404" s="60" t="s">
        <v>20423</v>
      </c>
      <c r="B5404" s="60" t="s">
        <v>20424</v>
      </c>
      <c r="C5404" s="60" t="s">
        <v>22695</v>
      </c>
      <c r="D5404" s="59">
        <v>0</v>
      </c>
    </row>
    <row r="5405" spans="1:4">
      <c r="A5405" s="60" t="s">
        <v>20425</v>
      </c>
      <c r="B5405" s="60" t="s">
        <v>20426</v>
      </c>
      <c r="C5405" s="60" t="s">
        <v>22696</v>
      </c>
      <c r="D5405" s="59">
        <v>36</v>
      </c>
    </row>
    <row r="5406" spans="1:4">
      <c r="A5406" s="60" t="s">
        <v>20425</v>
      </c>
      <c r="B5406" s="60" t="s">
        <v>20426</v>
      </c>
      <c r="C5406" s="60" t="s">
        <v>22695</v>
      </c>
      <c r="D5406" s="59">
        <v>0</v>
      </c>
    </row>
    <row r="5407" spans="1:4">
      <c r="A5407" s="60" t="s">
        <v>20427</v>
      </c>
      <c r="B5407" s="60" t="s">
        <v>20428</v>
      </c>
      <c r="C5407" s="60" t="s">
        <v>22696</v>
      </c>
      <c r="D5407" s="59">
        <v>63</v>
      </c>
    </row>
    <row r="5408" spans="1:4">
      <c r="A5408" s="60" t="s">
        <v>20427</v>
      </c>
      <c r="B5408" s="60" t="s">
        <v>20428</v>
      </c>
      <c r="C5408" s="60" t="s">
        <v>22695</v>
      </c>
      <c r="D5408" s="59">
        <v>0</v>
      </c>
    </row>
    <row r="5409" spans="1:4">
      <c r="A5409" s="60" t="s">
        <v>20429</v>
      </c>
      <c r="B5409" s="60" t="s">
        <v>20430</v>
      </c>
      <c r="C5409" s="60" t="s">
        <v>22696</v>
      </c>
      <c r="D5409" s="59">
        <v>1</v>
      </c>
    </row>
    <row r="5410" spans="1:4">
      <c r="A5410" s="60" t="s">
        <v>20429</v>
      </c>
      <c r="B5410" s="60" t="s">
        <v>20430</v>
      </c>
      <c r="C5410" s="60" t="s">
        <v>22695</v>
      </c>
      <c r="D5410" s="59">
        <v>14</v>
      </c>
    </row>
    <row r="5411" spans="1:4">
      <c r="A5411" s="60" t="s">
        <v>20431</v>
      </c>
      <c r="B5411" s="60" t="s">
        <v>20432</v>
      </c>
      <c r="C5411" s="60" t="s">
        <v>22696</v>
      </c>
      <c r="D5411" s="59">
        <v>41</v>
      </c>
    </row>
    <row r="5412" spans="1:4">
      <c r="A5412" s="60" t="s">
        <v>20431</v>
      </c>
      <c r="B5412" s="60" t="s">
        <v>20432</v>
      </c>
      <c r="C5412" s="60" t="s">
        <v>22695</v>
      </c>
      <c r="D5412" s="59">
        <v>23</v>
      </c>
    </row>
    <row r="5413" spans="1:4">
      <c r="A5413" s="60" t="s">
        <v>20433</v>
      </c>
      <c r="B5413" s="60" t="s">
        <v>20434</v>
      </c>
      <c r="C5413" s="60" t="s">
        <v>22696</v>
      </c>
      <c r="D5413" s="59">
        <v>83</v>
      </c>
    </row>
    <row r="5414" spans="1:4">
      <c r="A5414" s="60" t="s">
        <v>20433</v>
      </c>
      <c r="B5414" s="60" t="s">
        <v>20434</v>
      </c>
      <c r="C5414" s="60" t="s">
        <v>22695</v>
      </c>
      <c r="D5414" s="59">
        <v>-5</v>
      </c>
    </row>
    <row r="5415" spans="1:4">
      <c r="A5415" s="60" t="s">
        <v>20435</v>
      </c>
      <c r="B5415" s="60" t="s">
        <v>20436</v>
      </c>
      <c r="C5415" s="60" t="s">
        <v>22696</v>
      </c>
      <c r="D5415" s="59">
        <v>28</v>
      </c>
    </row>
    <row r="5416" spans="1:4">
      <c r="A5416" s="60" t="s">
        <v>20435</v>
      </c>
      <c r="B5416" s="60" t="s">
        <v>20436</v>
      </c>
      <c r="C5416" s="60" t="s">
        <v>22695</v>
      </c>
      <c r="D5416" s="59">
        <v>5</v>
      </c>
    </row>
    <row r="5417" spans="1:4">
      <c r="A5417" s="60" t="s">
        <v>20437</v>
      </c>
      <c r="B5417" s="60" t="s">
        <v>20438</v>
      </c>
      <c r="C5417" s="60" t="s">
        <v>22696</v>
      </c>
      <c r="D5417" s="59">
        <v>70</v>
      </c>
    </row>
    <row r="5418" spans="1:4">
      <c r="A5418" s="60" t="s">
        <v>20437</v>
      </c>
      <c r="B5418" s="60" t="s">
        <v>20438</v>
      </c>
      <c r="C5418" s="60" t="s">
        <v>22695</v>
      </c>
      <c r="D5418" s="59">
        <v>-23</v>
      </c>
    </row>
    <row r="5419" spans="1:4">
      <c r="A5419" s="60" t="s">
        <v>20439</v>
      </c>
      <c r="B5419" s="60" t="s">
        <v>20440</v>
      </c>
      <c r="C5419" s="60" t="s">
        <v>22696</v>
      </c>
      <c r="D5419" s="59">
        <v>38</v>
      </c>
    </row>
    <row r="5420" spans="1:4">
      <c r="A5420" s="60" t="s">
        <v>20439</v>
      </c>
      <c r="B5420" s="60" t="s">
        <v>20440</v>
      </c>
      <c r="C5420" s="60" t="s">
        <v>22695</v>
      </c>
      <c r="D5420" s="59">
        <v>7</v>
      </c>
    </row>
    <row r="5421" spans="1:4">
      <c r="A5421" s="60" t="s">
        <v>20441</v>
      </c>
      <c r="B5421" s="60" t="s">
        <v>20442</v>
      </c>
      <c r="C5421" s="60" t="s">
        <v>22696</v>
      </c>
      <c r="D5421" s="59">
        <v>0</v>
      </c>
    </row>
    <row r="5422" spans="1:4">
      <c r="A5422" s="60" t="s">
        <v>20441</v>
      </c>
      <c r="B5422" s="60" t="s">
        <v>20442</v>
      </c>
      <c r="C5422" s="60" t="s">
        <v>22695</v>
      </c>
      <c r="D5422" s="59">
        <v>1</v>
      </c>
    </row>
    <row r="5423" spans="1:4">
      <c r="A5423" s="60" t="s">
        <v>20443</v>
      </c>
      <c r="B5423" s="60" t="s">
        <v>20444</v>
      </c>
      <c r="C5423" s="60" t="s">
        <v>22696</v>
      </c>
      <c r="D5423" s="59">
        <v>14</v>
      </c>
    </row>
    <row r="5424" spans="1:4">
      <c r="A5424" s="60" t="s">
        <v>20443</v>
      </c>
      <c r="B5424" s="60" t="s">
        <v>20444</v>
      </c>
      <c r="C5424" s="60" t="s">
        <v>22695</v>
      </c>
      <c r="D5424" s="59">
        <v>12</v>
      </c>
    </row>
    <row r="5425" spans="1:4">
      <c r="A5425" s="60" t="s">
        <v>20445</v>
      </c>
      <c r="B5425" s="60" t="s">
        <v>20446</v>
      </c>
      <c r="C5425" s="60" t="s">
        <v>22696</v>
      </c>
      <c r="D5425" s="59">
        <v>41</v>
      </c>
    </row>
    <row r="5426" spans="1:4">
      <c r="A5426" s="60" t="s">
        <v>20445</v>
      </c>
      <c r="B5426" s="60" t="s">
        <v>20446</v>
      </c>
      <c r="C5426" s="60" t="s">
        <v>22695</v>
      </c>
      <c r="D5426" s="59">
        <v>0</v>
      </c>
    </row>
    <row r="5427" spans="1:4">
      <c r="A5427" s="60" t="s">
        <v>20447</v>
      </c>
      <c r="B5427" s="60" t="s">
        <v>20448</v>
      </c>
      <c r="C5427" s="60" t="s">
        <v>22696</v>
      </c>
      <c r="D5427" s="59">
        <v>15</v>
      </c>
    </row>
    <row r="5428" spans="1:4">
      <c r="A5428" s="60" t="s">
        <v>20447</v>
      </c>
      <c r="B5428" s="60" t="s">
        <v>20448</v>
      </c>
      <c r="C5428" s="60" t="s">
        <v>22695</v>
      </c>
      <c r="D5428" s="59">
        <v>4</v>
      </c>
    </row>
    <row r="5429" spans="1:4">
      <c r="A5429" s="60" t="s">
        <v>20449</v>
      </c>
      <c r="B5429" s="60" t="s">
        <v>20450</v>
      </c>
      <c r="C5429" s="60" t="s">
        <v>22696</v>
      </c>
      <c r="D5429" s="59">
        <v>8</v>
      </c>
    </row>
    <row r="5430" spans="1:4">
      <c r="A5430" s="60" t="s">
        <v>20449</v>
      </c>
      <c r="B5430" s="60" t="s">
        <v>20450</v>
      </c>
      <c r="C5430" s="60" t="s">
        <v>22695</v>
      </c>
      <c r="D5430" s="59">
        <v>14</v>
      </c>
    </row>
    <row r="5431" spans="1:4">
      <c r="A5431" s="60" t="s">
        <v>20451</v>
      </c>
      <c r="B5431" s="60" t="s">
        <v>20452</v>
      </c>
      <c r="C5431" s="60" t="s">
        <v>22696</v>
      </c>
      <c r="D5431" s="59">
        <v>11</v>
      </c>
    </row>
    <row r="5432" spans="1:4">
      <c r="A5432" s="60" t="s">
        <v>20451</v>
      </c>
      <c r="B5432" s="60" t="s">
        <v>20452</v>
      </c>
      <c r="C5432" s="60" t="s">
        <v>22695</v>
      </c>
      <c r="D5432" s="59">
        <v>24</v>
      </c>
    </row>
    <row r="5433" spans="1:4">
      <c r="A5433" s="60" t="s">
        <v>20453</v>
      </c>
      <c r="B5433" s="60" t="s">
        <v>20454</v>
      </c>
      <c r="C5433" s="60" t="s">
        <v>22696</v>
      </c>
      <c r="D5433" s="59">
        <v>26</v>
      </c>
    </row>
    <row r="5434" spans="1:4">
      <c r="A5434" s="60" t="s">
        <v>20453</v>
      </c>
      <c r="B5434" s="60" t="s">
        <v>20454</v>
      </c>
      <c r="C5434" s="60" t="s">
        <v>22695</v>
      </c>
      <c r="D5434" s="59">
        <v>0</v>
      </c>
    </row>
    <row r="5435" spans="1:4">
      <c r="A5435" s="60" t="s">
        <v>20455</v>
      </c>
      <c r="B5435" s="60" t="s">
        <v>20456</v>
      </c>
      <c r="C5435" s="60" t="s">
        <v>22696</v>
      </c>
      <c r="D5435" s="59">
        <v>8</v>
      </c>
    </row>
    <row r="5436" spans="1:4">
      <c r="A5436" s="60" t="s">
        <v>20455</v>
      </c>
      <c r="B5436" s="60" t="s">
        <v>20456</v>
      </c>
      <c r="C5436" s="60" t="s">
        <v>22695</v>
      </c>
      <c r="D5436" s="59">
        <v>19</v>
      </c>
    </row>
    <row r="5437" spans="1:4">
      <c r="A5437" s="60" t="s">
        <v>20457</v>
      </c>
      <c r="B5437" s="60" t="s">
        <v>20458</v>
      </c>
      <c r="C5437" s="60" t="s">
        <v>22696</v>
      </c>
      <c r="D5437" s="59">
        <v>16</v>
      </c>
    </row>
    <row r="5438" spans="1:4">
      <c r="A5438" s="60" t="s">
        <v>20457</v>
      </c>
      <c r="B5438" s="60" t="s">
        <v>20458</v>
      </c>
      <c r="C5438" s="60" t="s">
        <v>22695</v>
      </c>
      <c r="D5438" s="59">
        <v>6</v>
      </c>
    </row>
    <row r="5439" spans="1:4">
      <c r="A5439" s="60" t="s">
        <v>20459</v>
      </c>
      <c r="B5439" s="60" t="s">
        <v>20460</v>
      </c>
      <c r="C5439" s="60" t="s">
        <v>22696</v>
      </c>
      <c r="D5439" s="59">
        <v>3</v>
      </c>
    </row>
    <row r="5440" spans="1:4">
      <c r="A5440" s="60" t="s">
        <v>20459</v>
      </c>
      <c r="B5440" s="60" t="s">
        <v>20460</v>
      </c>
      <c r="C5440" s="60" t="s">
        <v>22695</v>
      </c>
      <c r="D5440" s="59">
        <v>15</v>
      </c>
    </row>
    <row r="5441" spans="1:4">
      <c r="A5441" s="60" t="s">
        <v>20461</v>
      </c>
      <c r="B5441" s="60" t="s">
        <v>20462</v>
      </c>
      <c r="C5441" s="60" t="s">
        <v>22696</v>
      </c>
      <c r="D5441" s="59">
        <v>5</v>
      </c>
    </row>
    <row r="5442" spans="1:4">
      <c r="A5442" s="60" t="s">
        <v>20461</v>
      </c>
      <c r="B5442" s="60" t="s">
        <v>20462</v>
      </c>
      <c r="C5442" s="60" t="s">
        <v>22695</v>
      </c>
      <c r="D5442" s="59">
        <v>9</v>
      </c>
    </row>
    <row r="5443" spans="1:4">
      <c r="A5443" s="60" t="s">
        <v>20463</v>
      </c>
      <c r="B5443" s="60" t="s">
        <v>20464</v>
      </c>
      <c r="C5443" s="60" t="s">
        <v>22696</v>
      </c>
      <c r="D5443" s="59">
        <v>13</v>
      </c>
    </row>
    <row r="5444" spans="1:4">
      <c r="A5444" s="60" t="s">
        <v>20463</v>
      </c>
      <c r="B5444" s="60" t="s">
        <v>20464</v>
      </c>
      <c r="C5444" s="60" t="s">
        <v>22695</v>
      </c>
      <c r="D5444" s="59">
        <v>3</v>
      </c>
    </row>
    <row r="5445" spans="1:4">
      <c r="A5445" s="60" t="s">
        <v>20465</v>
      </c>
      <c r="B5445" s="60" t="s">
        <v>20466</v>
      </c>
      <c r="C5445" s="60" t="s">
        <v>22696</v>
      </c>
      <c r="D5445" s="59">
        <v>10</v>
      </c>
    </row>
    <row r="5446" spans="1:4">
      <c r="A5446" s="60" t="s">
        <v>20465</v>
      </c>
      <c r="B5446" s="60" t="s">
        <v>20466</v>
      </c>
      <c r="C5446" s="60" t="s">
        <v>22695</v>
      </c>
      <c r="D5446" s="59">
        <v>8</v>
      </c>
    </row>
    <row r="5447" spans="1:4">
      <c r="A5447" s="60" t="s">
        <v>20467</v>
      </c>
      <c r="B5447" s="60" t="s">
        <v>20468</v>
      </c>
      <c r="C5447" s="60" t="s">
        <v>22696</v>
      </c>
      <c r="D5447" s="59">
        <v>11</v>
      </c>
    </row>
    <row r="5448" spans="1:4">
      <c r="A5448" s="60" t="s">
        <v>20467</v>
      </c>
      <c r="B5448" s="60" t="s">
        <v>20468</v>
      </c>
      <c r="C5448" s="60" t="s">
        <v>22695</v>
      </c>
      <c r="D5448" s="59">
        <v>8</v>
      </c>
    </row>
    <row r="5449" spans="1:4">
      <c r="A5449" s="60" t="s">
        <v>20469</v>
      </c>
      <c r="B5449" s="60" t="s">
        <v>20470</v>
      </c>
      <c r="C5449" s="60" t="s">
        <v>22696</v>
      </c>
      <c r="D5449" s="59">
        <v>4</v>
      </c>
    </row>
    <row r="5450" spans="1:4">
      <c r="A5450" s="60" t="s">
        <v>20469</v>
      </c>
      <c r="B5450" s="60" t="s">
        <v>20470</v>
      </c>
      <c r="C5450" s="60" t="s">
        <v>22695</v>
      </c>
      <c r="D5450" s="59">
        <v>9</v>
      </c>
    </row>
    <row r="5451" spans="1:4">
      <c r="A5451" s="60" t="s">
        <v>20471</v>
      </c>
      <c r="B5451" s="60" t="s">
        <v>20472</v>
      </c>
      <c r="C5451" s="60" t="s">
        <v>22696</v>
      </c>
      <c r="D5451" s="59">
        <v>10</v>
      </c>
    </row>
    <row r="5452" spans="1:4">
      <c r="A5452" s="60" t="s">
        <v>20471</v>
      </c>
      <c r="B5452" s="60" t="s">
        <v>20472</v>
      </c>
      <c r="C5452" s="60" t="s">
        <v>22695</v>
      </c>
      <c r="D5452" s="59">
        <v>19</v>
      </c>
    </row>
    <row r="5453" spans="1:4">
      <c r="A5453" s="60" t="s">
        <v>20473</v>
      </c>
      <c r="B5453" s="60" t="s">
        <v>20474</v>
      </c>
      <c r="C5453" s="60" t="s">
        <v>22696</v>
      </c>
      <c r="D5453" s="59">
        <v>2</v>
      </c>
    </row>
    <row r="5454" spans="1:4">
      <c r="A5454" s="60" t="s">
        <v>20473</v>
      </c>
      <c r="B5454" s="60" t="s">
        <v>20474</v>
      </c>
      <c r="C5454" s="60" t="s">
        <v>22695</v>
      </c>
      <c r="D5454" s="59">
        <v>20</v>
      </c>
    </row>
    <row r="5455" spans="1:4">
      <c r="A5455" s="60" t="s">
        <v>20475</v>
      </c>
      <c r="B5455" s="60" t="s">
        <v>20476</v>
      </c>
      <c r="C5455" s="60" t="s">
        <v>22696</v>
      </c>
      <c r="D5455" s="59">
        <v>13</v>
      </c>
    </row>
    <row r="5456" spans="1:4">
      <c r="A5456" s="60" t="s">
        <v>20475</v>
      </c>
      <c r="B5456" s="60" t="s">
        <v>20476</v>
      </c>
      <c r="C5456" s="60" t="s">
        <v>22695</v>
      </c>
      <c r="D5456" s="59">
        <v>11</v>
      </c>
    </row>
    <row r="5457" spans="1:4">
      <c r="A5457" s="60" t="s">
        <v>20477</v>
      </c>
      <c r="B5457" s="60" t="s">
        <v>20478</v>
      </c>
      <c r="C5457" s="60" t="s">
        <v>22696</v>
      </c>
      <c r="D5457" s="59">
        <v>3</v>
      </c>
    </row>
    <row r="5458" spans="1:4">
      <c r="A5458" s="60" t="s">
        <v>20477</v>
      </c>
      <c r="B5458" s="60" t="s">
        <v>20478</v>
      </c>
      <c r="C5458" s="60" t="s">
        <v>22695</v>
      </c>
      <c r="D5458" s="59">
        <v>10</v>
      </c>
    </row>
    <row r="5459" spans="1:4">
      <c r="A5459" s="60" t="s">
        <v>20479</v>
      </c>
      <c r="B5459" s="60" t="s">
        <v>20480</v>
      </c>
      <c r="C5459" s="60" t="s">
        <v>22696</v>
      </c>
      <c r="D5459" s="59">
        <v>5</v>
      </c>
    </row>
    <row r="5460" spans="1:4">
      <c r="A5460" s="60" t="s">
        <v>20479</v>
      </c>
      <c r="B5460" s="60" t="s">
        <v>20480</v>
      </c>
      <c r="C5460" s="60" t="s">
        <v>22695</v>
      </c>
      <c r="D5460" s="59">
        <v>0</v>
      </c>
    </row>
    <row r="5461" spans="1:4">
      <c r="A5461" s="60" t="s">
        <v>24662</v>
      </c>
      <c r="B5461" s="60" t="s">
        <v>24272</v>
      </c>
      <c r="C5461" s="60" t="s">
        <v>22696</v>
      </c>
      <c r="D5461" s="59">
        <v>0</v>
      </c>
    </row>
    <row r="5462" spans="1:4">
      <c r="A5462" s="60" t="s">
        <v>24662</v>
      </c>
      <c r="B5462" s="60" t="s">
        <v>24272</v>
      </c>
      <c r="C5462" s="60" t="s">
        <v>22695</v>
      </c>
      <c r="D5462" s="59">
        <v>0</v>
      </c>
    </row>
    <row r="5463" spans="1:4">
      <c r="A5463" s="60" t="s">
        <v>20481</v>
      </c>
      <c r="B5463" s="60" t="s">
        <v>20482</v>
      </c>
      <c r="C5463" s="60" t="s">
        <v>22696</v>
      </c>
      <c r="D5463" s="59">
        <v>4</v>
      </c>
    </row>
    <row r="5464" spans="1:4">
      <c r="A5464" s="60" t="s">
        <v>20481</v>
      </c>
      <c r="B5464" s="60" t="s">
        <v>20482</v>
      </c>
      <c r="C5464" s="60" t="s">
        <v>22695</v>
      </c>
      <c r="D5464" s="59">
        <v>1</v>
      </c>
    </row>
    <row r="5465" spans="1:4">
      <c r="A5465" s="60" t="s">
        <v>28468</v>
      </c>
      <c r="B5465" s="60" t="s">
        <v>28469</v>
      </c>
      <c r="C5465" s="60" t="s">
        <v>22696</v>
      </c>
      <c r="D5465" s="59">
        <v>80</v>
      </c>
    </row>
    <row r="5466" spans="1:4">
      <c r="A5466" s="60" t="s">
        <v>23559</v>
      </c>
      <c r="B5466" s="60" t="s">
        <v>22614</v>
      </c>
      <c r="C5466" s="60" t="s">
        <v>22696</v>
      </c>
      <c r="D5466" s="59">
        <v>5</v>
      </c>
    </row>
    <row r="5467" spans="1:4">
      <c r="A5467" s="60" t="s">
        <v>24663</v>
      </c>
      <c r="B5467" s="60" t="s">
        <v>24219</v>
      </c>
      <c r="C5467" s="60" t="s">
        <v>22696</v>
      </c>
      <c r="D5467" s="59">
        <v>0</v>
      </c>
    </row>
    <row r="5468" spans="1:4">
      <c r="A5468" s="60" t="s">
        <v>23560</v>
      </c>
      <c r="B5468" s="60" t="s">
        <v>22616</v>
      </c>
      <c r="C5468" s="60" t="s">
        <v>22696</v>
      </c>
      <c r="D5468" s="59">
        <v>6</v>
      </c>
    </row>
    <row r="5469" spans="1:4">
      <c r="A5469" s="60" t="s">
        <v>23561</v>
      </c>
      <c r="B5469" s="60" t="s">
        <v>22617</v>
      </c>
      <c r="C5469" s="60" t="s">
        <v>22696</v>
      </c>
      <c r="D5469" s="59">
        <v>7</v>
      </c>
    </row>
    <row r="5470" spans="1:4">
      <c r="A5470" s="60" t="s">
        <v>24664</v>
      </c>
      <c r="B5470" s="60" t="s">
        <v>24049</v>
      </c>
      <c r="C5470" s="60" t="s">
        <v>22696</v>
      </c>
      <c r="D5470" s="59">
        <v>0</v>
      </c>
    </row>
    <row r="5471" spans="1:4">
      <c r="A5471" s="60" t="s">
        <v>23717</v>
      </c>
      <c r="B5471" s="60" t="s">
        <v>23701</v>
      </c>
      <c r="C5471" s="60" t="s">
        <v>22696</v>
      </c>
      <c r="D5471" s="59">
        <v>750</v>
      </c>
    </row>
    <row r="5472" spans="1:4">
      <c r="A5472" s="60" t="s">
        <v>24665</v>
      </c>
      <c r="B5472" s="60" t="s">
        <v>24288</v>
      </c>
      <c r="C5472" s="60" t="s">
        <v>22696</v>
      </c>
      <c r="D5472" s="59">
        <v>0</v>
      </c>
    </row>
    <row r="5473" spans="1:4">
      <c r="A5473" s="60" t="s">
        <v>24666</v>
      </c>
      <c r="B5473" s="60" t="s">
        <v>24289</v>
      </c>
      <c r="C5473" s="60" t="s">
        <v>22696</v>
      </c>
      <c r="D5473" s="59">
        <v>0</v>
      </c>
    </row>
    <row r="5474" spans="1:4">
      <c r="A5474" s="60" t="s">
        <v>24667</v>
      </c>
      <c r="B5474" s="60" t="s">
        <v>24290</v>
      </c>
      <c r="C5474" s="60" t="s">
        <v>22696</v>
      </c>
      <c r="D5474" s="59">
        <v>0</v>
      </c>
    </row>
    <row r="5475" spans="1:4">
      <c r="A5475" s="60" t="s">
        <v>24668</v>
      </c>
      <c r="B5475" s="60" t="s">
        <v>24291</v>
      </c>
      <c r="C5475" s="60" t="s">
        <v>22696</v>
      </c>
      <c r="D5475" s="59">
        <v>0</v>
      </c>
    </row>
    <row r="5476" spans="1:4">
      <c r="A5476" s="60" t="s">
        <v>20483</v>
      </c>
      <c r="B5476" s="60" t="s">
        <v>20484</v>
      </c>
      <c r="C5476" s="60" t="s">
        <v>22696</v>
      </c>
      <c r="D5476" s="59">
        <v>0</v>
      </c>
    </row>
    <row r="5477" spans="1:4">
      <c r="A5477" s="60" t="s">
        <v>20483</v>
      </c>
      <c r="B5477" s="60" t="s">
        <v>20484</v>
      </c>
      <c r="C5477" s="60" t="s">
        <v>22695</v>
      </c>
      <c r="D5477" s="59">
        <v>0</v>
      </c>
    </row>
    <row r="5478" spans="1:4">
      <c r="A5478" s="60" t="s">
        <v>24669</v>
      </c>
      <c r="B5478" s="60" t="s">
        <v>24269</v>
      </c>
      <c r="C5478" s="60" t="s">
        <v>22696</v>
      </c>
      <c r="D5478" s="59">
        <v>0</v>
      </c>
    </row>
    <row r="5479" spans="1:4">
      <c r="A5479" s="60" t="s">
        <v>20485</v>
      </c>
      <c r="B5479" s="60" t="s">
        <v>20486</v>
      </c>
      <c r="C5479" s="60" t="s">
        <v>22696</v>
      </c>
      <c r="D5479" s="59">
        <v>0</v>
      </c>
    </row>
    <row r="5480" spans="1:4">
      <c r="A5480" s="60" t="s">
        <v>20485</v>
      </c>
      <c r="B5480" s="60" t="s">
        <v>20486</v>
      </c>
      <c r="C5480" s="60" t="s">
        <v>22695</v>
      </c>
      <c r="D5480" s="59">
        <v>249</v>
      </c>
    </row>
    <row r="5481" spans="1:4">
      <c r="A5481" s="60" t="s">
        <v>20487</v>
      </c>
      <c r="B5481" s="60" t="s">
        <v>20488</v>
      </c>
      <c r="C5481" s="60" t="s">
        <v>22696</v>
      </c>
      <c r="D5481" s="59">
        <v>0</v>
      </c>
    </row>
    <row r="5482" spans="1:4">
      <c r="A5482" s="60" t="s">
        <v>20487</v>
      </c>
      <c r="B5482" s="60" t="s">
        <v>20488</v>
      </c>
      <c r="C5482" s="60" t="s">
        <v>22695</v>
      </c>
      <c r="D5482" s="59">
        <v>274</v>
      </c>
    </row>
    <row r="5483" spans="1:4">
      <c r="A5483" s="60" t="s">
        <v>20489</v>
      </c>
      <c r="B5483" s="60" t="s">
        <v>20490</v>
      </c>
      <c r="C5483" s="60" t="s">
        <v>22696</v>
      </c>
      <c r="D5483" s="59">
        <v>0</v>
      </c>
    </row>
    <row r="5484" spans="1:4">
      <c r="A5484" s="60" t="s">
        <v>20489</v>
      </c>
      <c r="B5484" s="60" t="s">
        <v>20490</v>
      </c>
      <c r="C5484" s="60" t="s">
        <v>22695</v>
      </c>
      <c r="D5484" s="59">
        <v>186</v>
      </c>
    </row>
    <row r="5485" spans="1:4">
      <c r="A5485" s="60" t="s">
        <v>20491</v>
      </c>
      <c r="B5485" s="60" t="s">
        <v>20492</v>
      </c>
      <c r="C5485" s="60" t="s">
        <v>22696</v>
      </c>
      <c r="D5485" s="59">
        <v>0</v>
      </c>
    </row>
    <row r="5486" spans="1:4">
      <c r="A5486" s="60" t="s">
        <v>20491</v>
      </c>
      <c r="B5486" s="60" t="s">
        <v>20492</v>
      </c>
      <c r="C5486" s="60" t="s">
        <v>22695</v>
      </c>
      <c r="D5486" s="59">
        <v>196</v>
      </c>
    </row>
    <row r="5487" spans="1:4">
      <c r="A5487" s="60" t="s">
        <v>20493</v>
      </c>
      <c r="B5487" s="60" t="s">
        <v>20494</v>
      </c>
      <c r="C5487" s="60" t="s">
        <v>22696</v>
      </c>
      <c r="D5487" s="59">
        <v>0</v>
      </c>
    </row>
    <row r="5488" spans="1:4">
      <c r="A5488" s="60" t="s">
        <v>20493</v>
      </c>
      <c r="B5488" s="60" t="s">
        <v>20494</v>
      </c>
      <c r="C5488" s="60" t="s">
        <v>22695</v>
      </c>
      <c r="D5488" s="59">
        <v>170</v>
      </c>
    </row>
    <row r="5489" spans="1:4">
      <c r="A5489" s="60" t="s">
        <v>20495</v>
      </c>
      <c r="B5489" s="60" t="s">
        <v>20496</v>
      </c>
      <c r="C5489" s="60" t="s">
        <v>22696</v>
      </c>
      <c r="D5489" s="59">
        <v>0</v>
      </c>
    </row>
    <row r="5490" spans="1:4">
      <c r="A5490" s="60" t="s">
        <v>20495</v>
      </c>
      <c r="B5490" s="60" t="s">
        <v>20496</v>
      </c>
      <c r="C5490" s="60" t="s">
        <v>22695</v>
      </c>
      <c r="D5490" s="59">
        <v>175</v>
      </c>
    </row>
    <row r="5491" spans="1:4">
      <c r="A5491" s="60" t="s">
        <v>20497</v>
      </c>
      <c r="B5491" s="60" t="s">
        <v>20498</v>
      </c>
      <c r="C5491" s="60" t="s">
        <v>22696</v>
      </c>
      <c r="D5491" s="59">
        <v>0</v>
      </c>
    </row>
    <row r="5492" spans="1:4">
      <c r="A5492" s="60" t="s">
        <v>20497</v>
      </c>
      <c r="B5492" s="60" t="s">
        <v>20498</v>
      </c>
      <c r="C5492" s="60" t="s">
        <v>22695</v>
      </c>
      <c r="D5492" s="59">
        <v>112</v>
      </c>
    </row>
    <row r="5493" spans="1:4">
      <c r="A5493" s="60" t="s">
        <v>23562</v>
      </c>
      <c r="B5493" s="60" t="s">
        <v>23236</v>
      </c>
      <c r="C5493" s="60" t="s">
        <v>22696</v>
      </c>
      <c r="D5493" s="59">
        <v>0</v>
      </c>
    </row>
    <row r="5494" spans="1:4">
      <c r="A5494" s="60" t="s">
        <v>23562</v>
      </c>
      <c r="B5494" s="60" t="s">
        <v>23236</v>
      </c>
      <c r="C5494" s="60" t="s">
        <v>22695</v>
      </c>
      <c r="D5494" s="59">
        <v>14</v>
      </c>
    </row>
    <row r="5495" spans="1:4">
      <c r="A5495" s="60" t="s">
        <v>20499</v>
      </c>
      <c r="B5495" s="60" t="s">
        <v>20500</v>
      </c>
      <c r="C5495" s="60" t="s">
        <v>22696</v>
      </c>
      <c r="D5495" s="59">
        <v>0</v>
      </c>
    </row>
    <row r="5496" spans="1:4">
      <c r="A5496" s="60" t="s">
        <v>20499</v>
      </c>
      <c r="B5496" s="60" t="s">
        <v>20500</v>
      </c>
      <c r="C5496" s="60" t="s">
        <v>22695</v>
      </c>
      <c r="D5496" s="59">
        <v>48</v>
      </c>
    </row>
    <row r="5497" spans="1:4">
      <c r="A5497" s="60" t="s">
        <v>20501</v>
      </c>
      <c r="B5497" s="60" t="s">
        <v>20502</v>
      </c>
      <c r="C5497" s="60" t="s">
        <v>22696</v>
      </c>
      <c r="D5497" s="59">
        <v>0</v>
      </c>
    </row>
    <row r="5498" spans="1:4">
      <c r="A5498" s="60" t="s">
        <v>20501</v>
      </c>
      <c r="B5498" s="60" t="s">
        <v>20502</v>
      </c>
      <c r="C5498" s="60" t="s">
        <v>22695</v>
      </c>
      <c r="D5498" s="59">
        <v>36</v>
      </c>
    </row>
    <row r="5499" spans="1:4">
      <c r="A5499" s="60" t="s">
        <v>20503</v>
      </c>
      <c r="B5499" s="60" t="s">
        <v>20504</v>
      </c>
      <c r="C5499" s="60" t="s">
        <v>22696</v>
      </c>
      <c r="D5499" s="59">
        <v>1</v>
      </c>
    </row>
    <row r="5500" spans="1:4">
      <c r="A5500" s="60" t="s">
        <v>20503</v>
      </c>
      <c r="B5500" s="60" t="s">
        <v>20504</v>
      </c>
      <c r="C5500" s="60" t="s">
        <v>22695</v>
      </c>
      <c r="D5500" s="59">
        <v>65</v>
      </c>
    </row>
    <row r="5501" spans="1:4">
      <c r="A5501" s="60" t="s">
        <v>20505</v>
      </c>
      <c r="B5501" s="60" t="s">
        <v>20506</v>
      </c>
      <c r="C5501" s="60" t="s">
        <v>22696</v>
      </c>
      <c r="D5501" s="59">
        <v>0</v>
      </c>
    </row>
    <row r="5502" spans="1:4">
      <c r="A5502" s="60" t="s">
        <v>20505</v>
      </c>
      <c r="B5502" s="60" t="s">
        <v>20506</v>
      </c>
      <c r="C5502" s="60" t="s">
        <v>22695</v>
      </c>
      <c r="D5502" s="59">
        <v>36</v>
      </c>
    </row>
    <row r="5503" spans="1:4">
      <c r="A5503" s="60" t="s">
        <v>20507</v>
      </c>
      <c r="B5503" s="60" t="s">
        <v>20508</v>
      </c>
      <c r="C5503" s="60" t="s">
        <v>22696</v>
      </c>
      <c r="D5503" s="59">
        <v>0</v>
      </c>
    </row>
    <row r="5504" spans="1:4">
      <c r="A5504" s="60" t="s">
        <v>20507</v>
      </c>
      <c r="B5504" s="60" t="s">
        <v>20508</v>
      </c>
      <c r="C5504" s="60" t="s">
        <v>22695</v>
      </c>
      <c r="D5504" s="59">
        <v>25</v>
      </c>
    </row>
    <row r="5505" spans="1:4">
      <c r="A5505" s="60" t="s">
        <v>20509</v>
      </c>
      <c r="B5505" s="60" t="s">
        <v>20510</v>
      </c>
      <c r="C5505" s="60" t="s">
        <v>22696</v>
      </c>
      <c r="D5505" s="59">
        <v>0</v>
      </c>
    </row>
    <row r="5506" spans="1:4">
      <c r="A5506" s="60" t="s">
        <v>20509</v>
      </c>
      <c r="B5506" s="60" t="s">
        <v>20510</v>
      </c>
      <c r="C5506" s="60" t="s">
        <v>22695</v>
      </c>
      <c r="D5506" s="59">
        <v>31</v>
      </c>
    </row>
    <row r="5507" spans="1:4">
      <c r="A5507" s="60" t="s">
        <v>20511</v>
      </c>
      <c r="B5507" s="60" t="s">
        <v>20512</v>
      </c>
      <c r="C5507" s="60" t="s">
        <v>22696</v>
      </c>
      <c r="D5507" s="59">
        <v>0</v>
      </c>
    </row>
    <row r="5508" spans="1:4">
      <c r="A5508" s="60" t="s">
        <v>20511</v>
      </c>
      <c r="B5508" s="60" t="s">
        <v>20512</v>
      </c>
      <c r="C5508" s="60" t="s">
        <v>22695</v>
      </c>
      <c r="D5508" s="59">
        <v>3</v>
      </c>
    </row>
    <row r="5509" spans="1:4">
      <c r="A5509" s="60" t="s">
        <v>20513</v>
      </c>
      <c r="B5509" s="60" t="s">
        <v>20514</v>
      </c>
      <c r="C5509" s="60" t="s">
        <v>22696</v>
      </c>
      <c r="D5509" s="59">
        <v>0</v>
      </c>
    </row>
    <row r="5510" spans="1:4">
      <c r="A5510" s="60" t="s">
        <v>20513</v>
      </c>
      <c r="B5510" s="60" t="s">
        <v>20514</v>
      </c>
      <c r="C5510" s="60" t="s">
        <v>22695</v>
      </c>
      <c r="D5510" s="59">
        <v>0</v>
      </c>
    </row>
    <row r="5511" spans="1:4">
      <c r="A5511" s="60" t="s">
        <v>20515</v>
      </c>
      <c r="B5511" s="60" t="s">
        <v>20516</v>
      </c>
      <c r="C5511" s="60" t="s">
        <v>22696</v>
      </c>
      <c r="D5511" s="59">
        <v>0</v>
      </c>
    </row>
    <row r="5512" spans="1:4">
      <c r="A5512" s="60" t="s">
        <v>20515</v>
      </c>
      <c r="B5512" s="60" t="s">
        <v>20516</v>
      </c>
      <c r="C5512" s="60" t="s">
        <v>22695</v>
      </c>
      <c r="D5512" s="59">
        <v>46</v>
      </c>
    </row>
    <row r="5513" spans="1:4">
      <c r="A5513" s="60" t="s">
        <v>20517</v>
      </c>
      <c r="B5513" s="60" t="s">
        <v>20518</v>
      </c>
      <c r="C5513" s="60" t="s">
        <v>22696</v>
      </c>
      <c r="D5513" s="59">
        <v>1</v>
      </c>
    </row>
    <row r="5514" spans="1:4">
      <c r="A5514" s="60" t="s">
        <v>20517</v>
      </c>
      <c r="B5514" s="60" t="s">
        <v>20518</v>
      </c>
      <c r="C5514" s="60" t="s">
        <v>22695</v>
      </c>
      <c r="D5514" s="59">
        <v>1</v>
      </c>
    </row>
    <row r="5515" spans="1:4">
      <c r="A5515" s="60" t="s">
        <v>20519</v>
      </c>
      <c r="B5515" s="60" t="s">
        <v>20520</v>
      </c>
      <c r="C5515" s="60" t="s">
        <v>22696</v>
      </c>
      <c r="D5515" s="59">
        <v>0</v>
      </c>
    </row>
    <row r="5516" spans="1:4">
      <c r="A5516" s="60" t="s">
        <v>20521</v>
      </c>
      <c r="B5516" s="60" t="s">
        <v>20522</v>
      </c>
      <c r="C5516" s="60" t="s">
        <v>22696</v>
      </c>
      <c r="D5516" s="59">
        <v>0</v>
      </c>
    </row>
    <row r="5517" spans="1:4">
      <c r="A5517" s="60" t="s">
        <v>20521</v>
      </c>
      <c r="B5517" s="60" t="s">
        <v>20522</v>
      </c>
      <c r="C5517" s="60" t="s">
        <v>22695</v>
      </c>
      <c r="D5517" s="59">
        <v>4</v>
      </c>
    </row>
    <row r="5518" spans="1:4">
      <c r="A5518" s="60" t="s">
        <v>20523</v>
      </c>
      <c r="B5518" s="60" t="s">
        <v>20524</v>
      </c>
      <c r="C5518" s="60" t="s">
        <v>22696</v>
      </c>
      <c r="D5518" s="59">
        <v>3</v>
      </c>
    </row>
    <row r="5519" spans="1:4">
      <c r="A5519" s="60" t="s">
        <v>20525</v>
      </c>
      <c r="B5519" s="60" t="s">
        <v>20526</v>
      </c>
      <c r="C5519" s="60" t="s">
        <v>22696</v>
      </c>
      <c r="D5519" s="59">
        <v>7</v>
      </c>
    </row>
    <row r="5520" spans="1:4">
      <c r="A5520" s="60" t="s">
        <v>20525</v>
      </c>
      <c r="B5520" s="60" t="s">
        <v>20526</v>
      </c>
      <c r="C5520" s="60" t="s">
        <v>22695</v>
      </c>
      <c r="D5520" s="59">
        <v>1</v>
      </c>
    </row>
    <row r="5521" spans="1:4">
      <c r="A5521" s="60" t="s">
        <v>20527</v>
      </c>
      <c r="B5521" s="60" t="s">
        <v>20528</v>
      </c>
      <c r="C5521" s="60" t="s">
        <v>22696</v>
      </c>
      <c r="D5521" s="59">
        <v>2</v>
      </c>
    </row>
    <row r="5522" spans="1:4">
      <c r="A5522" s="60" t="s">
        <v>20529</v>
      </c>
      <c r="B5522" s="60" t="s">
        <v>20530</v>
      </c>
      <c r="C5522" s="60" t="s">
        <v>22696</v>
      </c>
      <c r="D5522" s="59">
        <v>2</v>
      </c>
    </row>
    <row r="5523" spans="1:4">
      <c r="A5523" s="60" t="s">
        <v>20529</v>
      </c>
      <c r="B5523" s="60" t="s">
        <v>20530</v>
      </c>
      <c r="C5523" s="60" t="s">
        <v>22695</v>
      </c>
      <c r="D5523" s="59">
        <v>0</v>
      </c>
    </row>
    <row r="5524" spans="1:4">
      <c r="A5524" s="60" t="s">
        <v>20531</v>
      </c>
      <c r="B5524" s="60" t="s">
        <v>20532</v>
      </c>
      <c r="C5524" s="60" t="s">
        <v>22696</v>
      </c>
      <c r="D5524" s="59">
        <v>3</v>
      </c>
    </row>
    <row r="5525" spans="1:4">
      <c r="A5525" s="60" t="s">
        <v>20533</v>
      </c>
      <c r="B5525" s="60" t="s">
        <v>20534</v>
      </c>
      <c r="C5525" s="60" t="s">
        <v>22696</v>
      </c>
      <c r="D5525" s="59">
        <v>3</v>
      </c>
    </row>
    <row r="5526" spans="1:4">
      <c r="A5526" s="60" t="s">
        <v>20535</v>
      </c>
      <c r="B5526" s="60" t="s">
        <v>20536</v>
      </c>
      <c r="C5526" s="60" t="s">
        <v>22696</v>
      </c>
      <c r="D5526" s="59">
        <v>0</v>
      </c>
    </row>
    <row r="5527" spans="1:4">
      <c r="A5527" s="60" t="s">
        <v>20535</v>
      </c>
      <c r="B5527" s="60" t="s">
        <v>20536</v>
      </c>
      <c r="C5527" s="60" t="s">
        <v>22695</v>
      </c>
      <c r="D5527" s="59">
        <v>8</v>
      </c>
    </row>
    <row r="5528" spans="1:4">
      <c r="A5528" s="60" t="s">
        <v>20537</v>
      </c>
      <c r="B5528" s="60" t="s">
        <v>20538</v>
      </c>
      <c r="C5528" s="60" t="s">
        <v>22696</v>
      </c>
      <c r="D5528" s="59">
        <v>0</v>
      </c>
    </row>
    <row r="5529" spans="1:4">
      <c r="A5529" s="60" t="s">
        <v>20537</v>
      </c>
      <c r="B5529" s="60" t="s">
        <v>20538</v>
      </c>
      <c r="C5529" s="60" t="s">
        <v>22695</v>
      </c>
      <c r="D5529" s="59">
        <v>22</v>
      </c>
    </row>
    <row r="5530" spans="1:4">
      <c r="A5530" s="60" t="s">
        <v>20539</v>
      </c>
      <c r="B5530" s="60" t="s">
        <v>20540</v>
      </c>
      <c r="C5530" s="60" t="s">
        <v>22696</v>
      </c>
      <c r="D5530" s="59">
        <v>0</v>
      </c>
    </row>
    <row r="5531" spans="1:4">
      <c r="A5531" s="60" t="s">
        <v>20539</v>
      </c>
      <c r="B5531" s="60" t="s">
        <v>20540</v>
      </c>
      <c r="C5531" s="60" t="s">
        <v>22695</v>
      </c>
      <c r="D5531" s="59">
        <v>21</v>
      </c>
    </row>
    <row r="5532" spans="1:4">
      <c r="A5532" s="60" t="s">
        <v>20541</v>
      </c>
      <c r="B5532" s="60" t="s">
        <v>20542</v>
      </c>
      <c r="C5532" s="60" t="s">
        <v>22696</v>
      </c>
      <c r="D5532" s="59">
        <v>0</v>
      </c>
    </row>
    <row r="5533" spans="1:4">
      <c r="A5533" s="60" t="s">
        <v>20541</v>
      </c>
      <c r="B5533" s="60" t="s">
        <v>20542</v>
      </c>
      <c r="C5533" s="60" t="s">
        <v>22695</v>
      </c>
      <c r="D5533" s="59">
        <v>50</v>
      </c>
    </row>
    <row r="5534" spans="1:4">
      <c r="A5534" s="60" t="s">
        <v>20543</v>
      </c>
      <c r="B5534" s="60" t="s">
        <v>20544</v>
      </c>
      <c r="C5534" s="60" t="s">
        <v>22696</v>
      </c>
      <c r="D5534" s="59">
        <v>0</v>
      </c>
    </row>
    <row r="5535" spans="1:4">
      <c r="A5535" s="60" t="s">
        <v>20543</v>
      </c>
      <c r="B5535" s="60" t="s">
        <v>20544</v>
      </c>
      <c r="C5535" s="60" t="s">
        <v>22695</v>
      </c>
      <c r="D5535" s="59">
        <v>20</v>
      </c>
    </row>
    <row r="5536" spans="1:4">
      <c r="A5536" s="60" t="s">
        <v>20545</v>
      </c>
      <c r="B5536" s="60" t="s">
        <v>20546</v>
      </c>
      <c r="C5536" s="60" t="s">
        <v>22696</v>
      </c>
      <c r="D5536" s="59">
        <v>0</v>
      </c>
    </row>
    <row r="5537" spans="1:4">
      <c r="A5537" s="60" t="s">
        <v>20545</v>
      </c>
      <c r="B5537" s="60" t="s">
        <v>20546</v>
      </c>
      <c r="C5537" s="60" t="s">
        <v>22695</v>
      </c>
      <c r="D5537" s="59">
        <v>16</v>
      </c>
    </row>
    <row r="5538" spans="1:4">
      <c r="A5538" s="60" t="s">
        <v>20547</v>
      </c>
      <c r="B5538" s="60" t="s">
        <v>20548</v>
      </c>
      <c r="C5538" s="60" t="s">
        <v>22696</v>
      </c>
      <c r="D5538" s="59">
        <v>0</v>
      </c>
    </row>
    <row r="5539" spans="1:4">
      <c r="A5539" s="60" t="s">
        <v>20547</v>
      </c>
      <c r="B5539" s="60" t="s">
        <v>20548</v>
      </c>
      <c r="C5539" s="60" t="s">
        <v>22695</v>
      </c>
      <c r="D5539" s="59">
        <v>28</v>
      </c>
    </row>
    <row r="5540" spans="1:4">
      <c r="A5540" s="60" t="s">
        <v>20549</v>
      </c>
      <c r="B5540" s="60" t="s">
        <v>20550</v>
      </c>
      <c r="C5540" s="60" t="s">
        <v>22696</v>
      </c>
      <c r="D5540" s="59">
        <v>0</v>
      </c>
    </row>
    <row r="5541" spans="1:4">
      <c r="A5541" s="60" t="s">
        <v>20549</v>
      </c>
      <c r="B5541" s="60" t="s">
        <v>20550</v>
      </c>
      <c r="C5541" s="60" t="s">
        <v>22695</v>
      </c>
      <c r="D5541" s="59">
        <v>0</v>
      </c>
    </row>
    <row r="5542" spans="1:4">
      <c r="A5542" s="60" t="s">
        <v>20551</v>
      </c>
      <c r="B5542" s="60" t="s">
        <v>20552</v>
      </c>
      <c r="C5542" s="60" t="s">
        <v>22696</v>
      </c>
      <c r="D5542" s="59">
        <v>0</v>
      </c>
    </row>
    <row r="5543" spans="1:4">
      <c r="A5543" s="60" t="s">
        <v>20551</v>
      </c>
      <c r="B5543" s="60" t="s">
        <v>20552</v>
      </c>
      <c r="C5543" s="60" t="s">
        <v>22695</v>
      </c>
      <c r="D5543" s="59">
        <v>46</v>
      </c>
    </row>
    <row r="5544" spans="1:4">
      <c r="A5544" s="60" t="s">
        <v>20553</v>
      </c>
      <c r="B5544" s="60" t="s">
        <v>20554</v>
      </c>
      <c r="C5544" s="60" t="s">
        <v>22696</v>
      </c>
      <c r="D5544" s="59">
        <v>0</v>
      </c>
    </row>
    <row r="5545" spans="1:4">
      <c r="A5545" s="60" t="s">
        <v>20553</v>
      </c>
      <c r="B5545" s="60" t="s">
        <v>20554</v>
      </c>
      <c r="C5545" s="60" t="s">
        <v>22695</v>
      </c>
      <c r="D5545" s="59">
        <v>6</v>
      </c>
    </row>
    <row r="5546" spans="1:4">
      <c r="A5546" s="60" t="s">
        <v>20555</v>
      </c>
      <c r="B5546" s="60" t="s">
        <v>20556</v>
      </c>
      <c r="C5546" s="60" t="s">
        <v>22696</v>
      </c>
      <c r="D5546" s="59">
        <v>0</v>
      </c>
    </row>
    <row r="5547" spans="1:4">
      <c r="A5547" s="60" t="s">
        <v>20557</v>
      </c>
      <c r="B5547" s="60" t="s">
        <v>20558</v>
      </c>
      <c r="C5547" s="60" t="s">
        <v>22696</v>
      </c>
      <c r="D5547" s="59">
        <v>0</v>
      </c>
    </row>
    <row r="5548" spans="1:4">
      <c r="A5548" s="60" t="s">
        <v>20559</v>
      </c>
      <c r="B5548" s="60" t="s">
        <v>20560</v>
      </c>
      <c r="C5548" s="60" t="s">
        <v>22696</v>
      </c>
      <c r="D5548" s="59">
        <v>0</v>
      </c>
    </row>
    <row r="5549" spans="1:4">
      <c r="A5549" s="60" t="s">
        <v>20561</v>
      </c>
      <c r="B5549" s="60" t="s">
        <v>20562</v>
      </c>
      <c r="C5549" s="60" t="s">
        <v>22696</v>
      </c>
      <c r="D5549" s="59">
        <v>8</v>
      </c>
    </row>
    <row r="5550" spans="1:4">
      <c r="A5550" s="60" t="s">
        <v>20561</v>
      </c>
      <c r="B5550" s="60" t="s">
        <v>20562</v>
      </c>
      <c r="C5550" s="60" t="s">
        <v>22695</v>
      </c>
      <c r="D5550" s="59">
        <v>2</v>
      </c>
    </row>
    <row r="5551" spans="1:4">
      <c r="A5551" s="60" t="s">
        <v>20563</v>
      </c>
      <c r="B5551" s="60" t="s">
        <v>20564</v>
      </c>
      <c r="C5551" s="60" t="s">
        <v>22696</v>
      </c>
      <c r="D5551" s="59">
        <v>1</v>
      </c>
    </row>
    <row r="5552" spans="1:4">
      <c r="A5552" s="60" t="s">
        <v>20563</v>
      </c>
      <c r="B5552" s="60" t="s">
        <v>20564</v>
      </c>
      <c r="C5552" s="60" t="s">
        <v>22695</v>
      </c>
      <c r="D5552" s="59">
        <v>2</v>
      </c>
    </row>
    <row r="5553" spans="1:4">
      <c r="A5553" s="60" t="s">
        <v>20565</v>
      </c>
      <c r="B5553" s="60" t="s">
        <v>20566</v>
      </c>
      <c r="C5553" s="60" t="s">
        <v>22696</v>
      </c>
      <c r="D5553" s="59">
        <v>2</v>
      </c>
    </row>
    <row r="5554" spans="1:4">
      <c r="A5554" s="60" t="s">
        <v>20567</v>
      </c>
      <c r="B5554" s="60" t="s">
        <v>20568</v>
      </c>
      <c r="C5554" s="60" t="s">
        <v>22696</v>
      </c>
      <c r="D5554" s="59">
        <v>3</v>
      </c>
    </row>
    <row r="5555" spans="1:4">
      <c r="A5555" s="60" t="s">
        <v>20569</v>
      </c>
      <c r="B5555" s="60" t="s">
        <v>20570</v>
      </c>
      <c r="C5555" s="60" t="s">
        <v>22696</v>
      </c>
      <c r="D5555" s="59">
        <v>2</v>
      </c>
    </row>
    <row r="5556" spans="1:4">
      <c r="A5556" s="60" t="s">
        <v>20569</v>
      </c>
      <c r="B5556" s="60" t="s">
        <v>20570</v>
      </c>
      <c r="C5556" s="60" t="s">
        <v>22695</v>
      </c>
      <c r="D5556" s="59">
        <v>0</v>
      </c>
    </row>
    <row r="5557" spans="1:4">
      <c r="A5557" s="60" t="s">
        <v>20571</v>
      </c>
      <c r="B5557" s="60" t="s">
        <v>20572</v>
      </c>
      <c r="C5557" s="60" t="s">
        <v>22696</v>
      </c>
      <c r="D5557" s="59">
        <v>2</v>
      </c>
    </row>
    <row r="5558" spans="1:4">
      <c r="A5558" s="60" t="s">
        <v>20571</v>
      </c>
      <c r="B5558" s="60" t="s">
        <v>20572</v>
      </c>
      <c r="C5558" s="60" t="s">
        <v>22695</v>
      </c>
      <c r="D5558" s="59">
        <v>244</v>
      </c>
    </row>
    <row r="5559" spans="1:4">
      <c r="A5559" s="60" t="s">
        <v>20573</v>
      </c>
      <c r="B5559" s="60" t="s">
        <v>20574</v>
      </c>
      <c r="C5559" s="60" t="s">
        <v>22696</v>
      </c>
      <c r="D5559" s="59">
        <v>16</v>
      </c>
    </row>
    <row r="5560" spans="1:4">
      <c r="A5560" s="60" t="s">
        <v>20573</v>
      </c>
      <c r="B5560" s="60" t="s">
        <v>20574</v>
      </c>
      <c r="C5560" s="60" t="s">
        <v>22695</v>
      </c>
      <c r="D5560" s="59">
        <v>212</v>
      </c>
    </row>
    <row r="5561" spans="1:4">
      <c r="A5561" s="60" t="s">
        <v>20575</v>
      </c>
      <c r="B5561" s="60" t="s">
        <v>20576</v>
      </c>
      <c r="C5561" s="60" t="s">
        <v>22696</v>
      </c>
      <c r="D5561" s="59">
        <v>2</v>
      </c>
    </row>
    <row r="5562" spans="1:4">
      <c r="A5562" s="60" t="s">
        <v>20575</v>
      </c>
      <c r="B5562" s="60" t="s">
        <v>20576</v>
      </c>
      <c r="C5562" s="60" t="s">
        <v>22695</v>
      </c>
      <c r="D5562" s="59">
        <v>152</v>
      </c>
    </row>
    <row r="5563" spans="1:4">
      <c r="A5563" s="60" t="s">
        <v>20577</v>
      </c>
      <c r="B5563" s="60" t="s">
        <v>20578</v>
      </c>
      <c r="C5563" s="60" t="s">
        <v>22696</v>
      </c>
      <c r="D5563" s="59">
        <v>2</v>
      </c>
    </row>
    <row r="5564" spans="1:4">
      <c r="A5564" s="60" t="s">
        <v>20577</v>
      </c>
      <c r="B5564" s="60" t="s">
        <v>20578</v>
      </c>
      <c r="C5564" s="60" t="s">
        <v>22695</v>
      </c>
      <c r="D5564" s="59">
        <v>148</v>
      </c>
    </row>
    <row r="5565" spans="1:4">
      <c r="A5565" s="60" t="s">
        <v>20579</v>
      </c>
      <c r="B5565" s="60" t="s">
        <v>20580</v>
      </c>
      <c r="C5565" s="60" t="s">
        <v>22696</v>
      </c>
      <c r="D5565" s="59">
        <v>3</v>
      </c>
    </row>
    <row r="5566" spans="1:4">
      <c r="A5566" s="60" t="s">
        <v>20579</v>
      </c>
      <c r="B5566" s="60" t="s">
        <v>20580</v>
      </c>
      <c r="C5566" s="60" t="s">
        <v>22695</v>
      </c>
      <c r="D5566" s="59">
        <v>64</v>
      </c>
    </row>
    <row r="5567" spans="1:4">
      <c r="A5567" s="60" t="s">
        <v>20581</v>
      </c>
      <c r="B5567" s="60" t="s">
        <v>20582</v>
      </c>
      <c r="C5567" s="60" t="s">
        <v>22696</v>
      </c>
      <c r="D5567" s="59">
        <v>2</v>
      </c>
    </row>
    <row r="5568" spans="1:4">
      <c r="A5568" s="60" t="s">
        <v>20581</v>
      </c>
      <c r="B5568" s="60" t="s">
        <v>20582</v>
      </c>
      <c r="C5568" s="60" t="s">
        <v>22695</v>
      </c>
      <c r="D5568" s="59">
        <v>57</v>
      </c>
    </row>
    <row r="5569" spans="1:4">
      <c r="A5569" s="60" t="s">
        <v>20583</v>
      </c>
      <c r="B5569" s="60" t="s">
        <v>20584</v>
      </c>
      <c r="C5569" s="60" t="s">
        <v>22696</v>
      </c>
      <c r="D5569" s="59">
        <v>5</v>
      </c>
    </row>
    <row r="5570" spans="1:4">
      <c r="A5570" s="60" t="s">
        <v>20583</v>
      </c>
      <c r="B5570" s="60" t="s">
        <v>20584</v>
      </c>
      <c r="C5570" s="60" t="s">
        <v>22695</v>
      </c>
      <c r="D5570" s="59">
        <v>52</v>
      </c>
    </row>
    <row r="5571" spans="1:4">
      <c r="A5571" s="60" t="s">
        <v>20585</v>
      </c>
      <c r="B5571" s="60" t="s">
        <v>20586</v>
      </c>
      <c r="C5571" s="60" t="s">
        <v>22696</v>
      </c>
      <c r="D5571" s="59">
        <v>0</v>
      </c>
    </row>
    <row r="5572" spans="1:4">
      <c r="A5572" s="60" t="s">
        <v>20585</v>
      </c>
      <c r="B5572" s="60" t="s">
        <v>20586</v>
      </c>
      <c r="C5572" s="60" t="s">
        <v>22695</v>
      </c>
      <c r="D5572" s="59">
        <v>14</v>
      </c>
    </row>
    <row r="5573" spans="1:4">
      <c r="A5573" s="60" t="s">
        <v>20587</v>
      </c>
      <c r="B5573" s="60" t="s">
        <v>20588</v>
      </c>
      <c r="C5573" s="60" t="s">
        <v>22696</v>
      </c>
      <c r="D5573" s="59">
        <v>0</v>
      </c>
    </row>
    <row r="5574" spans="1:4">
      <c r="A5574" s="60" t="s">
        <v>20587</v>
      </c>
      <c r="B5574" s="60" t="s">
        <v>20588</v>
      </c>
      <c r="C5574" s="60" t="s">
        <v>22695</v>
      </c>
      <c r="D5574" s="59">
        <v>95</v>
      </c>
    </row>
    <row r="5575" spans="1:4">
      <c r="A5575" s="60" t="s">
        <v>20589</v>
      </c>
      <c r="B5575" s="60" t="s">
        <v>20590</v>
      </c>
      <c r="C5575" s="60" t="s">
        <v>22696</v>
      </c>
      <c r="D5575" s="59">
        <v>0</v>
      </c>
    </row>
    <row r="5576" spans="1:4">
      <c r="A5576" s="60" t="s">
        <v>20589</v>
      </c>
      <c r="B5576" s="60" t="s">
        <v>20590</v>
      </c>
      <c r="C5576" s="60" t="s">
        <v>22695</v>
      </c>
      <c r="D5576" s="59">
        <v>39</v>
      </c>
    </row>
    <row r="5577" spans="1:4">
      <c r="A5577" s="60" t="s">
        <v>20591</v>
      </c>
      <c r="B5577" s="60" t="s">
        <v>20592</v>
      </c>
      <c r="C5577" s="60" t="s">
        <v>22696</v>
      </c>
      <c r="D5577" s="59">
        <v>0</v>
      </c>
    </row>
    <row r="5578" spans="1:4">
      <c r="A5578" s="60" t="s">
        <v>20591</v>
      </c>
      <c r="B5578" s="60" t="s">
        <v>20592</v>
      </c>
      <c r="C5578" s="60" t="s">
        <v>22695</v>
      </c>
      <c r="D5578" s="59">
        <v>11</v>
      </c>
    </row>
    <row r="5579" spans="1:4">
      <c r="A5579" s="60" t="s">
        <v>20593</v>
      </c>
      <c r="B5579" s="60" t="s">
        <v>20594</v>
      </c>
      <c r="C5579" s="60" t="s">
        <v>22696</v>
      </c>
      <c r="D5579" s="59">
        <v>0</v>
      </c>
    </row>
    <row r="5580" spans="1:4">
      <c r="A5580" s="60" t="s">
        <v>20593</v>
      </c>
      <c r="B5580" s="60" t="s">
        <v>20594</v>
      </c>
      <c r="C5580" s="60" t="s">
        <v>22695</v>
      </c>
      <c r="D5580" s="59">
        <v>15</v>
      </c>
    </row>
    <row r="5581" spans="1:4">
      <c r="A5581" s="60" t="s">
        <v>20595</v>
      </c>
      <c r="B5581" s="60" t="s">
        <v>20596</v>
      </c>
      <c r="C5581" s="60" t="s">
        <v>22696</v>
      </c>
      <c r="D5581" s="59">
        <v>0</v>
      </c>
    </row>
    <row r="5582" spans="1:4">
      <c r="A5582" s="60" t="s">
        <v>20595</v>
      </c>
      <c r="B5582" s="60" t="s">
        <v>20596</v>
      </c>
      <c r="C5582" s="60" t="s">
        <v>22695</v>
      </c>
      <c r="D5582" s="59">
        <v>10</v>
      </c>
    </row>
    <row r="5583" spans="1:4">
      <c r="A5583" s="60" t="s">
        <v>20597</v>
      </c>
      <c r="B5583" s="60" t="s">
        <v>20598</v>
      </c>
      <c r="C5583" s="60" t="s">
        <v>22696</v>
      </c>
      <c r="D5583" s="59">
        <v>5</v>
      </c>
    </row>
    <row r="5584" spans="1:4">
      <c r="A5584" s="60" t="s">
        <v>20599</v>
      </c>
      <c r="B5584" s="60" t="s">
        <v>20600</v>
      </c>
      <c r="C5584" s="60" t="s">
        <v>22696</v>
      </c>
      <c r="D5584" s="59">
        <v>0</v>
      </c>
    </row>
    <row r="5585" spans="1:4">
      <c r="A5585" s="60" t="s">
        <v>20599</v>
      </c>
      <c r="B5585" s="60" t="s">
        <v>20600</v>
      </c>
      <c r="C5585" s="60" t="s">
        <v>22695</v>
      </c>
      <c r="D5585" s="59">
        <v>4</v>
      </c>
    </row>
    <row r="5586" spans="1:4">
      <c r="A5586" s="60" t="s">
        <v>20601</v>
      </c>
      <c r="B5586" s="60" t="s">
        <v>20602</v>
      </c>
      <c r="C5586" s="60" t="s">
        <v>22696</v>
      </c>
      <c r="D5586" s="59">
        <v>0</v>
      </c>
    </row>
    <row r="5587" spans="1:4">
      <c r="A5587" s="60" t="s">
        <v>20601</v>
      </c>
      <c r="B5587" s="60" t="s">
        <v>20602</v>
      </c>
      <c r="C5587" s="60" t="s">
        <v>22695</v>
      </c>
      <c r="D5587" s="59">
        <v>0</v>
      </c>
    </row>
    <row r="5588" spans="1:4">
      <c r="A5588" s="60" t="s">
        <v>20603</v>
      </c>
      <c r="B5588" s="60" t="s">
        <v>20604</v>
      </c>
      <c r="C5588" s="60" t="s">
        <v>22696</v>
      </c>
      <c r="D5588" s="59">
        <v>4</v>
      </c>
    </row>
    <row r="5589" spans="1:4">
      <c r="A5589" s="60" t="s">
        <v>20605</v>
      </c>
      <c r="B5589" s="60" t="s">
        <v>20606</v>
      </c>
      <c r="C5589" s="60" t="s">
        <v>22696</v>
      </c>
      <c r="D5589" s="59">
        <v>1</v>
      </c>
    </row>
    <row r="5590" spans="1:4">
      <c r="A5590" s="60" t="s">
        <v>20605</v>
      </c>
      <c r="B5590" s="60" t="s">
        <v>20606</v>
      </c>
      <c r="C5590" s="60" t="s">
        <v>22695</v>
      </c>
      <c r="D5590" s="59">
        <v>0</v>
      </c>
    </row>
    <row r="5591" spans="1:4">
      <c r="A5591" s="60" t="s">
        <v>24676</v>
      </c>
      <c r="B5591" s="60" t="s">
        <v>23942</v>
      </c>
      <c r="C5591" s="60" t="s">
        <v>22695</v>
      </c>
      <c r="D5591" s="59">
        <v>0</v>
      </c>
    </row>
    <row r="5592" spans="1:4">
      <c r="A5592" s="60" t="s">
        <v>24677</v>
      </c>
      <c r="B5592" s="60" t="s">
        <v>23943</v>
      </c>
      <c r="C5592" s="60" t="s">
        <v>22695</v>
      </c>
      <c r="D5592" s="59">
        <v>0</v>
      </c>
    </row>
    <row r="5593" spans="1:4">
      <c r="A5593" s="60" t="s">
        <v>24678</v>
      </c>
      <c r="B5593" s="60" t="s">
        <v>23944</v>
      </c>
      <c r="C5593" s="60" t="s">
        <v>22695</v>
      </c>
      <c r="D5593" s="59">
        <v>0</v>
      </c>
    </row>
    <row r="5594" spans="1:4">
      <c r="A5594" s="60" t="s">
        <v>24679</v>
      </c>
      <c r="B5594" s="60" t="s">
        <v>23945</v>
      </c>
      <c r="C5594" s="60" t="s">
        <v>22695</v>
      </c>
      <c r="D5594" s="59">
        <v>0</v>
      </c>
    </row>
    <row r="5595" spans="1:4">
      <c r="A5595" s="60" t="s">
        <v>24683</v>
      </c>
      <c r="B5595" s="60" t="s">
        <v>24098</v>
      </c>
      <c r="C5595" s="60" t="s">
        <v>22696</v>
      </c>
      <c r="D5595" s="59">
        <v>0</v>
      </c>
    </row>
    <row r="5596" spans="1:4">
      <c r="A5596" s="60" t="s">
        <v>24684</v>
      </c>
      <c r="B5596" s="60" t="s">
        <v>24099</v>
      </c>
      <c r="C5596" s="60" t="s">
        <v>22696</v>
      </c>
      <c r="D5596" s="59">
        <v>0</v>
      </c>
    </row>
    <row r="5597" spans="1:4">
      <c r="A5597" s="60" t="s">
        <v>24684</v>
      </c>
      <c r="B5597" s="60" t="s">
        <v>24099</v>
      </c>
      <c r="C5597" s="60" t="s">
        <v>22695</v>
      </c>
      <c r="D5597" s="59">
        <v>0</v>
      </c>
    </row>
    <row r="5598" spans="1:4">
      <c r="A5598" s="60" t="s">
        <v>24685</v>
      </c>
      <c r="B5598" s="60" t="s">
        <v>24100</v>
      </c>
      <c r="C5598" s="60" t="s">
        <v>22696</v>
      </c>
      <c r="D5598" s="59">
        <v>0</v>
      </c>
    </row>
    <row r="5599" spans="1:4">
      <c r="A5599" s="60" t="s">
        <v>24686</v>
      </c>
      <c r="B5599" s="60" t="s">
        <v>24101</v>
      </c>
      <c r="C5599" s="60" t="s">
        <v>22696</v>
      </c>
      <c r="D5599" s="59">
        <v>0</v>
      </c>
    </row>
    <row r="5600" spans="1:4">
      <c r="A5600" s="60" t="s">
        <v>24686</v>
      </c>
      <c r="B5600" s="60" t="s">
        <v>24101</v>
      </c>
      <c r="C5600" s="60" t="s">
        <v>22695</v>
      </c>
      <c r="D5600" s="59">
        <v>0</v>
      </c>
    </row>
    <row r="5601" spans="1:4">
      <c r="A5601" s="60" t="s">
        <v>23563</v>
      </c>
      <c r="B5601" s="60" t="s">
        <v>20607</v>
      </c>
      <c r="C5601" s="60" t="s">
        <v>22696</v>
      </c>
      <c r="D5601" s="59">
        <v>0</v>
      </c>
    </row>
    <row r="5602" spans="1:4">
      <c r="A5602" s="60" t="s">
        <v>23563</v>
      </c>
      <c r="B5602" s="60" t="s">
        <v>20607</v>
      </c>
      <c r="C5602" s="60" t="s">
        <v>22695</v>
      </c>
      <c r="D5602" s="59">
        <v>1</v>
      </c>
    </row>
    <row r="5603" spans="1:4">
      <c r="A5603" s="60" t="s">
        <v>24687</v>
      </c>
      <c r="B5603" s="60" t="s">
        <v>24102</v>
      </c>
      <c r="C5603" s="60" t="s">
        <v>22696</v>
      </c>
      <c r="D5603" s="59">
        <v>0</v>
      </c>
    </row>
    <row r="5604" spans="1:4">
      <c r="A5604" s="60" t="s">
        <v>24687</v>
      </c>
      <c r="B5604" s="60" t="s">
        <v>24102</v>
      </c>
      <c r="C5604" s="60" t="s">
        <v>22695</v>
      </c>
      <c r="D5604" s="59">
        <v>0</v>
      </c>
    </row>
    <row r="5605" spans="1:4">
      <c r="A5605" s="60" t="s">
        <v>24688</v>
      </c>
      <c r="B5605" s="60" t="s">
        <v>24103</v>
      </c>
      <c r="C5605" s="60" t="s">
        <v>22696</v>
      </c>
      <c r="D5605" s="59">
        <v>0</v>
      </c>
    </row>
    <row r="5606" spans="1:4">
      <c r="A5606" s="60" t="s">
        <v>24688</v>
      </c>
      <c r="B5606" s="60" t="s">
        <v>24103</v>
      </c>
      <c r="C5606" s="60" t="s">
        <v>22695</v>
      </c>
      <c r="D5606" s="59">
        <v>0</v>
      </c>
    </row>
    <row r="5607" spans="1:4">
      <c r="A5607" s="60" t="s">
        <v>24689</v>
      </c>
      <c r="B5607" s="60" t="s">
        <v>24104</v>
      </c>
      <c r="C5607" s="60" t="s">
        <v>22696</v>
      </c>
      <c r="D5607" s="59">
        <v>0</v>
      </c>
    </row>
    <row r="5608" spans="1:4">
      <c r="A5608" s="60" t="s">
        <v>24689</v>
      </c>
      <c r="B5608" s="60" t="s">
        <v>24104</v>
      </c>
      <c r="C5608" s="60" t="s">
        <v>22695</v>
      </c>
      <c r="D5608" s="59">
        <v>0</v>
      </c>
    </row>
    <row r="5609" spans="1:4">
      <c r="A5609" s="60" t="s">
        <v>24690</v>
      </c>
      <c r="B5609" s="60" t="s">
        <v>24105</v>
      </c>
      <c r="C5609" s="60" t="s">
        <v>22696</v>
      </c>
      <c r="D5609" s="59">
        <v>0</v>
      </c>
    </row>
    <row r="5610" spans="1:4">
      <c r="A5610" s="60" t="s">
        <v>24691</v>
      </c>
      <c r="B5610" s="60" t="s">
        <v>24106</v>
      </c>
      <c r="C5610" s="60" t="s">
        <v>22696</v>
      </c>
      <c r="D5610" s="59">
        <v>0</v>
      </c>
    </row>
    <row r="5611" spans="1:4">
      <c r="A5611" s="60" t="s">
        <v>24691</v>
      </c>
      <c r="B5611" s="60" t="s">
        <v>24106</v>
      </c>
      <c r="C5611" s="60" t="s">
        <v>22695</v>
      </c>
      <c r="D5611" s="59">
        <v>0</v>
      </c>
    </row>
    <row r="5612" spans="1:4">
      <c r="A5612" s="60" t="s">
        <v>24692</v>
      </c>
      <c r="B5612" s="60" t="s">
        <v>24107</v>
      </c>
      <c r="C5612" s="60" t="s">
        <v>22696</v>
      </c>
      <c r="D5612" s="59">
        <v>0</v>
      </c>
    </row>
    <row r="5613" spans="1:4">
      <c r="A5613" s="60" t="s">
        <v>24692</v>
      </c>
      <c r="B5613" s="60" t="s">
        <v>24107</v>
      </c>
      <c r="C5613" s="60" t="s">
        <v>22695</v>
      </c>
      <c r="D5613" s="59">
        <v>0</v>
      </c>
    </row>
    <row r="5614" spans="1:4">
      <c r="A5614" s="60" t="s">
        <v>24693</v>
      </c>
      <c r="B5614" s="60" t="s">
        <v>24108</v>
      </c>
      <c r="C5614" s="60" t="s">
        <v>22695</v>
      </c>
      <c r="D5614" s="59">
        <v>0</v>
      </c>
    </row>
    <row r="5615" spans="1:4">
      <c r="A5615" s="60" t="s">
        <v>20608</v>
      </c>
      <c r="B5615" s="60" t="s">
        <v>20609</v>
      </c>
      <c r="C5615" s="60" t="s">
        <v>22696</v>
      </c>
      <c r="D5615" s="59">
        <v>0</v>
      </c>
    </row>
    <row r="5616" spans="1:4">
      <c r="A5616" s="60" t="s">
        <v>20610</v>
      </c>
      <c r="B5616" s="60" t="s">
        <v>20611</v>
      </c>
      <c r="C5616" s="60" t="s">
        <v>22696</v>
      </c>
      <c r="D5616" s="59">
        <v>1</v>
      </c>
    </row>
    <row r="5617" spans="1:4">
      <c r="A5617" s="60" t="s">
        <v>20610</v>
      </c>
      <c r="B5617" s="60" t="s">
        <v>20611</v>
      </c>
      <c r="C5617" s="60" t="s">
        <v>22695</v>
      </c>
      <c r="D5617" s="59">
        <v>0</v>
      </c>
    </row>
    <row r="5618" spans="1:4">
      <c r="A5618" s="60" t="s">
        <v>20612</v>
      </c>
      <c r="B5618" s="60" t="s">
        <v>20613</v>
      </c>
      <c r="C5618" s="60" t="s">
        <v>22696</v>
      </c>
      <c r="D5618" s="59">
        <v>0</v>
      </c>
    </row>
    <row r="5619" spans="1:4">
      <c r="A5619" s="60" t="s">
        <v>20612</v>
      </c>
      <c r="B5619" s="60" t="s">
        <v>20613</v>
      </c>
      <c r="C5619" s="60" t="s">
        <v>22695</v>
      </c>
      <c r="D5619" s="59">
        <v>0</v>
      </c>
    </row>
    <row r="5620" spans="1:4">
      <c r="A5620" s="60" t="s">
        <v>20614</v>
      </c>
      <c r="B5620" s="60" t="s">
        <v>20615</v>
      </c>
      <c r="C5620" s="60" t="s">
        <v>22696</v>
      </c>
      <c r="D5620" s="59">
        <v>2</v>
      </c>
    </row>
    <row r="5621" spans="1:4">
      <c r="A5621" s="60" t="s">
        <v>20614</v>
      </c>
      <c r="B5621" s="60" t="s">
        <v>20615</v>
      </c>
      <c r="C5621" s="60" t="s">
        <v>22695</v>
      </c>
      <c r="D5621" s="59">
        <v>0</v>
      </c>
    </row>
    <row r="5622" spans="1:4">
      <c r="A5622" s="60" t="s">
        <v>20616</v>
      </c>
      <c r="B5622" s="60" t="s">
        <v>20617</v>
      </c>
      <c r="C5622" s="60" t="s">
        <v>22696</v>
      </c>
      <c r="D5622" s="59">
        <v>1</v>
      </c>
    </row>
    <row r="5623" spans="1:4">
      <c r="A5623" s="60" t="s">
        <v>20616</v>
      </c>
      <c r="B5623" s="60" t="s">
        <v>20617</v>
      </c>
      <c r="C5623" s="60" t="s">
        <v>22695</v>
      </c>
      <c r="D5623" s="59">
        <v>0</v>
      </c>
    </row>
    <row r="5624" spans="1:4">
      <c r="A5624" s="60" t="s">
        <v>20618</v>
      </c>
      <c r="B5624" s="60" t="s">
        <v>20619</v>
      </c>
      <c r="C5624" s="60" t="s">
        <v>22696</v>
      </c>
      <c r="D5624" s="59">
        <v>3</v>
      </c>
    </row>
    <row r="5625" spans="1:4">
      <c r="A5625" s="60" t="s">
        <v>20618</v>
      </c>
      <c r="B5625" s="60" t="s">
        <v>20619</v>
      </c>
      <c r="C5625" s="60" t="s">
        <v>22695</v>
      </c>
      <c r="D5625" s="59">
        <v>0</v>
      </c>
    </row>
    <row r="5626" spans="1:4">
      <c r="A5626" s="60" t="s">
        <v>20620</v>
      </c>
      <c r="B5626" s="60" t="s">
        <v>20621</v>
      </c>
      <c r="C5626" s="60" t="s">
        <v>22696</v>
      </c>
      <c r="D5626" s="59">
        <v>2</v>
      </c>
    </row>
    <row r="5627" spans="1:4">
      <c r="A5627" s="60" t="s">
        <v>20620</v>
      </c>
      <c r="B5627" s="60" t="s">
        <v>20621</v>
      </c>
      <c r="C5627" s="60" t="s">
        <v>22695</v>
      </c>
      <c r="D5627" s="59">
        <v>0</v>
      </c>
    </row>
    <row r="5628" spans="1:4">
      <c r="A5628" s="60" t="s">
        <v>20622</v>
      </c>
      <c r="B5628" s="60" t="s">
        <v>20623</v>
      </c>
      <c r="C5628" s="60" t="s">
        <v>22696</v>
      </c>
      <c r="D5628" s="59">
        <v>2</v>
      </c>
    </row>
    <row r="5629" spans="1:4">
      <c r="A5629" s="60" t="s">
        <v>20624</v>
      </c>
      <c r="B5629" s="60" t="s">
        <v>20625</v>
      </c>
      <c r="C5629" s="60" t="s">
        <v>22696</v>
      </c>
      <c r="D5629" s="59">
        <v>1</v>
      </c>
    </row>
    <row r="5630" spans="1:4">
      <c r="A5630" s="60" t="s">
        <v>20624</v>
      </c>
      <c r="B5630" s="60" t="s">
        <v>20625</v>
      </c>
      <c r="C5630" s="60" t="s">
        <v>22695</v>
      </c>
      <c r="D5630" s="59">
        <v>0</v>
      </c>
    </row>
    <row r="5631" spans="1:4">
      <c r="A5631" s="60" t="s">
        <v>20626</v>
      </c>
      <c r="B5631" s="60" t="s">
        <v>20627</v>
      </c>
      <c r="C5631" s="60" t="s">
        <v>22696</v>
      </c>
      <c r="D5631" s="59">
        <v>10</v>
      </c>
    </row>
    <row r="5632" spans="1:4">
      <c r="A5632" s="60" t="s">
        <v>20626</v>
      </c>
      <c r="B5632" s="60" t="s">
        <v>20627</v>
      </c>
      <c r="C5632" s="60" t="s">
        <v>22695</v>
      </c>
      <c r="D5632" s="59">
        <v>0</v>
      </c>
    </row>
    <row r="5633" spans="1:4">
      <c r="A5633" s="60" t="s">
        <v>20628</v>
      </c>
      <c r="B5633" s="60" t="s">
        <v>20629</v>
      </c>
      <c r="C5633" s="60" t="s">
        <v>22696</v>
      </c>
      <c r="D5633" s="59">
        <v>6</v>
      </c>
    </row>
    <row r="5634" spans="1:4">
      <c r="A5634" s="60" t="s">
        <v>20628</v>
      </c>
      <c r="B5634" s="60" t="s">
        <v>20629</v>
      </c>
      <c r="C5634" s="60" t="s">
        <v>22695</v>
      </c>
      <c r="D5634" s="59">
        <v>0</v>
      </c>
    </row>
    <row r="5635" spans="1:4">
      <c r="A5635" s="60" t="s">
        <v>20630</v>
      </c>
      <c r="B5635" s="60" t="s">
        <v>20631</v>
      </c>
      <c r="C5635" s="60" t="s">
        <v>22696</v>
      </c>
      <c r="D5635" s="59">
        <v>0</v>
      </c>
    </row>
    <row r="5636" spans="1:4">
      <c r="A5636" s="60" t="s">
        <v>20630</v>
      </c>
      <c r="B5636" s="60" t="s">
        <v>20631</v>
      </c>
      <c r="C5636" s="60" t="s">
        <v>22695</v>
      </c>
      <c r="D5636" s="59">
        <v>4</v>
      </c>
    </row>
    <row r="5637" spans="1:4">
      <c r="A5637" s="60" t="s">
        <v>20632</v>
      </c>
      <c r="B5637" s="60" t="s">
        <v>20633</v>
      </c>
      <c r="C5637" s="60" t="s">
        <v>22696</v>
      </c>
      <c r="D5637" s="59">
        <v>9</v>
      </c>
    </row>
    <row r="5638" spans="1:4">
      <c r="A5638" s="60" t="s">
        <v>20632</v>
      </c>
      <c r="B5638" s="60" t="s">
        <v>20633</v>
      </c>
      <c r="C5638" s="60" t="s">
        <v>22695</v>
      </c>
      <c r="D5638" s="59">
        <v>0</v>
      </c>
    </row>
    <row r="5639" spans="1:4">
      <c r="A5639" s="60" t="s">
        <v>20634</v>
      </c>
      <c r="B5639" s="60" t="s">
        <v>20635</v>
      </c>
      <c r="C5639" s="60" t="s">
        <v>22696</v>
      </c>
      <c r="D5639" s="59">
        <v>0</v>
      </c>
    </row>
    <row r="5640" spans="1:4">
      <c r="A5640" s="60" t="s">
        <v>20634</v>
      </c>
      <c r="B5640" s="60" t="s">
        <v>20635</v>
      </c>
      <c r="C5640" s="60" t="s">
        <v>22695</v>
      </c>
      <c r="D5640" s="59">
        <v>0</v>
      </c>
    </row>
    <row r="5641" spans="1:4">
      <c r="A5641" s="60" t="s">
        <v>20636</v>
      </c>
      <c r="B5641" s="60" t="s">
        <v>20637</v>
      </c>
      <c r="C5641" s="60" t="s">
        <v>22696</v>
      </c>
      <c r="D5641" s="59">
        <v>2</v>
      </c>
    </row>
    <row r="5642" spans="1:4">
      <c r="A5642" s="60" t="s">
        <v>20636</v>
      </c>
      <c r="B5642" s="60" t="s">
        <v>20637</v>
      </c>
      <c r="C5642" s="60" t="s">
        <v>22695</v>
      </c>
      <c r="D5642" s="59">
        <v>0</v>
      </c>
    </row>
    <row r="5643" spans="1:4">
      <c r="A5643" s="60" t="s">
        <v>20638</v>
      </c>
      <c r="B5643" s="60" t="s">
        <v>20639</v>
      </c>
      <c r="C5643" s="60" t="s">
        <v>22696</v>
      </c>
      <c r="D5643" s="59">
        <v>6</v>
      </c>
    </row>
    <row r="5644" spans="1:4">
      <c r="A5644" s="60" t="s">
        <v>20640</v>
      </c>
      <c r="B5644" s="60" t="s">
        <v>20641</v>
      </c>
      <c r="C5644" s="60" t="s">
        <v>22696</v>
      </c>
      <c r="D5644" s="59">
        <v>8</v>
      </c>
    </row>
    <row r="5645" spans="1:4">
      <c r="A5645" s="60" t="s">
        <v>20640</v>
      </c>
      <c r="B5645" s="60" t="s">
        <v>20641</v>
      </c>
      <c r="C5645" s="60" t="s">
        <v>22695</v>
      </c>
      <c r="D5645" s="59">
        <v>0</v>
      </c>
    </row>
    <row r="5646" spans="1:4">
      <c r="A5646" s="60" t="s">
        <v>20642</v>
      </c>
      <c r="B5646" s="60" t="s">
        <v>20643</v>
      </c>
      <c r="C5646" s="60" t="s">
        <v>22696</v>
      </c>
      <c r="D5646" s="59">
        <v>0</v>
      </c>
    </row>
    <row r="5647" spans="1:4">
      <c r="A5647" s="60" t="s">
        <v>20644</v>
      </c>
      <c r="B5647" s="60" t="s">
        <v>20645</v>
      </c>
      <c r="C5647" s="60" t="s">
        <v>22696</v>
      </c>
      <c r="D5647" s="59">
        <v>4</v>
      </c>
    </row>
    <row r="5648" spans="1:4">
      <c r="A5648" s="60" t="s">
        <v>20646</v>
      </c>
      <c r="B5648" s="60" t="s">
        <v>20647</v>
      </c>
      <c r="C5648" s="60" t="s">
        <v>22696</v>
      </c>
      <c r="D5648" s="59">
        <v>5</v>
      </c>
    </row>
    <row r="5649" spans="1:4">
      <c r="A5649" s="60" t="s">
        <v>20646</v>
      </c>
      <c r="B5649" s="60" t="s">
        <v>20647</v>
      </c>
      <c r="C5649" s="60" t="s">
        <v>22695</v>
      </c>
      <c r="D5649" s="59">
        <v>0</v>
      </c>
    </row>
    <row r="5650" spans="1:4">
      <c r="A5650" s="60" t="s">
        <v>20648</v>
      </c>
      <c r="B5650" s="60" t="s">
        <v>20649</v>
      </c>
      <c r="C5650" s="60" t="s">
        <v>22696</v>
      </c>
      <c r="D5650" s="59">
        <v>4</v>
      </c>
    </row>
    <row r="5651" spans="1:4">
      <c r="A5651" s="60" t="s">
        <v>20648</v>
      </c>
      <c r="B5651" s="60" t="s">
        <v>20649</v>
      </c>
      <c r="C5651" s="60" t="s">
        <v>22695</v>
      </c>
      <c r="D5651" s="59">
        <v>0</v>
      </c>
    </row>
    <row r="5652" spans="1:4">
      <c r="A5652" s="60" t="s">
        <v>20650</v>
      </c>
      <c r="B5652" s="60" t="s">
        <v>20651</v>
      </c>
      <c r="C5652" s="60" t="s">
        <v>22696</v>
      </c>
      <c r="D5652" s="59">
        <v>12</v>
      </c>
    </row>
    <row r="5653" spans="1:4">
      <c r="A5653" s="60" t="s">
        <v>20650</v>
      </c>
      <c r="B5653" s="60" t="s">
        <v>20651</v>
      </c>
      <c r="C5653" s="60" t="s">
        <v>22695</v>
      </c>
      <c r="D5653" s="59">
        <v>0</v>
      </c>
    </row>
    <row r="5654" spans="1:4">
      <c r="A5654" s="60" t="s">
        <v>20652</v>
      </c>
      <c r="B5654" s="60" t="s">
        <v>20653</v>
      </c>
      <c r="C5654" s="60" t="s">
        <v>22696</v>
      </c>
      <c r="D5654" s="59">
        <v>4</v>
      </c>
    </row>
    <row r="5655" spans="1:4">
      <c r="A5655" s="60" t="s">
        <v>20654</v>
      </c>
      <c r="B5655" s="60" t="s">
        <v>20655</v>
      </c>
      <c r="C5655" s="60" t="s">
        <v>22696</v>
      </c>
      <c r="D5655" s="59">
        <v>6</v>
      </c>
    </row>
    <row r="5656" spans="1:4">
      <c r="A5656" s="60" t="s">
        <v>20654</v>
      </c>
      <c r="B5656" s="60" t="s">
        <v>20655</v>
      </c>
      <c r="C5656" s="60" t="s">
        <v>22695</v>
      </c>
      <c r="D5656" s="59">
        <v>0</v>
      </c>
    </row>
    <row r="5657" spans="1:4">
      <c r="A5657" s="60" t="s">
        <v>20656</v>
      </c>
      <c r="B5657" s="60" t="s">
        <v>20657</v>
      </c>
      <c r="C5657" s="60" t="s">
        <v>22696</v>
      </c>
      <c r="D5657" s="59">
        <v>6</v>
      </c>
    </row>
    <row r="5658" spans="1:4">
      <c r="A5658" s="60" t="s">
        <v>20656</v>
      </c>
      <c r="B5658" s="60" t="s">
        <v>20657</v>
      </c>
      <c r="C5658" s="60" t="s">
        <v>22695</v>
      </c>
      <c r="D5658" s="59">
        <v>0</v>
      </c>
    </row>
    <row r="5659" spans="1:4">
      <c r="A5659" s="60" t="s">
        <v>20658</v>
      </c>
      <c r="B5659" s="60" t="s">
        <v>20659</v>
      </c>
      <c r="C5659" s="60" t="s">
        <v>22696</v>
      </c>
      <c r="D5659" s="59">
        <v>11</v>
      </c>
    </row>
    <row r="5660" spans="1:4">
      <c r="A5660" s="60" t="s">
        <v>20660</v>
      </c>
      <c r="B5660" s="60" t="s">
        <v>20661</v>
      </c>
      <c r="C5660" s="60" t="s">
        <v>22696</v>
      </c>
      <c r="D5660" s="59">
        <v>0</v>
      </c>
    </row>
    <row r="5661" spans="1:4">
      <c r="A5661" s="60" t="s">
        <v>20660</v>
      </c>
      <c r="B5661" s="60" t="s">
        <v>20661</v>
      </c>
      <c r="C5661" s="60" t="s">
        <v>22695</v>
      </c>
      <c r="D5661" s="59">
        <v>0</v>
      </c>
    </row>
    <row r="5662" spans="1:4">
      <c r="A5662" s="60" t="s">
        <v>20662</v>
      </c>
      <c r="B5662" s="60" t="s">
        <v>20663</v>
      </c>
      <c r="C5662" s="60" t="s">
        <v>22696</v>
      </c>
      <c r="D5662" s="59">
        <v>3</v>
      </c>
    </row>
    <row r="5663" spans="1:4">
      <c r="A5663" s="60" t="s">
        <v>20662</v>
      </c>
      <c r="B5663" s="60" t="s">
        <v>20663</v>
      </c>
      <c r="C5663" s="60" t="s">
        <v>22695</v>
      </c>
      <c r="D5663" s="59">
        <v>0</v>
      </c>
    </row>
    <row r="5664" spans="1:4">
      <c r="A5664" s="60" t="s">
        <v>20664</v>
      </c>
      <c r="B5664" s="60" t="s">
        <v>20665</v>
      </c>
      <c r="C5664" s="60" t="s">
        <v>22696</v>
      </c>
      <c r="D5664" s="59">
        <v>3</v>
      </c>
    </row>
    <row r="5665" spans="1:4">
      <c r="A5665" s="60" t="s">
        <v>20666</v>
      </c>
      <c r="B5665" s="60" t="s">
        <v>20667</v>
      </c>
      <c r="C5665" s="60" t="s">
        <v>22696</v>
      </c>
      <c r="D5665" s="59">
        <v>3</v>
      </c>
    </row>
    <row r="5666" spans="1:4">
      <c r="A5666" s="60" t="s">
        <v>20668</v>
      </c>
      <c r="B5666" s="60" t="s">
        <v>20669</v>
      </c>
      <c r="C5666" s="60" t="s">
        <v>22696</v>
      </c>
      <c r="D5666" s="59">
        <v>4</v>
      </c>
    </row>
    <row r="5667" spans="1:4">
      <c r="A5667" s="60" t="s">
        <v>20668</v>
      </c>
      <c r="B5667" s="60" t="s">
        <v>20669</v>
      </c>
      <c r="C5667" s="60" t="s">
        <v>22695</v>
      </c>
      <c r="D5667" s="59">
        <v>0</v>
      </c>
    </row>
    <row r="5668" spans="1:4">
      <c r="A5668" s="60" t="s">
        <v>20670</v>
      </c>
      <c r="B5668" s="60" t="s">
        <v>20671</v>
      </c>
      <c r="C5668" s="60" t="s">
        <v>22696</v>
      </c>
      <c r="D5668" s="59">
        <v>10</v>
      </c>
    </row>
    <row r="5669" spans="1:4">
      <c r="A5669" s="60" t="s">
        <v>20670</v>
      </c>
      <c r="B5669" s="60" t="s">
        <v>20671</v>
      </c>
      <c r="C5669" s="60" t="s">
        <v>22695</v>
      </c>
      <c r="D5669" s="59">
        <v>0</v>
      </c>
    </row>
    <row r="5670" spans="1:4">
      <c r="A5670" s="60" t="s">
        <v>20672</v>
      </c>
      <c r="B5670" s="60" t="s">
        <v>20673</v>
      </c>
      <c r="C5670" s="60" t="s">
        <v>22696</v>
      </c>
      <c r="D5670" s="59">
        <v>4</v>
      </c>
    </row>
    <row r="5671" spans="1:4">
      <c r="A5671" s="60" t="s">
        <v>20672</v>
      </c>
      <c r="B5671" s="60" t="s">
        <v>20673</v>
      </c>
      <c r="C5671" s="60" t="s">
        <v>22695</v>
      </c>
      <c r="D5671" s="59">
        <v>0</v>
      </c>
    </row>
    <row r="5672" spans="1:4">
      <c r="A5672" s="60" t="s">
        <v>20674</v>
      </c>
      <c r="B5672" s="60" t="s">
        <v>20675</v>
      </c>
      <c r="C5672" s="60" t="s">
        <v>22696</v>
      </c>
      <c r="D5672" s="59">
        <v>6</v>
      </c>
    </row>
    <row r="5673" spans="1:4">
      <c r="A5673" s="60" t="s">
        <v>20676</v>
      </c>
      <c r="B5673" s="60" t="s">
        <v>20677</v>
      </c>
      <c r="C5673" s="60" t="s">
        <v>22696</v>
      </c>
      <c r="D5673" s="59">
        <v>4</v>
      </c>
    </row>
    <row r="5674" spans="1:4">
      <c r="A5674" s="60" t="s">
        <v>20678</v>
      </c>
      <c r="B5674" s="60" t="s">
        <v>20679</v>
      </c>
      <c r="C5674" s="60" t="s">
        <v>22696</v>
      </c>
      <c r="D5674" s="59">
        <v>0</v>
      </c>
    </row>
    <row r="5675" spans="1:4">
      <c r="A5675" s="60" t="s">
        <v>20678</v>
      </c>
      <c r="B5675" s="60" t="s">
        <v>20679</v>
      </c>
      <c r="C5675" s="60" t="s">
        <v>22695</v>
      </c>
      <c r="D5675" s="59">
        <v>0</v>
      </c>
    </row>
    <row r="5676" spans="1:4">
      <c r="A5676" s="60" t="s">
        <v>20680</v>
      </c>
      <c r="B5676" s="60" t="s">
        <v>20681</v>
      </c>
      <c r="C5676" s="60" t="s">
        <v>22696</v>
      </c>
      <c r="D5676" s="59">
        <v>6</v>
      </c>
    </row>
    <row r="5677" spans="1:4">
      <c r="A5677" s="60" t="s">
        <v>20680</v>
      </c>
      <c r="B5677" s="60" t="s">
        <v>20681</v>
      </c>
      <c r="C5677" s="60" t="s">
        <v>22695</v>
      </c>
      <c r="D5677" s="59">
        <v>0</v>
      </c>
    </row>
    <row r="5678" spans="1:4">
      <c r="A5678" s="60" t="s">
        <v>20682</v>
      </c>
      <c r="B5678" s="60" t="s">
        <v>20683</v>
      </c>
      <c r="C5678" s="60" t="s">
        <v>22696</v>
      </c>
      <c r="D5678" s="59">
        <v>7</v>
      </c>
    </row>
    <row r="5679" spans="1:4">
      <c r="A5679" s="60" t="s">
        <v>20684</v>
      </c>
      <c r="B5679" s="60" t="s">
        <v>20685</v>
      </c>
      <c r="C5679" s="60" t="s">
        <v>22696</v>
      </c>
      <c r="D5679" s="59">
        <v>6</v>
      </c>
    </row>
    <row r="5680" spans="1:4">
      <c r="A5680" s="60" t="s">
        <v>20684</v>
      </c>
      <c r="B5680" s="60" t="s">
        <v>20685</v>
      </c>
      <c r="C5680" s="60" t="s">
        <v>22695</v>
      </c>
      <c r="D5680" s="59">
        <v>0</v>
      </c>
    </row>
    <row r="5681" spans="1:4">
      <c r="A5681" s="60" t="s">
        <v>20686</v>
      </c>
      <c r="B5681" s="60" t="s">
        <v>20687</v>
      </c>
      <c r="C5681" s="60" t="s">
        <v>22696</v>
      </c>
      <c r="D5681" s="59">
        <v>2</v>
      </c>
    </row>
    <row r="5682" spans="1:4">
      <c r="A5682" s="60" t="s">
        <v>20688</v>
      </c>
      <c r="B5682" s="60" t="s">
        <v>20689</v>
      </c>
      <c r="C5682" s="60" t="s">
        <v>22696</v>
      </c>
      <c r="D5682" s="59">
        <v>6</v>
      </c>
    </row>
    <row r="5683" spans="1:4">
      <c r="A5683" s="60" t="s">
        <v>20688</v>
      </c>
      <c r="B5683" s="60" t="s">
        <v>20689</v>
      </c>
      <c r="C5683" s="60" t="s">
        <v>22695</v>
      </c>
      <c r="D5683" s="59">
        <v>0</v>
      </c>
    </row>
    <row r="5684" spans="1:4">
      <c r="A5684" s="60" t="s">
        <v>20690</v>
      </c>
      <c r="B5684" s="60" t="s">
        <v>20691</v>
      </c>
      <c r="C5684" s="60" t="s">
        <v>22696</v>
      </c>
      <c r="D5684" s="59">
        <v>1</v>
      </c>
    </row>
    <row r="5685" spans="1:4">
      <c r="A5685" s="60" t="s">
        <v>20690</v>
      </c>
      <c r="B5685" s="60" t="s">
        <v>20691</v>
      </c>
      <c r="C5685" s="60" t="s">
        <v>22695</v>
      </c>
      <c r="D5685" s="59">
        <v>0</v>
      </c>
    </row>
    <row r="5686" spans="1:4">
      <c r="A5686" s="60" t="s">
        <v>20692</v>
      </c>
      <c r="B5686" s="60" t="s">
        <v>20693</v>
      </c>
      <c r="C5686" s="60" t="s">
        <v>22696</v>
      </c>
      <c r="D5686" s="59">
        <v>10</v>
      </c>
    </row>
    <row r="5687" spans="1:4">
      <c r="A5687" s="60" t="s">
        <v>20692</v>
      </c>
      <c r="B5687" s="60" t="s">
        <v>20693</v>
      </c>
      <c r="C5687" s="60" t="s">
        <v>22695</v>
      </c>
      <c r="D5687" s="59">
        <v>0</v>
      </c>
    </row>
    <row r="5688" spans="1:4">
      <c r="A5688" s="60" t="s">
        <v>20694</v>
      </c>
      <c r="B5688" s="60" t="s">
        <v>20695</v>
      </c>
      <c r="C5688" s="60" t="s">
        <v>22696</v>
      </c>
      <c r="D5688" s="59">
        <v>3</v>
      </c>
    </row>
    <row r="5689" spans="1:4">
      <c r="A5689" s="60" t="s">
        <v>20696</v>
      </c>
      <c r="B5689" s="60" t="s">
        <v>20697</v>
      </c>
      <c r="C5689" s="60" t="s">
        <v>22696</v>
      </c>
      <c r="D5689" s="59">
        <v>4</v>
      </c>
    </row>
    <row r="5690" spans="1:4">
      <c r="A5690" s="60" t="s">
        <v>20696</v>
      </c>
      <c r="B5690" s="60" t="s">
        <v>20697</v>
      </c>
      <c r="C5690" s="60" t="s">
        <v>22695</v>
      </c>
      <c r="D5690" s="59">
        <v>0</v>
      </c>
    </row>
    <row r="5691" spans="1:4">
      <c r="A5691" s="60" t="s">
        <v>20698</v>
      </c>
      <c r="B5691" s="60" t="s">
        <v>20699</v>
      </c>
      <c r="C5691" s="60" t="s">
        <v>22696</v>
      </c>
      <c r="D5691" s="59">
        <v>5</v>
      </c>
    </row>
    <row r="5692" spans="1:4">
      <c r="A5692" s="60" t="s">
        <v>20698</v>
      </c>
      <c r="B5692" s="60" t="s">
        <v>20699</v>
      </c>
      <c r="C5692" s="60" t="s">
        <v>22695</v>
      </c>
      <c r="D5692" s="59">
        <v>0</v>
      </c>
    </row>
    <row r="5693" spans="1:4">
      <c r="A5693" s="60" t="s">
        <v>20700</v>
      </c>
      <c r="B5693" s="60" t="s">
        <v>20701</v>
      </c>
      <c r="C5693" s="60" t="s">
        <v>22696</v>
      </c>
      <c r="D5693" s="59">
        <v>6</v>
      </c>
    </row>
    <row r="5694" spans="1:4">
      <c r="A5694" s="60" t="s">
        <v>20700</v>
      </c>
      <c r="B5694" s="60" t="s">
        <v>20701</v>
      </c>
      <c r="C5694" s="60" t="s">
        <v>22695</v>
      </c>
      <c r="D5694" s="59">
        <v>0</v>
      </c>
    </row>
    <row r="5695" spans="1:4">
      <c r="A5695" s="60" t="s">
        <v>20702</v>
      </c>
      <c r="B5695" s="60" t="s">
        <v>20703</v>
      </c>
      <c r="C5695" s="60" t="s">
        <v>22696</v>
      </c>
      <c r="D5695" s="59">
        <v>3</v>
      </c>
    </row>
    <row r="5696" spans="1:4">
      <c r="A5696" s="60" t="s">
        <v>20702</v>
      </c>
      <c r="B5696" s="60" t="s">
        <v>20703</v>
      </c>
      <c r="C5696" s="60" t="s">
        <v>22695</v>
      </c>
      <c r="D5696" s="59">
        <v>0</v>
      </c>
    </row>
    <row r="5697" spans="1:4">
      <c r="A5697" s="60" t="s">
        <v>20704</v>
      </c>
      <c r="B5697" s="60" t="s">
        <v>20705</v>
      </c>
      <c r="C5697" s="60" t="s">
        <v>22696</v>
      </c>
      <c r="D5697" s="59">
        <v>0</v>
      </c>
    </row>
    <row r="5698" spans="1:4">
      <c r="A5698" s="60" t="s">
        <v>20704</v>
      </c>
      <c r="B5698" s="60" t="s">
        <v>20705</v>
      </c>
      <c r="C5698" s="60" t="s">
        <v>22695</v>
      </c>
      <c r="D5698" s="59">
        <v>2</v>
      </c>
    </row>
    <row r="5699" spans="1:4">
      <c r="A5699" s="60" t="s">
        <v>20706</v>
      </c>
      <c r="B5699" s="60" t="s">
        <v>20707</v>
      </c>
      <c r="C5699" s="60" t="s">
        <v>22696</v>
      </c>
      <c r="D5699" s="59">
        <v>3</v>
      </c>
    </row>
    <row r="5700" spans="1:4">
      <c r="A5700" s="60" t="s">
        <v>20706</v>
      </c>
      <c r="B5700" s="60" t="s">
        <v>20707</v>
      </c>
      <c r="C5700" s="60" t="s">
        <v>22695</v>
      </c>
      <c r="D5700" s="59">
        <v>2</v>
      </c>
    </row>
    <row r="5701" spans="1:4">
      <c r="A5701" s="60" t="s">
        <v>20708</v>
      </c>
      <c r="B5701" s="60" t="s">
        <v>20709</v>
      </c>
      <c r="C5701" s="60" t="s">
        <v>22696</v>
      </c>
      <c r="D5701" s="59">
        <v>6</v>
      </c>
    </row>
    <row r="5702" spans="1:4">
      <c r="A5702" s="60" t="s">
        <v>20708</v>
      </c>
      <c r="B5702" s="60" t="s">
        <v>20709</v>
      </c>
      <c r="C5702" s="60" t="s">
        <v>22695</v>
      </c>
      <c r="D5702" s="59">
        <v>6</v>
      </c>
    </row>
    <row r="5703" spans="1:4">
      <c r="A5703" s="60" t="s">
        <v>20710</v>
      </c>
      <c r="B5703" s="60" t="s">
        <v>20711</v>
      </c>
      <c r="C5703" s="60" t="s">
        <v>22696</v>
      </c>
      <c r="D5703" s="59">
        <v>9</v>
      </c>
    </row>
    <row r="5704" spans="1:4">
      <c r="A5704" s="60" t="s">
        <v>20710</v>
      </c>
      <c r="B5704" s="60" t="s">
        <v>20711</v>
      </c>
      <c r="C5704" s="60" t="s">
        <v>22695</v>
      </c>
      <c r="D5704" s="59">
        <v>9</v>
      </c>
    </row>
    <row r="5705" spans="1:4">
      <c r="A5705" s="60" t="s">
        <v>20712</v>
      </c>
      <c r="B5705" s="60" t="s">
        <v>20713</v>
      </c>
      <c r="C5705" s="60" t="s">
        <v>22696</v>
      </c>
      <c r="D5705" s="59">
        <v>5</v>
      </c>
    </row>
    <row r="5706" spans="1:4">
      <c r="A5706" s="60" t="s">
        <v>20712</v>
      </c>
      <c r="B5706" s="60" t="s">
        <v>20713</v>
      </c>
      <c r="C5706" s="60" t="s">
        <v>22695</v>
      </c>
      <c r="D5706" s="59">
        <v>3</v>
      </c>
    </row>
    <row r="5707" spans="1:4">
      <c r="A5707" s="60" t="s">
        <v>20714</v>
      </c>
      <c r="B5707" s="60" t="s">
        <v>20715</v>
      </c>
      <c r="C5707" s="60" t="s">
        <v>22696</v>
      </c>
      <c r="D5707" s="59">
        <v>2</v>
      </c>
    </row>
    <row r="5708" spans="1:4">
      <c r="A5708" s="60" t="s">
        <v>20714</v>
      </c>
      <c r="B5708" s="60" t="s">
        <v>20715</v>
      </c>
      <c r="C5708" s="60" t="s">
        <v>22695</v>
      </c>
      <c r="D5708" s="59">
        <v>3</v>
      </c>
    </row>
    <row r="5709" spans="1:4">
      <c r="A5709" s="60" t="s">
        <v>22747</v>
      </c>
      <c r="B5709" s="60" t="s">
        <v>20716</v>
      </c>
      <c r="C5709" s="60" t="s">
        <v>22696</v>
      </c>
      <c r="D5709" s="59">
        <v>1</v>
      </c>
    </row>
    <row r="5710" spans="1:4">
      <c r="A5710" s="60" t="s">
        <v>22747</v>
      </c>
      <c r="B5710" s="60" t="s">
        <v>20716</v>
      </c>
      <c r="C5710" s="60" t="s">
        <v>22695</v>
      </c>
      <c r="D5710" s="59">
        <v>0</v>
      </c>
    </row>
    <row r="5711" spans="1:4">
      <c r="A5711" s="60" t="s">
        <v>20717</v>
      </c>
      <c r="B5711" s="60" t="s">
        <v>20718</v>
      </c>
      <c r="C5711" s="60" t="s">
        <v>22696</v>
      </c>
      <c r="D5711" s="59">
        <v>1</v>
      </c>
    </row>
    <row r="5712" spans="1:4">
      <c r="A5712" s="60" t="s">
        <v>20717</v>
      </c>
      <c r="B5712" s="60" t="s">
        <v>20718</v>
      </c>
      <c r="C5712" s="60" t="s">
        <v>22695</v>
      </c>
      <c r="D5712" s="59">
        <v>3</v>
      </c>
    </row>
    <row r="5713" spans="1:4">
      <c r="A5713" s="60" t="s">
        <v>20719</v>
      </c>
      <c r="B5713" s="60" t="s">
        <v>20720</v>
      </c>
      <c r="C5713" s="60" t="s">
        <v>22696</v>
      </c>
      <c r="D5713" s="59">
        <v>1</v>
      </c>
    </row>
    <row r="5714" spans="1:4">
      <c r="A5714" s="60" t="s">
        <v>20719</v>
      </c>
      <c r="B5714" s="60" t="s">
        <v>20720</v>
      </c>
      <c r="C5714" s="60" t="s">
        <v>22695</v>
      </c>
      <c r="D5714" s="59">
        <v>0</v>
      </c>
    </row>
    <row r="5715" spans="1:4">
      <c r="A5715" s="60" t="s">
        <v>20721</v>
      </c>
      <c r="B5715" s="60" t="s">
        <v>20722</v>
      </c>
      <c r="C5715" s="60" t="s">
        <v>22696</v>
      </c>
      <c r="D5715" s="59">
        <v>2</v>
      </c>
    </row>
    <row r="5716" spans="1:4">
      <c r="A5716" s="60" t="s">
        <v>20721</v>
      </c>
      <c r="B5716" s="60" t="s">
        <v>20722</v>
      </c>
      <c r="C5716" s="60" t="s">
        <v>22695</v>
      </c>
      <c r="D5716" s="59">
        <v>1</v>
      </c>
    </row>
    <row r="5717" spans="1:4">
      <c r="A5717" s="60" t="s">
        <v>20723</v>
      </c>
      <c r="B5717" s="60" t="s">
        <v>20724</v>
      </c>
      <c r="C5717" s="60" t="s">
        <v>22696</v>
      </c>
      <c r="D5717" s="59">
        <v>2</v>
      </c>
    </row>
    <row r="5718" spans="1:4">
      <c r="A5718" s="60" t="s">
        <v>20723</v>
      </c>
      <c r="B5718" s="60" t="s">
        <v>20724</v>
      </c>
      <c r="C5718" s="60" t="s">
        <v>22695</v>
      </c>
      <c r="D5718" s="59">
        <v>2</v>
      </c>
    </row>
    <row r="5719" spans="1:4">
      <c r="A5719" s="60" t="s">
        <v>20725</v>
      </c>
      <c r="B5719" s="60" t="s">
        <v>20726</v>
      </c>
      <c r="C5719" s="60" t="s">
        <v>22696</v>
      </c>
      <c r="D5719" s="59">
        <v>2</v>
      </c>
    </row>
    <row r="5720" spans="1:4">
      <c r="A5720" s="60" t="s">
        <v>20725</v>
      </c>
      <c r="B5720" s="60" t="s">
        <v>20726</v>
      </c>
      <c r="C5720" s="60" t="s">
        <v>22695</v>
      </c>
      <c r="D5720" s="59">
        <v>1</v>
      </c>
    </row>
    <row r="5721" spans="1:4">
      <c r="A5721" s="60" t="s">
        <v>20727</v>
      </c>
      <c r="B5721" s="60" t="s">
        <v>20728</v>
      </c>
      <c r="C5721" s="60" t="s">
        <v>22696</v>
      </c>
      <c r="D5721" s="59">
        <v>1</v>
      </c>
    </row>
    <row r="5722" spans="1:4">
      <c r="A5722" s="60" t="s">
        <v>20727</v>
      </c>
      <c r="B5722" s="60" t="s">
        <v>20728</v>
      </c>
      <c r="C5722" s="60" t="s">
        <v>22695</v>
      </c>
      <c r="D5722" s="59">
        <v>1</v>
      </c>
    </row>
    <row r="5723" spans="1:4">
      <c r="A5723" s="60" t="s">
        <v>20729</v>
      </c>
      <c r="B5723" s="60" t="s">
        <v>20730</v>
      </c>
      <c r="C5723" s="60" t="s">
        <v>22696</v>
      </c>
      <c r="D5723" s="59">
        <v>1</v>
      </c>
    </row>
    <row r="5724" spans="1:4">
      <c r="A5724" s="60" t="s">
        <v>20729</v>
      </c>
      <c r="B5724" s="60" t="s">
        <v>20730</v>
      </c>
      <c r="C5724" s="60" t="s">
        <v>22695</v>
      </c>
      <c r="D5724" s="59">
        <v>0</v>
      </c>
    </row>
    <row r="5725" spans="1:4">
      <c r="A5725" s="60" t="s">
        <v>22752</v>
      </c>
      <c r="B5725" s="60" t="s">
        <v>20731</v>
      </c>
      <c r="C5725" s="60" t="s">
        <v>22696</v>
      </c>
      <c r="D5725" s="59">
        <v>1</v>
      </c>
    </row>
    <row r="5726" spans="1:4">
      <c r="A5726" s="60" t="s">
        <v>22752</v>
      </c>
      <c r="B5726" s="60" t="s">
        <v>20731</v>
      </c>
      <c r="C5726" s="60" t="s">
        <v>22695</v>
      </c>
      <c r="D5726" s="59">
        <v>0</v>
      </c>
    </row>
    <row r="5727" spans="1:4">
      <c r="A5727" s="60" t="s">
        <v>20732</v>
      </c>
      <c r="B5727" s="60" t="s">
        <v>20733</v>
      </c>
      <c r="C5727" s="60" t="s">
        <v>22696</v>
      </c>
      <c r="D5727" s="59">
        <v>0</v>
      </c>
    </row>
    <row r="5728" spans="1:4">
      <c r="A5728" s="60" t="s">
        <v>20732</v>
      </c>
      <c r="B5728" s="60" t="s">
        <v>20733</v>
      </c>
      <c r="C5728" s="60" t="s">
        <v>22695</v>
      </c>
      <c r="D5728" s="59">
        <v>4</v>
      </c>
    </row>
    <row r="5729" spans="1:4">
      <c r="A5729" s="60" t="s">
        <v>20734</v>
      </c>
      <c r="B5729" s="60" t="s">
        <v>20735</v>
      </c>
      <c r="C5729" s="60" t="s">
        <v>22696</v>
      </c>
      <c r="D5729" s="59">
        <v>0</v>
      </c>
    </row>
    <row r="5730" spans="1:4">
      <c r="A5730" s="60" t="s">
        <v>20734</v>
      </c>
      <c r="B5730" s="60" t="s">
        <v>20735</v>
      </c>
      <c r="C5730" s="60" t="s">
        <v>22695</v>
      </c>
      <c r="D5730" s="59">
        <v>1</v>
      </c>
    </row>
    <row r="5731" spans="1:4">
      <c r="A5731" s="60" t="s">
        <v>23207</v>
      </c>
      <c r="B5731" s="60" t="s">
        <v>23202</v>
      </c>
      <c r="C5731" s="60" t="s">
        <v>22695</v>
      </c>
      <c r="D5731" s="59">
        <v>1</v>
      </c>
    </row>
    <row r="5732" spans="1:4">
      <c r="A5732" s="60" t="s">
        <v>23208</v>
      </c>
      <c r="B5732" s="60" t="s">
        <v>23203</v>
      </c>
      <c r="C5732" s="60" t="s">
        <v>22695</v>
      </c>
      <c r="D5732" s="59">
        <v>0</v>
      </c>
    </row>
    <row r="5733" spans="1:4">
      <c r="A5733" s="60" t="s">
        <v>20736</v>
      </c>
      <c r="B5733" s="60" t="s">
        <v>20737</v>
      </c>
      <c r="C5733" s="60" t="s">
        <v>22696</v>
      </c>
      <c r="D5733" s="59">
        <v>0</v>
      </c>
    </row>
    <row r="5734" spans="1:4">
      <c r="A5734" s="60" t="s">
        <v>20736</v>
      </c>
      <c r="B5734" s="60" t="s">
        <v>20737</v>
      </c>
      <c r="C5734" s="60" t="s">
        <v>22695</v>
      </c>
      <c r="D5734" s="59">
        <v>0</v>
      </c>
    </row>
    <row r="5735" spans="1:4">
      <c r="A5735" s="60" t="s">
        <v>20738</v>
      </c>
      <c r="B5735" s="60" t="s">
        <v>20739</v>
      </c>
      <c r="C5735" s="60" t="s">
        <v>22696</v>
      </c>
      <c r="D5735" s="59">
        <v>0</v>
      </c>
    </row>
    <row r="5736" spans="1:4">
      <c r="A5736" s="60" t="s">
        <v>20738</v>
      </c>
      <c r="B5736" s="60" t="s">
        <v>20739</v>
      </c>
      <c r="C5736" s="60" t="s">
        <v>22695</v>
      </c>
      <c r="D5736" s="59">
        <v>1</v>
      </c>
    </row>
    <row r="5737" spans="1:4">
      <c r="A5737" s="60" t="s">
        <v>29592</v>
      </c>
      <c r="B5737" s="60" t="s">
        <v>29587</v>
      </c>
      <c r="C5737" s="60" t="s">
        <v>22695</v>
      </c>
      <c r="D5737" s="59">
        <v>0</v>
      </c>
    </row>
    <row r="5738" spans="1:4">
      <c r="A5738" s="60" t="s">
        <v>20740</v>
      </c>
      <c r="B5738" s="60" t="s">
        <v>20741</v>
      </c>
      <c r="C5738" s="60" t="s">
        <v>22696</v>
      </c>
      <c r="D5738" s="59">
        <v>0</v>
      </c>
    </row>
    <row r="5739" spans="1:4">
      <c r="A5739" s="60" t="s">
        <v>20740</v>
      </c>
      <c r="B5739" s="60" t="s">
        <v>20741</v>
      </c>
      <c r="C5739" s="60" t="s">
        <v>22695</v>
      </c>
      <c r="D5739" s="59">
        <v>2</v>
      </c>
    </row>
    <row r="5740" spans="1:4">
      <c r="A5740" s="60" t="s">
        <v>20742</v>
      </c>
      <c r="B5740" s="60" t="s">
        <v>20743</v>
      </c>
      <c r="C5740" s="60" t="s">
        <v>22696</v>
      </c>
      <c r="D5740" s="59">
        <v>0</v>
      </c>
    </row>
    <row r="5741" spans="1:4">
      <c r="A5741" s="60" t="s">
        <v>20742</v>
      </c>
      <c r="B5741" s="60" t="s">
        <v>20743</v>
      </c>
      <c r="C5741" s="60" t="s">
        <v>22695</v>
      </c>
      <c r="D5741" s="59">
        <v>3</v>
      </c>
    </row>
    <row r="5742" spans="1:4">
      <c r="A5742" s="60" t="s">
        <v>20744</v>
      </c>
      <c r="B5742" s="60" t="s">
        <v>20745</v>
      </c>
      <c r="C5742" s="60" t="s">
        <v>22696</v>
      </c>
      <c r="D5742" s="59">
        <v>0</v>
      </c>
    </row>
    <row r="5743" spans="1:4">
      <c r="A5743" s="60" t="s">
        <v>20744</v>
      </c>
      <c r="B5743" s="60" t="s">
        <v>20745</v>
      </c>
      <c r="C5743" s="60" t="s">
        <v>22695</v>
      </c>
      <c r="D5743" s="59">
        <v>0</v>
      </c>
    </row>
    <row r="5744" spans="1:4">
      <c r="A5744" s="60" t="s">
        <v>20746</v>
      </c>
      <c r="B5744" s="60" t="s">
        <v>20747</v>
      </c>
      <c r="C5744" s="60" t="s">
        <v>22696</v>
      </c>
      <c r="D5744" s="59">
        <v>0</v>
      </c>
    </row>
    <row r="5745" spans="1:4">
      <c r="A5745" s="60" t="s">
        <v>20746</v>
      </c>
      <c r="B5745" s="60" t="s">
        <v>20747</v>
      </c>
      <c r="C5745" s="60" t="s">
        <v>22695</v>
      </c>
      <c r="D5745" s="59">
        <v>0</v>
      </c>
    </row>
    <row r="5746" spans="1:4">
      <c r="A5746" s="60" t="s">
        <v>20748</v>
      </c>
      <c r="B5746" s="60" t="s">
        <v>20749</v>
      </c>
      <c r="C5746" s="60" t="s">
        <v>22696</v>
      </c>
      <c r="D5746" s="59">
        <v>0</v>
      </c>
    </row>
    <row r="5747" spans="1:4">
      <c r="A5747" s="60" t="s">
        <v>20748</v>
      </c>
      <c r="B5747" s="60" t="s">
        <v>20749</v>
      </c>
      <c r="C5747" s="60" t="s">
        <v>22695</v>
      </c>
      <c r="D5747" s="59">
        <v>9</v>
      </c>
    </row>
    <row r="5748" spans="1:4">
      <c r="A5748" s="60" t="s">
        <v>20750</v>
      </c>
      <c r="B5748" s="60" t="s">
        <v>20751</v>
      </c>
      <c r="C5748" s="60" t="s">
        <v>22696</v>
      </c>
      <c r="D5748" s="59">
        <v>0</v>
      </c>
    </row>
    <row r="5749" spans="1:4">
      <c r="A5749" s="60" t="s">
        <v>20750</v>
      </c>
      <c r="B5749" s="60" t="s">
        <v>20751</v>
      </c>
      <c r="C5749" s="60" t="s">
        <v>22695</v>
      </c>
      <c r="D5749" s="59">
        <v>5</v>
      </c>
    </row>
    <row r="5750" spans="1:4">
      <c r="A5750" s="60" t="s">
        <v>29593</v>
      </c>
      <c r="B5750" s="60" t="s">
        <v>29588</v>
      </c>
      <c r="C5750" s="60" t="s">
        <v>22695</v>
      </c>
      <c r="D5750" s="59">
        <v>0</v>
      </c>
    </row>
    <row r="5751" spans="1:4">
      <c r="A5751" s="60" t="s">
        <v>23209</v>
      </c>
      <c r="B5751" s="60" t="s">
        <v>23204</v>
      </c>
      <c r="C5751" s="60" t="s">
        <v>22695</v>
      </c>
      <c r="D5751" s="59">
        <v>0</v>
      </c>
    </row>
    <row r="5752" spans="1:4">
      <c r="A5752" s="60" t="s">
        <v>23210</v>
      </c>
      <c r="B5752" s="60" t="s">
        <v>23205</v>
      </c>
      <c r="C5752" s="60" t="s">
        <v>22695</v>
      </c>
      <c r="D5752" s="59">
        <v>1</v>
      </c>
    </row>
    <row r="5753" spans="1:4">
      <c r="A5753" s="60" t="s">
        <v>23211</v>
      </c>
      <c r="B5753" s="60" t="s">
        <v>23206</v>
      </c>
      <c r="C5753" s="60" t="s">
        <v>22695</v>
      </c>
      <c r="D5753" s="59">
        <v>1</v>
      </c>
    </row>
    <row r="5754" spans="1:4">
      <c r="A5754" s="60" t="s">
        <v>20752</v>
      </c>
      <c r="B5754" s="60" t="s">
        <v>20753</v>
      </c>
      <c r="C5754" s="60" t="s">
        <v>22696</v>
      </c>
      <c r="D5754" s="59">
        <v>0</v>
      </c>
    </row>
    <row r="5755" spans="1:4">
      <c r="A5755" s="60" t="s">
        <v>20752</v>
      </c>
      <c r="B5755" s="60" t="s">
        <v>20753</v>
      </c>
      <c r="C5755" s="60" t="s">
        <v>22695</v>
      </c>
      <c r="D5755" s="59">
        <v>6</v>
      </c>
    </row>
    <row r="5756" spans="1:4">
      <c r="A5756" s="60" t="s">
        <v>20754</v>
      </c>
      <c r="B5756" s="60" t="s">
        <v>20755</v>
      </c>
      <c r="C5756" s="60" t="s">
        <v>22696</v>
      </c>
      <c r="D5756" s="59">
        <v>0</v>
      </c>
    </row>
    <row r="5757" spans="1:4">
      <c r="A5757" s="60" t="s">
        <v>20754</v>
      </c>
      <c r="B5757" s="60" t="s">
        <v>20755</v>
      </c>
      <c r="C5757" s="60" t="s">
        <v>22695</v>
      </c>
      <c r="D5757" s="59">
        <v>6</v>
      </c>
    </row>
    <row r="5758" spans="1:4">
      <c r="A5758" s="60" t="s">
        <v>20756</v>
      </c>
      <c r="B5758" s="60" t="s">
        <v>20757</v>
      </c>
      <c r="C5758" s="60" t="s">
        <v>22696</v>
      </c>
      <c r="D5758" s="59">
        <v>0</v>
      </c>
    </row>
    <row r="5759" spans="1:4">
      <c r="A5759" s="60" t="s">
        <v>20756</v>
      </c>
      <c r="B5759" s="60" t="s">
        <v>20757</v>
      </c>
      <c r="C5759" s="60" t="s">
        <v>22695</v>
      </c>
      <c r="D5759" s="59">
        <v>4</v>
      </c>
    </row>
    <row r="5760" spans="1:4">
      <c r="A5760" s="60" t="s">
        <v>20758</v>
      </c>
      <c r="B5760" s="60" t="s">
        <v>20759</v>
      </c>
      <c r="C5760" s="60" t="s">
        <v>22696</v>
      </c>
      <c r="D5760" s="59">
        <v>0</v>
      </c>
    </row>
    <row r="5761" spans="1:4">
      <c r="A5761" s="60" t="s">
        <v>20758</v>
      </c>
      <c r="B5761" s="60" t="s">
        <v>20759</v>
      </c>
      <c r="C5761" s="60" t="s">
        <v>22695</v>
      </c>
      <c r="D5761" s="59">
        <v>5</v>
      </c>
    </row>
    <row r="5762" spans="1:4">
      <c r="A5762" s="60" t="s">
        <v>20760</v>
      </c>
      <c r="B5762" s="60" t="s">
        <v>20761</v>
      </c>
      <c r="C5762" s="60" t="s">
        <v>22696</v>
      </c>
      <c r="D5762" s="59">
        <v>0</v>
      </c>
    </row>
    <row r="5763" spans="1:4">
      <c r="A5763" s="60" t="s">
        <v>20760</v>
      </c>
      <c r="B5763" s="60" t="s">
        <v>20761</v>
      </c>
      <c r="C5763" s="60" t="s">
        <v>22695</v>
      </c>
      <c r="D5763" s="59">
        <v>7</v>
      </c>
    </row>
    <row r="5764" spans="1:4">
      <c r="A5764" s="60" t="s">
        <v>20762</v>
      </c>
      <c r="B5764" s="60" t="s">
        <v>20763</v>
      </c>
      <c r="C5764" s="60" t="s">
        <v>22696</v>
      </c>
      <c r="D5764" s="59">
        <v>0</v>
      </c>
    </row>
    <row r="5765" spans="1:4">
      <c r="A5765" s="60" t="s">
        <v>20762</v>
      </c>
      <c r="B5765" s="60" t="s">
        <v>20763</v>
      </c>
      <c r="C5765" s="60" t="s">
        <v>22695</v>
      </c>
      <c r="D5765" s="59">
        <v>5</v>
      </c>
    </row>
    <row r="5766" spans="1:4">
      <c r="A5766" s="60" t="s">
        <v>20764</v>
      </c>
      <c r="B5766" s="60" t="s">
        <v>20765</v>
      </c>
      <c r="C5766" s="60" t="s">
        <v>22696</v>
      </c>
      <c r="D5766" s="59">
        <v>0</v>
      </c>
    </row>
    <row r="5767" spans="1:4">
      <c r="A5767" s="60" t="s">
        <v>20764</v>
      </c>
      <c r="B5767" s="60" t="s">
        <v>20765</v>
      </c>
      <c r="C5767" s="60" t="s">
        <v>22695</v>
      </c>
      <c r="D5767" s="59">
        <v>3</v>
      </c>
    </row>
    <row r="5768" spans="1:4">
      <c r="A5768" s="60" t="s">
        <v>20766</v>
      </c>
      <c r="B5768" s="60" t="s">
        <v>20767</v>
      </c>
      <c r="C5768" s="60" t="s">
        <v>22696</v>
      </c>
      <c r="D5768" s="59">
        <v>0</v>
      </c>
    </row>
    <row r="5769" spans="1:4">
      <c r="A5769" s="60" t="s">
        <v>20766</v>
      </c>
      <c r="B5769" s="60" t="s">
        <v>20767</v>
      </c>
      <c r="C5769" s="60" t="s">
        <v>22695</v>
      </c>
      <c r="D5769" s="59">
        <v>3</v>
      </c>
    </row>
    <row r="5770" spans="1:4">
      <c r="A5770" s="60" t="s">
        <v>20768</v>
      </c>
      <c r="B5770" s="60" t="s">
        <v>20769</v>
      </c>
      <c r="C5770" s="60" t="s">
        <v>22696</v>
      </c>
      <c r="D5770" s="59">
        <v>0</v>
      </c>
    </row>
    <row r="5771" spans="1:4">
      <c r="A5771" s="60" t="s">
        <v>20768</v>
      </c>
      <c r="B5771" s="60" t="s">
        <v>20769</v>
      </c>
      <c r="C5771" s="60" t="s">
        <v>22695</v>
      </c>
      <c r="D5771" s="59">
        <v>0</v>
      </c>
    </row>
    <row r="5772" spans="1:4">
      <c r="A5772" s="60" t="s">
        <v>20770</v>
      </c>
      <c r="B5772" s="60" t="s">
        <v>20771</v>
      </c>
      <c r="C5772" s="60" t="s">
        <v>22696</v>
      </c>
      <c r="D5772" s="59">
        <v>1</v>
      </c>
    </row>
    <row r="5773" spans="1:4">
      <c r="A5773" s="60" t="s">
        <v>20770</v>
      </c>
      <c r="B5773" s="60" t="s">
        <v>20771</v>
      </c>
      <c r="C5773" s="60" t="s">
        <v>22695</v>
      </c>
      <c r="D5773" s="59">
        <v>1</v>
      </c>
    </row>
    <row r="5774" spans="1:4">
      <c r="A5774" s="60" t="s">
        <v>20772</v>
      </c>
      <c r="B5774" s="60" t="s">
        <v>20773</v>
      </c>
      <c r="C5774" s="60" t="s">
        <v>22696</v>
      </c>
      <c r="D5774" s="59">
        <v>0</v>
      </c>
    </row>
    <row r="5775" spans="1:4">
      <c r="A5775" s="60" t="s">
        <v>20772</v>
      </c>
      <c r="B5775" s="60" t="s">
        <v>20773</v>
      </c>
      <c r="C5775" s="60" t="s">
        <v>22695</v>
      </c>
      <c r="D5775" s="59">
        <v>5</v>
      </c>
    </row>
    <row r="5776" spans="1:4">
      <c r="A5776" s="60" t="s">
        <v>29594</v>
      </c>
      <c r="B5776" s="60" t="s">
        <v>29589</v>
      </c>
      <c r="C5776" s="60" t="s">
        <v>22695</v>
      </c>
      <c r="D5776" s="59">
        <v>0</v>
      </c>
    </row>
    <row r="5777" spans="1:4">
      <c r="A5777" s="60" t="s">
        <v>20774</v>
      </c>
      <c r="B5777" s="60" t="s">
        <v>20775</v>
      </c>
      <c r="C5777" s="60" t="s">
        <v>22696</v>
      </c>
      <c r="D5777" s="59">
        <v>0</v>
      </c>
    </row>
    <row r="5778" spans="1:4">
      <c r="A5778" s="60" t="s">
        <v>20774</v>
      </c>
      <c r="B5778" s="60" t="s">
        <v>20775</v>
      </c>
      <c r="C5778" s="60" t="s">
        <v>22695</v>
      </c>
      <c r="D5778" s="59">
        <v>2</v>
      </c>
    </row>
    <row r="5779" spans="1:4">
      <c r="A5779" s="60" t="s">
        <v>20776</v>
      </c>
      <c r="B5779" s="60" t="s">
        <v>20777</v>
      </c>
      <c r="C5779" s="60" t="s">
        <v>22696</v>
      </c>
      <c r="D5779" s="59">
        <v>0</v>
      </c>
    </row>
    <row r="5780" spans="1:4">
      <c r="A5780" s="60" t="s">
        <v>20776</v>
      </c>
      <c r="B5780" s="60" t="s">
        <v>20777</v>
      </c>
      <c r="C5780" s="60" t="s">
        <v>22695</v>
      </c>
      <c r="D5780" s="59">
        <v>0</v>
      </c>
    </row>
    <row r="5781" spans="1:4">
      <c r="A5781" s="60" t="s">
        <v>20778</v>
      </c>
      <c r="B5781" s="60" t="s">
        <v>20779</v>
      </c>
      <c r="C5781" s="60" t="s">
        <v>22696</v>
      </c>
      <c r="D5781" s="59">
        <v>0</v>
      </c>
    </row>
    <row r="5782" spans="1:4">
      <c r="A5782" s="60" t="s">
        <v>20778</v>
      </c>
      <c r="B5782" s="60" t="s">
        <v>20779</v>
      </c>
      <c r="C5782" s="60" t="s">
        <v>22695</v>
      </c>
      <c r="D5782" s="59">
        <v>1</v>
      </c>
    </row>
    <row r="5783" spans="1:4">
      <c r="A5783" s="60" t="s">
        <v>20780</v>
      </c>
      <c r="B5783" s="60" t="s">
        <v>20781</v>
      </c>
      <c r="C5783" s="60" t="s">
        <v>22696</v>
      </c>
      <c r="D5783" s="59">
        <v>7</v>
      </c>
    </row>
    <row r="5784" spans="1:4">
      <c r="A5784" s="60" t="s">
        <v>20780</v>
      </c>
      <c r="B5784" s="60" t="s">
        <v>20781</v>
      </c>
      <c r="C5784" s="60" t="s">
        <v>22695</v>
      </c>
      <c r="D5784" s="59">
        <v>8</v>
      </c>
    </row>
    <row r="5785" spans="1:4">
      <c r="A5785" s="60" t="s">
        <v>20782</v>
      </c>
      <c r="B5785" s="60" t="s">
        <v>20783</v>
      </c>
      <c r="C5785" s="60" t="s">
        <v>22696</v>
      </c>
      <c r="D5785" s="59">
        <v>4</v>
      </c>
    </row>
    <row r="5786" spans="1:4">
      <c r="A5786" s="60" t="s">
        <v>20782</v>
      </c>
      <c r="B5786" s="60" t="s">
        <v>20783</v>
      </c>
      <c r="C5786" s="60" t="s">
        <v>22695</v>
      </c>
      <c r="D5786" s="59">
        <v>5</v>
      </c>
    </row>
    <row r="5787" spans="1:4">
      <c r="A5787" s="60" t="s">
        <v>20784</v>
      </c>
      <c r="B5787" s="60" t="s">
        <v>20785</v>
      </c>
      <c r="C5787" s="60" t="s">
        <v>22696</v>
      </c>
      <c r="D5787" s="59">
        <v>0</v>
      </c>
    </row>
    <row r="5788" spans="1:4">
      <c r="A5788" s="60" t="s">
        <v>20784</v>
      </c>
      <c r="B5788" s="60" t="s">
        <v>20785</v>
      </c>
      <c r="C5788" s="60" t="s">
        <v>22695</v>
      </c>
      <c r="D5788" s="59">
        <v>0</v>
      </c>
    </row>
    <row r="5789" spans="1:4">
      <c r="A5789" s="60" t="s">
        <v>20786</v>
      </c>
      <c r="B5789" s="60" t="s">
        <v>20787</v>
      </c>
      <c r="C5789" s="60" t="s">
        <v>22696</v>
      </c>
      <c r="D5789" s="59">
        <v>2</v>
      </c>
    </row>
    <row r="5790" spans="1:4">
      <c r="A5790" s="60" t="s">
        <v>20786</v>
      </c>
      <c r="B5790" s="60" t="s">
        <v>20787</v>
      </c>
      <c r="C5790" s="60" t="s">
        <v>22695</v>
      </c>
      <c r="D5790" s="59">
        <v>7</v>
      </c>
    </row>
    <row r="5791" spans="1:4">
      <c r="A5791" s="60" t="s">
        <v>29708</v>
      </c>
      <c r="B5791" s="60" t="s">
        <v>29701</v>
      </c>
      <c r="C5791" s="60" t="s">
        <v>22695</v>
      </c>
      <c r="D5791" s="59">
        <v>0</v>
      </c>
    </row>
    <row r="5792" spans="1:4">
      <c r="A5792" s="60" t="s">
        <v>20788</v>
      </c>
      <c r="B5792" s="60" t="s">
        <v>20789</v>
      </c>
      <c r="C5792" s="60" t="s">
        <v>22696</v>
      </c>
      <c r="D5792" s="59">
        <v>0</v>
      </c>
    </row>
    <row r="5793" spans="1:4">
      <c r="A5793" s="60" t="s">
        <v>20788</v>
      </c>
      <c r="B5793" s="60" t="s">
        <v>20789</v>
      </c>
      <c r="C5793" s="60" t="s">
        <v>22695</v>
      </c>
      <c r="D5793" s="59">
        <v>5</v>
      </c>
    </row>
    <row r="5794" spans="1:4">
      <c r="A5794" s="60" t="s">
        <v>20790</v>
      </c>
      <c r="B5794" s="60" t="s">
        <v>20791</v>
      </c>
      <c r="C5794" s="60" t="s">
        <v>22696</v>
      </c>
      <c r="D5794" s="59">
        <v>0</v>
      </c>
    </row>
    <row r="5795" spans="1:4">
      <c r="A5795" s="60" t="s">
        <v>20790</v>
      </c>
      <c r="B5795" s="60" t="s">
        <v>20791</v>
      </c>
      <c r="C5795" s="60" t="s">
        <v>22695</v>
      </c>
      <c r="D5795" s="59">
        <v>2</v>
      </c>
    </row>
    <row r="5796" spans="1:4">
      <c r="A5796" s="60" t="s">
        <v>20792</v>
      </c>
      <c r="B5796" s="60" t="s">
        <v>20793</v>
      </c>
      <c r="C5796" s="60" t="s">
        <v>22696</v>
      </c>
      <c r="D5796" s="59">
        <v>0</v>
      </c>
    </row>
    <row r="5797" spans="1:4">
      <c r="A5797" s="60" t="s">
        <v>20792</v>
      </c>
      <c r="B5797" s="60" t="s">
        <v>20793</v>
      </c>
      <c r="C5797" s="60" t="s">
        <v>22695</v>
      </c>
      <c r="D5797" s="59">
        <v>0</v>
      </c>
    </row>
    <row r="5798" spans="1:4">
      <c r="A5798" s="60" t="s">
        <v>20794</v>
      </c>
      <c r="B5798" s="60" t="s">
        <v>20795</v>
      </c>
      <c r="C5798" s="60" t="s">
        <v>22696</v>
      </c>
      <c r="D5798" s="59">
        <v>3</v>
      </c>
    </row>
    <row r="5799" spans="1:4">
      <c r="A5799" s="60" t="s">
        <v>20794</v>
      </c>
      <c r="B5799" s="60" t="s">
        <v>20795</v>
      </c>
      <c r="C5799" s="60" t="s">
        <v>22695</v>
      </c>
      <c r="D5799" s="59">
        <v>5</v>
      </c>
    </row>
    <row r="5800" spans="1:4">
      <c r="A5800" s="60" t="s">
        <v>20796</v>
      </c>
      <c r="B5800" s="60" t="s">
        <v>20797</v>
      </c>
      <c r="C5800" s="60" t="s">
        <v>22696</v>
      </c>
      <c r="D5800" s="59">
        <v>1</v>
      </c>
    </row>
    <row r="5801" spans="1:4">
      <c r="A5801" s="60" t="s">
        <v>20796</v>
      </c>
      <c r="B5801" s="60" t="s">
        <v>20797</v>
      </c>
      <c r="C5801" s="60" t="s">
        <v>22695</v>
      </c>
      <c r="D5801" s="59">
        <v>7</v>
      </c>
    </row>
    <row r="5802" spans="1:4">
      <c r="A5802" s="60" t="s">
        <v>20798</v>
      </c>
      <c r="B5802" s="60" t="s">
        <v>20799</v>
      </c>
      <c r="C5802" s="60" t="s">
        <v>22696</v>
      </c>
      <c r="D5802" s="59">
        <v>3</v>
      </c>
    </row>
    <row r="5803" spans="1:4">
      <c r="A5803" s="60" t="s">
        <v>20798</v>
      </c>
      <c r="B5803" s="60" t="s">
        <v>20799</v>
      </c>
      <c r="C5803" s="60" t="s">
        <v>22695</v>
      </c>
      <c r="D5803" s="59">
        <v>3</v>
      </c>
    </row>
    <row r="5804" spans="1:4">
      <c r="A5804" s="60" t="s">
        <v>20800</v>
      </c>
      <c r="B5804" s="60" t="s">
        <v>20801</v>
      </c>
      <c r="C5804" s="60" t="s">
        <v>22696</v>
      </c>
      <c r="D5804" s="59">
        <v>2</v>
      </c>
    </row>
    <row r="5805" spans="1:4">
      <c r="A5805" s="60" t="s">
        <v>20800</v>
      </c>
      <c r="B5805" s="60" t="s">
        <v>20801</v>
      </c>
      <c r="C5805" s="60" t="s">
        <v>22695</v>
      </c>
      <c r="D5805" s="59">
        <v>2</v>
      </c>
    </row>
    <row r="5806" spans="1:4">
      <c r="A5806" s="60" t="s">
        <v>20802</v>
      </c>
      <c r="B5806" s="60" t="s">
        <v>20803</v>
      </c>
      <c r="C5806" s="60" t="s">
        <v>22696</v>
      </c>
      <c r="D5806" s="59">
        <v>2</v>
      </c>
    </row>
    <row r="5807" spans="1:4">
      <c r="A5807" s="60" t="s">
        <v>20802</v>
      </c>
      <c r="B5807" s="60" t="s">
        <v>20803</v>
      </c>
      <c r="C5807" s="60" t="s">
        <v>22695</v>
      </c>
      <c r="D5807" s="59">
        <v>4</v>
      </c>
    </row>
    <row r="5808" spans="1:4">
      <c r="A5808" s="60" t="s">
        <v>20804</v>
      </c>
      <c r="B5808" s="60" t="s">
        <v>20805</v>
      </c>
      <c r="C5808" s="60" t="s">
        <v>22696</v>
      </c>
      <c r="D5808" s="59">
        <v>3</v>
      </c>
    </row>
    <row r="5809" spans="1:4">
      <c r="A5809" s="60" t="s">
        <v>20804</v>
      </c>
      <c r="B5809" s="60" t="s">
        <v>20805</v>
      </c>
      <c r="C5809" s="60" t="s">
        <v>22695</v>
      </c>
      <c r="D5809" s="59">
        <v>2</v>
      </c>
    </row>
    <row r="5810" spans="1:4">
      <c r="A5810" s="60" t="s">
        <v>20806</v>
      </c>
      <c r="B5810" s="60" t="s">
        <v>20807</v>
      </c>
      <c r="C5810" s="60" t="s">
        <v>22696</v>
      </c>
      <c r="D5810" s="59">
        <v>2</v>
      </c>
    </row>
    <row r="5811" spans="1:4">
      <c r="A5811" s="60" t="s">
        <v>20806</v>
      </c>
      <c r="B5811" s="60" t="s">
        <v>20807</v>
      </c>
      <c r="C5811" s="60" t="s">
        <v>22695</v>
      </c>
      <c r="D5811" s="59">
        <v>3</v>
      </c>
    </row>
    <row r="5812" spans="1:4">
      <c r="A5812" s="60" t="s">
        <v>20808</v>
      </c>
      <c r="B5812" s="60" t="s">
        <v>20809</v>
      </c>
      <c r="C5812" s="60" t="s">
        <v>22696</v>
      </c>
      <c r="D5812" s="59">
        <v>3</v>
      </c>
    </row>
    <row r="5813" spans="1:4">
      <c r="A5813" s="60" t="s">
        <v>20808</v>
      </c>
      <c r="B5813" s="60" t="s">
        <v>20809</v>
      </c>
      <c r="C5813" s="60" t="s">
        <v>22695</v>
      </c>
      <c r="D5813" s="59">
        <v>1</v>
      </c>
    </row>
    <row r="5814" spans="1:4">
      <c r="A5814" s="60" t="s">
        <v>20810</v>
      </c>
      <c r="B5814" s="60" t="s">
        <v>20811</v>
      </c>
      <c r="C5814" s="60" t="s">
        <v>22696</v>
      </c>
      <c r="D5814" s="59">
        <v>3</v>
      </c>
    </row>
    <row r="5815" spans="1:4">
      <c r="A5815" s="60" t="s">
        <v>20810</v>
      </c>
      <c r="B5815" s="60" t="s">
        <v>20811</v>
      </c>
      <c r="C5815" s="60" t="s">
        <v>22695</v>
      </c>
      <c r="D5815" s="59">
        <v>6</v>
      </c>
    </row>
    <row r="5816" spans="1:4">
      <c r="A5816" s="60" t="s">
        <v>20812</v>
      </c>
      <c r="B5816" s="60" t="s">
        <v>20813</v>
      </c>
      <c r="C5816" s="60" t="s">
        <v>22696</v>
      </c>
      <c r="D5816" s="59">
        <v>1</v>
      </c>
    </row>
    <row r="5817" spans="1:4">
      <c r="A5817" s="60" t="s">
        <v>20812</v>
      </c>
      <c r="B5817" s="60" t="s">
        <v>20813</v>
      </c>
      <c r="C5817" s="60" t="s">
        <v>22695</v>
      </c>
      <c r="D5817" s="59">
        <v>2</v>
      </c>
    </row>
    <row r="5818" spans="1:4">
      <c r="A5818" s="60" t="s">
        <v>20814</v>
      </c>
      <c r="B5818" s="60" t="s">
        <v>20815</v>
      </c>
      <c r="C5818" s="60" t="s">
        <v>22696</v>
      </c>
      <c r="D5818" s="59">
        <v>3</v>
      </c>
    </row>
    <row r="5819" spans="1:4">
      <c r="A5819" s="60" t="s">
        <v>20814</v>
      </c>
      <c r="B5819" s="60" t="s">
        <v>20815</v>
      </c>
      <c r="C5819" s="60" t="s">
        <v>22695</v>
      </c>
      <c r="D5819" s="59">
        <v>3</v>
      </c>
    </row>
    <row r="5820" spans="1:4">
      <c r="A5820" s="60" t="s">
        <v>20816</v>
      </c>
      <c r="B5820" s="60" t="s">
        <v>20817</v>
      </c>
      <c r="C5820" s="60" t="s">
        <v>22696</v>
      </c>
      <c r="D5820" s="59">
        <v>2</v>
      </c>
    </row>
    <row r="5821" spans="1:4">
      <c r="A5821" s="60" t="s">
        <v>20816</v>
      </c>
      <c r="B5821" s="60" t="s">
        <v>20817</v>
      </c>
      <c r="C5821" s="60" t="s">
        <v>22695</v>
      </c>
      <c r="D5821" s="59">
        <v>2</v>
      </c>
    </row>
    <row r="5822" spans="1:4">
      <c r="A5822" s="60" t="s">
        <v>20818</v>
      </c>
      <c r="B5822" s="60" t="s">
        <v>20819</v>
      </c>
      <c r="C5822" s="60" t="s">
        <v>22696</v>
      </c>
      <c r="D5822" s="59">
        <v>2</v>
      </c>
    </row>
    <row r="5823" spans="1:4">
      <c r="A5823" s="60" t="s">
        <v>20818</v>
      </c>
      <c r="B5823" s="60" t="s">
        <v>20819</v>
      </c>
      <c r="C5823" s="60" t="s">
        <v>22695</v>
      </c>
      <c r="D5823" s="59">
        <v>2</v>
      </c>
    </row>
    <row r="5824" spans="1:4">
      <c r="A5824" s="60" t="s">
        <v>20820</v>
      </c>
      <c r="B5824" s="60" t="s">
        <v>20821</v>
      </c>
      <c r="C5824" s="60" t="s">
        <v>22696</v>
      </c>
      <c r="D5824" s="59">
        <v>3</v>
      </c>
    </row>
    <row r="5825" spans="1:4">
      <c r="A5825" s="60" t="s">
        <v>20820</v>
      </c>
      <c r="B5825" s="60" t="s">
        <v>20821</v>
      </c>
      <c r="C5825" s="60" t="s">
        <v>22695</v>
      </c>
      <c r="D5825" s="59">
        <v>3</v>
      </c>
    </row>
    <row r="5826" spans="1:4">
      <c r="A5826" s="60" t="s">
        <v>20822</v>
      </c>
      <c r="B5826" s="60" t="s">
        <v>20823</v>
      </c>
      <c r="C5826" s="60" t="s">
        <v>22696</v>
      </c>
      <c r="D5826" s="59">
        <v>0</v>
      </c>
    </row>
    <row r="5827" spans="1:4">
      <c r="A5827" s="60" t="s">
        <v>20822</v>
      </c>
      <c r="B5827" s="60" t="s">
        <v>20823</v>
      </c>
      <c r="C5827" s="60" t="s">
        <v>22695</v>
      </c>
      <c r="D5827" s="59">
        <v>3</v>
      </c>
    </row>
    <row r="5828" spans="1:4">
      <c r="A5828" s="60" t="s">
        <v>20824</v>
      </c>
      <c r="B5828" s="60" t="s">
        <v>20825</v>
      </c>
      <c r="C5828" s="60" t="s">
        <v>22696</v>
      </c>
      <c r="D5828" s="59">
        <v>0</v>
      </c>
    </row>
    <row r="5829" spans="1:4">
      <c r="A5829" s="60" t="s">
        <v>20824</v>
      </c>
      <c r="B5829" s="60" t="s">
        <v>20825</v>
      </c>
      <c r="C5829" s="60" t="s">
        <v>22695</v>
      </c>
      <c r="D5829" s="59">
        <v>2</v>
      </c>
    </row>
    <row r="5830" spans="1:4">
      <c r="A5830" s="60" t="s">
        <v>20826</v>
      </c>
      <c r="B5830" s="60" t="s">
        <v>20827</v>
      </c>
      <c r="C5830" s="60" t="s">
        <v>22696</v>
      </c>
      <c r="D5830" s="59">
        <v>0</v>
      </c>
    </row>
    <row r="5831" spans="1:4">
      <c r="A5831" s="60" t="s">
        <v>20826</v>
      </c>
      <c r="B5831" s="60" t="s">
        <v>20827</v>
      </c>
      <c r="C5831" s="60" t="s">
        <v>22695</v>
      </c>
      <c r="D5831" s="59">
        <v>7</v>
      </c>
    </row>
    <row r="5832" spans="1:4">
      <c r="A5832" s="60" t="s">
        <v>20828</v>
      </c>
      <c r="B5832" s="60" t="s">
        <v>20829</v>
      </c>
      <c r="C5832" s="60" t="s">
        <v>22696</v>
      </c>
      <c r="D5832" s="59">
        <v>2</v>
      </c>
    </row>
    <row r="5833" spans="1:4">
      <c r="A5833" s="60" t="s">
        <v>20828</v>
      </c>
      <c r="B5833" s="60" t="s">
        <v>20829</v>
      </c>
      <c r="C5833" s="60" t="s">
        <v>22695</v>
      </c>
      <c r="D5833" s="59">
        <v>2</v>
      </c>
    </row>
    <row r="5834" spans="1:4">
      <c r="A5834" s="60" t="s">
        <v>20830</v>
      </c>
      <c r="B5834" s="60" t="s">
        <v>20831</v>
      </c>
      <c r="C5834" s="60" t="s">
        <v>22696</v>
      </c>
      <c r="D5834" s="59">
        <v>4</v>
      </c>
    </row>
    <row r="5835" spans="1:4">
      <c r="A5835" s="60" t="s">
        <v>20830</v>
      </c>
      <c r="B5835" s="60" t="s">
        <v>20831</v>
      </c>
      <c r="C5835" s="60" t="s">
        <v>22695</v>
      </c>
      <c r="D5835" s="59">
        <v>4</v>
      </c>
    </row>
    <row r="5836" spans="1:4">
      <c r="A5836" s="60" t="s">
        <v>20832</v>
      </c>
      <c r="B5836" s="60" t="s">
        <v>20833</v>
      </c>
      <c r="C5836" s="60" t="s">
        <v>22696</v>
      </c>
      <c r="D5836" s="59">
        <v>0</v>
      </c>
    </row>
    <row r="5837" spans="1:4">
      <c r="A5837" s="60" t="s">
        <v>20832</v>
      </c>
      <c r="B5837" s="60" t="s">
        <v>20833</v>
      </c>
      <c r="C5837" s="60" t="s">
        <v>22695</v>
      </c>
      <c r="D5837" s="59">
        <v>9</v>
      </c>
    </row>
    <row r="5838" spans="1:4">
      <c r="A5838" s="60" t="s">
        <v>20834</v>
      </c>
      <c r="B5838" s="60" t="s">
        <v>20835</v>
      </c>
      <c r="C5838" s="60" t="s">
        <v>22696</v>
      </c>
      <c r="D5838" s="59">
        <v>0</v>
      </c>
    </row>
    <row r="5839" spans="1:4">
      <c r="A5839" s="60" t="s">
        <v>20834</v>
      </c>
      <c r="B5839" s="60" t="s">
        <v>20835</v>
      </c>
      <c r="C5839" s="60" t="s">
        <v>22695</v>
      </c>
      <c r="D5839" s="59">
        <v>4</v>
      </c>
    </row>
    <row r="5840" spans="1:4">
      <c r="A5840" s="60" t="s">
        <v>20836</v>
      </c>
      <c r="B5840" s="60" t="s">
        <v>20837</v>
      </c>
      <c r="C5840" s="60" t="s">
        <v>22696</v>
      </c>
      <c r="D5840" s="59">
        <v>0</v>
      </c>
    </row>
    <row r="5841" spans="1:4">
      <c r="A5841" s="60" t="s">
        <v>20836</v>
      </c>
      <c r="B5841" s="60" t="s">
        <v>20837</v>
      </c>
      <c r="C5841" s="60" t="s">
        <v>22695</v>
      </c>
      <c r="D5841" s="59">
        <v>4</v>
      </c>
    </row>
    <row r="5842" spans="1:4">
      <c r="A5842" s="60" t="s">
        <v>20838</v>
      </c>
      <c r="B5842" s="60" t="s">
        <v>20839</v>
      </c>
      <c r="C5842" s="60" t="s">
        <v>22696</v>
      </c>
      <c r="D5842" s="59">
        <v>6</v>
      </c>
    </row>
    <row r="5843" spans="1:4">
      <c r="A5843" s="60" t="s">
        <v>20838</v>
      </c>
      <c r="B5843" s="60" t="s">
        <v>20839</v>
      </c>
      <c r="C5843" s="60" t="s">
        <v>22695</v>
      </c>
      <c r="D5843" s="59">
        <v>5</v>
      </c>
    </row>
    <row r="5844" spans="1:4">
      <c r="A5844" s="60" t="s">
        <v>20840</v>
      </c>
      <c r="B5844" s="60" t="s">
        <v>20841</v>
      </c>
      <c r="C5844" s="60" t="s">
        <v>22696</v>
      </c>
      <c r="D5844" s="59">
        <v>3</v>
      </c>
    </row>
    <row r="5845" spans="1:4">
      <c r="A5845" s="60" t="s">
        <v>20840</v>
      </c>
      <c r="B5845" s="60" t="s">
        <v>20841</v>
      </c>
      <c r="C5845" s="60" t="s">
        <v>22695</v>
      </c>
      <c r="D5845" s="59">
        <v>2</v>
      </c>
    </row>
    <row r="5846" spans="1:4">
      <c r="A5846" s="60" t="s">
        <v>20842</v>
      </c>
      <c r="B5846" s="60" t="s">
        <v>20843</v>
      </c>
      <c r="C5846" s="60" t="s">
        <v>22696</v>
      </c>
      <c r="D5846" s="59">
        <v>4</v>
      </c>
    </row>
    <row r="5847" spans="1:4">
      <c r="A5847" s="60" t="s">
        <v>20842</v>
      </c>
      <c r="B5847" s="60" t="s">
        <v>20843</v>
      </c>
      <c r="C5847" s="60" t="s">
        <v>22695</v>
      </c>
      <c r="D5847" s="59">
        <v>3</v>
      </c>
    </row>
    <row r="5848" spans="1:4">
      <c r="A5848" s="60" t="s">
        <v>20844</v>
      </c>
      <c r="B5848" s="60" t="s">
        <v>20845</v>
      </c>
      <c r="C5848" s="60" t="s">
        <v>22696</v>
      </c>
      <c r="D5848" s="59">
        <v>4</v>
      </c>
    </row>
    <row r="5849" spans="1:4">
      <c r="A5849" s="60" t="s">
        <v>20844</v>
      </c>
      <c r="B5849" s="60" t="s">
        <v>20845</v>
      </c>
      <c r="C5849" s="60" t="s">
        <v>22695</v>
      </c>
      <c r="D5849" s="59">
        <v>2</v>
      </c>
    </row>
    <row r="5850" spans="1:4">
      <c r="A5850" s="60" t="s">
        <v>20846</v>
      </c>
      <c r="B5850" s="60" t="s">
        <v>20847</v>
      </c>
      <c r="C5850" s="60" t="s">
        <v>22696</v>
      </c>
      <c r="D5850" s="59">
        <v>3</v>
      </c>
    </row>
    <row r="5851" spans="1:4">
      <c r="A5851" s="60" t="s">
        <v>20846</v>
      </c>
      <c r="B5851" s="60" t="s">
        <v>20847</v>
      </c>
      <c r="C5851" s="60" t="s">
        <v>22695</v>
      </c>
      <c r="D5851" s="59">
        <v>1</v>
      </c>
    </row>
    <row r="5852" spans="1:4">
      <c r="A5852" s="60" t="s">
        <v>20848</v>
      </c>
      <c r="B5852" s="60" t="s">
        <v>20849</v>
      </c>
      <c r="C5852" s="60" t="s">
        <v>22696</v>
      </c>
      <c r="D5852" s="59">
        <v>3</v>
      </c>
    </row>
    <row r="5853" spans="1:4">
      <c r="A5853" s="60" t="s">
        <v>20848</v>
      </c>
      <c r="B5853" s="60" t="s">
        <v>20849</v>
      </c>
      <c r="C5853" s="60" t="s">
        <v>22695</v>
      </c>
      <c r="D5853" s="59">
        <v>3</v>
      </c>
    </row>
    <row r="5854" spans="1:4">
      <c r="A5854" s="60" t="s">
        <v>20850</v>
      </c>
      <c r="B5854" s="60" t="s">
        <v>20851</v>
      </c>
      <c r="C5854" s="60" t="s">
        <v>22696</v>
      </c>
      <c r="D5854" s="59">
        <v>5</v>
      </c>
    </row>
    <row r="5855" spans="1:4">
      <c r="A5855" s="60" t="s">
        <v>20850</v>
      </c>
      <c r="B5855" s="60" t="s">
        <v>20851</v>
      </c>
      <c r="C5855" s="60" t="s">
        <v>22695</v>
      </c>
      <c r="D5855" s="59">
        <v>5</v>
      </c>
    </row>
    <row r="5856" spans="1:4">
      <c r="A5856" s="60" t="s">
        <v>23882</v>
      </c>
      <c r="B5856" s="60" t="s">
        <v>23883</v>
      </c>
      <c r="C5856" s="60" t="s">
        <v>22695</v>
      </c>
      <c r="D5856" s="59">
        <v>0</v>
      </c>
    </row>
    <row r="5857" spans="1:4">
      <c r="A5857" s="60" t="s">
        <v>22757</v>
      </c>
      <c r="B5857" s="60" t="s">
        <v>20852</v>
      </c>
      <c r="C5857" s="60" t="s">
        <v>22696</v>
      </c>
      <c r="D5857" s="59">
        <v>0</v>
      </c>
    </row>
    <row r="5858" spans="1:4">
      <c r="A5858" s="60" t="s">
        <v>22757</v>
      </c>
      <c r="B5858" s="60" t="s">
        <v>20852</v>
      </c>
      <c r="C5858" s="60" t="s">
        <v>22695</v>
      </c>
      <c r="D5858" s="59">
        <v>0</v>
      </c>
    </row>
    <row r="5859" spans="1:4">
      <c r="A5859" s="60" t="s">
        <v>22761</v>
      </c>
      <c r="B5859" s="60" t="s">
        <v>20853</v>
      </c>
      <c r="C5859" s="60" t="s">
        <v>22696</v>
      </c>
      <c r="D5859" s="59">
        <v>1</v>
      </c>
    </row>
    <row r="5860" spans="1:4">
      <c r="A5860" s="60" t="s">
        <v>22761</v>
      </c>
      <c r="B5860" s="60" t="s">
        <v>20853</v>
      </c>
      <c r="C5860" s="60" t="s">
        <v>22695</v>
      </c>
      <c r="D5860" s="59">
        <v>0</v>
      </c>
    </row>
    <row r="5861" spans="1:4">
      <c r="A5861" s="60" t="s">
        <v>20854</v>
      </c>
      <c r="B5861" s="60" t="s">
        <v>20855</v>
      </c>
      <c r="C5861" s="60" t="s">
        <v>22696</v>
      </c>
      <c r="D5861" s="59">
        <v>0</v>
      </c>
    </row>
    <row r="5862" spans="1:4">
      <c r="A5862" s="60" t="s">
        <v>20854</v>
      </c>
      <c r="B5862" s="60" t="s">
        <v>20855</v>
      </c>
      <c r="C5862" s="60" t="s">
        <v>22695</v>
      </c>
      <c r="D5862" s="59">
        <v>7</v>
      </c>
    </row>
    <row r="5863" spans="1:4">
      <c r="A5863" s="60" t="s">
        <v>20856</v>
      </c>
      <c r="B5863" s="60" t="s">
        <v>20857</v>
      </c>
      <c r="C5863" s="60" t="s">
        <v>22696</v>
      </c>
      <c r="D5863" s="59">
        <v>0</v>
      </c>
    </row>
    <row r="5864" spans="1:4">
      <c r="A5864" s="60" t="s">
        <v>20856</v>
      </c>
      <c r="B5864" s="60" t="s">
        <v>20857</v>
      </c>
      <c r="C5864" s="60" t="s">
        <v>22695</v>
      </c>
      <c r="D5864" s="59">
        <v>1</v>
      </c>
    </row>
    <row r="5865" spans="1:4">
      <c r="A5865" s="60" t="s">
        <v>20858</v>
      </c>
      <c r="B5865" s="60" t="s">
        <v>20859</v>
      </c>
      <c r="C5865" s="60" t="s">
        <v>22696</v>
      </c>
      <c r="D5865" s="59">
        <v>6</v>
      </c>
    </row>
    <row r="5866" spans="1:4">
      <c r="A5866" s="60" t="s">
        <v>20858</v>
      </c>
      <c r="B5866" s="60" t="s">
        <v>20859</v>
      </c>
      <c r="C5866" s="60" t="s">
        <v>22695</v>
      </c>
      <c r="D5866" s="59">
        <v>6</v>
      </c>
    </row>
    <row r="5867" spans="1:4">
      <c r="A5867" s="60" t="s">
        <v>20860</v>
      </c>
      <c r="B5867" s="60" t="s">
        <v>20861</v>
      </c>
      <c r="C5867" s="60" t="s">
        <v>22696</v>
      </c>
      <c r="D5867" s="59">
        <v>5</v>
      </c>
    </row>
    <row r="5868" spans="1:4">
      <c r="A5868" s="60" t="s">
        <v>20860</v>
      </c>
      <c r="B5868" s="60" t="s">
        <v>20861</v>
      </c>
      <c r="C5868" s="60" t="s">
        <v>22695</v>
      </c>
      <c r="D5868" s="59">
        <v>4</v>
      </c>
    </row>
    <row r="5869" spans="1:4">
      <c r="A5869" s="60" t="s">
        <v>20862</v>
      </c>
      <c r="B5869" s="60" t="s">
        <v>20863</v>
      </c>
      <c r="C5869" s="60" t="s">
        <v>22696</v>
      </c>
      <c r="D5869" s="59">
        <v>2</v>
      </c>
    </row>
    <row r="5870" spans="1:4">
      <c r="A5870" s="60" t="s">
        <v>20862</v>
      </c>
      <c r="B5870" s="60" t="s">
        <v>20863</v>
      </c>
      <c r="C5870" s="60" t="s">
        <v>22695</v>
      </c>
      <c r="D5870" s="59">
        <v>2</v>
      </c>
    </row>
    <row r="5871" spans="1:4">
      <c r="A5871" s="60" t="s">
        <v>20864</v>
      </c>
      <c r="B5871" s="60" t="s">
        <v>20865</v>
      </c>
      <c r="C5871" s="60" t="s">
        <v>22696</v>
      </c>
      <c r="D5871" s="59">
        <v>2</v>
      </c>
    </row>
    <row r="5872" spans="1:4">
      <c r="A5872" s="60" t="s">
        <v>20864</v>
      </c>
      <c r="B5872" s="60" t="s">
        <v>20865</v>
      </c>
      <c r="C5872" s="60" t="s">
        <v>22695</v>
      </c>
      <c r="D5872" s="59">
        <v>2</v>
      </c>
    </row>
    <row r="5873" spans="1:4">
      <c r="A5873" s="60" t="s">
        <v>20866</v>
      </c>
      <c r="B5873" s="60" t="s">
        <v>20867</v>
      </c>
      <c r="C5873" s="60" t="s">
        <v>22696</v>
      </c>
      <c r="D5873" s="59">
        <v>1</v>
      </c>
    </row>
    <row r="5874" spans="1:4">
      <c r="A5874" s="60" t="s">
        <v>20866</v>
      </c>
      <c r="B5874" s="60" t="s">
        <v>20867</v>
      </c>
      <c r="C5874" s="60" t="s">
        <v>22695</v>
      </c>
      <c r="D5874" s="59">
        <v>4</v>
      </c>
    </row>
    <row r="5875" spans="1:4">
      <c r="A5875" s="60" t="s">
        <v>20868</v>
      </c>
      <c r="B5875" s="60" t="s">
        <v>20869</v>
      </c>
      <c r="C5875" s="60" t="s">
        <v>22696</v>
      </c>
      <c r="D5875" s="59">
        <v>3</v>
      </c>
    </row>
    <row r="5876" spans="1:4">
      <c r="A5876" s="60" t="s">
        <v>20868</v>
      </c>
      <c r="B5876" s="60" t="s">
        <v>20869</v>
      </c>
      <c r="C5876" s="60" t="s">
        <v>22695</v>
      </c>
      <c r="D5876" s="59">
        <v>2</v>
      </c>
    </row>
    <row r="5877" spans="1:4">
      <c r="A5877" s="60" t="s">
        <v>20870</v>
      </c>
      <c r="B5877" s="60" t="s">
        <v>20871</v>
      </c>
      <c r="C5877" s="60" t="s">
        <v>22696</v>
      </c>
      <c r="D5877" s="59">
        <v>0</v>
      </c>
    </row>
    <row r="5878" spans="1:4">
      <c r="A5878" s="60" t="s">
        <v>20870</v>
      </c>
      <c r="B5878" s="60" t="s">
        <v>20871</v>
      </c>
      <c r="C5878" s="60" t="s">
        <v>22695</v>
      </c>
      <c r="D5878" s="59">
        <v>3</v>
      </c>
    </row>
    <row r="5879" spans="1:4">
      <c r="A5879" s="60" t="s">
        <v>20872</v>
      </c>
      <c r="B5879" s="60" t="s">
        <v>20873</v>
      </c>
      <c r="C5879" s="60" t="s">
        <v>22696</v>
      </c>
      <c r="D5879" s="59">
        <v>0</v>
      </c>
    </row>
    <row r="5880" spans="1:4">
      <c r="A5880" s="60" t="s">
        <v>20872</v>
      </c>
      <c r="B5880" s="60" t="s">
        <v>20873</v>
      </c>
      <c r="C5880" s="60" t="s">
        <v>22695</v>
      </c>
      <c r="D5880" s="59">
        <v>0</v>
      </c>
    </row>
    <row r="5881" spans="1:4">
      <c r="A5881" s="60" t="s">
        <v>20874</v>
      </c>
      <c r="B5881" s="60" t="s">
        <v>20875</v>
      </c>
      <c r="C5881" s="60" t="s">
        <v>22696</v>
      </c>
      <c r="D5881" s="59">
        <v>3</v>
      </c>
    </row>
    <row r="5882" spans="1:4">
      <c r="A5882" s="60" t="s">
        <v>20874</v>
      </c>
      <c r="B5882" s="60" t="s">
        <v>20875</v>
      </c>
      <c r="C5882" s="60" t="s">
        <v>22695</v>
      </c>
      <c r="D5882" s="59">
        <v>5</v>
      </c>
    </row>
    <row r="5883" spans="1:4">
      <c r="A5883" s="60" t="s">
        <v>20876</v>
      </c>
      <c r="B5883" s="60" t="s">
        <v>20877</v>
      </c>
      <c r="C5883" s="60" t="s">
        <v>22696</v>
      </c>
      <c r="D5883" s="59">
        <v>5</v>
      </c>
    </row>
    <row r="5884" spans="1:4">
      <c r="A5884" s="60" t="s">
        <v>20876</v>
      </c>
      <c r="B5884" s="60" t="s">
        <v>20877</v>
      </c>
      <c r="C5884" s="60" t="s">
        <v>22695</v>
      </c>
      <c r="D5884" s="59">
        <v>4</v>
      </c>
    </row>
    <row r="5885" spans="1:4">
      <c r="A5885" s="60" t="s">
        <v>20878</v>
      </c>
      <c r="B5885" s="60" t="s">
        <v>20879</v>
      </c>
      <c r="C5885" s="60" t="s">
        <v>22696</v>
      </c>
      <c r="D5885" s="59">
        <v>6</v>
      </c>
    </row>
    <row r="5886" spans="1:4">
      <c r="A5886" s="60" t="s">
        <v>20878</v>
      </c>
      <c r="B5886" s="60" t="s">
        <v>20879</v>
      </c>
      <c r="C5886" s="60" t="s">
        <v>22695</v>
      </c>
      <c r="D5886" s="59">
        <v>8</v>
      </c>
    </row>
    <row r="5887" spans="1:4">
      <c r="A5887" s="60" t="s">
        <v>20880</v>
      </c>
      <c r="B5887" s="60" t="s">
        <v>20881</v>
      </c>
      <c r="C5887" s="60" t="s">
        <v>22696</v>
      </c>
      <c r="D5887" s="59">
        <v>11</v>
      </c>
    </row>
    <row r="5888" spans="1:4">
      <c r="A5888" s="60" t="s">
        <v>20880</v>
      </c>
      <c r="B5888" s="60" t="s">
        <v>20881</v>
      </c>
      <c r="C5888" s="60" t="s">
        <v>22695</v>
      </c>
      <c r="D5888" s="59">
        <v>10</v>
      </c>
    </row>
    <row r="5889" spans="1:4">
      <c r="A5889" s="60" t="s">
        <v>20882</v>
      </c>
      <c r="B5889" s="60" t="s">
        <v>20883</v>
      </c>
      <c r="C5889" s="60" t="s">
        <v>22696</v>
      </c>
      <c r="D5889" s="59">
        <v>2</v>
      </c>
    </row>
    <row r="5890" spans="1:4">
      <c r="A5890" s="60" t="s">
        <v>20882</v>
      </c>
      <c r="B5890" s="60" t="s">
        <v>20883</v>
      </c>
      <c r="C5890" s="60" t="s">
        <v>22695</v>
      </c>
      <c r="D5890" s="59">
        <v>3</v>
      </c>
    </row>
    <row r="5891" spans="1:4">
      <c r="A5891" s="60" t="s">
        <v>20884</v>
      </c>
      <c r="B5891" s="60" t="s">
        <v>20885</v>
      </c>
      <c r="C5891" s="60" t="s">
        <v>22696</v>
      </c>
      <c r="D5891" s="59">
        <v>1</v>
      </c>
    </row>
    <row r="5892" spans="1:4">
      <c r="A5892" s="60" t="s">
        <v>20884</v>
      </c>
      <c r="B5892" s="60" t="s">
        <v>20885</v>
      </c>
      <c r="C5892" s="60" t="s">
        <v>22695</v>
      </c>
      <c r="D5892" s="59">
        <v>0</v>
      </c>
    </row>
    <row r="5893" spans="1:4">
      <c r="A5893" s="60" t="s">
        <v>20886</v>
      </c>
      <c r="B5893" s="60" t="s">
        <v>20887</v>
      </c>
      <c r="C5893" s="60" t="s">
        <v>22696</v>
      </c>
      <c r="D5893" s="59">
        <v>0</v>
      </c>
    </row>
    <row r="5894" spans="1:4">
      <c r="A5894" s="60" t="s">
        <v>20886</v>
      </c>
      <c r="B5894" s="60" t="s">
        <v>20887</v>
      </c>
      <c r="C5894" s="60" t="s">
        <v>22695</v>
      </c>
      <c r="D5894" s="59">
        <v>2</v>
      </c>
    </row>
    <row r="5895" spans="1:4">
      <c r="A5895" s="60" t="s">
        <v>20888</v>
      </c>
      <c r="B5895" s="60" t="s">
        <v>20889</v>
      </c>
      <c r="C5895" s="60" t="s">
        <v>22696</v>
      </c>
      <c r="D5895" s="59">
        <v>0</v>
      </c>
    </row>
    <row r="5896" spans="1:4">
      <c r="A5896" s="60" t="s">
        <v>20888</v>
      </c>
      <c r="B5896" s="60" t="s">
        <v>20889</v>
      </c>
      <c r="C5896" s="60" t="s">
        <v>22695</v>
      </c>
      <c r="D5896" s="59">
        <v>2</v>
      </c>
    </row>
    <row r="5897" spans="1:4">
      <c r="A5897" s="60" t="s">
        <v>20890</v>
      </c>
      <c r="B5897" s="60" t="s">
        <v>20891</v>
      </c>
      <c r="C5897" s="60" t="s">
        <v>22696</v>
      </c>
      <c r="D5897" s="59">
        <v>0</v>
      </c>
    </row>
    <row r="5898" spans="1:4">
      <c r="A5898" s="60" t="s">
        <v>20890</v>
      </c>
      <c r="B5898" s="60" t="s">
        <v>20891</v>
      </c>
      <c r="C5898" s="60" t="s">
        <v>22695</v>
      </c>
      <c r="D5898" s="59">
        <v>5</v>
      </c>
    </row>
    <row r="5899" spans="1:4">
      <c r="A5899" s="60" t="s">
        <v>22764</v>
      </c>
      <c r="B5899" s="60" t="s">
        <v>20892</v>
      </c>
      <c r="C5899" s="60" t="s">
        <v>22696</v>
      </c>
      <c r="D5899" s="59">
        <v>0</v>
      </c>
    </row>
    <row r="5900" spans="1:4">
      <c r="A5900" s="60" t="s">
        <v>22764</v>
      </c>
      <c r="B5900" s="60" t="s">
        <v>20892</v>
      </c>
      <c r="C5900" s="60" t="s">
        <v>22695</v>
      </c>
      <c r="D5900" s="59">
        <v>0</v>
      </c>
    </row>
    <row r="5901" spans="1:4">
      <c r="A5901" s="60" t="s">
        <v>22766</v>
      </c>
      <c r="B5901" s="60" t="s">
        <v>20893</v>
      </c>
      <c r="C5901" s="60" t="s">
        <v>22696</v>
      </c>
      <c r="D5901" s="59">
        <v>0</v>
      </c>
    </row>
    <row r="5902" spans="1:4">
      <c r="A5902" s="60" t="s">
        <v>22766</v>
      </c>
      <c r="B5902" s="60" t="s">
        <v>20893</v>
      </c>
      <c r="C5902" s="60" t="s">
        <v>22695</v>
      </c>
      <c r="D5902" s="59">
        <v>0</v>
      </c>
    </row>
    <row r="5903" spans="1:4">
      <c r="A5903" s="60" t="s">
        <v>22768</v>
      </c>
      <c r="B5903" s="60" t="s">
        <v>20894</v>
      </c>
      <c r="C5903" s="60" t="s">
        <v>22696</v>
      </c>
      <c r="D5903" s="59">
        <v>1</v>
      </c>
    </row>
    <row r="5904" spans="1:4">
      <c r="A5904" s="60" t="s">
        <v>22768</v>
      </c>
      <c r="B5904" s="60" t="s">
        <v>20894</v>
      </c>
      <c r="C5904" s="60" t="s">
        <v>22695</v>
      </c>
      <c r="D5904" s="59">
        <v>0</v>
      </c>
    </row>
    <row r="5905" spans="1:4">
      <c r="A5905" s="60" t="s">
        <v>22745</v>
      </c>
      <c r="B5905" s="60" t="s">
        <v>20895</v>
      </c>
      <c r="C5905" s="60" t="s">
        <v>22695</v>
      </c>
      <c r="D5905" s="59">
        <v>1</v>
      </c>
    </row>
    <row r="5906" spans="1:4">
      <c r="A5906" s="60" t="s">
        <v>22746</v>
      </c>
      <c r="B5906" s="60" t="s">
        <v>20896</v>
      </c>
      <c r="C5906" s="60" t="s">
        <v>22695</v>
      </c>
      <c r="D5906" s="59">
        <v>1</v>
      </c>
    </row>
    <row r="5907" spans="1:4">
      <c r="A5907" s="60" t="s">
        <v>22748</v>
      </c>
      <c r="B5907" s="60" t="s">
        <v>20897</v>
      </c>
      <c r="C5907" s="60" t="s">
        <v>22695</v>
      </c>
      <c r="D5907" s="59">
        <v>1</v>
      </c>
    </row>
    <row r="5908" spans="1:4">
      <c r="A5908" s="60" t="s">
        <v>22749</v>
      </c>
      <c r="B5908" s="60" t="s">
        <v>20898</v>
      </c>
      <c r="C5908" s="60" t="s">
        <v>22695</v>
      </c>
      <c r="D5908" s="59">
        <v>1</v>
      </c>
    </row>
    <row r="5909" spans="1:4">
      <c r="A5909" s="60" t="s">
        <v>22750</v>
      </c>
      <c r="B5909" s="60" t="s">
        <v>20899</v>
      </c>
      <c r="C5909" s="60" t="s">
        <v>22695</v>
      </c>
      <c r="D5909" s="59">
        <v>1</v>
      </c>
    </row>
    <row r="5910" spans="1:4">
      <c r="A5910" s="60" t="s">
        <v>22751</v>
      </c>
      <c r="B5910" s="60" t="s">
        <v>20900</v>
      </c>
      <c r="C5910" s="60" t="s">
        <v>22695</v>
      </c>
      <c r="D5910" s="59">
        <v>1</v>
      </c>
    </row>
    <row r="5911" spans="1:4">
      <c r="A5911" s="60" t="s">
        <v>22753</v>
      </c>
      <c r="B5911" s="60" t="s">
        <v>20901</v>
      </c>
      <c r="C5911" s="60" t="s">
        <v>22695</v>
      </c>
      <c r="D5911" s="59">
        <v>1</v>
      </c>
    </row>
    <row r="5912" spans="1:4">
      <c r="A5912" s="60" t="s">
        <v>22754</v>
      </c>
      <c r="B5912" s="60" t="s">
        <v>20902</v>
      </c>
      <c r="C5912" s="60" t="s">
        <v>22695</v>
      </c>
      <c r="D5912" s="59">
        <v>0</v>
      </c>
    </row>
    <row r="5913" spans="1:4">
      <c r="A5913" s="60" t="s">
        <v>24694</v>
      </c>
      <c r="B5913" s="60" t="s">
        <v>24078</v>
      </c>
      <c r="C5913" s="60" t="s">
        <v>22695</v>
      </c>
      <c r="D5913" s="59">
        <v>0</v>
      </c>
    </row>
    <row r="5914" spans="1:4">
      <c r="A5914" s="60" t="s">
        <v>20903</v>
      </c>
      <c r="B5914" s="60" t="s">
        <v>20904</v>
      </c>
      <c r="C5914" s="60" t="s">
        <v>22695</v>
      </c>
      <c r="D5914" s="59">
        <v>0</v>
      </c>
    </row>
    <row r="5915" spans="1:4">
      <c r="A5915" s="60" t="s">
        <v>24695</v>
      </c>
      <c r="B5915" s="60" t="s">
        <v>24079</v>
      </c>
      <c r="C5915" s="60" t="s">
        <v>22695</v>
      </c>
      <c r="D5915" s="59">
        <v>0</v>
      </c>
    </row>
    <row r="5916" spans="1:4">
      <c r="A5916" s="60" t="s">
        <v>20905</v>
      </c>
      <c r="B5916" s="60" t="s">
        <v>20906</v>
      </c>
      <c r="C5916" s="60" t="s">
        <v>22696</v>
      </c>
      <c r="D5916" s="59">
        <v>0</v>
      </c>
    </row>
    <row r="5917" spans="1:4">
      <c r="A5917" s="60" t="s">
        <v>20905</v>
      </c>
      <c r="B5917" s="60" t="s">
        <v>20906</v>
      </c>
      <c r="C5917" s="60" t="s">
        <v>22695</v>
      </c>
      <c r="D5917" s="59">
        <v>0</v>
      </c>
    </row>
    <row r="5918" spans="1:4">
      <c r="A5918" s="60" t="s">
        <v>20907</v>
      </c>
      <c r="B5918" s="60" t="s">
        <v>20908</v>
      </c>
      <c r="C5918" s="60" t="s">
        <v>22695</v>
      </c>
      <c r="D5918" s="59">
        <v>0</v>
      </c>
    </row>
    <row r="5919" spans="1:4">
      <c r="A5919" s="60" t="s">
        <v>22755</v>
      </c>
      <c r="B5919" s="60" t="s">
        <v>20909</v>
      </c>
      <c r="C5919" s="60" t="s">
        <v>22695</v>
      </c>
      <c r="D5919" s="59">
        <v>0</v>
      </c>
    </row>
    <row r="5920" spans="1:4">
      <c r="A5920" s="60" t="s">
        <v>20910</v>
      </c>
      <c r="B5920" s="60" t="s">
        <v>20911</v>
      </c>
      <c r="C5920" s="60" t="s">
        <v>22695</v>
      </c>
      <c r="D5920" s="59">
        <v>1</v>
      </c>
    </row>
    <row r="5921" spans="1:4">
      <c r="A5921" s="60" t="s">
        <v>24696</v>
      </c>
      <c r="B5921" s="60" t="s">
        <v>24080</v>
      </c>
      <c r="C5921" s="60" t="s">
        <v>22695</v>
      </c>
      <c r="D5921" s="59">
        <v>0</v>
      </c>
    </row>
    <row r="5922" spans="1:4">
      <c r="A5922" s="60" t="s">
        <v>20912</v>
      </c>
      <c r="B5922" s="60" t="s">
        <v>20913</v>
      </c>
      <c r="C5922" s="60" t="s">
        <v>22695</v>
      </c>
      <c r="D5922" s="59">
        <v>1</v>
      </c>
    </row>
    <row r="5923" spans="1:4">
      <c r="A5923" s="60" t="s">
        <v>22756</v>
      </c>
      <c r="B5923" s="60" t="s">
        <v>20914</v>
      </c>
      <c r="C5923" s="60" t="s">
        <v>22695</v>
      </c>
      <c r="D5923" s="59">
        <v>1</v>
      </c>
    </row>
    <row r="5924" spans="1:4">
      <c r="A5924" s="60" t="s">
        <v>24697</v>
      </c>
      <c r="B5924" s="60" t="s">
        <v>24081</v>
      </c>
      <c r="C5924" s="60" t="s">
        <v>22695</v>
      </c>
      <c r="D5924" s="59">
        <v>0</v>
      </c>
    </row>
    <row r="5925" spans="1:4">
      <c r="A5925" s="60" t="s">
        <v>24698</v>
      </c>
      <c r="B5925" s="60" t="s">
        <v>24082</v>
      </c>
      <c r="C5925" s="60" t="s">
        <v>22695</v>
      </c>
      <c r="D5925" s="59">
        <v>0</v>
      </c>
    </row>
    <row r="5926" spans="1:4">
      <c r="A5926" s="60" t="s">
        <v>23803</v>
      </c>
      <c r="B5926" s="60" t="s">
        <v>23782</v>
      </c>
      <c r="C5926" s="60" t="s">
        <v>22695</v>
      </c>
      <c r="D5926" s="59">
        <v>1</v>
      </c>
    </row>
    <row r="5927" spans="1:4">
      <c r="A5927" s="60" t="s">
        <v>22758</v>
      </c>
      <c r="B5927" s="60" t="s">
        <v>20915</v>
      </c>
      <c r="C5927" s="60" t="s">
        <v>22695</v>
      </c>
      <c r="D5927" s="59">
        <v>1</v>
      </c>
    </row>
    <row r="5928" spans="1:4">
      <c r="A5928" s="60" t="s">
        <v>22759</v>
      </c>
      <c r="B5928" s="60" t="s">
        <v>20916</v>
      </c>
      <c r="C5928" s="60" t="s">
        <v>22695</v>
      </c>
      <c r="D5928" s="59">
        <v>1</v>
      </c>
    </row>
    <row r="5929" spans="1:4">
      <c r="A5929" s="60" t="s">
        <v>22760</v>
      </c>
      <c r="B5929" s="60" t="s">
        <v>20917</v>
      </c>
      <c r="C5929" s="60" t="s">
        <v>22695</v>
      </c>
      <c r="D5929" s="59">
        <v>1</v>
      </c>
    </row>
    <row r="5930" spans="1:4">
      <c r="A5930" s="60" t="s">
        <v>22762</v>
      </c>
      <c r="B5930" s="60" t="s">
        <v>20918</v>
      </c>
      <c r="C5930" s="60" t="s">
        <v>22695</v>
      </c>
      <c r="D5930" s="59">
        <v>1</v>
      </c>
    </row>
    <row r="5931" spans="1:4">
      <c r="A5931" s="60" t="s">
        <v>22763</v>
      </c>
      <c r="B5931" s="60" t="s">
        <v>20919</v>
      </c>
      <c r="C5931" s="60" t="s">
        <v>22695</v>
      </c>
      <c r="D5931" s="59">
        <v>1</v>
      </c>
    </row>
    <row r="5932" spans="1:4">
      <c r="A5932" s="60" t="s">
        <v>22765</v>
      </c>
      <c r="B5932" s="60" t="s">
        <v>20920</v>
      </c>
      <c r="C5932" s="60" t="s">
        <v>22695</v>
      </c>
      <c r="D5932" s="59">
        <v>1</v>
      </c>
    </row>
    <row r="5933" spans="1:4">
      <c r="A5933" s="60" t="s">
        <v>22767</v>
      </c>
      <c r="B5933" s="60" t="s">
        <v>20921</v>
      </c>
      <c r="C5933" s="60" t="s">
        <v>22695</v>
      </c>
      <c r="D5933" s="59">
        <v>1</v>
      </c>
    </row>
    <row r="5934" spans="1:4">
      <c r="A5934" s="60" t="s">
        <v>22769</v>
      </c>
      <c r="B5934" s="60" t="s">
        <v>20922</v>
      </c>
      <c r="C5934" s="60" t="s">
        <v>22695</v>
      </c>
      <c r="D5934" s="59">
        <v>1</v>
      </c>
    </row>
    <row r="5935" spans="1:4">
      <c r="A5935" s="60" t="s">
        <v>22770</v>
      </c>
      <c r="B5935" s="60" t="s">
        <v>20923</v>
      </c>
      <c r="C5935" s="60" t="s">
        <v>22695</v>
      </c>
      <c r="D5935" s="59">
        <v>1</v>
      </c>
    </row>
    <row r="5936" spans="1:4">
      <c r="A5936" s="60" t="s">
        <v>22771</v>
      </c>
      <c r="B5936" s="60" t="s">
        <v>20924</v>
      </c>
      <c r="C5936" s="60" t="s">
        <v>22695</v>
      </c>
      <c r="D5936" s="59">
        <v>1</v>
      </c>
    </row>
    <row r="5937" spans="1:4">
      <c r="A5937" s="60" t="s">
        <v>22772</v>
      </c>
      <c r="B5937" s="60" t="s">
        <v>20925</v>
      </c>
      <c r="C5937" s="60" t="s">
        <v>22695</v>
      </c>
      <c r="D5937" s="59">
        <v>1</v>
      </c>
    </row>
    <row r="5938" spans="1:4">
      <c r="A5938" s="60" t="s">
        <v>22773</v>
      </c>
      <c r="B5938" s="60" t="s">
        <v>20926</v>
      </c>
      <c r="C5938" s="60" t="s">
        <v>22695</v>
      </c>
      <c r="D5938" s="59">
        <v>1</v>
      </c>
    </row>
    <row r="5939" spans="1:4">
      <c r="A5939" s="60" t="s">
        <v>22774</v>
      </c>
      <c r="B5939" s="60" t="s">
        <v>20927</v>
      </c>
      <c r="C5939" s="60" t="s">
        <v>22695</v>
      </c>
      <c r="D5939" s="59">
        <v>1</v>
      </c>
    </row>
    <row r="5940" spans="1:4">
      <c r="A5940" s="60" t="s">
        <v>23213</v>
      </c>
      <c r="B5940" s="60" t="s">
        <v>23212</v>
      </c>
      <c r="C5940" s="60" t="s">
        <v>22695</v>
      </c>
      <c r="D5940" s="59">
        <v>0</v>
      </c>
    </row>
    <row r="5941" spans="1:4">
      <c r="A5941" s="60" t="s">
        <v>22894</v>
      </c>
      <c r="B5941" s="60" t="s">
        <v>20928</v>
      </c>
      <c r="C5941" s="60" t="s">
        <v>22696</v>
      </c>
      <c r="D5941" s="59">
        <v>0</v>
      </c>
    </row>
    <row r="5942" spans="1:4">
      <c r="A5942" s="60" t="s">
        <v>22894</v>
      </c>
      <c r="B5942" s="60" t="s">
        <v>20928</v>
      </c>
      <c r="C5942" s="60" t="s">
        <v>22695</v>
      </c>
      <c r="D5942" s="59">
        <v>1</v>
      </c>
    </row>
    <row r="5943" spans="1:4">
      <c r="A5943" s="60" t="s">
        <v>22895</v>
      </c>
      <c r="B5943" s="60" t="s">
        <v>20929</v>
      </c>
      <c r="C5943" s="60" t="s">
        <v>22696</v>
      </c>
      <c r="D5943" s="59">
        <v>0</v>
      </c>
    </row>
    <row r="5944" spans="1:4">
      <c r="A5944" s="60" t="s">
        <v>22895</v>
      </c>
      <c r="B5944" s="60" t="s">
        <v>20929</v>
      </c>
      <c r="C5944" s="60" t="s">
        <v>22695</v>
      </c>
      <c r="D5944" s="59">
        <v>1</v>
      </c>
    </row>
    <row r="5945" spans="1:4">
      <c r="A5945" s="60" t="s">
        <v>20930</v>
      </c>
      <c r="B5945" s="60" t="s">
        <v>20931</v>
      </c>
      <c r="C5945" s="60" t="s">
        <v>22696</v>
      </c>
      <c r="D5945" s="59">
        <v>0</v>
      </c>
    </row>
    <row r="5946" spans="1:4">
      <c r="A5946" s="60" t="s">
        <v>20930</v>
      </c>
      <c r="B5946" s="60" t="s">
        <v>20931</v>
      </c>
      <c r="C5946" s="60" t="s">
        <v>22695</v>
      </c>
      <c r="D5946" s="59">
        <v>0</v>
      </c>
    </row>
    <row r="5947" spans="1:4">
      <c r="A5947" s="60" t="s">
        <v>20932</v>
      </c>
      <c r="B5947" s="60" t="s">
        <v>20933</v>
      </c>
      <c r="C5947" s="60" t="s">
        <v>22696</v>
      </c>
      <c r="D5947" s="59">
        <v>0</v>
      </c>
    </row>
    <row r="5948" spans="1:4">
      <c r="A5948" s="60" t="s">
        <v>20932</v>
      </c>
      <c r="B5948" s="60" t="s">
        <v>20933</v>
      </c>
      <c r="C5948" s="60" t="s">
        <v>22695</v>
      </c>
      <c r="D5948" s="59">
        <v>0</v>
      </c>
    </row>
    <row r="5949" spans="1:4">
      <c r="A5949" s="60" t="s">
        <v>20934</v>
      </c>
      <c r="B5949" s="60" t="s">
        <v>20935</v>
      </c>
      <c r="C5949" s="60" t="s">
        <v>22696</v>
      </c>
      <c r="D5949" s="59">
        <v>4</v>
      </c>
    </row>
    <row r="5950" spans="1:4">
      <c r="A5950" s="60" t="s">
        <v>20934</v>
      </c>
      <c r="B5950" s="60" t="s">
        <v>20935</v>
      </c>
      <c r="C5950" s="60" t="s">
        <v>22695</v>
      </c>
      <c r="D5950" s="59">
        <v>5</v>
      </c>
    </row>
    <row r="5951" spans="1:4">
      <c r="A5951" s="60" t="s">
        <v>20936</v>
      </c>
      <c r="B5951" s="60" t="s">
        <v>20937</v>
      </c>
      <c r="C5951" s="60" t="s">
        <v>22696</v>
      </c>
      <c r="D5951" s="59">
        <v>6</v>
      </c>
    </row>
    <row r="5952" spans="1:4">
      <c r="A5952" s="60" t="s">
        <v>20936</v>
      </c>
      <c r="B5952" s="60" t="s">
        <v>20937</v>
      </c>
      <c r="C5952" s="60" t="s">
        <v>22695</v>
      </c>
      <c r="D5952" s="59">
        <v>5</v>
      </c>
    </row>
    <row r="5953" spans="1:4">
      <c r="A5953" s="60" t="s">
        <v>20938</v>
      </c>
      <c r="B5953" s="60" t="s">
        <v>20939</v>
      </c>
      <c r="C5953" s="60" t="s">
        <v>22696</v>
      </c>
      <c r="D5953" s="59">
        <v>5</v>
      </c>
    </row>
    <row r="5954" spans="1:4">
      <c r="A5954" s="60" t="s">
        <v>20938</v>
      </c>
      <c r="B5954" s="60" t="s">
        <v>20939</v>
      </c>
      <c r="C5954" s="60" t="s">
        <v>22695</v>
      </c>
      <c r="D5954" s="59">
        <v>3</v>
      </c>
    </row>
    <row r="5955" spans="1:4">
      <c r="A5955" s="60" t="s">
        <v>20940</v>
      </c>
      <c r="B5955" s="60" t="s">
        <v>20941</v>
      </c>
      <c r="C5955" s="60" t="s">
        <v>22696</v>
      </c>
      <c r="D5955" s="59">
        <v>1</v>
      </c>
    </row>
    <row r="5956" spans="1:4">
      <c r="A5956" s="60" t="s">
        <v>20940</v>
      </c>
      <c r="B5956" s="60" t="s">
        <v>20941</v>
      </c>
      <c r="C5956" s="60" t="s">
        <v>22695</v>
      </c>
      <c r="D5956" s="59">
        <v>1</v>
      </c>
    </row>
    <row r="5957" spans="1:4">
      <c r="A5957" s="60" t="s">
        <v>20942</v>
      </c>
      <c r="B5957" s="60" t="s">
        <v>20943</v>
      </c>
      <c r="C5957" s="60" t="s">
        <v>22696</v>
      </c>
      <c r="D5957" s="59">
        <v>0</v>
      </c>
    </row>
    <row r="5958" spans="1:4">
      <c r="A5958" s="60" t="s">
        <v>20942</v>
      </c>
      <c r="B5958" s="60" t="s">
        <v>20943</v>
      </c>
      <c r="C5958" s="60" t="s">
        <v>22695</v>
      </c>
      <c r="D5958" s="59">
        <v>0</v>
      </c>
    </row>
    <row r="5959" spans="1:4">
      <c r="A5959" s="60" t="s">
        <v>20944</v>
      </c>
      <c r="B5959" s="60" t="s">
        <v>20945</v>
      </c>
      <c r="C5959" s="60" t="s">
        <v>22696</v>
      </c>
      <c r="D5959" s="59">
        <v>0</v>
      </c>
    </row>
    <row r="5960" spans="1:4">
      <c r="A5960" s="60" t="s">
        <v>20944</v>
      </c>
      <c r="B5960" s="60" t="s">
        <v>20945</v>
      </c>
      <c r="C5960" s="60" t="s">
        <v>22695</v>
      </c>
      <c r="D5960" s="59">
        <v>0</v>
      </c>
    </row>
    <row r="5961" spans="1:4">
      <c r="A5961" s="60" t="s">
        <v>20946</v>
      </c>
      <c r="B5961" s="60" t="s">
        <v>20947</v>
      </c>
      <c r="C5961" s="60" t="s">
        <v>22696</v>
      </c>
      <c r="D5961" s="59">
        <v>0</v>
      </c>
    </row>
    <row r="5962" spans="1:4">
      <c r="A5962" s="60" t="s">
        <v>20946</v>
      </c>
      <c r="B5962" s="60" t="s">
        <v>20947</v>
      </c>
      <c r="C5962" s="60" t="s">
        <v>22695</v>
      </c>
      <c r="D5962" s="59">
        <v>0</v>
      </c>
    </row>
    <row r="5963" spans="1:4">
      <c r="A5963" s="60" t="s">
        <v>20948</v>
      </c>
      <c r="B5963" s="60" t="s">
        <v>20949</v>
      </c>
      <c r="C5963" s="60" t="s">
        <v>22696</v>
      </c>
      <c r="D5963" s="59">
        <v>0</v>
      </c>
    </row>
    <row r="5964" spans="1:4">
      <c r="A5964" s="60" t="s">
        <v>20948</v>
      </c>
      <c r="B5964" s="60" t="s">
        <v>20949</v>
      </c>
      <c r="C5964" s="60" t="s">
        <v>22695</v>
      </c>
      <c r="D5964" s="59">
        <v>0</v>
      </c>
    </row>
    <row r="5965" spans="1:4">
      <c r="A5965" s="60" t="s">
        <v>20950</v>
      </c>
      <c r="B5965" s="60" t="s">
        <v>20951</v>
      </c>
      <c r="C5965" s="60" t="s">
        <v>22696</v>
      </c>
      <c r="D5965" s="59">
        <v>2</v>
      </c>
    </row>
    <row r="5966" spans="1:4">
      <c r="A5966" s="60" t="s">
        <v>20950</v>
      </c>
      <c r="B5966" s="60" t="s">
        <v>20951</v>
      </c>
      <c r="C5966" s="60" t="s">
        <v>22695</v>
      </c>
      <c r="D5966" s="59">
        <v>4</v>
      </c>
    </row>
    <row r="5967" spans="1:4">
      <c r="A5967" s="60" t="s">
        <v>20952</v>
      </c>
      <c r="B5967" s="60" t="s">
        <v>20953</v>
      </c>
      <c r="C5967" s="60" t="s">
        <v>22696</v>
      </c>
      <c r="D5967" s="59">
        <v>0</v>
      </c>
    </row>
    <row r="5968" spans="1:4">
      <c r="A5968" s="60" t="s">
        <v>20952</v>
      </c>
      <c r="B5968" s="60" t="s">
        <v>20953</v>
      </c>
      <c r="C5968" s="60" t="s">
        <v>22695</v>
      </c>
      <c r="D5968" s="59">
        <v>0</v>
      </c>
    </row>
    <row r="5969" spans="1:4">
      <c r="A5969" s="60" t="s">
        <v>20954</v>
      </c>
      <c r="B5969" s="60" t="s">
        <v>20955</v>
      </c>
      <c r="C5969" s="60" t="s">
        <v>22696</v>
      </c>
      <c r="D5969" s="59">
        <v>3</v>
      </c>
    </row>
    <row r="5970" spans="1:4">
      <c r="A5970" s="60" t="s">
        <v>20954</v>
      </c>
      <c r="B5970" s="60" t="s">
        <v>20955</v>
      </c>
      <c r="C5970" s="60" t="s">
        <v>22695</v>
      </c>
      <c r="D5970" s="59">
        <v>4</v>
      </c>
    </row>
    <row r="5971" spans="1:4">
      <c r="A5971" s="60" t="s">
        <v>20956</v>
      </c>
      <c r="B5971" s="60" t="s">
        <v>20957</v>
      </c>
      <c r="C5971" s="60" t="s">
        <v>22696</v>
      </c>
      <c r="D5971" s="59">
        <v>2</v>
      </c>
    </row>
    <row r="5972" spans="1:4">
      <c r="A5972" s="60" t="s">
        <v>20956</v>
      </c>
      <c r="B5972" s="60" t="s">
        <v>20957</v>
      </c>
      <c r="C5972" s="60" t="s">
        <v>22695</v>
      </c>
      <c r="D5972" s="59">
        <v>1</v>
      </c>
    </row>
    <row r="5973" spans="1:4">
      <c r="A5973" s="60" t="s">
        <v>20958</v>
      </c>
      <c r="B5973" s="60" t="s">
        <v>20959</v>
      </c>
      <c r="C5973" s="60" t="s">
        <v>22696</v>
      </c>
      <c r="D5973" s="59">
        <v>3</v>
      </c>
    </row>
    <row r="5974" spans="1:4">
      <c r="A5974" s="60" t="s">
        <v>20958</v>
      </c>
      <c r="B5974" s="60" t="s">
        <v>20959</v>
      </c>
      <c r="C5974" s="60" t="s">
        <v>22695</v>
      </c>
      <c r="D5974" s="59">
        <v>2</v>
      </c>
    </row>
    <row r="5975" spans="1:4">
      <c r="A5975" s="60" t="s">
        <v>20960</v>
      </c>
      <c r="B5975" s="60" t="s">
        <v>20961</v>
      </c>
      <c r="C5975" s="60" t="s">
        <v>22696</v>
      </c>
      <c r="D5975" s="59">
        <v>0</v>
      </c>
    </row>
    <row r="5976" spans="1:4">
      <c r="A5976" s="60" t="s">
        <v>20960</v>
      </c>
      <c r="B5976" s="60" t="s">
        <v>20961</v>
      </c>
      <c r="C5976" s="60" t="s">
        <v>22695</v>
      </c>
      <c r="D5976" s="59">
        <v>0</v>
      </c>
    </row>
    <row r="5977" spans="1:4">
      <c r="A5977" s="60" t="s">
        <v>20962</v>
      </c>
      <c r="B5977" s="60" t="s">
        <v>20963</v>
      </c>
      <c r="C5977" s="60" t="s">
        <v>22696</v>
      </c>
      <c r="D5977" s="59">
        <v>5</v>
      </c>
    </row>
    <row r="5978" spans="1:4">
      <c r="A5978" s="60" t="s">
        <v>20962</v>
      </c>
      <c r="B5978" s="60" t="s">
        <v>20963</v>
      </c>
      <c r="C5978" s="60" t="s">
        <v>22695</v>
      </c>
      <c r="D5978" s="59">
        <v>4</v>
      </c>
    </row>
    <row r="5979" spans="1:4">
      <c r="A5979" s="60" t="s">
        <v>20964</v>
      </c>
      <c r="B5979" s="60" t="s">
        <v>20965</v>
      </c>
      <c r="C5979" s="60" t="s">
        <v>22696</v>
      </c>
      <c r="D5979" s="59">
        <v>3</v>
      </c>
    </row>
    <row r="5980" spans="1:4">
      <c r="A5980" s="60" t="s">
        <v>20964</v>
      </c>
      <c r="B5980" s="60" t="s">
        <v>20965</v>
      </c>
      <c r="C5980" s="60" t="s">
        <v>22695</v>
      </c>
      <c r="D5980" s="59">
        <v>0</v>
      </c>
    </row>
    <row r="5981" spans="1:4">
      <c r="A5981" s="60" t="s">
        <v>20966</v>
      </c>
      <c r="B5981" s="60" t="s">
        <v>20967</v>
      </c>
      <c r="C5981" s="60" t="s">
        <v>22696</v>
      </c>
      <c r="D5981" s="59">
        <v>4</v>
      </c>
    </row>
    <row r="5982" spans="1:4">
      <c r="A5982" s="60" t="s">
        <v>20966</v>
      </c>
      <c r="B5982" s="60" t="s">
        <v>20967</v>
      </c>
      <c r="C5982" s="60" t="s">
        <v>22695</v>
      </c>
      <c r="D5982" s="59">
        <v>0</v>
      </c>
    </row>
    <row r="5983" spans="1:4">
      <c r="A5983" s="60" t="s">
        <v>20968</v>
      </c>
      <c r="B5983" s="60" t="s">
        <v>20969</v>
      </c>
      <c r="C5983" s="60" t="s">
        <v>22696</v>
      </c>
      <c r="D5983" s="59">
        <v>0</v>
      </c>
    </row>
    <row r="5984" spans="1:4">
      <c r="A5984" s="60" t="s">
        <v>20968</v>
      </c>
      <c r="B5984" s="60" t="s">
        <v>20969</v>
      </c>
      <c r="C5984" s="60" t="s">
        <v>22695</v>
      </c>
      <c r="D5984" s="59">
        <v>0</v>
      </c>
    </row>
    <row r="5985" spans="1:4">
      <c r="A5985" s="60" t="s">
        <v>20970</v>
      </c>
      <c r="B5985" s="60" t="s">
        <v>20971</v>
      </c>
      <c r="C5985" s="60" t="s">
        <v>22696</v>
      </c>
      <c r="D5985" s="59">
        <v>0</v>
      </c>
    </row>
    <row r="5986" spans="1:4">
      <c r="A5986" s="60" t="s">
        <v>20970</v>
      </c>
      <c r="B5986" s="60" t="s">
        <v>20971</v>
      </c>
      <c r="C5986" s="60" t="s">
        <v>22695</v>
      </c>
      <c r="D5986" s="59">
        <v>0</v>
      </c>
    </row>
    <row r="5987" spans="1:4">
      <c r="A5987" s="60" t="s">
        <v>20972</v>
      </c>
      <c r="B5987" s="60" t="s">
        <v>20973</v>
      </c>
      <c r="C5987" s="60" t="s">
        <v>22696</v>
      </c>
      <c r="D5987" s="59">
        <v>0</v>
      </c>
    </row>
    <row r="5988" spans="1:4">
      <c r="A5988" s="60" t="s">
        <v>20972</v>
      </c>
      <c r="B5988" s="60" t="s">
        <v>20973</v>
      </c>
      <c r="C5988" s="60" t="s">
        <v>22695</v>
      </c>
      <c r="D5988" s="59">
        <v>4</v>
      </c>
    </row>
    <row r="5989" spans="1:4">
      <c r="A5989" s="60" t="s">
        <v>20974</v>
      </c>
      <c r="B5989" s="60" t="s">
        <v>20975</v>
      </c>
      <c r="C5989" s="60" t="s">
        <v>22696</v>
      </c>
      <c r="D5989" s="59">
        <v>1</v>
      </c>
    </row>
    <row r="5990" spans="1:4">
      <c r="A5990" s="60" t="s">
        <v>20974</v>
      </c>
      <c r="B5990" s="60" t="s">
        <v>20975</v>
      </c>
      <c r="C5990" s="60" t="s">
        <v>22695</v>
      </c>
      <c r="D5990" s="59">
        <v>0</v>
      </c>
    </row>
    <row r="5991" spans="1:4">
      <c r="A5991" s="60" t="s">
        <v>20976</v>
      </c>
      <c r="B5991" s="60" t="s">
        <v>20977</v>
      </c>
      <c r="C5991" s="60" t="s">
        <v>22696</v>
      </c>
      <c r="D5991" s="59">
        <v>1</v>
      </c>
    </row>
    <row r="5992" spans="1:4">
      <c r="A5992" s="60" t="s">
        <v>20976</v>
      </c>
      <c r="B5992" s="60" t="s">
        <v>20977</v>
      </c>
      <c r="C5992" s="60" t="s">
        <v>22695</v>
      </c>
      <c r="D5992" s="59">
        <v>2</v>
      </c>
    </row>
    <row r="5993" spans="1:4">
      <c r="A5993" s="60" t="s">
        <v>20978</v>
      </c>
      <c r="B5993" s="60" t="s">
        <v>20979</v>
      </c>
      <c r="C5993" s="60" t="s">
        <v>22696</v>
      </c>
      <c r="D5993" s="59">
        <v>0</v>
      </c>
    </row>
    <row r="5994" spans="1:4">
      <c r="A5994" s="60" t="s">
        <v>20978</v>
      </c>
      <c r="B5994" s="60" t="s">
        <v>20979</v>
      </c>
      <c r="C5994" s="60" t="s">
        <v>22695</v>
      </c>
      <c r="D5994" s="59">
        <v>3</v>
      </c>
    </row>
    <row r="5995" spans="1:4">
      <c r="A5995" s="60" t="s">
        <v>20980</v>
      </c>
      <c r="B5995" s="60" t="s">
        <v>20981</v>
      </c>
      <c r="C5995" s="60" t="s">
        <v>22696</v>
      </c>
      <c r="D5995" s="59">
        <v>0</v>
      </c>
    </row>
    <row r="5996" spans="1:4">
      <c r="A5996" s="60" t="s">
        <v>20980</v>
      </c>
      <c r="B5996" s="60" t="s">
        <v>20981</v>
      </c>
      <c r="C5996" s="60" t="s">
        <v>22695</v>
      </c>
      <c r="D5996" s="59">
        <v>6</v>
      </c>
    </row>
    <row r="5997" spans="1:4">
      <c r="A5997" s="60" t="s">
        <v>20982</v>
      </c>
      <c r="B5997" s="60" t="s">
        <v>20983</v>
      </c>
      <c r="C5997" s="60" t="s">
        <v>22696</v>
      </c>
      <c r="D5997" s="59">
        <v>1</v>
      </c>
    </row>
    <row r="5998" spans="1:4">
      <c r="A5998" s="60" t="s">
        <v>20982</v>
      </c>
      <c r="B5998" s="60" t="s">
        <v>20983</v>
      </c>
      <c r="C5998" s="60" t="s">
        <v>22695</v>
      </c>
      <c r="D5998" s="59">
        <v>1</v>
      </c>
    </row>
    <row r="5999" spans="1:4">
      <c r="A5999" s="60" t="s">
        <v>20984</v>
      </c>
      <c r="B5999" s="60" t="s">
        <v>20985</v>
      </c>
      <c r="C5999" s="60" t="s">
        <v>22696</v>
      </c>
      <c r="D5999" s="59">
        <v>0</v>
      </c>
    </row>
    <row r="6000" spans="1:4">
      <c r="A6000" s="60" t="s">
        <v>20984</v>
      </c>
      <c r="B6000" s="60" t="s">
        <v>20985</v>
      </c>
      <c r="C6000" s="60" t="s">
        <v>22695</v>
      </c>
      <c r="D6000" s="59">
        <v>2</v>
      </c>
    </row>
    <row r="6001" spans="1:4">
      <c r="A6001" s="60" t="s">
        <v>20986</v>
      </c>
      <c r="B6001" s="60" t="s">
        <v>20987</v>
      </c>
      <c r="C6001" s="60" t="s">
        <v>22696</v>
      </c>
      <c r="D6001" s="59">
        <v>2</v>
      </c>
    </row>
    <row r="6002" spans="1:4">
      <c r="A6002" s="60" t="s">
        <v>20986</v>
      </c>
      <c r="B6002" s="60" t="s">
        <v>20987</v>
      </c>
      <c r="C6002" s="60" t="s">
        <v>22695</v>
      </c>
      <c r="D6002" s="59">
        <v>1</v>
      </c>
    </row>
    <row r="6003" spans="1:4">
      <c r="A6003" s="60" t="s">
        <v>20988</v>
      </c>
      <c r="B6003" s="60" t="s">
        <v>20989</v>
      </c>
      <c r="C6003" s="60" t="s">
        <v>22696</v>
      </c>
      <c r="D6003" s="59">
        <v>1</v>
      </c>
    </row>
    <row r="6004" spans="1:4">
      <c r="A6004" s="60" t="s">
        <v>20988</v>
      </c>
      <c r="B6004" s="60" t="s">
        <v>20989</v>
      </c>
      <c r="C6004" s="60" t="s">
        <v>22695</v>
      </c>
      <c r="D6004" s="59">
        <v>1</v>
      </c>
    </row>
    <row r="6005" spans="1:4">
      <c r="A6005" s="60" t="s">
        <v>20990</v>
      </c>
      <c r="B6005" s="60" t="s">
        <v>20991</v>
      </c>
      <c r="C6005" s="60" t="s">
        <v>22696</v>
      </c>
      <c r="D6005" s="59">
        <v>2</v>
      </c>
    </row>
    <row r="6006" spans="1:4">
      <c r="A6006" s="60" t="s">
        <v>20990</v>
      </c>
      <c r="B6006" s="60" t="s">
        <v>20991</v>
      </c>
      <c r="C6006" s="60" t="s">
        <v>22695</v>
      </c>
      <c r="D6006" s="59">
        <v>2</v>
      </c>
    </row>
    <row r="6007" spans="1:4">
      <c r="A6007" s="60" t="s">
        <v>20992</v>
      </c>
      <c r="B6007" s="60" t="s">
        <v>20993</v>
      </c>
      <c r="C6007" s="60" t="s">
        <v>22696</v>
      </c>
      <c r="D6007" s="59">
        <v>2</v>
      </c>
    </row>
    <row r="6008" spans="1:4">
      <c r="A6008" s="60" t="s">
        <v>20992</v>
      </c>
      <c r="B6008" s="60" t="s">
        <v>20993</v>
      </c>
      <c r="C6008" s="60" t="s">
        <v>22695</v>
      </c>
      <c r="D6008" s="59">
        <v>2</v>
      </c>
    </row>
    <row r="6009" spans="1:4">
      <c r="A6009" s="60" t="s">
        <v>20994</v>
      </c>
      <c r="B6009" s="60" t="s">
        <v>20995</v>
      </c>
      <c r="C6009" s="60" t="s">
        <v>22696</v>
      </c>
      <c r="D6009" s="59">
        <v>0</v>
      </c>
    </row>
    <row r="6010" spans="1:4">
      <c r="A6010" s="60" t="s">
        <v>20994</v>
      </c>
      <c r="B6010" s="60" t="s">
        <v>20995</v>
      </c>
      <c r="C6010" s="60" t="s">
        <v>22695</v>
      </c>
      <c r="D6010" s="59">
        <v>0</v>
      </c>
    </row>
    <row r="6011" spans="1:4">
      <c r="A6011" s="60" t="s">
        <v>20996</v>
      </c>
      <c r="B6011" s="60" t="s">
        <v>20997</v>
      </c>
      <c r="C6011" s="60" t="s">
        <v>22696</v>
      </c>
      <c r="D6011" s="59">
        <v>2</v>
      </c>
    </row>
    <row r="6012" spans="1:4">
      <c r="A6012" s="60" t="s">
        <v>20996</v>
      </c>
      <c r="B6012" s="60" t="s">
        <v>20997</v>
      </c>
      <c r="C6012" s="60" t="s">
        <v>22695</v>
      </c>
      <c r="D6012" s="59">
        <v>2</v>
      </c>
    </row>
    <row r="6013" spans="1:4">
      <c r="A6013" s="60" t="s">
        <v>22743</v>
      </c>
      <c r="B6013" s="60" t="s">
        <v>22471</v>
      </c>
      <c r="C6013" s="60" t="s">
        <v>22695</v>
      </c>
      <c r="D6013" s="59">
        <v>0</v>
      </c>
    </row>
    <row r="6014" spans="1:4">
      <c r="A6014" s="60" t="s">
        <v>20998</v>
      </c>
      <c r="B6014" s="60" t="s">
        <v>20999</v>
      </c>
      <c r="C6014" s="60" t="s">
        <v>22696</v>
      </c>
      <c r="D6014" s="59">
        <v>3</v>
      </c>
    </row>
    <row r="6015" spans="1:4">
      <c r="A6015" s="60" t="s">
        <v>20998</v>
      </c>
      <c r="B6015" s="60" t="s">
        <v>20999</v>
      </c>
      <c r="C6015" s="60" t="s">
        <v>22695</v>
      </c>
      <c r="D6015" s="59">
        <v>2</v>
      </c>
    </row>
    <row r="6016" spans="1:4">
      <c r="A6016" s="60" t="s">
        <v>21000</v>
      </c>
      <c r="B6016" s="60" t="s">
        <v>21001</v>
      </c>
      <c r="C6016" s="60" t="s">
        <v>22696</v>
      </c>
      <c r="D6016" s="59">
        <v>4</v>
      </c>
    </row>
    <row r="6017" spans="1:4">
      <c r="A6017" s="60" t="s">
        <v>21000</v>
      </c>
      <c r="B6017" s="60" t="s">
        <v>21001</v>
      </c>
      <c r="C6017" s="60" t="s">
        <v>22695</v>
      </c>
      <c r="D6017" s="59">
        <v>8</v>
      </c>
    </row>
    <row r="6018" spans="1:4">
      <c r="A6018" s="60" t="s">
        <v>21002</v>
      </c>
      <c r="B6018" s="60" t="s">
        <v>21003</v>
      </c>
      <c r="C6018" s="60" t="s">
        <v>22696</v>
      </c>
      <c r="D6018" s="59">
        <v>0</v>
      </c>
    </row>
    <row r="6019" spans="1:4">
      <c r="A6019" s="60" t="s">
        <v>21002</v>
      </c>
      <c r="B6019" s="60" t="s">
        <v>21003</v>
      </c>
      <c r="C6019" s="60" t="s">
        <v>22695</v>
      </c>
      <c r="D6019" s="59">
        <v>0</v>
      </c>
    </row>
    <row r="6020" spans="1:4">
      <c r="A6020" s="60" t="s">
        <v>29709</v>
      </c>
      <c r="B6020" s="60" t="s">
        <v>29702</v>
      </c>
      <c r="C6020" s="60" t="s">
        <v>22695</v>
      </c>
      <c r="D6020" s="59">
        <v>0</v>
      </c>
    </row>
    <row r="6021" spans="1:4">
      <c r="A6021" s="60" t="s">
        <v>21004</v>
      </c>
      <c r="B6021" s="60" t="s">
        <v>21005</v>
      </c>
      <c r="C6021" s="60" t="s">
        <v>22696</v>
      </c>
      <c r="D6021" s="59">
        <v>0</v>
      </c>
    </row>
    <row r="6022" spans="1:4">
      <c r="A6022" s="60" t="s">
        <v>21004</v>
      </c>
      <c r="B6022" s="60" t="s">
        <v>21005</v>
      </c>
      <c r="C6022" s="60" t="s">
        <v>22695</v>
      </c>
      <c r="D6022" s="59">
        <v>0</v>
      </c>
    </row>
    <row r="6023" spans="1:4">
      <c r="A6023" s="60" t="s">
        <v>23029</v>
      </c>
      <c r="B6023" s="60" t="s">
        <v>23030</v>
      </c>
      <c r="C6023" s="60" t="s">
        <v>22695</v>
      </c>
      <c r="D6023" s="59">
        <v>0</v>
      </c>
    </row>
    <row r="6024" spans="1:4">
      <c r="A6024" s="60" t="s">
        <v>21006</v>
      </c>
      <c r="B6024" s="60" t="s">
        <v>21007</v>
      </c>
      <c r="C6024" s="60" t="s">
        <v>22696</v>
      </c>
      <c r="D6024" s="59">
        <v>0</v>
      </c>
    </row>
    <row r="6025" spans="1:4">
      <c r="A6025" s="60" t="s">
        <v>21006</v>
      </c>
      <c r="B6025" s="60" t="s">
        <v>21007</v>
      </c>
      <c r="C6025" s="60" t="s">
        <v>22695</v>
      </c>
      <c r="D6025" s="59">
        <v>0</v>
      </c>
    </row>
    <row r="6026" spans="1:4">
      <c r="A6026" s="60" t="s">
        <v>21008</v>
      </c>
      <c r="B6026" s="60" t="s">
        <v>21009</v>
      </c>
      <c r="C6026" s="60" t="s">
        <v>22696</v>
      </c>
      <c r="D6026" s="59">
        <v>0</v>
      </c>
    </row>
    <row r="6027" spans="1:4">
      <c r="A6027" s="60" t="s">
        <v>21008</v>
      </c>
      <c r="B6027" s="60" t="s">
        <v>21009</v>
      </c>
      <c r="C6027" s="60" t="s">
        <v>22695</v>
      </c>
      <c r="D6027" s="59">
        <v>1</v>
      </c>
    </row>
    <row r="6028" spans="1:4">
      <c r="A6028" s="60" t="s">
        <v>21010</v>
      </c>
      <c r="B6028" s="60" t="s">
        <v>21011</v>
      </c>
      <c r="C6028" s="60" t="s">
        <v>22696</v>
      </c>
      <c r="D6028" s="59">
        <v>0</v>
      </c>
    </row>
    <row r="6029" spans="1:4">
      <c r="A6029" s="60" t="s">
        <v>21010</v>
      </c>
      <c r="B6029" s="60" t="s">
        <v>21011</v>
      </c>
      <c r="C6029" s="60" t="s">
        <v>22695</v>
      </c>
      <c r="D6029" s="59">
        <v>1</v>
      </c>
    </row>
    <row r="6030" spans="1:4">
      <c r="A6030" s="60" t="s">
        <v>21012</v>
      </c>
      <c r="B6030" s="60" t="s">
        <v>21013</v>
      </c>
      <c r="C6030" s="60" t="s">
        <v>22696</v>
      </c>
      <c r="D6030" s="59">
        <v>3</v>
      </c>
    </row>
    <row r="6031" spans="1:4">
      <c r="A6031" s="60" t="s">
        <v>21012</v>
      </c>
      <c r="B6031" s="60" t="s">
        <v>21013</v>
      </c>
      <c r="C6031" s="60" t="s">
        <v>22695</v>
      </c>
      <c r="D6031" s="59">
        <v>0</v>
      </c>
    </row>
    <row r="6032" spans="1:4">
      <c r="A6032" s="60" t="s">
        <v>21014</v>
      </c>
      <c r="B6032" s="60" t="s">
        <v>21015</v>
      </c>
      <c r="C6032" s="60" t="s">
        <v>22696</v>
      </c>
      <c r="D6032" s="59">
        <v>0</v>
      </c>
    </row>
    <row r="6033" spans="1:4">
      <c r="A6033" s="60" t="s">
        <v>21014</v>
      </c>
      <c r="B6033" s="60" t="s">
        <v>21015</v>
      </c>
      <c r="C6033" s="60" t="s">
        <v>22695</v>
      </c>
      <c r="D6033" s="59">
        <v>0</v>
      </c>
    </row>
    <row r="6034" spans="1:4">
      <c r="A6034" s="60" t="s">
        <v>21016</v>
      </c>
      <c r="B6034" s="60" t="s">
        <v>21017</v>
      </c>
      <c r="C6034" s="60" t="s">
        <v>22696</v>
      </c>
      <c r="D6034" s="59">
        <v>0</v>
      </c>
    </row>
    <row r="6035" spans="1:4">
      <c r="A6035" s="60" t="s">
        <v>21016</v>
      </c>
      <c r="B6035" s="60" t="s">
        <v>21017</v>
      </c>
      <c r="C6035" s="60" t="s">
        <v>22695</v>
      </c>
      <c r="D6035" s="59">
        <v>0</v>
      </c>
    </row>
    <row r="6036" spans="1:4">
      <c r="A6036" s="60" t="s">
        <v>21018</v>
      </c>
      <c r="B6036" s="60" t="s">
        <v>21019</v>
      </c>
      <c r="C6036" s="60" t="s">
        <v>22696</v>
      </c>
      <c r="D6036" s="59">
        <v>1</v>
      </c>
    </row>
    <row r="6037" spans="1:4">
      <c r="A6037" s="60" t="s">
        <v>21018</v>
      </c>
      <c r="B6037" s="60" t="s">
        <v>21019</v>
      </c>
      <c r="C6037" s="60" t="s">
        <v>22695</v>
      </c>
      <c r="D6037" s="59">
        <v>1</v>
      </c>
    </row>
    <row r="6038" spans="1:4">
      <c r="A6038" s="60" t="s">
        <v>23843</v>
      </c>
      <c r="B6038" s="60" t="s">
        <v>23840</v>
      </c>
      <c r="C6038" s="60" t="s">
        <v>22695</v>
      </c>
      <c r="D6038" s="59">
        <v>0</v>
      </c>
    </row>
    <row r="6039" spans="1:4">
      <c r="A6039" s="60" t="s">
        <v>21020</v>
      </c>
      <c r="B6039" s="60" t="s">
        <v>21021</v>
      </c>
      <c r="C6039" s="60" t="s">
        <v>22696</v>
      </c>
      <c r="D6039" s="59">
        <v>0</v>
      </c>
    </row>
    <row r="6040" spans="1:4">
      <c r="A6040" s="60" t="s">
        <v>21020</v>
      </c>
      <c r="B6040" s="60" t="s">
        <v>21021</v>
      </c>
      <c r="C6040" s="60" t="s">
        <v>22695</v>
      </c>
      <c r="D6040" s="59">
        <v>4</v>
      </c>
    </row>
    <row r="6041" spans="1:4">
      <c r="A6041" s="60" t="s">
        <v>21022</v>
      </c>
      <c r="B6041" s="60" t="s">
        <v>21023</v>
      </c>
      <c r="C6041" s="60" t="s">
        <v>22696</v>
      </c>
      <c r="D6041" s="59">
        <v>0</v>
      </c>
    </row>
    <row r="6042" spans="1:4">
      <c r="A6042" s="60" t="s">
        <v>21022</v>
      </c>
      <c r="B6042" s="60" t="s">
        <v>21023</v>
      </c>
      <c r="C6042" s="60" t="s">
        <v>22695</v>
      </c>
      <c r="D6042" s="59">
        <v>0</v>
      </c>
    </row>
    <row r="6043" spans="1:4">
      <c r="A6043" s="60" t="s">
        <v>21024</v>
      </c>
      <c r="B6043" s="60" t="s">
        <v>21025</v>
      </c>
      <c r="C6043" s="60" t="s">
        <v>22696</v>
      </c>
      <c r="D6043" s="59">
        <v>0</v>
      </c>
    </row>
    <row r="6044" spans="1:4">
      <c r="A6044" s="60" t="s">
        <v>21024</v>
      </c>
      <c r="B6044" s="60" t="s">
        <v>21025</v>
      </c>
      <c r="C6044" s="60" t="s">
        <v>22695</v>
      </c>
      <c r="D6044" s="59">
        <v>2</v>
      </c>
    </row>
    <row r="6045" spans="1:4">
      <c r="A6045" s="60" t="s">
        <v>21026</v>
      </c>
      <c r="B6045" s="60" t="s">
        <v>21027</v>
      </c>
      <c r="C6045" s="60" t="s">
        <v>22696</v>
      </c>
      <c r="D6045" s="59">
        <v>11</v>
      </c>
    </row>
    <row r="6046" spans="1:4">
      <c r="A6046" s="60" t="s">
        <v>21026</v>
      </c>
      <c r="B6046" s="60" t="s">
        <v>21027</v>
      </c>
      <c r="C6046" s="60" t="s">
        <v>22695</v>
      </c>
      <c r="D6046" s="59">
        <v>8</v>
      </c>
    </row>
    <row r="6047" spans="1:4">
      <c r="A6047" s="60" t="s">
        <v>21028</v>
      </c>
      <c r="B6047" s="60" t="s">
        <v>21029</v>
      </c>
      <c r="C6047" s="60" t="s">
        <v>22696</v>
      </c>
      <c r="D6047" s="59">
        <v>0</v>
      </c>
    </row>
    <row r="6048" spans="1:4">
      <c r="A6048" s="60" t="s">
        <v>21028</v>
      </c>
      <c r="B6048" s="60" t="s">
        <v>21029</v>
      </c>
      <c r="C6048" s="60" t="s">
        <v>22695</v>
      </c>
      <c r="D6048" s="59">
        <v>1</v>
      </c>
    </row>
    <row r="6049" spans="1:4">
      <c r="A6049" s="60" t="s">
        <v>21030</v>
      </c>
      <c r="B6049" s="60" t="s">
        <v>21031</v>
      </c>
      <c r="C6049" s="60" t="s">
        <v>22696</v>
      </c>
      <c r="D6049" s="59">
        <v>0</v>
      </c>
    </row>
    <row r="6050" spans="1:4">
      <c r="A6050" s="60" t="s">
        <v>21030</v>
      </c>
      <c r="B6050" s="60" t="s">
        <v>21031</v>
      </c>
      <c r="C6050" s="60" t="s">
        <v>22695</v>
      </c>
      <c r="D6050" s="59">
        <v>3</v>
      </c>
    </row>
    <row r="6051" spans="1:4">
      <c r="A6051" s="60" t="s">
        <v>21032</v>
      </c>
      <c r="B6051" s="60" t="s">
        <v>21033</v>
      </c>
      <c r="C6051" s="60" t="s">
        <v>22696</v>
      </c>
      <c r="D6051" s="59">
        <v>1</v>
      </c>
    </row>
    <row r="6052" spans="1:4">
      <c r="A6052" s="60" t="s">
        <v>21032</v>
      </c>
      <c r="B6052" s="60" t="s">
        <v>21033</v>
      </c>
      <c r="C6052" s="60" t="s">
        <v>22695</v>
      </c>
      <c r="D6052" s="59">
        <v>11</v>
      </c>
    </row>
    <row r="6053" spans="1:4">
      <c r="A6053" s="60" t="s">
        <v>21034</v>
      </c>
      <c r="B6053" s="60" t="s">
        <v>21035</v>
      </c>
      <c r="C6053" s="60" t="s">
        <v>22696</v>
      </c>
      <c r="D6053" s="59">
        <v>0</v>
      </c>
    </row>
    <row r="6054" spans="1:4">
      <c r="A6054" s="60" t="s">
        <v>21034</v>
      </c>
      <c r="B6054" s="60" t="s">
        <v>21035</v>
      </c>
      <c r="C6054" s="60" t="s">
        <v>22695</v>
      </c>
      <c r="D6054" s="59">
        <v>5</v>
      </c>
    </row>
    <row r="6055" spans="1:4">
      <c r="A6055" s="60" t="s">
        <v>21036</v>
      </c>
      <c r="B6055" s="60" t="s">
        <v>21037</v>
      </c>
      <c r="C6055" s="60" t="s">
        <v>22696</v>
      </c>
      <c r="D6055" s="59">
        <v>1</v>
      </c>
    </row>
    <row r="6056" spans="1:4">
      <c r="A6056" s="60" t="s">
        <v>21036</v>
      </c>
      <c r="B6056" s="60" t="s">
        <v>21037</v>
      </c>
      <c r="C6056" s="60" t="s">
        <v>22695</v>
      </c>
      <c r="D6056" s="59">
        <v>6</v>
      </c>
    </row>
    <row r="6057" spans="1:4">
      <c r="A6057" s="60" t="s">
        <v>21038</v>
      </c>
      <c r="B6057" s="60" t="s">
        <v>21039</v>
      </c>
      <c r="C6057" s="60" t="s">
        <v>22696</v>
      </c>
      <c r="D6057" s="59">
        <v>4</v>
      </c>
    </row>
    <row r="6058" spans="1:4">
      <c r="A6058" s="60" t="s">
        <v>21038</v>
      </c>
      <c r="B6058" s="60" t="s">
        <v>21039</v>
      </c>
      <c r="C6058" s="60" t="s">
        <v>22695</v>
      </c>
      <c r="D6058" s="59">
        <v>0</v>
      </c>
    </row>
    <row r="6059" spans="1:4">
      <c r="A6059" s="60" t="s">
        <v>21040</v>
      </c>
      <c r="B6059" s="60" t="s">
        <v>21041</v>
      </c>
      <c r="C6059" s="60" t="s">
        <v>22696</v>
      </c>
      <c r="D6059" s="59">
        <v>2</v>
      </c>
    </row>
    <row r="6060" spans="1:4">
      <c r="A6060" s="60" t="s">
        <v>21040</v>
      </c>
      <c r="B6060" s="60" t="s">
        <v>21041</v>
      </c>
      <c r="C6060" s="60" t="s">
        <v>22695</v>
      </c>
      <c r="D6060" s="59">
        <v>0</v>
      </c>
    </row>
    <row r="6061" spans="1:4">
      <c r="A6061" s="60" t="s">
        <v>21042</v>
      </c>
      <c r="B6061" s="60" t="s">
        <v>21043</v>
      </c>
      <c r="C6061" s="60" t="s">
        <v>22696</v>
      </c>
      <c r="D6061" s="59">
        <v>0</v>
      </c>
    </row>
    <row r="6062" spans="1:4">
      <c r="A6062" s="60" t="s">
        <v>21042</v>
      </c>
      <c r="B6062" s="60" t="s">
        <v>21043</v>
      </c>
      <c r="C6062" s="60" t="s">
        <v>22695</v>
      </c>
      <c r="D6062" s="59">
        <v>1</v>
      </c>
    </row>
    <row r="6063" spans="1:4">
      <c r="A6063" s="60" t="s">
        <v>21044</v>
      </c>
      <c r="B6063" s="60" t="s">
        <v>21045</v>
      </c>
      <c r="C6063" s="60" t="s">
        <v>22696</v>
      </c>
      <c r="D6063" s="59">
        <v>0</v>
      </c>
    </row>
    <row r="6064" spans="1:4">
      <c r="A6064" s="60" t="s">
        <v>21044</v>
      </c>
      <c r="B6064" s="60" t="s">
        <v>21045</v>
      </c>
      <c r="C6064" s="60" t="s">
        <v>22695</v>
      </c>
      <c r="D6064" s="59">
        <v>1</v>
      </c>
    </row>
    <row r="6065" spans="1:4">
      <c r="A6065" s="60" t="s">
        <v>21046</v>
      </c>
      <c r="B6065" s="60" t="s">
        <v>21047</v>
      </c>
      <c r="C6065" s="60" t="s">
        <v>22696</v>
      </c>
      <c r="D6065" s="59">
        <v>0</v>
      </c>
    </row>
    <row r="6066" spans="1:4">
      <c r="A6066" s="60" t="s">
        <v>21046</v>
      </c>
      <c r="B6066" s="60" t="s">
        <v>21047</v>
      </c>
      <c r="C6066" s="60" t="s">
        <v>22695</v>
      </c>
      <c r="D6066" s="59">
        <v>38</v>
      </c>
    </row>
    <row r="6067" spans="1:4">
      <c r="A6067" s="60" t="s">
        <v>21048</v>
      </c>
      <c r="B6067" s="60" t="s">
        <v>21049</v>
      </c>
      <c r="C6067" s="60" t="s">
        <v>22696</v>
      </c>
      <c r="D6067" s="59">
        <v>0</v>
      </c>
    </row>
    <row r="6068" spans="1:4">
      <c r="A6068" s="60" t="s">
        <v>21048</v>
      </c>
      <c r="B6068" s="60" t="s">
        <v>21049</v>
      </c>
      <c r="C6068" s="60" t="s">
        <v>22695</v>
      </c>
      <c r="D6068" s="59">
        <v>0</v>
      </c>
    </row>
    <row r="6069" spans="1:4">
      <c r="A6069" s="60" t="s">
        <v>21050</v>
      </c>
      <c r="B6069" s="60" t="s">
        <v>21051</v>
      </c>
      <c r="C6069" s="60" t="s">
        <v>22696</v>
      </c>
      <c r="D6069" s="59">
        <v>0</v>
      </c>
    </row>
    <row r="6070" spans="1:4">
      <c r="A6070" s="60" t="s">
        <v>21050</v>
      </c>
      <c r="B6070" s="60" t="s">
        <v>21051</v>
      </c>
      <c r="C6070" s="60" t="s">
        <v>22695</v>
      </c>
      <c r="D6070" s="59">
        <v>1</v>
      </c>
    </row>
    <row r="6071" spans="1:4">
      <c r="A6071" s="60" t="s">
        <v>21052</v>
      </c>
      <c r="B6071" s="60" t="s">
        <v>21053</v>
      </c>
      <c r="C6071" s="60" t="s">
        <v>22696</v>
      </c>
      <c r="D6071" s="59">
        <v>4</v>
      </c>
    </row>
    <row r="6072" spans="1:4">
      <c r="A6072" s="60" t="s">
        <v>21052</v>
      </c>
      <c r="B6072" s="60" t="s">
        <v>21053</v>
      </c>
      <c r="C6072" s="60" t="s">
        <v>22695</v>
      </c>
      <c r="D6072" s="59">
        <v>5</v>
      </c>
    </row>
    <row r="6073" spans="1:4">
      <c r="A6073" s="60" t="s">
        <v>21054</v>
      </c>
      <c r="B6073" s="60" t="s">
        <v>21055</v>
      </c>
      <c r="C6073" s="60" t="s">
        <v>22696</v>
      </c>
      <c r="D6073" s="59">
        <v>4</v>
      </c>
    </row>
    <row r="6074" spans="1:4">
      <c r="A6074" s="60" t="s">
        <v>21054</v>
      </c>
      <c r="B6074" s="60" t="s">
        <v>21055</v>
      </c>
      <c r="C6074" s="60" t="s">
        <v>22695</v>
      </c>
      <c r="D6074" s="59">
        <v>4</v>
      </c>
    </row>
    <row r="6075" spans="1:4">
      <c r="A6075" s="60" t="s">
        <v>21056</v>
      </c>
      <c r="B6075" s="60" t="s">
        <v>21057</v>
      </c>
      <c r="C6075" s="60" t="s">
        <v>22696</v>
      </c>
      <c r="D6075" s="59">
        <v>0</v>
      </c>
    </row>
    <row r="6076" spans="1:4">
      <c r="A6076" s="60" t="s">
        <v>21056</v>
      </c>
      <c r="B6076" s="60" t="s">
        <v>21057</v>
      </c>
      <c r="C6076" s="60" t="s">
        <v>22695</v>
      </c>
      <c r="D6076" s="59">
        <v>1</v>
      </c>
    </row>
    <row r="6077" spans="1:4">
      <c r="A6077" s="60" t="s">
        <v>22891</v>
      </c>
      <c r="B6077" s="60" t="s">
        <v>21058</v>
      </c>
      <c r="C6077" s="60" t="s">
        <v>22695</v>
      </c>
      <c r="D6077" s="59">
        <v>1</v>
      </c>
    </row>
    <row r="6078" spans="1:4">
      <c r="A6078" s="60" t="s">
        <v>21059</v>
      </c>
      <c r="B6078" s="60" t="s">
        <v>21060</v>
      </c>
      <c r="C6078" s="60" t="s">
        <v>22696</v>
      </c>
      <c r="D6078" s="59">
        <v>4</v>
      </c>
    </row>
    <row r="6079" spans="1:4">
      <c r="A6079" s="60" t="s">
        <v>21059</v>
      </c>
      <c r="B6079" s="60" t="s">
        <v>21060</v>
      </c>
      <c r="C6079" s="60" t="s">
        <v>22695</v>
      </c>
      <c r="D6079" s="59">
        <v>1</v>
      </c>
    </row>
    <row r="6080" spans="1:4">
      <c r="A6080" s="60" t="s">
        <v>21061</v>
      </c>
      <c r="B6080" s="60" t="s">
        <v>21062</v>
      </c>
      <c r="C6080" s="60" t="s">
        <v>22696</v>
      </c>
      <c r="D6080" s="59">
        <v>8</v>
      </c>
    </row>
    <row r="6081" spans="1:4">
      <c r="A6081" s="60" t="s">
        <v>21061</v>
      </c>
      <c r="B6081" s="60" t="s">
        <v>21062</v>
      </c>
      <c r="C6081" s="60" t="s">
        <v>22695</v>
      </c>
      <c r="D6081" s="59">
        <v>6</v>
      </c>
    </row>
    <row r="6082" spans="1:4">
      <c r="A6082" s="60" t="s">
        <v>21063</v>
      </c>
      <c r="B6082" s="60" t="s">
        <v>21064</v>
      </c>
      <c r="C6082" s="60" t="s">
        <v>22696</v>
      </c>
      <c r="D6082" s="59">
        <v>4</v>
      </c>
    </row>
    <row r="6083" spans="1:4">
      <c r="A6083" s="60" t="s">
        <v>21063</v>
      </c>
      <c r="B6083" s="60" t="s">
        <v>21064</v>
      </c>
      <c r="C6083" s="60" t="s">
        <v>22695</v>
      </c>
      <c r="D6083" s="59">
        <v>0</v>
      </c>
    </row>
    <row r="6084" spans="1:4">
      <c r="A6084" s="60" t="s">
        <v>21065</v>
      </c>
      <c r="B6084" s="60" t="s">
        <v>21066</v>
      </c>
      <c r="C6084" s="60" t="s">
        <v>22696</v>
      </c>
      <c r="D6084" s="59">
        <v>7</v>
      </c>
    </row>
    <row r="6085" spans="1:4">
      <c r="A6085" s="60" t="s">
        <v>21065</v>
      </c>
      <c r="B6085" s="60" t="s">
        <v>21066</v>
      </c>
      <c r="C6085" s="60" t="s">
        <v>22695</v>
      </c>
      <c r="D6085" s="59">
        <v>3</v>
      </c>
    </row>
    <row r="6086" spans="1:4">
      <c r="A6086" s="60" t="s">
        <v>21067</v>
      </c>
      <c r="B6086" s="60" t="s">
        <v>21068</v>
      </c>
      <c r="C6086" s="60" t="s">
        <v>22696</v>
      </c>
      <c r="D6086" s="59">
        <v>7</v>
      </c>
    </row>
    <row r="6087" spans="1:4">
      <c r="A6087" s="60" t="s">
        <v>21067</v>
      </c>
      <c r="B6087" s="60" t="s">
        <v>21068</v>
      </c>
      <c r="C6087" s="60" t="s">
        <v>22695</v>
      </c>
      <c r="D6087" s="59">
        <v>8</v>
      </c>
    </row>
    <row r="6088" spans="1:4">
      <c r="A6088" s="60" t="s">
        <v>21069</v>
      </c>
      <c r="B6088" s="60" t="s">
        <v>21070</v>
      </c>
      <c r="C6088" s="60" t="s">
        <v>22696</v>
      </c>
      <c r="D6088" s="59">
        <v>0</v>
      </c>
    </row>
    <row r="6089" spans="1:4">
      <c r="A6089" s="60" t="s">
        <v>21069</v>
      </c>
      <c r="B6089" s="60" t="s">
        <v>21070</v>
      </c>
      <c r="C6089" s="60" t="s">
        <v>22695</v>
      </c>
      <c r="D6089" s="59">
        <v>0</v>
      </c>
    </row>
    <row r="6090" spans="1:4">
      <c r="A6090" s="60" t="s">
        <v>21071</v>
      </c>
      <c r="B6090" s="60" t="s">
        <v>21072</v>
      </c>
      <c r="C6090" s="60" t="s">
        <v>22696</v>
      </c>
      <c r="D6090" s="59">
        <v>0</v>
      </c>
    </row>
    <row r="6091" spans="1:4">
      <c r="A6091" s="60" t="s">
        <v>21071</v>
      </c>
      <c r="B6091" s="60" t="s">
        <v>21072</v>
      </c>
      <c r="C6091" s="60" t="s">
        <v>22695</v>
      </c>
      <c r="D6091" s="59">
        <v>8</v>
      </c>
    </row>
    <row r="6092" spans="1:4">
      <c r="A6092" s="60" t="s">
        <v>21073</v>
      </c>
      <c r="B6092" s="60" t="s">
        <v>21074</v>
      </c>
      <c r="C6092" s="60" t="s">
        <v>22696</v>
      </c>
      <c r="D6092" s="59">
        <v>0</v>
      </c>
    </row>
    <row r="6093" spans="1:4">
      <c r="A6093" s="60" t="s">
        <v>21073</v>
      </c>
      <c r="B6093" s="60" t="s">
        <v>21074</v>
      </c>
      <c r="C6093" s="60" t="s">
        <v>22695</v>
      </c>
      <c r="D6093" s="59">
        <v>8</v>
      </c>
    </row>
    <row r="6094" spans="1:4">
      <c r="A6094" s="60" t="s">
        <v>21075</v>
      </c>
      <c r="B6094" s="60" t="s">
        <v>21076</v>
      </c>
      <c r="C6094" s="60" t="s">
        <v>22696</v>
      </c>
      <c r="D6094" s="59">
        <v>0</v>
      </c>
    </row>
    <row r="6095" spans="1:4">
      <c r="A6095" s="60" t="s">
        <v>21075</v>
      </c>
      <c r="B6095" s="60" t="s">
        <v>21076</v>
      </c>
      <c r="C6095" s="60" t="s">
        <v>22695</v>
      </c>
      <c r="D6095" s="59">
        <v>6</v>
      </c>
    </row>
    <row r="6096" spans="1:4">
      <c r="A6096" s="60" t="s">
        <v>21077</v>
      </c>
      <c r="B6096" s="60" t="s">
        <v>21078</v>
      </c>
      <c r="C6096" s="60" t="s">
        <v>22696</v>
      </c>
      <c r="D6096" s="59">
        <v>0</v>
      </c>
    </row>
    <row r="6097" spans="1:4">
      <c r="A6097" s="60" t="s">
        <v>21077</v>
      </c>
      <c r="B6097" s="60" t="s">
        <v>21078</v>
      </c>
      <c r="C6097" s="60" t="s">
        <v>22695</v>
      </c>
      <c r="D6097" s="59">
        <v>0</v>
      </c>
    </row>
    <row r="6098" spans="1:4">
      <c r="A6098" s="60" t="s">
        <v>21079</v>
      </c>
      <c r="B6098" s="60" t="s">
        <v>21080</v>
      </c>
      <c r="C6098" s="60" t="s">
        <v>22696</v>
      </c>
      <c r="D6098" s="59">
        <v>0</v>
      </c>
    </row>
    <row r="6099" spans="1:4">
      <c r="A6099" s="60" t="s">
        <v>21079</v>
      </c>
      <c r="B6099" s="60" t="s">
        <v>21080</v>
      </c>
      <c r="C6099" s="60" t="s">
        <v>22695</v>
      </c>
      <c r="D6099" s="59">
        <v>14</v>
      </c>
    </row>
    <row r="6100" spans="1:4">
      <c r="A6100" s="60" t="s">
        <v>21081</v>
      </c>
      <c r="B6100" s="60" t="s">
        <v>21082</v>
      </c>
      <c r="C6100" s="60" t="s">
        <v>22696</v>
      </c>
      <c r="D6100" s="59">
        <v>0</v>
      </c>
    </row>
    <row r="6101" spans="1:4">
      <c r="A6101" s="60" t="s">
        <v>21081</v>
      </c>
      <c r="B6101" s="60" t="s">
        <v>21082</v>
      </c>
      <c r="C6101" s="60" t="s">
        <v>22695</v>
      </c>
      <c r="D6101" s="59">
        <v>0</v>
      </c>
    </row>
    <row r="6102" spans="1:4">
      <c r="A6102" s="60" t="s">
        <v>21083</v>
      </c>
      <c r="B6102" s="60" t="s">
        <v>21084</v>
      </c>
      <c r="C6102" s="60" t="s">
        <v>22696</v>
      </c>
      <c r="D6102" s="59">
        <v>0</v>
      </c>
    </row>
    <row r="6103" spans="1:4">
      <c r="A6103" s="60" t="s">
        <v>21083</v>
      </c>
      <c r="B6103" s="60" t="s">
        <v>21084</v>
      </c>
      <c r="C6103" s="60" t="s">
        <v>22695</v>
      </c>
      <c r="D6103" s="59">
        <v>0</v>
      </c>
    </row>
    <row r="6104" spans="1:4">
      <c r="A6104" s="60" t="s">
        <v>21085</v>
      </c>
      <c r="B6104" s="60" t="s">
        <v>21086</v>
      </c>
      <c r="C6104" s="60" t="s">
        <v>22696</v>
      </c>
      <c r="D6104" s="59">
        <v>0</v>
      </c>
    </row>
    <row r="6105" spans="1:4">
      <c r="A6105" s="60" t="s">
        <v>21085</v>
      </c>
      <c r="B6105" s="60" t="s">
        <v>21086</v>
      </c>
      <c r="C6105" s="60" t="s">
        <v>22695</v>
      </c>
      <c r="D6105" s="59">
        <v>0</v>
      </c>
    </row>
    <row r="6106" spans="1:4">
      <c r="A6106" s="60" t="s">
        <v>21087</v>
      </c>
      <c r="B6106" s="60" t="s">
        <v>21088</v>
      </c>
      <c r="C6106" s="60" t="s">
        <v>22696</v>
      </c>
      <c r="D6106" s="59">
        <v>0</v>
      </c>
    </row>
    <row r="6107" spans="1:4">
      <c r="A6107" s="60" t="s">
        <v>21087</v>
      </c>
      <c r="B6107" s="60" t="s">
        <v>21088</v>
      </c>
      <c r="C6107" s="60" t="s">
        <v>22695</v>
      </c>
      <c r="D6107" s="59">
        <v>0</v>
      </c>
    </row>
    <row r="6108" spans="1:4">
      <c r="A6108" s="60" t="s">
        <v>21089</v>
      </c>
      <c r="B6108" s="60" t="s">
        <v>21090</v>
      </c>
      <c r="C6108" s="60" t="s">
        <v>22696</v>
      </c>
      <c r="D6108" s="59">
        <v>0</v>
      </c>
    </row>
    <row r="6109" spans="1:4">
      <c r="A6109" s="60" t="s">
        <v>21089</v>
      </c>
      <c r="B6109" s="60" t="s">
        <v>21090</v>
      </c>
      <c r="C6109" s="60" t="s">
        <v>22695</v>
      </c>
      <c r="D6109" s="59">
        <v>0</v>
      </c>
    </row>
    <row r="6110" spans="1:4">
      <c r="A6110" s="60" t="s">
        <v>21091</v>
      </c>
      <c r="B6110" s="60" t="s">
        <v>21092</v>
      </c>
      <c r="C6110" s="60" t="s">
        <v>22696</v>
      </c>
      <c r="D6110" s="59">
        <v>0</v>
      </c>
    </row>
    <row r="6111" spans="1:4">
      <c r="A6111" s="60" t="s">
        <v>21091</v>
      </c>
      <c r="B6111" s="60" t="s">
        <v>21092</v>
      </c>
      <c r="C6111" s="60" t="s">
        <v>22695</v>
      </c>
      <c r="D6111" s="59">
        <v>0</v>
      </c>
    </row>
    <row r="6112" spans="1:4">
      <c r="A6112" s="60" t="s">
        <v>21093</v>
      </c>
      <c r="B6112" s="60" t="s">
        <v>21094</v>
      </c>
      <c r="C6112" s="60" t="s">
        <v>22696</v>
      </c>
      <c r="D6112" s="59">
        <v>0</v>
      </c>
    </row>
    <row r="6113" spans="1:4">
      <c r="A6113" s="60" t="s">
        <v>21093</v>
      </c>
      <c r="B6113" s="60" t="s">
        <v>21094</v>
      </c>
      <c r="C6113" s="60" t="s">
        <v>22695</v>
      </c>
      <c r="D6113" s="59">
        <v>1</v>
      </c>
    </row>
    <row r="6114" spans="1:4">
      <c r="A6114" s="60" t="s">
        <v>21095</v>
      </c>
      <c r="B6114" s="60" t="s">
        <v>21096</v>
      </c>
      <c r="C6114" s="60" t="s">
        <v>22696</v>
      </c>
      <c r="D6114" s="59">
        <v>0</v>
      </c>
    </row>
    <row r="6115" spans="1:4">
      <c r="A6115" s="60" t="s">
        <v>21095</v>
      </c>
      <c r="B6115" s="60" t="s">
        <v>21096</v>
      </c>
      <c r="C6115" s="60" t="s">
        <v>22695</v>
      </c>
      <c r="D6115" s="59">
        <v>0</v>
      </c>
    </row>
    <row r="6116" spans="1:4">
      <c r="A6116" s="60" t="s">
        <v>21097</v>
      </c>
      <c r="B6116" s="60" t="s">
        <v>21098</v>
      </c>
      <c r="C6116" s="60" t="s">
        <v>22696</v>
      </c>
      <c r="D6116" s="59">
        <v>0</v>
      </c>
    </row>
    <row r="6117" spans="1:4">
      <c r="A6117" s="60" t="s">
        <v>21097</v>
      </c>
      <c r="B6117" s="60" t="s">
        <v>21098</v>
      </c>
      <c r="C6117" s="60" t="s">
        <v>22695</v>
      </c>
      <c r="D6117" s="59">
        <v>0</v>
      </c>
    </row>
    <row r="6118" spans="1:4">
      <c r="A6118" s="60" t="s">
        <v>21099</v>
      </c>
      <c r="B6118" s="60" t="s">
        <v>21100</v>
      </c>
      <c r="C6118" s="60" t="s">
        <v>22696</v>
      </c>
      <c r="D6118" s="59">
        <v>0</v>
      </c>
    </row>
    <row r="6119" spans="1:4">
      <c r="A6119" s="60" t="s">
        <v>21099</v>
      </c>
      <c r="B6119" s="60" t="s">
        <v>21100</v>
      </c>
      <c r="C6119" s="60" t="s">
        <v>22695</v>
      </c>
      <c r="D6119" s="59">
        <v>0</v>
      </c>
    </row>
    <row r="6120" spans="1:4">
      <c r="A6120" s="60" t="s">
        <v>21101</v>
      </c>
      <c r="B6120" s="60" t="s">
        <v>21102</v>
      </c>
      <c r="C6120" s="60" t="s">
        <v>22696</v>
      </c>
      <c r="D6120" s="59">
        <v>0</v>
      </c>
    </row>
    <row r="6121" spans="1:4">
      <c r="A6121" s="60" t="s">
        <v>21101</v>
      </c>
      <c r="B6121" s="60" t="s">
        <v>21102</v>
      </c>
      <c r="C6121" s="60" t="s">
        <v>22695</v>
      </c>
      <c r="D6121" s="59">
        <v>2</v>
      </c>
    </row>
    <row r="6122" spans="1:4">
      <c r="A6122" s="60" t="s">
        <v>21103</v>
      </c>
      <c r="B6122" s="60" t="s">
        <v>21104</v>
      </c>
      <c r="C6122" s="60" t="s">
        <v>22696</v>
      </c>
      <c r="D6122" s="59">
        <v>1</v>
      </c>
    </row>
    <row r="6123" spans="1:4">
      <c r="A6123" s="60" t="s">
        <v>21103</v>
      </c>
      <c r="B6123" s="60" t="s">
        <v>21104</v>
      </c>
      <c r="C6123" s="60" t="s">
        <v>22695</v>
      </c>
      <c r="D6123" s="59">
        <v>0</v>
      </c>
    </row>
    <row r="6124" spans="1:4">
      <c r="A6124" s="60" t="s">
        <v>21105</v>
      </c>
      <c r="B6124" s="60" t="s">
        <v>21106</v>
      </c>
      <c r="C6124" s="60" t="s">
        <v>22696</v>
      </c>
      <c r="D6124" s="59">
        <v>1</v>
      </c>
    </row>
    <row r="6125" spans="1:4">
      <c r="A6125" s="60" t="s">
        <v>21105</v>
      </c>
      <c r="B6125" s="60" t="s">
        <v>21106</v>
      </c>
      <c r="C6125" s="60" t="s">
        <v>22695</v>
      </c>
      <c r="D6125" s="59">
        <v>1</v>
      </c>
    </row>
    <row r="6126" spans="1:4">
      <c r="A6126" s="60" t="s">
        <v>21107</v>
      </c>
      <c r="B6126" s="60" t="s">
        <v>21108</v>
      </c>
      <c r="C6126" s="60" t="s">
        <v>22696</v>
      </c>
      <c r="D6126" s="59">
        <v>0</v>
      </c>
    </row>
    <row r="6127" spans="1:4">
      <c r="A6127" s="60" t="s">
        <v>21107</v>
      </c>
      <c r="B6127" s="60" t="s">
        <v>21108</v>
      </c>
      <c r="C6127" s="60" t="s">
        <v>22695</v>
      </c>
      <c r="D6127" s="59">
        <v>0</v>
      </c>
    </row>
    <row r="6128" spans="1:4">
      <c r="A6128" s="60" t="s">
        <v>21109</v>
      </c>
      <c r="B6128" s="60" t="s">
        <v>21110</v>
      </c>
      <c r="C6128" s="60" t="s">
        <v>22696</v>
      </c>
      <c r="D6128" s="59">
        <v>1</v>
      </c>
    </row>
    <row r="6129" spans="1:4">
      <c r="A6129" s="60" t="s">
        <v>21109</v>
      </c>
      <c r="B6129" s="60" t="s">
        <v>21110</v>
      </c>
      <c r="C6129" s="60" t="s">
        <v>22695</v>
      </c>
      <c r="D6129" s="59">
        <v>0</v>
      </c>
    </row>
    <row r="6130" spans="1:4">
      <c r="A6130" s="60" t="s">
        <v>21111</v>
      </c>
      <c r="B6130" s="60" t="s">
        <v>21112</v>
      </c>
      <c r="C6130" s="60" t="s">
        <v>22696</v>
      </c>
      <c r="D6130" s="59">
        <v>0</v>
      </c>
    </row>
    <row r="6131" spans="1:4">
      <c r="A6131" s="60" t="s">
        <v>21111</v>
      </c>
      <c r="B6131" s="60" t="s">
        <v>21112</v>
      </c>
      <c r="C6131" s="60" t="s">
        <v>22695</v>
      </c>
      <c r="D6131" s="59">
        <v>4</v>
      </c>
    </row>
    <row r="6132" spans="1:4">
      <c r="A6132" s="60" t="s">
        <v>21113</v>
      </c>
      <c r="B6132" s="60" t="s">
        <v>21114</v>
      </c>
      <c r="C6132" s="60" t="s">
        <v>22696</v>
      </c>
      <c r="D6132" s="59">
        <v>1</v>
      </c>
    </row>
    <row r="6133" spans="1:4">
      <c r="A6133" s="60" t="s">
        <v>21113</v>
      </c>
      <c r="B6133" s="60" t="s">
        <v>21114</v>
      </c>
      <c r="C6133" s="60" t="s">
        <v>22695</v>
      </c>
      <c r="D6133" s="59">
        <v>5</v>
      </c>
    </row>
    <row r="6134" spans="1:4">
      <c r="A6134" s="60" t="s">
        <v>21115</v>
      </c>
      <c r="B6134" s="60" t="s">
        <v>21116</v>
      </c>
      <c r="C6134" s="60" t="s">
        <v>22696</v>
      </c>
      <c r="D6134" s="59">
        <v>2</v>
      </c>
    </row>
    <row r="6135" spans="1:4">
      <c r="A6135" s="60" t="s">
        <v>21115</v>
      </c>
      <c r="B6135" s="60" t="s">
        <v>21116</v>
      </c>
      <c r="C6135" s="60" t="s">
        <v>22695</v>
      </c>
      <c r="D6135" s="59">
        <v>0</v>
      </c>
    </row>
    <row r="6136" spans="1:4">
      <c r="A6136" s="60" t="s">
        <v>21117</v>
      </c>
      <c r="B6136" s="60" t="s">
        <v>21118</v>
      </c>
      <c r="C6136" s="60" t="s">
        <v>22696</v>
      </c>
      <c r="D6136" s="59">
        <v>0</v>
      </c>
    </row>
    <row r="6137" spans="1:4">
      <c r="A6137" s="60" t="s">
        <v>21117</v>
      </c>
      <c r="B6137" s="60" t="s">
        <v>21118</v>
      </c>
      <c r="C6137" s="60" t="s">
        <v>22695</v>
      </c>
      <c r="D6137" s="59">
        <v>4</v>
      </c>
    </row>
    <row r="6138" spans="1:4">
      <c r="A6138" s="60" t="s">
        <v>21119</v>
      </c>
      <c r="B6138" s="60" t="s">
        <v>21120</v>
      </c>
      <c r="C6138" s="60" t="s">
        <v>22696</v>
      </c>
      <c r="D6138" s="59">
        <v>0</v>
      </c>
    </row>
    <row r="6139" spans="1:4">
      <c r="A6139" s="60" t="s">
        <v>21119</v>
      </c>
      <c r="B6139" s="60" t="s">
        <v>21120</v>
      </c>
      <c r="C6139" s="60" t="s">
        <v>22695</v>
      </c>
      <c r="D6139" s="59">
        <v>0</v>
      </c>
    </row>
    <row r="6140" spans="1:4">
      <c r="A6140" s="60" t="s">
        <v>21121</v>
      </c>
      <c r="B6140" s="60" t="s">
        <v>21122</v>
      </c>
      <c r="C6140" s="60" t="s">
        <v>22696</v>
      </c>
      <c r="D6140" s="59">
        <v>0</v>
      </c>
    </row>
    <row r="6141" spans="1:4">
      <c r="A6141" s="60" t="s">
        <v>21121</v>
      </c>
      <c r="B6141" s="60" t="s">
        <v>21122</v>
      </c>
      <c r="C6141" s="60" t="s">
        <v>22695</v>
      </c>
      <c r="D6141" s="59">
        <v>4</v>
      </c>
    </row>
    <row r="6142" spans="1:4">
      <c r="A6142" s="60" t="s">
        <v>21123</v>
      </c>
      <c r="B6142" s="60" t="s">
        <v>21124</v>
      </c>
      <c r="C6142" s="60" t="s">
        <v>22696</v>
      </c>
      <c r="D6142" s="59">
        <v>0</v>
      </c>
    </row>
    <row r="6143" spans="1:4">
      <c r="A6143" s="60" t="s">
        <v>21123</v>
      </c>
      <c r="B6143" s="60" t="s">
        <v>21124</v>
      </c>
      <c r="C6143" s="60" t="s">
        <v>22695</v>
      </c>
      <c r="D6143" s="59">
        <v>11</v>
      </c>
    </row>
    <row r="6144" spans="1:4">
      <c r="A6144" s="60" t="s">
        <v>21125</v>
      </c>
      <c r="B6144" s="60" t="s">
        <v>21126</v>
      </c>
      <c r="C6144" s="60" t="s">
        <v>22696</v>
      </c>
      <c r="D6144" s="59">
        <v>2</v>
      </c>
    </row>
    <row r="6145" spans="1:4">
      <c r="A6145" s="60" t="s">
        <v>21125</v>
      </c>
      <c r="B6145" s="60" t="s">
        <v>21126</v>
      </c>
      <c r="C6145" s="60" t="s">
        <v>22695</v>
      </c>
      <c r="D6145" s="59">
        <v>0</v>
      </c>
    </row>
    <row r="6146" spans="1:4">
      <c r="A6146" s="60" t="s">
        <v>21127</v>
      </c>
      <c r="B6146" s="60" t="s">
        <v>21128</v>
      </c>
      <c r="C6146" s="60" t="s">
        <v>22696</v>
      </c>
      <c r="D6146" s="59">
        <v>3</v>
      </c>
    </row>
    <row r="6147" spans="1:4">
      <c r="A6147" s="60" t="s">
        <v>21127</v>
      </c>
      <c r="B6147" s="60" t="s">
        <v>21128</v>
      </c>
      <c r="C6147" s="60" t="s">
        <v>22695</v>
      </c>
      <c r="D6147" s="59">
        <v>0</v>
      </c>
    </row>
    <row r="6148" spans="1:4">
      <c r="A6148" s="60" t="s">
        <v>21129</v>
      </c>
      <c r="B6148" s="60" t="s">
        <v>21130</v>
      </c>
      <c r="C6148" s="60" t="s">
        <v>22696</v>
      </c>
      <c r="D6148" s="59">
        <v>0</v>
      </c>
    </row>
    <row r="6149" spans="1:4">
      <c r="A6149" s="60" t="s">
        <v>21129</v>
      </c>
      <c r="B6149" s="60" t="s">
        <v>21130</v>
      </c>
      <c r="C6149" s="60" t="s">
        <v>22695</v>
      </c>
      <c r="D6149" s="59">
        <v>0</v>
      </c>
    </row>
    <row r="6150" spans="1:4">
      <c r="A6150" s="60" t="s">
        <v>21131</v>
      </c>
      <c r="B6150" s="60" t="s">
        <v>21132</v>
      </c>
      <c r="C6150" s="60" t="s">
        <v>22696</v>
      </c>
      <c r="D6150" s="59">
        <v>1</v>
      </c>
    </row>
    <row r="6151" spans="1:4">
      <c r="A6151" s="60" t="s">
        <v>21131</v>
      </c>
      <c r="B6151" s="60" t="s">
        <v>21132</v>
      </c>
      <c r="C6151" s="60" t="s">
        <v>22695</v>
      </c>
      <c r="D6151" s="59">
        <v>1</v>
      </c>
    </row>
    <row r="6152" spans="1:4">
      <c r="A6152" s="60" t="s">
        <v>21133</v>
      </c>
      <c r="B6152" s="60" t="s">
        <v>21134</v>
      </c>
      <c r="C6152" s="60" t="s">
        <v>22696</v>
      </c>
      <c r="D6152" s="59">
        <v>0</v>
      </c>
    </row>
    <row r="6153" spans="1:4">
      <c r="A6153" s="60" t="s">
        <v>21133</v>
      </c>
      <c r="B6153" s="60" t="s">
        <v>21134</v>
      </c>
      <c r="C6153" s="60" t="s">
        <v>22695</v>
      </c>
      <c r="D6153" s="59">
        <v>0</v>
      </c>
    </row>
    <row r="6154" spans="1:4">
      <c r="A6154" s="60" t="s">
        <v>21135</v>
      </c>
      <c r="B6154" s="60" t="s">
        <v>21136</v>
      </c>
      <c r="C6154" s="60" t="s">
        <v>22696</v>
      </c>
      <c r="D6154" s="59">
        <v>0</v>
      </c>
    </row>
    <row r="6155" spans="1:4">
      <c r="A6155" s="60" t="s">
        <v>21135</v>
      </c>
      <c r="B6155" s="60" t="s">
        <v>21136</v>
      </c>
      <c r="C6155" s="60" t="s">
        <v>22695</v>
      </c>
      <c r="D6155" s="59">
        <v>0</v>
      </c>
    </row>
    <row r="6156" spans="1:4">
      <c r="A6156" s="60" t="s">
        <v>21137</v>
      </c>
      <c r="B6156" s="60" t="s">
        <v>21138</v>
      </c>
      <c r="C6156" s="60" t="s">
        <v>22696</v>
      </c>
      <c r="D6156" s="59">
        <v>5</v>
      </c>
    </row>
    <row r="6157" spans="1:4">
      <c r="A6157" s="60" t="s">
        <v>21137</v>
      </c>
      <c r="B6157" s="60" t="s">
        <v>21138</v>
      </c>
      <c r="C6157" s="60" t="s">
        <v>22695</v>
      </c>
      <c r="D6157" s="59">
        <v>6</v>
      </c>
    </row>
    <row r="6158" spans="1:4">
      <c r="A6158" s="60" t="s">
        <v>21139</v>
      </c>
      <c r="B6158" s="60" t="s">
        <v>21140</v>
      </c>
      <c r="C6158" s="60" t="s">
        <v>22696</v>
      </c>
      <c r="D6158" s="59">
        <v>0</v>
      </c>
    </row>
    <row r="6159" spans="1:4">
      <c r="A6159" s="60" t="s">
        <v>21139</v>
      </c>
      <c r="B6159" s="60" t="s">
        <v>21140</v>
      </c>
      <c r="C6159" s="60" t="s">
        <v>22695</v>
      </c>
      <c r="D6159" s="59">
        <v>0</v>
      </c>
    </row>
    <row r="6160" spans="1:4">
      <c r="A6160" s="60" t="s">
        <v>21141</v>
      </c>
      <c r="B6160" s="60" t="s">
        <v>21142</v>
      </c>
      <c r="C6160" s="60" t="s">
        <v>22696</v>
      </c>
      <c r="D6160" s="59">
        <v>0</v>
      </c>
    </row>
    <row r="6161" spans="1:4">
      <c r="A6161" s="60" t="s">
        <v>21141</v>
      </c>
      <c r="B6161" s="60" t="s">
        <v>21142</v>
      </c>
      <c r="C6161" s="60" t="s">
        <v>22695</v>
      </c>
      <c r="D6161" s="59">
        <v>0</v>
      </c>
    </row>
    <row r="6162" spans="1:4">
      <c r="A6162" s="60" t="s">
        <v>21143</v>
      </c>
      <c r="B6162" s="60" t="s">
        <v>21144</v>
      </c>
      <c r="C6162" s="60" t="s">
        <v>22696</v>
      </c>
      <c r="D6162" s="59">
        <v>0</v>
      </c>
    </row>
    <row r="6163" spans="1:4">
      <c r="A6163" s="60" t="s">
        <v>21143</v>
      </c>
      <c r="B6163" s="60" t="s">
        <v>21144</v>
      </c>
      <c r="C6163" s="60" t="s">
        <v>22695</v>
      </c>
      <c r="D6163" s="59">
        <v>2</v>
      </c>
    </row>
    <row r="6164" spans="1:4">
      <c r="A6164" s="60" t="s">
        <v>21145</v>
      </c>
      <c r="B6164" s="60" t="s">
        <v>21146</v>
      </c>
      <c r="C6164" s="60" t="s">
        <v>22696</v>
      </c>
      <c r="D6164" s="59">
        <v>4</v>
      </c>
    </row>
    <row r="6165" spans="1:4">
      <c r="A6165" s="60" t="s">
        <v>21145</v>
      </c>
      <c r="B6165" s="60" t="s">
        <v>21146</v>
      </c>
      <c r="C6165" s="60" t="s">
        <v>22695</v>
      </c>
      <c r="D6165" s="59">
        <v>3</v>
      </c>
    </row>
    <row r="6166" spans="1:4">
      <c r="A6166" s="60" t="s">
        <v>21147</v>
      </c>
      <c r="B6166" s="60" t="s">
        <v>21148</v>
      </c>
      <c r="C6166" s="60" t="s">
        <v>22696</v>
      </c>
      <c r="D6166" s="59">
        <v>1</v>
      </c>
    </row>
    <row r="6167" spans="1:4">
      <c r="A6167" s="60" t="s">
        <v>21147</v>
      </c>
      <c r="B6167" s="60" t="s">
        <v>21148</v>
      </c>
      <c r="C6167" s="60" t="s">
        <v>22695</v>
      </c>
      <c r="D6167" s="59">
        <v>0</v>
      </c>
    </row>
    <row r="6168" spans="1:4">
      <c r="A6168" s="60" t="s">
        <v>21149</v>
      </c>
      <c r="B6168" s="60" t="s">
        <v>21150</v>
      </c>
      <c r="C6168" s="60" t="s">
        <v>22696</v>
      </c>
      <c r="D6168" s="59">
        <v>0</v>
      </c>
    </row>
    <row r="6169" spans="1:4">
      <c r="A6169" s="60" t="s">
        <v>21149</v>
      </c>
      <c r="B6169" s="60" t="s">
        <v>21150</v>
      </c>
      <c r="C6169" s="60" t="s">
        <v>22695</v>
      </c>
      <c r="D6169" s="59">
        <v>0</v>
      </c>
    </row>
    <row r="6170" spans="1:4">
      <c r="A6170" s="60" t="s">
        <v>21151</v>
      </c>
      <c r="B6170" s="60" t="s">
        <v>21152</v>
      </c>
      <c r="C6170" s="60" t="s">
        <v>22696</v>
      </c>
      <c r="D6170" s="59">
        <v>3</v>
      </c>
    </row>
    <row r="6171" spans="1:4">
      <c r="A6171" s="60" t="s">
        <v>21151</v>
      </c>
      <c r="B6171" s="60" t="s">
        <v>21152</v>
      </c>
      <c r="C6171" s="60" t="s">
        <v>22695</v>
      </c>
      <c r="D6171" s="59">
        <v>0</v>
      </c>
    </row>
    <row r="6172" spans="1:4">
      <c r="A6172" s="60" t="s">
        <v>21153</v>
      </c>
      <c r="B6172" s="60" t="s">
        <v>21154</v>
      </c>
      <c r="C6172" s="60" t="s">
        <v>22696</v>
      </c>
      <c r="D6172" s="59">
        <v>0</v>
      </c>
    </row>
    <row r="6173" spans="1:4">
      <c r="A6173" s="60" t="s">
        <v>21153</v>
      </c>
      <c r="B6173" s="60" t="s">
        <v>21154</v>
      </c>
      <c r="C6173" s="60" t="s">
        <v>22695</v>
      </c>
      <c r="D6173" s="59">
        <v>0</v>
      </c>
    </row>
    <row r="6174" spans="1:4">
      <c r="A6174" s="60" t="s">
        <v>21155</v>
      </c>
      <c r="B6174" s="60" t="s">
        <v>21156</v>
      </c>
      <c r="C6174" s="60" t="s">
        <v>22696</v>
      </c>
      <c r="D6174" s="59">
        <v>0</v>
      </c>
    </row>
    <row r="6175" spans="1:4">
      <c r="A6175" s="60" t="s">
        <v>21155</v>
      </c>
      <c r="B6175" s="60" t="s">
        <v>21156</v>
      </c>
      <c r="C6175" s="60" t="s">
        <v>22695</v>
      </c>
      <c r="D6175" s="59">
        <v>0</v>
      </c>
    </row>
    <row r="6176" spans="1:4">
      <c r="A6176" s="60" t="s">
        <v>21157</v>
      </c>
      <c r="B6176" s="60" t="s">
        <v>21158</v>
      </c>
      <c r="C6176" s="60" t="s">
        <v>22696</v>
      </c>
      <c r="D6176" s="59">
        <v>0</v>
      </c>
    </row>
    <row r="6177" spans="1:4">
      <c r="A6177" s="60" t="s">
        <v>21157</v>
      </c>
      <c r="B6177" s="60" t="s">
        <v>21158</v>
      </c>
      <c r="C6177" s="60" t="s">
        <v>22695</v>
      </c>
      <c r="D6177" s="59">
        <v>1</v>
      </c>
    </row>
    <row r="6178" spans="1:4">
      <c r="A6178" s="60" t="s">
        <v>21159</v>
      </c>
      <c r="B6178" s="60" t="s">
        <v>21160</v>
      </c>
      <c r="C6178" s="60" t="s">
        <v>22696</v>
      </c>
      <c r="D6178" s="59">
        <v>0</v>
      </c>
    </row>
    <row r="6179" spans="1:4">
      <c r="A6179" s="60" t="s">
        <v>21159</v>
      </c>
      <c r="B6179" s="60" t="s">
        <v>21160</v>
      </c>
      <c r="C6179" s="60" t="s">
        <v>22695</v>
      </c>
      <c r="D6179" s="59">
        <v>0</v>
      </c>
    </row>
    <row r="6180" spans="1:4">
      <c r="A6180" s="60" t="s">
        <v>21161</v>
      </c>
      <c r="B6180" s="60" t="s">
        <v>21162</v>
      </c>
      <c r="C6180" s="60" t="s">
        <v>22696</v>
      </c>
      <c r="D6180" s="59">
        <v>0</v>
      </c>
    </row>
    <row r="6181" spans="1:4">
      <c r="A6181" s="60" t="s">
        <v>21161</v>
      </c>
      <c r="B6181" s="60" t="s">
        <v>21162</v>
      </c>
      <c r="C6181" s="60" t="s">
        <v>22695</v>
      </c>
      <c r="D6181" s="59">
        <v>8</v>
      </c>
    </row>
    <row r="6182" spans="1:4">
      <c r="A6182" s="60" t="s">
        <v>21163</v>
      </c>
      <c r="B6182" s="60" t="s">
        <v>21164</v>
      </c>
      <c r="C6182" s="60" t="s">
        <v>22696</v>
      </c>
      <c r="D6182" s="59">
        <v>2</v>
      </c>
    </row>
    <row r="6183" spans="1:4">
      <c r="A6183" s="60" t="s">
        <v>21163</v>
      </c>
      <c r="B6183" s="60" t="s">
        <v>21164</v>
      </c>
      <c r="C6183" s="60" t="s">
        <v>22695</v>
      </c>
      <c r="D6183" s="59">
        <v>2</v>
      </c>
    </row>
    <row r="6184" spans="1:4">
      <c r="A6184" s="60" t="s">
        <v>21165</v>
      </c>
      <c r="B6184" s="60" t="s">
        <v>21166</v>
      </c>
      <c r="C6184" s="60" t="s">
        <v>22696</v>
      </c>
      <c r="D6184" s="59">
        <v>1</v>
      </c>
    </row>
    <row r="6185" spans="1:4">
      <c r="A6185" s="60" t="s">
        <v>21165</v>
      </c>
      <c r="B6185" s="60" t="s">
        <v>21166</v>
      </c>
      <c r="C6185" s="60" t="s">
        <v>22695</v>
      </c>
      <c r="D6185" s="59">
        <v>2</v>
      </c>
    </row>
    <row r="6186" spans="1:4">
      <c r="A6186" s="60" t="s">
        <v>21167</v>
      </c>
      <c r="B6186" s="60" t="s">
        <v>21168</v>
      </c>
      <c r="C6186" s="60" t="s">
        <v>22696</v>
      </c>
      <c r="D6186" s="59">
        <v>2</v>
      </c>
    </row>
    <row r="6187" spans="1:4">
      <c r="A6187" s="60" t="s">
        <v>21167</v>
      </c>
      <c r="B6187" s="60" t="s">
        <v>21168</v>
      </c>
      <c r="C6187" s="60" t="s">
        <v>22695</v>
      </c>
      <c r="D6187" s="59">
        <v>0</v>
      </c>
    </row>
    <row r="6188" spans="1:4">
      <c r="A6188" s="60" t="s">
        <v>21169</v>
      </c>
      <c r="B6188" s="60" t="s">
        <v>21170</v>
      </c>
      <c r="C6188" s="60" t="s">
        <v>22696</v>
      </c>
      <c r="D6188" s="59">
        <v>2</v>
      </c>
    </row>
    <row r="6189" spans="1:4">
      <c r="A6189" s="60" t="s">
        <v>21169</v>
      </c>
      <c r="B6189" s="60" t="s">
        <v>21170</v>
      </c>
      <c r="C6189" s="60" t="s">
        <v>22695</v>
      </c>
      <c r="D6189" s="59">
        <v>3</v>
      </c>
    </row>
    <row r="6190" spans="1:4">
      <c r="A6190" s="60" t="s">
        <v>21171</v>
      </c>
      <c r="B6190" s="60" t="s">
        <v>21172</v>
      </c>
      <c r="C6190" s="60" t="s">
        <v>22696</v>
      </c>
      <c r="D6190" s="59">
        <v>5</v>
      </c>
    </row>
    <row r="6191" spans="1:4">
      <c r="A6191" s="60" t="s">
        <v>21171</v>
      </c>
      <c r="B6191" s="60" t="s">
        <v>21172</v>
      </c>
      <c r="C6191" s="60" t="s">
        <v>22695</v>
      </c>
      <c r="D6191" s="59">
        <v>4</v>
      </c>
    </row>
    <row r="6192" spans="1:4">
      <c r="A6192" s="60" t="s">
        <v>21173</v>
      </c>
      <c r="B6192" s="60" t="s">
        <v>21174</v>
      </c>
      <c r="C6192" s="60" t="s">
        <v>22696</v>
      </c>
      <c r="D6192" s="59">
        <v>4</v>
      </c>
    </row>
    <row r="6193" spans="1:4">
      <c r="A6193" s="60" t="s">
        <v>21173</v>
      </c>
      <c r="B6193" s="60" t="s">
        <v>21174</v>
      </c>
      <c r="C6193" s="60" t="s">
        <v>22695</v>
      </c>
      <c r="D6193" s="59">
        <v>2</v>
      </c>
    </row>
    <row r="6194" spans="1:4">
      <c r="A6194" s="60" t="s">
        <v>21175</v>
      </c>
      <c r="B6194" s="60" t="s">
        <v>21176</v>
      </c>
      <c r="C6194" s="60" t="s">
        <v>22696</v>
      </c>
      <c r="D6194" s="59">
        <v>2</v>
      </c>
    </row>
    <row r="6195" spans="1:4">
      <c r="A6195" s="60" t="s">
        <v>21175</v>
      </c>
      <c r="B6195" s="60" t="s">
        <v>21176</v>
      </c>
      <c r="C6195" s="60" t="s">
        <v>22695</v>
      </c>
      <c r="D6195" s="59">
        <v>3</v>
      </c>
    </row>
    <row r="6196" spans="1:4">
      <c r="A6196" s="60" t="s">
        <v>21177</v>
      </c>
      <c r="B6196" s="60" t="s">
        <v>21178</v>
      </c>
      <c r="C6196" s="60" t="s">
        <v>22696</v>
      </c>
      <c r="D6196" s="59">
        <v>15</v>
      </c>
    </row>
    <row r="6197" spans="1:4">
      <c r="A6197" s="60" t="s">
        <v>21177</v>
      </c>
      <c r="B6197" s="60" t="s">
        <v>21178</v>
      </c>
      <c r="C6197" s="60" t="s">
        <v>22695</v>
      </c>
      <c r="D6197" s="59">
        <v>14</v>
      </c>
    </row>
    <row r="6198" spans="1:4">
      <c r="A6198" s="60" t="s">
        <v>21179</v>
      </c>
      <c r="B6198" s="60" t="s">
        <v>21180</v>
      </c>
      <c r="C6198" s="60" t="s">
        <v>22696</v>
      </c>
      <c r="D6198" s="59">
        <v>4</v>
      </c>
    </row>
    <row r="6199" spans="1:4">
      <c r="A6199" s="60" t="s">
        <v>21179</v>
      </c>
      <c r="B6199" s="60" t="s">
        <v>21180</v>
      </c>
      <c r="C6199" s="60" t="s">
        <v>22695</v>
      </c>
      <c r="D6199" s="59">
        <v>3</v>
      </c>
    </row>
    <row r="6200" spans="1:4">
      <c r="A6200" s="60" t="s">
        <v>21181</v>
      </c>
      <c r="B6200" s="60" t="s">
        <v>21182</v>
      </c>
      <c r="C6200" s="60" t="s">
        <v>22696</v>
      </c>
      <c r="D6200" s="59">
        <v>0</v>
      </c>
    </row>
    <row r="6201" spans="1:4">
      <c r="A6201" s="60" t="s">
        <v>21181</v>
      </c>
      <c r="B6201" s="60" t="s">
        <v>21182</v>
      </c>
      <c r="C6201" s="60" t="s">
        <v>22695</v>
      </c>
      <c r="D6201" s="59">
        <v>1</v>
      </c>
    </row>
    <row r="6202" spans="1:4">
      <c r="A6202" s="60" t="s">
        <v>21183</v>
      </c>
      <c r="B6202" s="60" t="s">
        <v>21184</v>
      </c>
      <c r="C6202" s="60" t="s">
        <v>22696</v>
      </c>
      <c r="D6202" s="59">
        <v>0</v>
      </c>
    </row>
    <row r="6203" spans="1:4">
      <c r="A6203" s="60" t="s">
        <v>21183</v>
      </c>
      <c r="B6203" s="60" t="s">
        <v>21184</v>
      </c>
      <c r="C6203" s="60" t="s">
        <v>22695</v>
      </c>
      <c r="D6203" s="59">
        <v>3</v>
      </c>
    </row>
    <row r="6204" spans="1:4">
      <c r="A6204" s="60" t="s">
        <v>21185</v>
      </c>
      <c r="B6204" s="60" t="s">
        <v>21186</v>
      </c>
      <c r="C6204" s="60" t="s">
        <v>22696</v>
      </c>
      <c r="D6204" s="59">
        <v>0</v>
      </c>
    </row>
    <row r="6205" spans="1:4">
      <c r="A6205" s="60" t="s">
        <v>21185</v>
      </c>
      <c r="B6205" s="60" t="s">
        <v>21186</v>
      </c>
      <c r="C6205" s="60" t="s">
        <v>22695</v>
      </c>
      <c r="D6205" s="59">
        <v>0</v>
      </c>
    </row>
    <row r="6206" spans="1:4">
      <c r="A6206" s="60" t="s">
        <v>21187</v>
      </c>
      <c r="B6206" s="60" t="s">
        <v>21188</v>
      </c>
      <c r="C6206" s="60" t="s">
        <v>22696</v>
      </c>
      <c r="D6206" s="59">
        <v>0</v>
      </c>
    </row>
    <row r="6207" spans="1:4">
      <c r="A6207" s="60" t="s">
        <v>21187</v>
      </c>
      <c r="B6207" s="60" t="s">
        <v>21188</v>
      </c>
      <c r="C6207" s="60" t="s">
        <v>22695</v>
      </c>
      <c r="D6207" s="59">
        <v>0</v>
      </c>
    </row>
    <row r="6208" spans="1:4">
      <c r="A6208" s="60" t="s">
        <v>21189</v>
      </c>
      <c r="B6208" s="60" t="s">
        <v>21190</v>
      </c>
      <c r="C6208" s="60" t="s">
        <v>22696</v>
      </c>
      <c r="D6208" s="59">
        <v>0.99</v>
      </c>
    </row>
    <row r="6209" spans="1:4">
      <c r="A6209" s="60" t="s">
        <v>21189</v>
      </c>
      <c r="B6209" s="60" t="s">
        <v>21190</v>
      </c>
      <c r="C6209" s="60" t="s">
        <v>22695</v>
      </c>
      <c r="D6209" s="59">
        <v>1.01</v>
      </c>
    </row>
    <row r="6210" spans="1:4">
      <c r="A6210" s="60" t="s">
        <v>21191</v>
      </c>
      <c r="B6210" s="60" t="s">
        <v>21192</v>
      </c>
      <c r="C6210" s="60" t="s">
        <v>22696</v>
      </c>
      <c r="D6210" s="59">
        <v>4</v>
      </c>
    </row>
    <row r="6211" spans="1:4">
      <c r="A6211" s="60" t="s">
        <v>21191</v>
      </c>
      <c r="B6211" s="60" t="s">
        <v>21192</v>
      </c>
      <c r="C6211" s="60" t="s">
        <v>22695</v>
      </c>
      <c r="D6211" s="59">
        <v>2</v>
      </c>
    </row>
    <row r="6212" spans="1:4">
      <c r="A6212" s="60" t="s">
        <v>21193</v>
      </c>
      <c r="B6212" s="60" t="s">
        <v>21194</v>
      </c>
      <c r="C6212" s="60" t="s">
        <v>22696</v>
      </c>
      <c r="D6212" s="59">
        <v>9</v>
      </c>
    </row>
    <row r="6213" spans="1:4">
      <c r="A6213" s="60" t="s">
        <v>21193</v>
      </c>
      <c r="B6213" s="60" t="s">
        <v>21194</v>
      </c>
      <c r="C6213" s="60" t="s">
        <v>22695</v>
      </c>
      <c r="D6213" s="59">
        <v>5</v>
      </c>
    </row>
    <row r="6214" spans="1:4">
      <c r="A6214" s="60" t="s">
        <v>21195</v>
      </c>
      <c r="B6214" s="60" t="s">
        <v>21196</v>
      </c>
      <c r="C6214" s="60" t="s">
        <v>22696</v>
      </c>
      <c r="D6214" s="59">
        <v>0</v>
      </c>
    </row>
    <row r="6215" spans="1:4">
      <c r="A6215" s="60" t="s">
        <v>21195</v>
      </c>
      <c r="B6215" s="60" t="s">
        <v>21196</v>
      </c>
      <c r="C6215" s="60" t="s">
        <v>22695</v>
      </c>
      <c r="D6215" s="59">
        <v>2</v>
      </c>
    </row>
    <row r="6216" spans="1:4">
      <c r="A6216" s="60" t="s">
        <v>21197</v>
      </c>
      <c r="B6216" s="60" t="s">
        <v>21198</v>
      </c>
      <c r="C6216" s="60" t="s">
        <v>22696</v>
      </c>
      <c r="D6216" s="59">
        <v>3</v>
      </c>
    </row>
    <row r="6217" spans="1:4">
      <c r="A6217" s="60" t="s">
        <v>21197</v>
      </c>
      <c r="B6217" s="60" t="s">
        <v>21198</v>
      </c>
      <c r="C6217" s="60" t="s">
        <v>22695</v>
      </c>
      <c r="D6217" s="59">
        <v>3</v>
      </c>
    </row>
    <row r="6218" spans="1:4">
      <c r="A6218" s="60" t="s">
        <v>21199</v>
      </c>
      <c r="B6218" s="60" t="s">
        <v>21200</v>
      </c>
      <c r="C6218" s="60" t="s">
        <v>22696</v>
      </c>
      <c r="D6218" s="59">
        <v>5</v>
      </c>
    </row>
    <row r="6219" spans="1:4">
      <c r="A6219" s="60" t="s">
        <v>21199</v>
      </c>
      <c r="B6219" s="60" t="s">
        <v>21200</v>
      </c>
      <c r="C6219" s="60" t="s">
        <v>22695</v>
      </c>
      <c r="D6219" s="59">
        <v>3</v>
      </c>
    </row>
    <row r="6220" spans="1:4">
      <c r="A6220" s="60" t="s">
        <v>21201</v>
      </c>
      <c r="B6220" s="60" t="s">
        <v>21202</v>
      </c>
      <c r="C6220" s="60" t="s">
        <v>22696</v>
      </c>
      <c r="D6220" s="59">
        <v>0.99</v>
      </c>
    </row>
    <row r="6221" spans="1:4">
      <c r="A6221" s="60" t="s">
        <v>21201</v>
      </c>
      <c r="B6221" s="60" t="s">
        <v>21202</v>
      </c>
      <c r="C6221" s="60" t="s">
        <v>22695</v>
      </c>
      <c r="D6221" s="59">
        <v>0.01</v>
      </c>
    </row>
    <row r="6222" spans="1:4">
      <c r="A6222" s="60" t="s">
        <v>21203</v>
      </c>
      <c r="B6222" s="60" t="s">
        <v>21204</v>
      </c>
      <c r="C6222" s="60" t="s">
        <v>22696</v>
      </c>
      <c r="D6222" s="59">
        <v>0</v>
      </c>
    </row>
    <row r="6223" spans="1:4">
      <c r="A6223" s="60" t="s">
        <v>21203</v>
      </c>
      <c r="B6223" s="60" t="s">
        <v>21204</v>
      </c>
      <c r="C6223" s="60" t="s">
        <v>22695</v>
      </c>
      <c r="D6223" s="59">
        <v>0</v>
      </c>
    </row>
    <row r="6224" spans="1:4">
      <c r="A6224" s="60" t="s">
        <v>21205</v>
      </c>
      <c r="B6224" s="60" t="s">
        <v>21206</v>
      </c>
      <c r="C6224" s="60" t="s">
        <v>22696</v>
      </c>
      <c r="D6224" s="59">
        <v>0</v>
      </c>
    </row>
    <row r="6225" spans="1:4">
      <c r="A6225" s="60" t="s">
        <v>21205</v>
      </c>
      <c r="B6225" s="60" t="s">
        <v>21206</v>
      </c>
      <c r="C6225" s="60" t="s">
        <v>22695</v>
      </c>
      <c r="D6225" s="59">
        <v>0</v>
      </c>
    </row>
    <row r="6226" spans="1:4">
      <c r="A6226" s="60" t="s">
        <v>21207</v>
      </c>
      <c r="B6226" s="60" t="s">
        <v>21208</v>
      </c>
      <c r="C6226" s="60" t="s">
        <v>22696</v>
      </c>
      <c r="D6226" s="59">
        <v>2</v>
      </c>
    </row>
    <row r="6227" spans="1:4">
      <c r="A6227" s="60" t="s">
        <v>21207</v>
      </c>
      <c r="B6227" s="60" t="s">
        <v>21208</v>
      </c>
      <c r="C6227" s="60" t="s">
        <v>22695</v>
      </c>
      <c r="D6227" s="59">
        <v>1</v>
      </c>
    </row>
    <row r="6228" spans="1:4">
      <c r="A6228" s="60" t="s">
        <v>21209</v>
      </c>
      <c r="B6228" s="60" t="s">
        <v>21210</v>
      </c>
      <c r="C6228" s="60" t="s">
        <v>22696</v>
      </c>
      <c r="D6228" s="59">
        <v>0</v>
      </c>
    </row>
    <row r="6229" spans="1:4">
      <c r="A6229" s="60" t="s">
        <v>21209</v>
      </c>
      <c r="B6229" s="60" t="s">
        <v>21210</v>
      </c>
      <c r="C6229" s="60" t="s">
        <v>22695</v>
      </c>
      <c r="D6229" s="59">
        <v>3</v>
      </c>
    </row>
    <row r="6230" spans="1:4">
      <c r="A6230" s="60" t="s">
        <v>21211</v>
      </c>
      <c r="B6230" s="60" t="s">
        <v>21212</v>
      </c>
      <c r="C6230" s="60" t="s">
        <v>22696</v>
      </c>
      <c r="D6230" s="59">
        <v>0</v>
      </c>
    </row>
    <row r="6231" spans="1:4">
      <c r="A6231" s="60" t="s">
        <v>21211</v>
      </c>
      <c r="B6231" s="60" t="s">
        <v>21212</v>
      </c>
      <c r="C6231" s="60" t="s">
        <v>22695</v>
      </c>
      <c r="D6231" s="59">
        <v>0</v>
      </c>
    </row>
    <row r="6232" spans="1:4">
      <c r="A6232" s="60" t="s">
        <v>21213</v>
      </c>
      <c r="B6232" s="60" t="s">
        <v>21214</v>
      </c>
      <c r="C6232" s="60" t="s">
        <v>22696</v>
      </c>
      <c r="D6232" s="59">
        <v>0</v>
      </c>
    </row>
    <row r="6233" spans="1:4">
      <c r="A6233" s="60" t="s">
        <v>21213</v>
      </c>
      <c r="B6233" s="60" t="s">
        <v>21214</v>
      </c>
      <c r="C6233" s="60" t="s">
        <v>22695</v>
      </c>
      <c r="D6233" s="59">
        <v>1</v>
      </c>
    </row>
    <row r="6234" spans="1:4">
      <c r="A6234" s="60" t="s">
        <v>21215</v>
      </c>
      <c r="B6234" s="60" t="s">
        <v>21216</v>
      </c>
      <c r="C6234" s="60" t="s">
        <v>22696</v>
      </c>
      <c r="D6234" s="59">
        <v>0</v>
      </c>
    </row>
    <row r="6235" spans="1:4">
      <c r="A6235" s="60" t="s">
        <v>21215</v>
      </c>
      <c r="B6235" s="60" t="s">
        <v>21216</v>
      </c>
      <c r="C6235" s="60" t="s">
        <v>22695</v>
      </c>
      <c r="D6235" s="59">
        <v>0</v>
      </c>
    </row>
    <row r="6236" spans="1:4">
      <c r="A6236" s="60" t="s">
        <v>22887</v>
      </c>
      <c r="B6236" s="60" t="s">
        <v>21217</v>
      </c>
      <c r="C6236" s="60" t="s">
        <v>22696</v>
      </c>
      <c r="D6236" s="59">
        <v>0</v>
      </c>
    </row>
    <row r="6237" spans="1:4">
      <c r="A6237" s="60" t="s">
        <v>22886</v>
      </c>
      <c r="B6237" s="60" t="s">
        <v>21218</v>
      </c>
      <c r="C6237" s="60" t="s">
        <v>22696</v>
      </c>
      <c r="D6237" s="59">
        <v>0</v>
      </c>
    </row>
    <row r="6238" spans="1:4">
      <c r="A6238" s="60" t="s">
        <v>29658</v>
      </c>
      <c r="B6238" s="60" t="s">
        <v>29651</v>
      </c>
      <c r="C6238" s="60" t="s">
        <v>22695</v>
      </c>
      <c r="D6238" s="59">
        <v>8</v>
      </c>
    </row>
    <row r="6239" spans="1:4">
      <c r="A6239" s="60" t="s">
        <v>22888</v>
      </c>
      <c r="B6239" s="60" t="s">
        <v>21219</v>
      </c>
      <c r="C6239" s="60" t="s">
        <v>22696</v>
      </c>
      <c r="D6239" s="59">
        <v>0</v>
      </c>
    </row>
    <row r="6240" spans="1:4">
      <c r="A6240" s="60" t="s">
        <v>22889</v>
      </c>
      <c r="B6240" s="60" t="s">
        <v>21220</v>
      </c>
      <c r="C6240" s="60" t="s">
        <v>22696</v>
      </c>
      <c r="D6240" s="59">
        <v>0</v>
      </c>
    </row>
    <row r="6241" spans="1:4">
      <c r="A6241" s="60" t="s">
        <v>29659</v>
      </c>
      <c r="B6241" s="60" t="s">
        <v>29652</v>
      </c>
      <c r="C6241" s="60" t="s">
        <v>22695</v>
      </c>
      <c r="D6241" s="59">
        <v>7</v>
      </c>
    </row>
    <row r="6242" spans="1:4">
      <c r="A6242" s="60" t="s">
        <v>22744</v>
      </c>
      <c r="B6242" s="60" t="s">
        <v>21221</v>
      </c>
      <c r="C6242" s="60" t="s">
        <v>22696</v>
      </c>
      <c r="D6242" s="59">
        <v>0</v>
      </c>
    </row>
    <row r="6243" spans="1:4">
      <c r="A6243" s="60" t="s">
        <v>22744</v>
      </c>
      <c r="B6243" s="60" t="s">
        <v>21221</v>
      </c>
      <c r="C6243" s="60" t="s">
        <v>22695</v>
      </c>
      <c r="D6243" s="59">
        <v>0</v>
      </c>
    </row>
    <row r="6244" spans="1:4">
      <c r="A6244" s="60" t="s">
        <v>29660</v>
      </c>
      <c r="B6244" s="60" t="s">
        <v>29653</v>
      </c>
      <c r="C6244" s="60" t="s">
        <v>22695</v>
      </c>
      <c r="D6244" s="59">
        <v>10</v>
      </c>
    </row>
    <row r="6245" spans="1:4">
      <c r="A6245" s="60" t="s">
        <v>22890</v>
      </c>
      <c r="B6245" s="60" t="s">
        <v>21222</v>
      </c>
      <c r="C6245" s="60" t="s">
        <v>22695</v>
      </c>
      <c r="D6245" s="59">
        <v>0</v>
      </c>
    </row>
    <row r="6246" spans="1:4">
      <c r="A6246" s="60" t="s">
        <v>23699</v>
      </c>
      <c r="B6246" s="60" t="s">
        <v>23697</v>
      </c>
      <c r="C6246" s="60" t="s">
        <v>22695</v>
      </c>
      <c r="D6246" s="59">
        <v>0</v>
      </c>
    </row>
    <row r="6247" spans="1:4">
      <c r="A6247" s="60" t="s">
        <v>22892</v>
      </c>
      <c r="B6247" s="60" t="s">
        <v>22472</v>
      </c>
      <c r="C6247" s="60" t="s">
        <v>22696</v>
      </c>
      <c r="D6247" s="59">
        <v>0</v>
      </c>
    </row>
    <row r="6248" spans="1:4">
      <c r="A6248" s="60" t="s">
        <v>22893</v>
      </c>
      <c r="B6248" s="60" t="s">
        <v>21223</v>
      </c>
      <c r="C6248" s="60" t="s">
        <v>22696</v>
      </c>
      <c r="D6248" s="59">
        <v>0</v>
      </c>
    </row>
    <row r="6249" spans="1:4">
      <c r="A6249" s="60" t="s">
        <v>22893</v>
      </c>
      <c r="B6249" s="60" t="s">
        <v>21223</v>
      </c>
      <c r="C6249" s="60" t="s">
        <v>22695</v>
      </c>
      <c r="D6249" s="59">
        <v>0</v>
      </c>
    </row>
    <row r="6250" spans="1:4">
      <c r="A6250" s="60" t="s">
        <v>21224</v>
      </c>
      <c r="B6250" s="60" t="s">
        <v>21225</v>
      </c>
      <c r="C6250" s="60" t="s">
        <v>22696</v>
      </c>
      <c r="D6250" s="59">
        <v>5</v>
      </c>
    </row>
    <row r="6251" spans="1:4">
      <c r="A6251" s="60" t="s">
        <v>21226</v>
      </c>
      <c r="B6251" s="60" t="s">
        <v>21227</v>
      </c>
      <c r="C6251" s="60" t="s">
        <v>22696</v>
      </c>
      <c r="D6251" s="59">
        <v>2</v>
      </c>
    </row>
    <row r="6252" spans="1:4">
      <c r="A6252" s="60" t="s">
        <v>21226</v>
      </c>
      <c r="B6252" s="60" t="s">
        <v>21227</v>
      </c>
      <c r="C6252" s="60" t="s">
        <v>22695</v>
      </c>
      <c r="D6252" s="59">
        <v>5</v>
      </c>
    </row>
    <row r="6253" spans="1:4">
      <c r="A6253" s="60" t="s">
        <v>21228</v>
      </c>
      <c r="B6253" s="60" t="s">
        <v>21229</v>
      </c>
      <c r="C6253" s="60" t="s">
        <v>22696</v>
      </c>
      <c r="D6253" s="59">
        <v>32</v>
      </c>
    </row>
    <row r="6254" spans="1:4">
      <c r="A6254" s="60" t="s">
        <v>21230</v>
      </c>
      <c r="B6254" s="60" t="s">
        <v>21231</v>
      </c>
      <c r="C6254" s="60" t="s">
        <v>22696</v>
      </c>
      <c r="D6254" s="59">
        <v>22</v>
      </c>
    </row>
    <row r="6255" spans="1:4">
      <c r="A6255" s="60" t="s">
        <v>21230</v>
      </c>
      <c r="B6255" s="60" t="s">
        <v>21231</v>
      </c>
      <c r="C6255" s="60" t="s">
        <v>22695</v>
      </c>
      <c r="D6255" s="59">
        <v>0</v>
      </c>
    </row>
    <row r="6256" spans="1:4">
      <c r="A6256" s="60" t="s">
        <v>21232</v>
      </c>
      <c r="B6256" s="60" t="s">
        <v>21233</v>
      </c>
      <c r="C6256" s="60" t="s">
        <v>22696</v>
      </c>
      <c r="D6256" s="59">
        <v>0</v>
      </c>
    </row>
    <row r="6257" spans="1:4">
      <c r="A6257" s="60" t="s">
        <v>21232</v>
      </c>
      <c r="B6257" s="60" t="s">
        <v>21233</v>
      </c>
      <c r="C6257" s="60" t="s">
        <v>22695</v>
      </c>
      <c r="D6257" s="59">
        <v>31</v>
      </c>
    </row>
    <row r="6258" spans="1:4">
      <c r="A6258" s="60" t="s">
        <v>21234</v>
      </c>
      <c r="B6258" s="60" t="s">
        <v>21235</v>
      </c>
      <c r="C6258" s="60" t="s">
        <v>22696</v>
      </c>
      <c r="D6258" s="59">
        <v>12</v>
      </c>
    </row>
    <row r="6259" spans="1:4">
      <c r="A6259" s="60" t="s">
        <v>21234</v>
      </c>
      <c r="B6259" s="60" t="s">
        <v>21235</v>
      </c>
      <c r="C6259" s="60" t="s">
        <v>22695</v>
      </c>
      <c r="D6259" s="59">
        <v>12</v>
      </c>
    </row>
    <row r="6260" spans="1:4">
      <c r="A6260" s="60" t="s">
        <v>21236</v>
      </c>
      <c r="B6260" s="60" t="s">
        <v>21237</v>
      </c>
      <c r="C6260" s="60" t="s">
        <v>22696</v>
      </c>
      <c r="D6260" s="59">
        <v>3</v>
      </c>
    </row>
    <row r="6261" spans="1:4">
      <c r="A6261" s="60" t="s">
        <v>21236</v>
      </c>
      <c r="B6261" s="60" t="s">
        <v>21237</v>
      </c>
      <c r="C6261" s="60" t="s">
        <v>22695</v>
      </c>
      <c r="D6261" s="59">
        <v>33</v>
      </c>
    </row>
    <row r="6262" spans="1:4">
      <c r="A6262" s="60" t="s">
        <v>21238</v>
      </c>
      <c r="B6262" s="60" t="s">
        <v>21239</v>
      </c>
      <c r="C6262" s="60" t="s">
        <v>22696</v>
      </c>
      <c r="D6262" s="59">
        <v>10</v>
      </c>
    </row>
    <row r="6263" spans="1:4">
      <c r="A6263" s="60" t="s">
        <v>21238</v>
      </c>
      <c r="B6263" s="60" t="s">
        <v>21239</v>
      </c>
      <c r="C6263" s="60" t="s">
        <v>22695</v>
      </c>
      <c r="D6263" s="59">
        <v>35</v>
      </c>
    </row>
    <row r="6264" spans="1:4">
      <c r="A6264" s="60" t="s">
        <v>21240</v>
      </c>
      <c r="B6264" s="60" t="s">
        <v>21241</v>
      </c>
      <c r="C6264" s="60" t="s">
        <v>22696</v>
      </c>
      <c r="D6264" s="59">
        <v>0</v>
      </c>
    </row>
    <row r="6265" spans="1:4">
      <c r="A6265" s="60" t="s">
        <v>21240</v>
      </c>
      <c r="B6265" s="60" t="s">
        <v>21241</v>
      </c>
      <c r="C6265" s="60" t="s">
        <v>22695</v>
      </c>
      <c r="D6265" s="59">
        <v>61</v>
      </c>
    </row>
    <row r="6266" spans="1:4">
      <c r="A6266" s="60" t="s">
        <v>21242</v>
      </c>
      <c r="B6266" s="60" t="s">
        <v>21243</v>
      </c>
      <c r="C6266" s="60" t="s">
        <v>22696</v>
      </c>
      <c r="D6266" s="59">
        <v>3</v>
      </c>
    </row>
    <row r="6267" spans="1:4">
      <c r="A6267" s="60" t="s">
        <v>21242</v>
      </c>
      <c r="B6267" s="60" t="s">
        <v>21243</v>
      </c>
      <c r="C6267" s="60" t="s">
        <v>22695</v>
      </c>
      <c r="D6267" s="59">
        <v>1</v>
      </c>
    </row>
    <row r="6268" spans="1:4">
      <c r="A6268" s="60" t="s">
        <v>21244</v>
      </c>
      <c r="B6268" s="60" t="s">
        <v>21245</v>
      </c>
      <c r="C6268" s="60" t="s">
        <v>22696</v>
      </c>
      <c r="D6268" s="59">
        <v>0</v>
      </c>
    </row>
    <row r="6269" spans="1:4">
      <c r="A6269" s="60" t="s">
        <v>21244</v>
      </c>
      <c r="B6269" s="60" t="s">
        <v>21245</v>
      </c>
      <c r="C6269" s="60" t="s">
        <v>22695</v>
      </c>
      <c r="D6269" s="59">
        <v>1</v>
      </c>
    </row>
    <row r="6270" spans="1:4">
      <c r="A6270" s="60" t="s">
        <v>21246</v>
      </c>
      <c r="B6270" s="60" t="s">
        <v>21247</v>
      </c>
      <c r="C6270" s="60" t="s">
        <v>22696</v>
      </c>
      <c r="D6270" s="59">
        <v>5</v>
      </c>
    </row>
    <row r="6271" spans="1:4">
      <c r="A6271" s="60" t="s">
        <v>21246</v>
      </c>
      <c r="B6271" s="60" t="s">
        <v>21247</v>
      </c>
      <c r="C6271" s="60" t="s">
        <v>22695</v>
      </c>
      <c r="D6271" s="59">
        <v>0</v>
      </c>
    </row>
    <row r="6272" spans="1:4">
      <c r="A6272" s="60" t="s">
        <v>21248</v>
      </c>
      <c r="B6272" s="60" t="s">
        <v>21249</v>
      </c>
      <c r="C6272" s="60" t="s">
        <v>22696</v>
      </c>
      <c r="D6272" s="59">
        <v>30</v>
      </c>
    </row>
    <row r="6273" spans="1:4">
      <c r="A6273" s="60" t="s">
        <v>21250</v>
      </c>
      <c r="B6273" s="60" t="s">
        <v>21251</v>
      </c>
      <c r="C6273" s="60" t="s">
        <v>22696</v>
      </c>
      <c r="D6273" s="59">
        <v>5</v>
      </c>
    </row>
    <row r="6274" spans="1:4">
      <c r="A6274" s="60" t="s">
        <v>21250</v>
      </c>
      <c r="B6274" s="60" t="s">
        <v>21251</v>
      </c>
      <c r="C6274" s="60" t="s">
        <v>22695</v>
      </c>
      <c r="D6274" s="59">
        <v>1</v>
      </c>
    </row>
    <row r="6275" spans="1:4">
      <c r="A6275" s="60" t="s">
        <v>21252</v>
      </c>
      <c r="B6275" s="60" t="s">
        <v>21253</v>
      </c>
      <c r="C6275" s="60" t="s">
        <v>22696</v>
      </c>
      <c r="D6275" s="59">
        <v>9</v>
      </c>
    </row>
    <row r="6276" spans="1:4">
      <c r="A6276" s="60" t="s">
        <v>21252</v>
      </c>
      <c r="B6276" s="60" t="s">
        <v>21253</v>
      </c>
      <c r="C6276" s="60" t="s">
        <v>22695</v>
      </c>
      <c r="D6276" s="59">
        <v>0</v>
      </c>
    </row>
    <row r="6277" spans="1:4">
      <c r="A6277" s="60" t="s">
        <v>21254</v>
      </c>
      <c r="B6277" s="60" t="s">
        <v>21255</v>
      </c>
      <c r="C6277" s="60" t="s">
        <v>22696</v>
      </c>
      <c r="D6277" s="59">
        <v>11</v>
      </c>
    </row>
    <row r="6278" spans="1:4">
      <c r="A6278" s="60" t="s">
        <v>21254</v>
      </c>
      <c r="B6278" s="60" t="s">
        <v>21255</v>
      </c>
      <c r="C6278" s="60" t="s">
        <v>22695</v>
      </c>
      <c r="D6278" s="59">
        <v>0</v>
      </c>
    </row>
    <row r="6279" spans="1:4">
      <c r="A6279" s="60" t="s">
        <v>21256</v>
      </c>
      <c r="B6279" s="60" t="s">
        <v>21257</v>
      </c>
      <c r="C6279" s="60" t="s">
        <v>22696</v>
      </c>
      <c r="D6279" s="59">
        <v>22</v>
      </c>
    </row>
    <row r="6280" spans="1:4">
      <c r="A6280" s="60" t="s">
        <v>21258</v>
      </c>
      <c r="B6280" s="60" t="s">
        <v>21259</v>
      </c>
      <c r="C6280" s="60" t="s">
        <v>22696</v>
      </c>
      <c r="D6280" s="59">
        <v>6</v>
      </c>
    </row>
    <row r="6281" spans="1:4">
      <c r="A6281" s="60" t="s">
        <v>21258</v>
      </c>
      <c r="B6281" s="60" t="s">
        <v>21259</v>
      </c>
      <c r="C6281" s="60" t="s">
        <v>22695</v>
      </c>
      <c r="D6281" s="59">
        <v>3</v>
      </c>
    </row>
    <row r="6282" spans="1:4">
      <c r="A6282" s="60" t="s">
        <v>21260</v>
      </c>
      <c r="B6282" s="60" t="s">
        <v>21261</v>
      </c>
      <c r="C6282" s="60" t="s">
        <v>22696</v>
      </c>
      <c r="D6282" s="59">
        <v>20</v>
      </c>
    </row>
    <row r="6283" spans="1:4">
      <c r="A6283" s="60" t="s">
        <v>21260</v>
      </c>
      <c r="B6283" s="60" t="s">
        <v>21261</v>
      </c>
      <c r="C6283" s="60" t="s">
        <v>22695</v>
      </c>
      <c r="D6283" s="59">
        <v>25</v>
      </c>
    </row>
    <row r="6284" spans="1:4">
      <c r="A6284" s="60" t="s">
        <v>23031</v>
      </c>
      <c r="B6284" s="60" t="s">
        <v>23032</v>
      </c>
      <c r="C6284" s="60" t="s">
        <v>22696</v>
      </c>
      <c r="D6284" s="59">
        <v>0</v>
      </c>
    </row>
    <row r="6285" spans="1:4">
      <c r="A6285" s="60" t="s">
        <v>23031</v>
      </c>
      <c r="B6285" s="60" t="s">
        <v>23032</v>
      </c>
      <c r="C6285" s="60" t="s">
        <v>22695</v>
      </c>
      <c r="D6285" s="59">
        <v>2</v>
      </c>
    </row>
    <row r="6286" spans="1:4">
      <c r="A6286" s="60" t="s">
        <v>22782</v>
      </c>
      <c r="B6286" s="60" t="s">
        <v>22536</v>
      </c>
      <c r="C6286" s="60" t="s">
        <v>22696</v>
      </c>
      <c r="D6286" s="59">
        <v>9</v>
      </c>
    </row>
    <row r="6287" spans="1:4">
      <c r="A6287" s="60" t="s">
        <v>29661</v>
      </c>
      <c r="B6287" s="60" t="s">
        <v>29654</v>
      </c>
      <c r="C6287" s="60" t="s">
        <v>22695</v>
      </c>
      <c r="D6287" s="59">
        <v>10</v>
      </c>
    </row>
    <row r="6288" spans="1:4">
      <c r="A6288" s="60" t="s">
        <v>29662</v>
      </c>
      <c r="B6288" s="60" t="s">
        <v>29655</v>
      </c>
      <c r="C6288" s="60" t="s">
        <v>22695</v>
      </c>
      <c r="D6288" s="59">
        <v>10</v>
      </c>
    </row>
    <row r="6289" spans="1:4">
      <c r="A6289" s="60" t="s">
        <v>29663</v>
      </c>
      <c r="B6289" s="60" t="s">
        <v>29656</v>
      </c>
      <c r="C6289" s="60" t="s">
        <v>22695</v>
      </c>
      <c r="D6289" s="59">
        <v>10</v>
      </c>
    </row>
    <row r="6290" spans="1:4">
      <c r="A6290" s="60" t="s">
        <v>23108</v>
      </c>
      <c r="B6290" s="60" t="s">
        <v>23107</v>
      </c>
      <c r="C6290" s="60" t="s">
        <v>22695</v>
      </c>
      <c r="D6290" s="59">
        <v>0</v>
      </c>
    </row>
    <row r="6291" spans="1:4">
      <c r="A6291" s="60" t="s">
        <v>21262</v>
      </c>
      <c r="B6291" s="60" t="s">
        <v>21263</v>
      </c>
      <c r="C6291" s="60" t="s">
        <v>22696</v>
      </c>
      <c r="D6291" s="59">
        <v>0</v>
      </c>
    </row>
    <row r="6292" spans="1:4">
      <c r="A6292" s="60" t="s">
        <v>21262</v>
      </c>
      <c r="B6292" s="60" t="s">
        <v>21263</v>
      </c>
      <c r="C6292" s="60" t="s">
        <v>22695</v>
      </c>
      <c r="D6292" s="59">
        <v>2</v>
      </c>
    </row>
    <row r="6293" spans="1:4">
      <c r="A6293" s="60" t="s">
        <v>21264</v>
      </c>
      <c r="B6293" s="60" t="s">
        <v>21265</v>
      </c>
      <c r="C6293" s="60" t="s">
        <v>22696</v>
      </c>
      <c r="D6293" s="59">
        <v>0</v>
      </c>
    </row>
    <row r="6294" spans="1:4">
      <c r="A6294" s="60" t="s">
        <v>21264</v>
      </c>
      <c r="B6294" s="60" t="s">
        <v>21265</v>
      </c>
      <c r="C6294" s="60" t="s">
        <v>22695</v>
      </c>
      <c r="D6294" s="59">
        <v>2</v>
      </c>
    </row>
    <row r="6295" spans="1:4">
      <c r="A6295" s="60" t="s">
        <v>21266</v>
      </c>
      <c r="B6295" s="60" t="s">
        <v>21267</v>
      </c>
      <c r="C6295" s="60" t="s">
        <v>22696</v>
      </c>
      <c r="D6295" s="59">
        <v>0</v>
      </c>
    </row>
    <row r="6296" spans="1:4">
      <c r="A6296" s="60" t="s">
        <v>21266</v>
      </c>
      <c r="B6296" s="60" t="s">
        <v>21267</v>
      </c>
      <c r="C6296" s="60" t="s">
        <v>22695</v>
      </c>
      <c r="D6296" s="59">
        <v>1</v>
      </c>
    </row>
    <row r="6297" spans="1:4">
      <c r="A6297" s="60" t="s">
        <v>21268</v>
      </c>
      <c r="B6297" s="60" t="s">
        <v>21269</v>
      </c>
      <c r="C6297" s="60" t="s">
        <v>22696</v>
      </c>
      <c r="D6297" s="59">
        <v>0</v>
      </c>
    </row>
    <row r="6298" spans="1:4">
      <c r="A6298" s="60" t="s">
        <v>21268</v>
      </c>
      <c r="B6298" s="60" t="s">
        <v>21269</v>
      </c>
      <c r="C6298" s="60" t="s">
        <v>22695</v>
      </c>
      <c r="D6298" s="59">
        <v>0</v>
      </c>
    </row>
    <row r="6299" spans="1:4">
      <c r="A6299" s="60" t="s">
        <v>22959</v>
      </c>
      <c r="B6299" s="60" t="s">
        <v>22957</v>
      </c>
      <c r="C6299" s="60" t="s">
        <v>22696</v>
      </c>
      <c r="D6299" s="59">
        <v>0</v>
      </c>
    </row>
    <row r="6300" spans="1:4">
      <c r="A6300" s="60" t="s">
        <v>21270</v>
      </c>
      <c r="B6300" s="60" t="s">
        <v>21271</v>
      </c>
      <c r="C6300" s="60" t="s">
        <v>22696</v>
      </c>
      <c r="D6300" s="59">
        <v>1</v>
      </c>
    </row>
    <row r="6301" spans="1:4">
      <c r="A6301" s="60" t="s">
        <v>21272</v>
      </c>
      <c r="B6301" s="60" t="s">
        <v>21273</v>
      </c>
      <c r="C6301" s="60" t="s">
        <v>22696</v>
      </c>
      <c r="D6301" s="59">
        <v>0</v>
      </c>
    </row>
    <row r="6302" spans="1:4">
      <c r="A6302" s="60" t="s">
        <v>21272</v>
      </c>
      <c r="B6302" s="60" t="s">
        <v>21273</v>
      </c>
      <c r="C6302" s="60" t="s">
        <v>22695</v>
      </c>
      <c r="D6302" s="59">
        <v>2</v>
      </c>
    </row>
    <row r="6303" spans="1:4">
      <c r="A6303" s="60" t="s">
        <v>21274</v>
      </c>
      <c r="B6303" s="60" t="s">
        <v>21275</v>
      </c>
      <c r="C6303" s="60" t="s">
        <v>22696</v>
      </c>
      <c r="D6303" s="59">
        <v>0</v>
      </c>
    </row>
    <row r="6304" spans="1:4">
      <c r="A6304" s="60" t="s">
        <v>21274</v>
      </c>
      <c r="B6304" s="60" t="s">
        <v>21275</v>
      </c>
      <c r="C6304" s="60" t="s">
        <v>22695</v>
      </c>
      <c r="D6304" s="59">
        <v>3</v>
      </c>
    </row>
    <row r="6305" spans="1:4">
      <c r="A6305" s="60" t="s">
        <v>21276</v>
      </c>
      <c r="B6305" s="60" t="s">
        <v>21277</v>
      </c>
      <c r="C6305" s="60" t="s">
        <v>22695</v>
      </c>
      <c r="D6305" s="59">
        <v>2</v>
      </c>
    </row>
    <row r="6306" spans="1:4">
      <c r="A6306" s="60" t="s">
        <v>21278</v>
      </c>
      <c r="B6306" s="60" t="s">
        <v>21279</v>
      </c>
      <c r="C6306" s="60" t="s">
        <v>22696</v>
      </c>
      <c r="D6306" s="59">
        <v>0</v>
      </c>
    </row>
    <row r="6307" spans="1:4">
      <c r="A6307" s="60" t="s">
        <v>21278</v>
      </c>
      <c r="B6307" s="60" t="s">
        <v>21279</v>
      </c>
      <c r="C6307" s="60" t="s">
        <v>22695</v>
      </c>
      <c r="D6307" s="59">
        <v>5</v>
      </c>
    </row>
    <row r="6308" spans="1:4">
      <c r="A6308" s="60" t="s">
        <v>21280</v>
      </c>
      <c r="B6308" s="60" t="s">
        <v>21281</v>
      </c>
      <c r="C6308" s="60" t="s">
        <v>22695</v>
      </c>
      <c r="D6308" s="59">
        <v>2</v>
      </c>
    </row>
    <row r="6309" spans="1:4">
      <c r="A6309" s="60" t="s">
        <v>21282</v>
      </c>
      <c r="B6309" s="60" t="s">
        <v>21283</v>
      </c>
      <c r="C6309" s="60" t="s">
        <v>22696</v>
      </c>
      <c r="D6309" s="59">
        <v>0</v>
      </c>
    </row>
    <row r="6310" spans="1:4">
      <c r="A6310" s="60" t="s">
        <v>21282</v>
      </c>
      <c r="B6310" s="60" t="s">
        <v>21283</v>
      </c>
      <c r="C6310" s="60" t="s">
        <v>22695</v>
      </c>
      <c r="D6310" s="59">
        <v>2</v>
      </c>
    </row>
    <row r="6311" spans="1:4">
      <c r="A6311" s="60" t="s">
        <v>21284</v>
      </c>
      <c r="B6311" s="60" t="s">
        <v>21285</v>
      </c>
      <c r="C6311" s="60" t="s">
        <v>22696</v>
      </c>
      <c r="D6311" s="59">
        <v>0</v>
      </c>
    </row>
    <row r="6312" spans="1:4">
      <c r="A6312" s="60" t="s">
        <v>21284</v>
      </c>
      <c r="B6312" s="60" t="s">
        <v>21285</v>
      </c>
      <c r="C6312" s="60" t="s">
        <v>22695</v>
      </c>
      <c r="D6312" s="59">
        <v>2</v>
      </c>
    </row>
    <row r="6313" spans="1:4">
      <c r="A6313" s="60" t="s">
        <v>21286</v>
      </c>
      <c r="B6313" s="60" t="s">
        <v>21287</v>
      </c>
      <c r="C6313" s="60" t="s">
        <v>22695</v>
      </c>
      <c r="D6313" s="59">
        <v>1</v>
      </c>
    </row>
    <row r="6314" spans="1:4">
      <c r="A6314" s="60" t="s">
        <v>21288</v>
      </c>
      <c r="B6314" s="60" t="s">
        <v>21289</v>
      </c>
      <c r="C6314" s="60" t="s">
        <v>22696</v>
      </c>
      <c r="D6314" s="59">
        <v>0</v>
      </c>
    </row>
    <row r="6315" spans="1:4">
      <c r="A6315" s="60" t="s">
        <v>21288</v>
      </c>
      <c r="B6315" s="60" t="s">
        <v>21289</v>
      </c>
      <c r="C6315" s="60" t="s">
        <v>22695</v>
      </c>
      <c r="D6315" s="59">
        <v>2</v>
      </c>
    </row>
    <row r="6316" spans="1:4">
      <c r="A6316" s="60" t="s">
        <v>21290</v>
      </c>
      <c r="B6316" s="60" t="s">
        <v>21291</v>
      </c>
      <c r="C6316" s="60" t="s">
        <v>22695</v>
      </c>
      <c r="D6316" s="59">
        <v>3</v>
      </c>
    </row>
    <row r="6317" spans="1:4">
      <c r="A6317" s="60" t="s">
        <v>21292</v>
      </c>
      <c r="B6317" s="60" t="s">
        <v>21293</v>
      </c>
      <c r="C6317" s="60" t="s">
        <v>22696</v>
      </c>
      <c r="D6317" s="59">
        <v>0</v>
      </c>
    </row>
    <row r="6318" spans="1:4">
      <c r="A6318" s="60" t="s">
        <v>21292</v>
      </c>
      <c r="B6318" s="60" t="s">
        <v>21293</v>
      </c>
      <c r="C6318" s="60" t="s">
        <v>22695</v>
      </c>
      <c r="D6318" s="59">
        <v>0</v>
      </c>
    </row>
    <row r="6319" spans="1:4">
      <c r="A6319" s="60" t="s">
        <v>21294</v>
      </c>
      <c r="B6319" s="60" t="s">
        <v>21295</v>
      </c>
      <c r="C6319" s="60" t="s">
        <v>22696</v>
      </c>
      <c r="D6319" s="59">
        <v>0</v>
      </c>
    </row>
    <row r="6320" spans="1:4">
      <c r="A6320" s="60" t="s">
        <v>21294</v>
      </c>
      <c r="B6320" s="60" t="s">
        <v>21295</v>
      </c>
      <c r="C6320" s="60" t="s">
        <v>22695</v>
      </c>
      <c r="D6320" s="59">
        <v>2</v>
      </c>
    </row>
    <row r="6321" spans="1:4">
      <c r="A6321" s="60" t="s">
        <v>21296</v>
      </c>
      <c r="B6321" s="60" t="s">
        <v>21297</v>
      </c>
      <c r="C6321" s="60" t="s">
        <v>22696</v>
      </c>
      <c r="D6321" s="59">
        <v>1</v>
      </c>
    </row>
    <row r="6322" spans="1:4">
      <c r="A6322" s="60" t="s">
        <v>21296</v>
      </c>
      <c r="B6322" s="60" t="s">
        <v>21297</v>
      </c>
      <c r="C6322" s="60" t="s">
        <v>22695</v>
      </c>
      <c r="D6322" s="59">
        <v>1</v>
      </c>
    </row>
    <row r="6323" spans="1:4">
      <c r="A6323" s="60" t="s">
        <v>21298</v>
      </c>
      <c r="B6323" s="60" t="s">
        <v>21299</v>
      </c>
      <c r="C6323" s="60" t="s">
        <v>22696</v>
      </c>
      <c r="D6323" s="59">
        <v>2</v>
      </c>
    </row>
    <row r="6324" spans="1:4">
      <c r="A6324" s="60" t="s">
        <v>21298</v>
      </c>
      <c r="B6324" s="60" t="s">
        <v>21299</v>
      </c>
      <c r="C6324" s="60" t="s">
        <v>22695</v>
      </c>
      <c r="D6324" s="59">
        <v>0</v>
      </c>
    </row>
    <row r="6325" spans="1:4">
      <c r="A6325" s="60" t="s">
        <v>21300</v>
      </c>
      <c r="B6325" s="60" t="s">
        <v>21301</v>
      </c>
      <c r="C6325" s="60" t="s">
        <v>22696</v>
      </c>
      <c r="D6325" s="59">
        <v>1</v>
      </c>
    </row>
    <row r="6326" spans="1:4">
      <c r="A6326" s="60" t="s">
        <v>21300</v>
      </c>
      <c r="B6326" s="60" t="s">
        <v>21301</v>
      </c>
      <c r="C6326" s="60" t="s">
        <v>22695</v>
      </c>
      <c r="D6326" s="59">
        <v>1</v>
      </c>
    </row>
    <row r="6327" spans="1:4">
      <c r="A6327" s="60" t="s">
        <v>21302</v>
      </c>
      <c r="B6327" s="60" t="s">
        <v>21303</v>
      </c>
      <c r="C6327" s="60" t="s">
        <v>22696</v>
      </c>
      <c r="D6327" s="59">
        <v>1</v>
      </c>
    </row>
    <row r="6328" spans="1:4">
      <c r="A6328" s="60" t="s">
        <v>21302</v>
      </c>
      <c r="B6328" s="60" t="s">
        <v>21303</v>
      </c>
      <c r="C6328" s="60" t="s">
        <v>22695</v>
      </c>
      <c r="D6328" s="59">
        <v>1</v>
      </c>
    </row>
    <row r="6329" spans="1:4">
      <c r="A6329" s="60" t="s">
        <v>21304</v>
      </c>
      <c r="B6329" s="60" t="s">
        <v>21305</v>
      </c>
      <c r="C6329" s="60" t="s">
        <v>22696</v>
      </c>
      <c r="D6329" s="59">
        <v>1</v>
      </c>
    </row>
    <row r="6330" spans="1:4">
      <c r="A6330" s="60" t="s">
        <v>21304</v>
      </c>
      <c r="B6330" s="60" t="s">
        <v>21305</v>
      </c>
      <c r="C6330" s="60" t="s">
        <v>22695</v>
      </c>
      <c r="D6330" s="59">
        <v>0</v>
      </c>
    </row>
    <row r="6331" spans="1:4">
      <c r="A6331" s="60" t="s">
        <v>21306</v>
      </c>
      <c r="B6331" s="60" t="s">
        <v>21307</v>
      </c>
      <c r="C6331" s="60" t="s">
        <v>22696</v>
      </c>
      <c r="D6331" s="59">
        <v>0</v>
      </c>
    </row>
    <row r="6332" spans="1:4">
      <c r="A6332" s="60" t="s">
        <v>21306</v>
      </c>
      <c r="B6332" s="60" t="s">
        <v>21307</v>
      </c>
      <c r="C6332" s="60" t="s">
        <v>22695</v>
      </c>
      <c r="D6332" s="59">
        <v>2</v>
      </c>
    </row>
    <row r="6333" spans="1:4">
      <c r="A6333" s="60" t="s">
        <v>21308</v>
      </c>
      <c r="B6333" s="60" t="s">
        <v>21309</v>
      </c>
      <c r="C6333" s="60" t="s">
        <v>22696</v>
      </c>
      <c r="D6333" s="59">
        <v>0</v>
      </c>
    </row>
    <row r="6334" spans="1:4">
      <c r="A6334" s="60" t="s">
        <v>21308</v>
      </c>
      <c r="B6334" s="60" t="s">
        <v>21309</v>
      </c>
      <c r="C6334" s="60" t="s">
        <v>22695</v>
      </c>
      <c r="D6334" s="59">
        <v>1</v>
      </c>
    </row>
    <row r="6335" spans="1:4">
      <c r="A6335" s="60" t="s">
        <v>21310</v>
      </c>
      <c r="B6335" s="60" t="s">
        <v>21311</v>
      </c>
      <c r="C6335" s="60" t="s">
        <v>22696</v>
      </c>
      <c r="D6335" s="59">
        <v>0</v>
      </c>
    </row>
    <row r="6336" spans="1:4">
      <c r="A6336" s="60" t="s">
        <v>21310</v>
      </c>
      <c r="B6336" s="60" t="s">
        <v>21311</v>
      </c>
      <c r="C6336" s="60" t="s">
        <v>22695</v>
      </c>
      <c r="D6336" s="59">
        <v>0</v>
      </c>
    </row>
    <row r="6337" spans="1:4">
      <c r="A6337" s="60" t="s">
        <v>21312</v>
      </c>
      <c r="B6337" s="60" t="s">
        <v>21313</v>
      </c>
      <c r="C6337" s="60" t="s">
        <v>22696</v>
      </c>
      <c r="D6337" s="59">
        <v>0</v>
      </c>
    </row>
    <row r="6338" spans="1:4">
      <c r="A6338" s="60" t="s">
        <v>21312</v>
      </c>
      <c r="B6338" s="60" t="s">
        <v>21313</v>
      </c>
      <c r="C6338" s="60" t="s">
        <v>22695</v>
      </c>
      <c r="D6338" s="59">
        <v>0</v>
      </c>
    </row>
    <row r="6339" spans="1:4">
      <c r="A6339" s="60" t="s">
        <v>21314</v>
      </c>
      <c r="B6339" s="60" t="s">
        <v>21315</v>
      </c>
      <c r="C6339" s="60" t="s">
        <v>22696</v>
      </c>
      <c r="D6339" s="59">
        <v>0</v>
      </c>
    </row>
    <row r="6340" spans="1:4">
      <c r="A6340" s="60" t="s">
        <v>21314</v>
      </c>
      <c r="B6340" s="60" t="s">
        <v>21315</v>
      </c>
      <c r="C6340" s="60" t="s">
        <v>22695</v>
      </c>
      <c r="D6340" s="59">
        <v>0</v>
      </c>
    </row>
    <row r="6341" spans="1:4">
      <c r="A6341" s="60" t="s">
        <v>21316</v>
      </c>
      <c r="B6341" s="60" t="s">
        <v>21317</v>
      </c>
      <c r="C6341" s="60" t="s">
        <v>22696</v>
      </c>
      <c r="D6341" s="59">
        <v>1</v>
      </c>
    </row>
    <row r="6342" spans="1:4">
      <c r="A6342" s="60" t="s">
        <v>21316</v>
      </c>
      <c r="B6342" s="60" t="s">
        <v>21317</v>
      </c>
      <c r="C6342" s="60" t="s">
        <v>22695</v>
      </c>
      <c r="D6342" s="59">
        <v>0</v>
      </c>
    </row>
    <row r="6343" spans="1:4">
      <c r="A6343" s="60" t="s">
        <v>21318</v>
      </c>
      <c r="B6343" s="60" t="s">
        <v>21319</v>
      </c>
      <c r="C6343" s="60" t="s">
        <v>22696</v>
      </c>
      <c r="D6343" s="59">
        <v>1</v>
      </c>
    </row>
    <row r="6344" spans="1:4">
      <c r="A6344" s="60" t="s">
        <v>23033</v>
      </c>
      <c r="B6344" s="60" t="s">
        <v>23034</v>
      </c>
      <c r="C6344" s="60" t="s">
        <v>22696</v>
      </c>
      <c r="D6344" s="59">
        <v>1</v>
      </c>
    </row>
    <row r="6345" spans="1:4">
      <c r="A6345" s="60" t="s">
        <v>21320</v>
      </c>
      <c r="B6345" s="60" t="s">
        <v>21321</v>
      </c>
      <c r="C6345" s="60" t="s">
        <v>22696</v>
      </c>
      <c r="D6345" s="59">
        <v>1</v>
      </c>
    </row>
    <row r="6346" spans="1:4">
      <c r="A6346" s="60" t="s">
        <v>21320</v>
      </c>
      <c r="B6346" s="60" t="s">
        <v>21321</v>
      </c>
      <c r="C6346" s="60" t="s">
        <v>22695</v>
      </c>
      <c r="D6346" s="59">
        <v>1</v>
      </c>
    </row>
    <row r="6347" spans="1:4">
      <c r="A6347" s="60" t="s">
        <v>21322</v>
      </c>
      <c r="B6347" s="60" t="s">
        <v>21323</v>
      </c>
      <c r="C6347" s="60" t="s">
        <v>22696</v>
      </c>
      <c r="D6347" s="59">
        <v>1</v>
      </c>
    </row>
    <row r="6348" spans="1:4">
      <c r="A6348" s="60" t="s">
        <v>21322</v>
      </c>
      <c r="B6348" s="60" t="s">
        <v>21323</v>
      </c>
      <c r="C6348" s="60" t="s">
        <v>22695</v>
      </c>
      <c r="D6348" s="59">
        <v>0</v>
      </c>
    </row>
    <row r="6349" spans="1:4">
      <c r="A6349" s="60" t="s">
        <v>21324</v>
      </c>
      <c r="B6349" s="60" t="s">
        <v>21325</v>
      </c>
      <c r="C6349" s="60" t="s">
        <v>22695</v>
      </c>
      <c r="D6349" s="59">
        <v>0</v>
      </c>
    </row>
    <row r="6350" spans="1:4">
      <c r="A6350" s="60" t="s">
        <v>21326</v>
      </c>
      <c r="B6350" s="60" t="s">
        <v>21327</v>
      </c>
      <c r="C6350" s="60" t="s">
        <v>22695</v>
      </c>
      <c r="D6350" s="59">
        <v>2</v>
      </c>
    </row>
    <row r="6351" spans="1:4">
      <c r="A6351" s="60" t="s">
        <v>21328</v>
      </c>
      <c r="B6351" s="60" t="s">
        <v>21329</v>
      </c>
      <c r="C6351" s="60" t="s">
        <v>22696</v>
      </c>
      <c r="D6351" s="59">
        <v>0</v>
      </c>
    </row>
    <row r="6352" spans="1:4">
      <c r="A6352" s="60" t="s">
        <v>21330</v>
      </c>
      <c r="B6352" s="60" t="s">
        <v>21331</v>
      </c>
      <c r="C6352" s="60" t="s">
        <v>22696</v>
      </c>
      <c r="D6352" s="59">
        <v>1</v>
      </c>
    </row>
    <row r="6353" spans="1:4">
      <c r="A6353" s="60" t="s">
        <v>21330</v>
      </c>
      <c r="B6353" s="60" t="s">
        <v>21331</v>
      </c>
      <c r="C6353" s="60" t="s">
        <v>22695</v>
      </c>
      <c r="D6353" s="59">
        <v>1</v>
      </c>
    </row>
    <row r="6354" spans="1:4">
      <c r="A6354" s="60" t="s">
        <v>21332</v>
      </c>
      <c r="B6354" s="60" t="s">
        <v>21333</v>
      </c>
      <c r="C6354" s="60" t="s">
        <v>22696</v>
      </c>
      <c r="D6354" s="59">
        <v>1</v>
      </c>
    </row>
    <row r="6355" spans="1:4">
      <c r="A6355" s="60" t="s">
        <v>21332</v>
      </c>
      <c r="B6355" s="60" t="s">
        <v>21333</v>
      </c>
      <c r="C6355" s="60" t="s">
        <v>22695</v>
      </c>
      <c r="D6355" s="59">
        <v>1</v>
      </c>
    </row>
    <row r="6356" spans="1:4">
      <c r="A6356" s="60" t="s">
        <v>21334</v>
      </c>
      <c r="B6356" s="60" t="s">
        <v>21335</v>
      </c>
      <c r="C6356" s="60" t="s">
        <v>22696</v>
      </c>
      <c r="D6356" s="59">
        <v>1</v>
      </c>
    </row>
    <row r="6357" spans="1:4">
      <c r="A6357" s="60" t="s">
        <v>21334</v>
      </c>
      <c r="B6357" s="60" t="s">
        <v>21335</v>
      </c>
      <c r="C6357" s="60" t="s">
        <v>22695</v>
      </c>
      <c r="D6357" s="59">
        <v>1</v>
      </c>
    </row>
    <row r="6358" spans="1:4">
      <c r="A6358" s="60" t="s">
        <v>21336</v>
      </c>
      <c r="B6358" s="60" t="s">
        <v>21337</v>
      </c>
      <c r="C6358" s="60" t="s">
        <v>22696</v>
      </c>
      <c r="D6358" s="59">
        <v>1</v>
      </c>
    </row>
    <row r="6359" spans="1:4">
      <c r="A6359" s="60" t="s">
        <v>21336</v>
      </c>
      <c r="B6359" s="60" t="s">
        <v>21337</v>
      </c>
      <c r="C6359" s="60" t="s">
        <v>22695</v>
      </c>
      <c r="D6359" s="59">
        <v>0</v>
      </c>
    </row>
    <row r="6360" spans="1:4">
      <c r="A6360" s="60" t="s">
        <v>21338</v>
      </c>
      <c r="B6360" s="60" t="s">
        <v>21339</v>
      </c>
      <c r="C6360" s="60" t="s">
        <v>22696</v>
      </c>
      <c r="D6360" s="59">
        <v>1</v>
      </c>
    </row>
    <row r="6361" spans="1:4">
      <c r="A6361" s="60" t="s">
        <v>21338</v>
      </c>
      <c r="B6361" s="60" t="s">
        <v>21339</v>
      </c>
      <c r="C6361" s="60" t="s">
        <v>22695</v>
      </c>
      <c r="D6361" s="59">
        <v>1</v>
      </c>
    </row>
    <row r="6362" spans="1:4">
      <c r="A6362" s="60" t="s">
        <v>21340</v>
      </c>
      <c r="B6362" s="60" t="s">
        <v>21341</v>
      </c>
      <c r="C6362" s="60" t="s">
        <v>22696</v>
      </c>
      <c r="D6362" s="59">
        <v>1</v>
      </c>
    </row>
    <row r="6363" spans="1:4">
      <c r="A6363" s="60" t="s">
        <v>21340</v>
      </c>
      <c r="B6363" s="60" t="s">
        <v>21341</v>
      </c>
      <c r="C6363" s="60" t="s">
        <v>22695</v>
      </c>
      <c r="D6363" s="59">
        <v>0</v>
      </c>
    </row>
    <row r="6364" spans="1:4">
      <c r="A6364" s="60" t="s">
        <v>21342</v>
      </c>
      <c r="B6364" s="60" t="s">
        <v>21343</v>
      </c>
      <c r="C6364" s="60" t="s">
        <v>22696</v>
      </c>
      <c r="D6364" s="59">
        <v>0</v>
      </c>
    </row>
    <row r="6365" spans="1:4">
      <c r="A6365" s="60" t="s">
        <v>21342</v>
      </c>
      <c r="B6365" s="60" t="s">
        <v>21343</v>
      </c>
      <c r="C6365" s="60" t="s">
        <v>22695</v>
      </c>
      <c r="D6365" s="59">
        <v>0</v>
      </c>
    </row>
    <row r="6366" spans="1:4">
      <c r="A6366" s="60" t="s">
        <v>21344</v>
      </c>
      <c r="B6366" s="60" t="s">
        <v>21345</v>
      </c>
      <c r="C6366" s="60" t="s">
        <v>22696</v>
      </c>
      <c r="D6366" s="59">
        <v>1</v>
      </c>
    </row>
    <row r="6367" spans="1:4">
      <c r="A6367" s="60" t="s">
        <v>21344</v>
      </c>
      <c r="B6367" s="60" t="s">
        <v>21345</v>
      </c>
      <c r="C6367" s="60" t="s">
        <v>22695</v>
      </c>
      <c r="D6367" s="59">
        <v>0</v>
      </c>
    </row>
    <row r="6368" spans="1:4">
      <c r="A6368" s="60" t="s">
        <v>21346</v>
      </c>
      <c r="B6368" s="60" t="s">
        <v>21347</v>
      </c>
      <c r="C6368" s="60" t="s">
        <v>22696</v>
      </c>
      <c r="D6368" s="59">
        <v>1</v>
      </c>
    </row>
    <row r="6369" spans="1:4">
      <c r="A6369" s="60" t="s">
        <v>21346</v>
      </c>
      <c r="B6369" s="60" t="s">
        <v>21347</v>
      </c>
      <c r="C6369" s="60" t="s">
        <v>22695</v>
      </c>
      <c r="D6369" s="59">
        <v>1</v>
      </c>
    </row>
    <row r="6370" spans="1:4">
      <c r="A6370" s="60" t="s">
        <v>21348</v>
      </c>
      <c r="B6370" s="60" t="s">
        <v>21349</v>
      </c>
      <c r="C6370" s="60" t="s">
        <v>22696</v>
      </c>
      <c r="D6370" s="59">
        <v>1</v>
      </c>
    </row>
    <row r="6371" spans="1:4">
      <c r="A6371" s="60" t="s">
        <v>21348</v>
      </c>
      <c r="B6371" s="60" t="s">
        <v>21349</v>
      </c>
      <c r="C6371" s="60" t="s">
        <v>22695</v>
      </c>
      <c r="D6371" s="59">
        <v>4</v>
      </c>
    </row>
    <row r="6372" spans="1:4">
      <c r="A6372" s="60" t="s">
        <v>21350</v>
      </c>
      <c r="B6372" s="60" t="s">
        <v>21351</v>
      </c>
      <c r="C6372" s="60" t="s">
        <v>22695</v>
      </c>
      <c r="D6372" s="59">
        <v>2</v>
      </c>
    </row>
    <row r="6373" spans="1:4">
      <c r="A6373" s="60" t="s">
        <v>21352</v>
      </c>
      <c r="B6373" s="60" t="s">
        <v>21353</v>
      </c>
      <c r="C6373" s="60" t="s">
        <v>22696</v>
      </c>
      <c r="D6373" s="59">
        <v>0</v>
      </c>
    </row>
    <row r="6374" spans="1:4">
      <c r="A6374" s="60" t="s">
        <v>21352</v>
      </c>
      <c r="B6374" s="60" t="s">
        <v>21353</v>
      </c>
      <c r="C6374" s="60" t="s">
        <v>22695</v>
      </c>
      <c r="D6374" s="59">
        <v>0</v>
      </c>
    </row>
    <row r="6375" spans="1:4">
      <c r="A6375" s="60" t="s">
        <v>21354</v>
      </c>
      <c r="B6375" s="60" t="s">
        <v>21355</v>
      </c>
      <c r="C6375" s="60" t="s">
        <v>22696</v>
      </c>
      <c r="D6375" s="59">
        <v>0</v>
      </c>
    </row>
    <row r="6376" spans="1:4">
      <c r="A6376" s="60" t="s">
        <v>21354</v>
      </c>
      <c r="B6376" s="60" t="s">
        <v>21355</v>
      </c>
      <c r="C6376" s="60" t="s">
        <v>22695</v>
      </c>
      <c r="D6376" s="59">
        <v>4</v>
      </c>
    </row>
    <row r="6377" spans="1:4">
      <c r="A6377" s="60" t="s">
        <v>21356</v>
      </c>
      <c r="B6377" s="60" t="s">
        <v>21357</v>
      </c>
      <c r="C6377" s="60" t="s">
        <v>22696</v>
      </c>
      <c r="D6377" s="59">
        <v>0</v>
      </c>
    </row>
    <row r="6378" spans="1:4">
      <c r="A6378" s="60" t="s">
        <v>21356</v>
      </c>
      <c r="B6378" s="60" t="s">
        <v>21357</v>
      </c>
      <c r="C6378" s="60" t="s">
        <v>22695</v>
      </c>
      <c r="D6378" s="59">
        <v>0</v>
      </c>
    </row>
    <row r="6379" spans="1:4">
      <c r="A6379" s="60" t="s">
        <v>21358</v>
      </c>
      <c r="B6379" s="60" t="s">
        <v>21359</v>
      </c>
      <c r="C6379" s="60" t="s">
        <v>22696</v>
      </c>
      <c r="D6379" s="59">
        <v>0</v>
      </c>
    </row>
    <row r="6380" spans="1:4">
      <c r="A6380" s="60" t="s">
        <v>21358</v>
      </c>
      <c r="B6380" s="60" t="s">
        <v>21359</v>
      </c>
      <c r="C6380" s="60" t="s">
        <v>22695</v>
      </c>
      <c r="D6380" s="59">
        <v>2</v>
      </c>
    </row>
    <row r="6381" spans="1:4">
      <c r="A6381" s="60" t="s">
        <v>21360</v>
      </c>
      <c r="B6381" s="60" t="s">
        <v>21361</v>
      </c>
      <c r="C6381" s="60" t="s">
        <v>22696</v>
      </c>
      <c r="D6381" s="59">
        <v>1</v>
      </c>
    </row>
    <row r="6382" spans="1:4">
      <c r="A6382" s="60" t="s">
        <v>21360</v>
      </c>
      <c r="B6382" s="60" t="s">
        <v>21361</v>
      </c>
      <c r="C6382" s="60" t="s">
        <v>22695</v>
      </c>
      <c r="D6382" s="59">
        <v>0</v>
      </c>
    </row>
    <row r="6383" spans="1:4">
      <c r="A6383" s="60" t="s">
        <v>21362</v>
      </c>
      <c r="B6383" s="60" t="s">
        <v>21363</v>
      </c>
      <c r="C6383" s="60" t="s">
        <v>22696</v>
      </c>
      <c r="D6383" s="59">
        <v>2</v>
      </c>
    </row>
    <row r="6384" spans="1:4">
      <c r="A6384" s="60" t="s">
        <v>21362</v>
      </c>
      <c r="B6384" s="60" t="s">
        <v>21363</v>
      </c>
      <c r="C6384" s="60" t="s">
        <v>22695</v>
      </c>
      <c r="D6384" s="59">
        <v>2</v>
      </c>
    </row>
    <row r="6385" spans="1:4">
      <c r="A6385" s="60" t="s">
        <v>21364</v>
      </c>
      <c r="B6385" s="60" t="s">
        <v>21365</v>
      </c>
      <c r="C6385" s="60" t="s">
        <v>22696</v>
      </c>
      <c r="D6385" s="59">
        <v>1</v>
      </c>
    </row>
    <row r="6386" spans="1:4">
      <c r="A6386" s="60" t="s">
        <v>21366</v>
      </c>
      <c r="B6386" s="60" t="s">
        <v>21367</v>
      </c>
      <c r="C6386" s="60" t="s">
        <v>22696</v>
      </c>
      <c r="D6386" s="59">
        <v>1</v>
      </c>
    </row>
    <row r="6387" spans="1:4">
      <c r="A6387" s="60" t="s">
        <v>21366</v>
      </c>
      <c r="B6387" s="60" t="s">
        <v>21367</v>
      </c>
      <c r="C6387" s="60" t="s">
        <v>22695</v>
      </c>
      <c r="D6387" s="59">
        <v>1</v>
      </c>
    </row>
    <row r="6388" spans="1:4">
      <c r="A6388" s="60" t="s">
        <v>21368</v>
      </c>
      <c r="B6388" s="60" t="s">
        <v>21369</v>
      </c>
      <c r="C6388" s="60" t="s">
        <v>22696</v>
      </c>
      <c r="D6388" s="59">
        <v>0</v>
      </c>
    </row>
    <row r="6389" spans="1:4">
      <c r="A6389" s="60" t="s">
        <v>21368</v>
      </c>
      <c r="B6389" s="60" t="s">
        <v>21369</v>
      </c>
      <c r="C6389" s="60" t="s">
        <v>22695</v>
      </c>
      <c r="D6389" s="59">
        <v>2</v>
      </c>
    </row>
    <row r="6390" spans="1:4">
      <c r="A6390" s="60" t="s">
        <v>21370</v>
      </c>
      <c r="B6390" s="60" t="s">
        <v>21371</v>
      </c>
      <c r="C6390" s="60" t="s">
        <v>22696</v>
      </c>
      <c r="D6390" s="59">
        <v>0</v>
      </c>
    </row>
    <row r="6391" spans="1:4">
      <c r="A6391" s="60" t="s">
        <v>21370</v>
      </c>
      <c r="B6391" s="60" t="s">
        <v>21371</v>
      </c>
      <c r="C6391" s="60" t="s">
        <v>22695</v>
      </c>
      <c r="D6391" s="59">
        <v>4</v>
      </c>
    </row>
    <row r="6392" spans="1:4">
      <c r="A6392" s="60" t="s">
        <v>21372</v>
      </c>
      <c r="B6392" s="60" t="s">
        <v>21373</v>
      </c>
      <c r="C6392" s="60" t="s">
        <v>22696</v>
      </c>
      <c r="D6392" s="59">
        <v>2</v>
      </c>
    </row>
    <row r="6393" spans="1:4">
      <c r="A6393" s="60" t="s">
        <v>21372</v>
      </c>
      <c r="B6393" s="60" t="s">
        <v>21373</v>
      </c>
      <c r="C6393" s="60" t="s">
        <v>22695</v>
      </c>
      <c r="D6393" s="59">
        <v>0</v>
      </c>
    </row>
    <row r="6394" spans="1:4">
      <c r="A6394" s="60" t="s">
        <v>21374</v>
      </c>
      <c r="B6394" s="60" t="s">
        <v>21375</v>
      </c>
      <c r="C6394" s="60" t="s">
        <v>22696</v>
      </c>
      <c r="D6394" s="59">
        <v>0</v>
      </c>
    </row>
    <row r="6395" spans="1:4">
      <c r="A6395" s="60" t="s">
        <v>21374</v>
      </c>
      <c r="B6395" s="60" t="s">
        <v>21375</v>
      </c>
      <c r="C6395" s="60" t="s">
        <v>22695</v>
      </c>
      <c r="D6395" s="59">
        <v>1</v>
      </c>
    </row>
    <row r="6396" spans="1:4">
      <c r="A6396" s="60" t="s">
        <v>21376</v>
      </c>
      <c r="B6396" s="60" t="s">
        <v>21377</v>
      </c>
      <c r="C6396" s="60" t="s">
        <v>22696</v>
      </c>
      <c r="D6396" s="59">
        <v>1</v>
      </c>
    </row>
    <row r="6397" spans="1:4">
      <c r="A6397" s="60" t="s">
        <v>21376</v>
      </c>
      <c r="B6397" s="60" t="s">
        <v>21377</v>
      </c>
      <c r="C6397" s="60" t="s">
        <v>22695</v>
      </c>
      <c r="D6397" s="59">
        <v>0</v>
      </c>
    </row>
    <row r="6398" spans="1:4">
      <c r="A6398" s="60" t="s">
        <v>21378</v>
      </c>
      <c r="B6398" s="60" t="s">
        <v>21379</v>
      </c>
      <c r="C6398" s="60" t="s">
        <v>22696</v>
      </c>
      <c r="D6398" s="59">
        <v>1</v>
      </c>
    </row>
    <row r="6399" spans="1:4">
      <c r="A6399" s="60" t="s">
        <v>21378</v>
      </c>
      <c r="B6399" s="60" t="s">
        <v>21379</v>
      </c>
      <c r="C6399" s="60" t="s">
        <v>22695</v>
      </c>
      <c r="D6399" s="59">
        <v>1</v>
      </c>
    </row>
    <row r="6400" spans="1:4">
      <c r="A6400" s="60" t="s">
        <v>21380</v>
      </c>
      <c r="B6400" s="60" t="s">
        <v>21381</v>
      </c>
      <c r="C6400" s="60" t="s">
        <v>22696</v>
      </c>
      <c r="D6400" s="59">
        <v>0</v>
      </c>
    </row>
    <row r="6401" spans="1:4">
      <c r="A6401" s="60" t="s">
        <v>21382</v>
      </c>
      <c r="B6401" s="60" t="s">
        <v>21383</v>
      </c>
      <c r="C6401" s="60" t="s">
        <v>22696</v>
      </c>
      <c r="D6401" s="59">
        <v>0</v>
      </c>
    </row>
    <row r="6402" spans="1:4">
      <c r="A6402" s="60" t="s">
        <v>21382</v>
      </c>
      <c r="B6402" s="60" t="s">
        <v>21383</v>
      </c>
      <c r="C6402" s="60" t="s">
        <v>22695</v>
      </c>
      <c r="D6402" s="59">
        <v>0</v>
      </c>
    </row>
    <row r="6403" spans="1:4">
      <c r="A6403" s="60" t="s">
        <v>21384</v>
      </c>
      <c r="B6403" s="60" t="s">
        <v>21385</v>
      </c>
      <c r="C6403" s="60" t="s">
        <v>22696</v>
      </c>
      <c r="D6403" s="59">
        <v>0</v>
      </c>
    </row>
    <row r="6404" spans="1:4">
      <c r="A6404" s="60" t="s">
        <v>21384</v>
      </c>
      <c r="B6404" s="60" t="s">
        <v>21385</v>
      </c>
      <c r="C6404" s="60" t="s">
        <v>22695</v>
      </c>
      <c r="D6404" s="59">
        <v>0</v>
      </c>
    </row>
    <row r="6405" spans="1:4">
      <c r="A6405" s="60" t="s">
        <v>21386</v>
      </c>
      <c r="B6405" s="60" t="s">
        <v>21387</v>
      </c>
      <c r="C6405" s="60" t="s">
        <v>22696</v>
      </c>
      <c r="D6405" s="59">
        <v>1</v>
      </c>
    </row>
    <row r="6406" spans="1:4">
      <c r="A6406" s="60" t="s">
        <v>21386</v>
      </c>
      <c r="B6406" s="60" t="s">
        <v>21387</v>
      </c>
      <c r="C6406" s="60" t="s">
        <v>22695</v>
      </c>
      <c r="D6406" s="59">
        <v>0</v>
      </c>
    </row>
    <row r="6407" spans="1:4">
      <c r="A6407" s="60" t="s">
        <v>21388</v>
      </c>
      <c r="B6407" s="60" t="s">
        <v>21389</v>
      </c>
      <c r="C6407" s="60" t="s">
        <v>22696</v>
      </c>
      <c r="D6407" s="59">
        <v>2</v>
      </c>
    </row>
    <row r="6408" spans="1:4">
      <c r="A6408" s="60" t="s">
        <v>21388</v>
      </c>
      <c r="B6408" s="60" t="s">
        <v>21389</v>
      </c>
      <c r="C6408" s="60" t="s">
        <v>22695</v>
      </c>
      <c r="D6408" s="59">
        <v>2</v>
      </c>
    </row>
    <row r="6409" spans="1:4">
      <c r="A6409" s="60" t="s">
        <v>21390</v>
      </c>
      <c r="B6409" s="60" t="s">
        <v>21391</v>
      </c>
      <c r="C6409" s="60" t="s">
        <v>22696</v>
      </c>
      <c r="D6409" s="59">
        <v>2</v>
      </c>
    </row>
    <row r="6410" spans="1:4">
      <c r="A6410" s="60" t="s">
        <v>21390</v>
      </c>
      <c r="B6410" s="60" t="s">
        <v>21391</v>
      </c>
      <c r="C6410" s="60" t="s">
        <v>22695</v>
      </c>
      <c r="D6410" s="59">
        <v>1</v>
      </c>
    </row>
    <row r="6411" spans="1:4">
      <c r="A6411" s="60" t="s">
        <v>21392</v>
      </c>
      <c r="B6411" s="60" t="s">
        <v>21393</v>
      </c>
      <c r="C6411" s="60" t="s">
        <v>22696</v>
      </c>
      <c r="D6411" s="59">
        <v>0</v>
      </c>
    </row>
    <row r="6412" spans="1:4">
      <c r="A6412" s="60" t="s">
        <v>21392</v>
      </c>
      <c r="B6412" s="60" t="s">
        <v>21393</v>
      </c>
      <c r="C6412" s="60" t="s">
        <v>22695</v>
      </c>
      <c r="D6412" s="59">
        <v>3</v>
      </c>
    </row>
    <row r="6413" spans="1:4">
      <c r="A6413" s="60" t="s">
        <v>21394</v>
      </c>
      <c r="B6413" s="60" t="s">
        <v>21395</v>
      </c>
      <c r="C6413" s="60" t="s">
        <v>22696</v>
      </c>
      <c r="D6413" s="59">
        <v>0</v>
      </c>
    </row>
    <row r="6414" spans="1:4">
      <c r="A6414" s="60" t="s">
        <v>21394</v>
      </c>
      <c r="B6414" s="60" t="s">
        <v>21395</v>
      </c>
      <c r="C6414" s="60" t="s">
        <v>22695</v>
      </c>
      <c r="D6414" s="59">
        <v>1</v>
      </c>
    </row>
    <row r="6415" spans="1:4">
      <c r="A6415" s="60" t="s">
        <v>21396</v>
      </c>
      <c r="B6415" s="60" t="s">
        <v>21397</v>
      </c>
      <c r="C6415" s="60" t="s">
        <v>22696</v>
      </c>
      <c r="D6415" s="59">
        <v>0</v>
      </c>
    </row>
    <row r="6416" spans="1:4">
      <c r="A6416" s="60" t="s">
        <v>21396</v>
      </c>
      <c r="B6416" s="60" t="s">
        <v>21397</v>
      </c>
      <c r="C6416" s="60" t="s">
        <v>22695</v>
      </c>
      <c r="D6416" s="59">
        <v>1</v>
      </c>
    </row>
    <row r="6417" spans="1:4">
      <c r="A6417" s="60" t="s">
        <v>23035</v>
      </c>
      <c r="B6417" s="60" t="s">
        <v>23036</v>
      </c>
      <c r="C6417" s="60" t="s">
        <v>22695</v>
      </c>
      <c r="D6417" s="59">
        <v>1</v>
      </c>
    </row>
    <row r="6418" spans="1:4">
      <c r="A6418" s="60" t="s">
        <v>21398</v>
      </c>
      <c r="B6418" s="60" t="s">
        <v>21399</v>
      </c>
      <c r="C6418" s="60" t="s">
        <v>22696</v>
      </c>
      <c r="D6418" s="59">
        <v>1</v>
      </c>
    </row>
    <row r="6419" spans="1:4">
      <c r="A6419" s="60" t="s">
        <v>21398</v>
      </c>
      <c r="B6419" s="60" t="s">
        <v>21399</v>
      </c>
      <c r="C6419" s="60" t="s">
        <v>22695</v>
      </c>
      <c r="D6419" s="59">
        <v>0</v>
      </c>
    </row>
    <row r="6420" spans="1:4">
      <c r="A6420" s="60" t="s">
        <v>21400</v>
      </c>
      <c r="B6420" s="60" t="s">
        <v>21401</v>
      </c>
      <c r="C6420" s="60" t="s">
        <v>22696</v>
      </c>
      <c r="D6420" s="59">
        <v>1</v>
      </c>
    </row>
    <row r="6421" spans="1:4">
      <c r="A6421" s="60" t="s">
        <v>21400</v>
      </c>
      <c r="B6421" s="60" t="s">
        <v>21401</v>
      </c>
      <c r="C6421" s="60" t="s">
        <v>22695</v>
      </c>
      <c r="D6421" s="59">
        <v>0</v>
      </c>
    </row>
    <row r="6422" spans="1:4">
      <c r="A6422" s="60" t="s">
        <v>21402</v>
      </c>
      <c r="B6422" s="60" t="s">
        <v>21403</v>
      </c>
      <c r="C6422" s="60" t="s">
        <v>22696</v>
      </c>
      <c r="D6422" s="59">
        <v>0</v>
      </c>
    </row>
    <row r="6423" spans="1:4">
      <c r="A6423" s="60" t="s">
        <v>21402</v>
      </c>
      <c r="B6423" s="60" t="s">
        <v>21403</v>
      </c>
      <c r="C6423" s="60" t="s">
        <v>22695</v>
      </c>
      <c r="D6423" s="59">
        <v>1</v>
      </c>
    </row>
    <row r="6424" spans="1:4">
      <c r="A6424" s="60" t="s">
        <v>21404</v>
      </c>
      <c r="B6424" s="60" t="s">
        <v>21405</v>
      </c>
      <c r="C6424" s="60" t="s">
        <v>22696</v>
      </c>
      <c r="D6424" s="59">
        <v>0</v>
      </c>
    </row>
    <row r="6425" spans="1:4">
      <c r="A6425" s="60" t="s">
        <v>21404</v>
      </c>
      <c r="B6425" s="60" t="s">
        <v>21405</v>
      </c>
      <c r="C6425" s="60" t="s">
        <v>22695</v>
      </c>
      <c r="D6425" s="59">
        <v>1</v>
      </c>
    </row>
    <row r="6426" spans="1:4">
      <c r="A6426" s="60" t="s">
        <v>21406</v>
      </c>
      <c r="B6426" s="60" t="s">
        <v>21407</v>
      </c>
      <c r="C6426" s="60" t="s">
        <v>22696</v>
      </c>
      <c r="D6426" s="59">
        <v>2</v>
      </c>
    </row>
    <row r="6427" spans="1:4">
      <c r="A6427" s="60" t="s">
        <v>21406</v>
      </c>
      <c r="B6427" s="60" t="s">
        <v>21407</v>
      </c>
      <c r="C6427" s="60" t="s">
        <v>22695</v>
      </c>
      <c r="D6427" s="59">
        <v>1</v>
      </c>
    </row>
    <row r="6428" spans="1:4">
      <c r="A6428" s="60" t="s">
        <v>21408</v>
      </c>
      <c r="B6428" s="60" t="s">
        <v>21409</v>
      </c>
      <c r="C6428" s="60" t="s">
        <v>22696</v>
      </c>
      <c r="D6428" s="59">
        <v>2</v>
      </c>
    </row>
    <row r="6429" spans="1:4">
      <c r="A6429" s="60" t="s">
        <v>21408</v>
      </c>
      <c r="B6429" s="60" t="s">
        <v>21409</v>
      </c>
      <c r="C6429" s="60" t="s">
        <v>22695</v>
      </c>
      <c r="D6429" s="59">
        <v>0</v>
      </c>
    </row>
    <row r="6430" spans="1:4">
      <c r="A6430" s="60" t="s">
        <v>21410</v>
      </c>
      <c r="B6430" s="60" t="s">
        <v>21411</v>
      </c>
      <c r="C6430" s="60" t="s">
        <v>22696</v>
      </c>
      <c r="D6430" s="59">
        <v>2</v>
      </c>
    </row>
    <row r="6431" spans="1:4">
      <c r="A6431" s="60" t="s">
        <v>21410</v>
      </c>
      <c r="B6431" s="60" t="s">
        <v>21411</v>
      </c>
      <c r="C6431" s="60" t="s">
        <v>22695</v>
      </c>
      <c r="D6431" s="59">
        <v>1</v>
      </c>
    </row>
    <row r="6432" spans="1:4">
      <c r="A6432" s="60" t="s">
        <v>21412</v>
      </c>
      <c r="B6432" s="60" t="s">
        <v>21413</v>
      </c>
      <c r="C6432" s="60" t="s">
        <v>22696</v>
      </c>
      <c r="D6432" s="59">
        <v>1</v>
      </c>
    </row>
    <row r="6433" spans="1:4">
      <c r="A6433" s="60" t="s">
        <v>21412</v>
      </c>
      <c r="B6433" s="60" t="s">
        <v>21413</v>
      </c>
      <c r="C6433" s="60" t="s">
        <v>22695</v>
      </c>
      <c r="D6433" s="59">
        <v>1</v>
      </c>
    </row>
    <row r="6434" spans="1:4">
      <c r="A6434" s="60" t="s">
        <v>21414</v>
      </c>
      <c r="B6434" s="60" t="s">
        <v>21415</v>
      </c>
      <c r="C6434" s="60" t="s">
        <v>22696</v>
      </c>
      <c r="D6434" s="59">
        <v>2</v>
      </c>
    </row>
    <row r="6435" spans="1:4">
      <c r="A6435" s="60" t="s">
        <v>21414</v>
      </c>
      <c r="B6435" s="60" t="s">
        <v>21415</v>
      </c>
      <c r="C6435" s="60" t="s">
        <v>22695</v>
      </c>
      <c r="D6435" s="59">
        <v>0</v>
      </c>
    </row>
    <row r="6436" spans="1:4">
      <c r="A6436" s="60" t="s">
        <v>21416</v>
      </c>
      <c r="B6436" s="60" t="s">
        <v>21417</v>
      </c>
      <c r="C6436" s="60" t="s">
        <v>22696</v>
      </c>
      <c r="D6436" s="59">
        <v>2</v>
      </c>
    </row>
    <row r="6437" spans="1:4">
      <c r="A6437" s="60" t="s">
        <v>21416</v>
      </c>
      <c r="B6437" s="60" t="s">
        <v>21417</v>
      </c>
      <c r="C6437" s="60" t="s">
        <v>22695</v>
      </c>
      <c r="D6437" s="59">
        <v>2</v>
      </c>
    </row>
    <row r="6438" spans="1:4">
      <c r="A6438" s="60" t="s">
        <v>21418</v>
      </c>
      <c r="B6438" s="60" t="s">
        <v>21419</v>
      </c>
      <c r="C6438" s="60" t="s">
        <v>22696</v>
      </c>
      <c r="D6438" s="59">
        <v>1</v>
      </c>
    </row>
    <row r="6439" spans="1:4">
      <c r="A6439" s="60" t="s">
        <v>21418</v>
      </c>
      <c r="B6439" s="60" t="s">
        <v>21419</v>
      </c>
      <c r="C6439" s="60" t="s">
        <v>22695</v>
      </c>
      <c r="D6439" s="59">
        <v>1</v>
      </c>
    </row>
    <row r="6440" spans="1:4">
      <c r="A6440" s="60" t="s">
        <v>23037</v>
      </c>
      <c r="B6440" s="60" t="s">
        <v>23038</v>
      </c>
      <c r="C6440" s="60" t="s">
        <v>22696</v>
      </c>
      <c r="D6440" s="59">
        <v>0</v>
      </c>
    </row>
    <row r="6441" spans="1:4">
      <c r="A6441" s="60" t="s">
        <v>23037</v>
      </c>
      <c r="B6441" s="60" t="s">
        <v>23038</v>
      </c>
      <c r="C6441" s="60" t="s">
        <v>22695</v>
      </c>
      <c r="D6441" s="59">
        <v>4</v>
      </c>
    </row>
    <row r="6442" spans="1:4">
      <c r="A6442" s="60" t="s">
        <v>21420</v>
      </c>
      <c r="B6442" s="60" t="s">
        <v>21421</v>
      </c>
      <c r="C6442" s="60" t="s">
        <v>22696</v>
      </c>
      <c r="D6442" s="59">
        <v>0</v>
      </c>
    </row>
    <row r="6443" spans="1:4">
      <c r="A6443" s="60" t="s">
        <v>21422</v>
      </c>
      <c r="B6443" s="60" t="s">
        <v>21423</v>
      </c>
      <c r="C6443" s="60" t="s">
        <v>22696</v>
      </c>
      <c r="D6443" s="59">
        <v>0</v>
      </c>
    </row>
    <row r="6444" spans="1:4">
      <c r="A6444" s="60" t="s">
        <v>21422</v>
      </c>
      <c r="B6444" s="60" t="s">
        <v>21423</v>
      </c>
      <c r="C6444" s="60" t="s">
        <v>22695</v>
      </c>
      <c r="D6444" s="59">
        <v>1</v>
      </c>
    </row>
    <row r="6445" spans="1:4">
      <c r="A6445" s="60" t="s">
        <v>21424</v>
      </c>
      <c r="B6445" s="60" t="s">
        <v>21425</v>
      </c>
      <c r="C6445" s="60" t="s">
        <v>22696</v>
      </c>
      <c r="D6445" s="59">
        <v>0</v>
      </c>
    </row>
    <row r="6446" spans="1:4">
      <c r="A6446" s="60" t="s">
        <v>21424</v>
      </c>
      <c r="B6446" s="60" t="s">
        <v>21425</v>
      </c>
      <c r="C6446" s="60" t="s">
        <v>22695</v>
      </c>
      <c r="D6446" s="59">
        <v>0</v>
      </c>
    </row>
    <row r="6447" spans="1:4">
      <c r="A6447" s="60" t="s">
        <v>21426</v>
      </c>
      <c r="B6447" s="60" t="s">
        <v>21427</v>
      </c>
      <c r="C6447" s="60" t="s">
        <v>22696</v>
      </c>
      <c r="D6447" s="59">
        <v>0</v>
      </c>
    </row>
    <row r="6448" spans="1:4">
      <c r="A6448" s="60" t="s">
        <v>21426</v>
      </c>
      <c r="B6448" s="60" t="s">
        <v>21427</v>
      </c>
      <c r="C6448" s="60" t="s">
        <v>22695</v>
      </c>
      <c r="D6448" s="59">
        <v>0</v>
      </c>
    </row>
    <row r="6449" spans="1:4">
      <c r="A6449" s="60" t="s">
        <v>21428</v>
      </c>
      <c r="B6449" s="60" t="s">
        <v>21429</v>
      </c>
      <c r="C6449" s="60" t="s">
        <v>22696</v>
      </c>
      <c r="D6449" s="59">
        <v>0</v>
      </c>
    </row>
    <row r="6450" spans="1:4">
      <c r="A6450" s="60" t="s">
        <v>21430</v>
      </c>
      <c r="B6450" s="60" t="s">
        <v>21431</v>
      </c>
      <c r="C6450" s="60" t="s">
        <v>22696</v>
      </c>
      <c r="D6450" s="59">
        <v>0</v>
      </c>
    </row>
    <row r="6451" spans="1:4">
      <c r="A6451" s="60" t="s">
        <v>21430</v>
      </c>
      <c r="B6451" s="60" t="s">
        <v>21431</v>
      </c>
      <c r="C6451" s="60" t="s">
        <v>22695</v>
      </c>
      <c r="D6451" s="59">
        <v>1</v>
      </c>
    </row>
    <row r="6452" spans="1:4">
      <c r="A6452" s="60" t="s">
        <v>21432</v>
      </c>
      <c r="B6452" s="60" t="s">
        <v>21433</v>
      </c>
      <c r="C6452" s="60" t="s">
        <v>22696</v>
      </c>
      <c r="D6452" s="59">
        <v>1</v>
      </c>
    </row>
    <row r="6453" spans="1:4">
      <c r="A6453" s="60" t="s">
        <v>21432</v>
      </c>
      <c r="B6453" s="60" t="s">
        <v>21433</v>
      </c>
      <c r="C6453" s="60" t="s">
        <v>22695</v>
      </c>
      <c r="D6453" s="59">
        <v>0</v>
      </c>
    </row>
    <row r="6454" spans="1:4">
      <c r="A6454" s="60" t="s">
        <v>21434</v>
      </c>
      <c r="B6454" s="60" t="s">
        <v>21435</v>
      </c>
      <c r="C6454" s="60" t="s">
        <v>22696</v>
      </c>
      <c r="D6454" s="59">
        <v>1</v>
      </c>
    </row>
    <row r="6455" spans="1:4">
      <c r="A6455" s="60" t="s">
        <v>21434</v>
      </c>
      <c r="B6455" s="60" t="s">
        <v>21435</v>
      </c>
      <c r="C6455" s="60" t="s">
        <v>22695</v>
      </c>
      <c r="D6455" s="59">
        <v>3</v>
      </c>
    </row>
    <row r="6456" spans="1:4">
      <c r="A6456" s="60" t="s">
        <v>21436</v>
      </c>
      <c r="B6456" s="60" t="s">
        <v>21437</v>
      </c>
      <c r="C6456" s="60" t="s">
        <v>22696</v>
      </c>
      <c r="D6456" s="59">
        <v>1</v>
      </c>
    </row>
    <row r="6457" spans="1:4">
      <c r="A6457" s="60" t="s">
        <v>21438</v>
      </c>
      <c r="B6457" s="60" t="s">
        <v>21439</v>
      </c>
      <c r="C6457" s="60" t="s">
        <v>22696</v>
      </c>
      <c r="D6457" s="59">
        <v>2</v>
      </c>
    </row>
    <row r="6458" spans="1:4">
      <c r="A6458" s="60" t="s">
        <v>21438</v>
      </c>
      <c r="B6458" s="60" t="s">
        <v>21439</v>
      </c>
      <c r="C6458" s="60" t="s">
        <v>22695</v>
      </c>
      <c r="D6458" s="59">
        <v>1</v>
      </c>
    </row>
    <row r="6459" spans="1:4">
      <c r="A6459" s="60" t="s">
        <v>21440</v>
      </c>
      <c r="B6459" s="60" t="s">
        <v>21441</v>
      </c>
      <c r="C6459" s="60" t="s">
        <v>22696</v>
      </c>
      <c r="D6459" s="59">
        <v>2</v>
      </c>
    </row>
    <row r="6460" spans="1:4">
      <c r="A6460" s="60" t="s">
        <v>21440</v>
      </c>
      <c r="B6460" s="60" t="s">
        <v>21441</v>
      </c>
      <c r="C6460" s="60" t="s">
        <v>22695</v>
      </c>
      <c r="D6460" s="59">
        <v>1</v>
      </c>
    </row>
    <row r="6461" spans="1:4">
      <c r="A6461" s="60" t="s">
        <v>21442</v>
      </c>
      <c r="B6461" s="60" t="s">
        <v>21443</v>
      </c>
      <c r="C6461" s="60" t="s">
        <v>22696</v>
      </c>
      <c r="D6461" s="59">
        <v>1</v>
      </c>
    </row>
    <row r="6462" spans="1:4">
      <c r="A6462" s="60" t="s">
        <v>21442</v>
      </c>
      <c r="B6462" s="60" t="s">
        <v>21443</v>
      </c>
      <c r="C6462" s="60" t="s">
        <v>22695</v>
      </c>
      <c r="D6462" s="59">
        <v>1</v>
      </c>
    </row>
    <row r="6463" spans="1:4">
      <c r="A6463" s="60" t="s">
        <v>21444</v>
      </c>
      <c r="B6463" s="60" t="s">
        <v>21445</v>
      </c>
      <c r="C6463" s="60" t="s">
        <v>22696</v>
      </c>
      <c r="D6463" s="59">
        <v>1</v>
      </c>
    </row>
    <row r="6464" spans="1:4">
      <c r="A6464" s="60" t="s">
        <v>21444</v>
      </c>
      <c r="B6464" s="60" t="s">
        <v>21445</v>
      </c>
      <c r="C6464" s="60" t="s">
        <v>22695</v>
      </c>
      <c r="D6464" s="59">
        <v>1</v>
      </c>
    </row>
    <row r="6465" spans="1:4">
      <c r="A6465" s="60" t="s">
        <v>21446</v>
      </c>
      <c r="B6465" s="60" t="s">
        <v>21447</v>
      </c>
      <c r="C6465" s="60" t="s">
        <v>22696</v>
      </c>
      <c r="D6465" s="59">
        <v>1</v>
      </c>
    </row>
    <row r="6466" spans="1:4">
      <c r="A6466" s="60" t="s">
        <v>21446</v>
      </c>
      <c r="B6466" s="60" t="s">
        <v>21447</v>
      </c>
      <c r="C6466" s="60" t="s">
        <v>22695</v>
      </c>
      <c r="D6466" s="59">
        <v>0</v>
      </c>
    </row>
    <row r="6467" spans="1:4">
      <c r="A6467" s="60" t="s">
        <v>21448</v>
      </c>
      <c r="B6467" s="60" t="s">
        <v>21449</v>
      </c>
      <c r="C6467" s="60" t="s">
        <v>22696</v>
      </c>
      <c r="D6467" s="59">
        <v>1</v>
      </c>
    </row>
    <row r="6468" spans="1:4">
      <c r="A6468" s="60" t="s">
        <v>21448</v>
      </c>
      <c r="B6468" s="60" t="s">
        <v>21449</v>
      </c>
      <c r="C6468" s="60" t="s">
        <v>22695</v>
      </c>
      <c r="D6468" s="59">
        <v>1</v>
      </c>
    </row>
    <row r="6469" spans="1:4">
      <c r="A6469" s="60" t="s">
        <v>21450</v>
      </c>
      <c r="B6469" s="60" t="s">
        <v>21451</v>
      </c>
      <c r="C6469" s="60" t="s">
        <v>22696</v>
      </c>
      <c r="D6469" s="59">
        <v>2</v>
      </c>
    </row>
    <row r="6470" spans="1:4">
      <c r="A6470" s="60" t="s">
        <v>21450</v>
      </c>
      <c r="B6470" s="60" t="s">
        <v>21451</v>
      </c>
      <c r="C6470" s="60" t="s">
        <v>22695</v>
      </c>
      <c r="D6470" s="59">
        <v>0</v>
      </c>
    </row>
    <row r="6471" spans="1:4">
      <c r="A6471" s="60" t="s">
        <v>21452</v>
      </c>
      <c r="B6471" s="60" t="s">
        <v>21453</v>
      </c>
      <c r="C6471" s="60" t="s">
        <v>22696</v>
      </c>
      <c r="D6471" s="59">
        <v>2</v>
      </c>
    </row>
    <row r="6472" spans="1:4">
      <c r="A6472" s="60" t="s">
        <v>21452</v>
      </c>
      <c r="B6472" s="60" t="s">
        <v>21453</v>
      </c>
      <c r="C6472" s="60" t="s">
        <v>22695</v>
      </c>
      <c r="D6472" s="59">
        <v>0</v>
      </c>
    </row>
    <row r="6473" spans="1:4">
      <c r="A6473" s="60" t="s">
        <v>23039</v>
      </c>
      <c r="B6473" s="60" t="s">
        <v>23040</v>
      </c>
      <c r="C6473" s="60" t="s">
        <v>22695</v>
      </c>
      <c r="D6473" s="59">
        <v>2</v>
      </c>
    </row>
    <row r="6474" spans="1:4">
      <c r="A6474" s="60" t="s">
        <v>21454</v>
      </c>
      <c r="B6474" s="60" t="s">
        <v>21455</v>
      </c>
      <c r="C6474" s="60" t="s">
        <v>22696</v>
      </c>
      <c r="D6474" s="59">
        <v>0</v>
      </c>
    </row>
    <row r="6475" spans="1:4">
      <c r="A6475" s="60" t="s">
        <v>21454</v>
      </c>
      <c r="B6475" s="60" t="s">
        <v>21455</v>
      </c>
      <c r="C6475" s="60" t="s">
        <v>22695</v>
      </c>
      <c r="D6475" s="59">
        <v>2</v>
      </c>
    </row>
    <row r="6476" spans="1:4">
      <c r="A6476" s="60" t="s">
        <v>21456</v>
      </c>
      <c r="B6476" s="60" t="s">
        <v>21457</v>
      </c>
      <c r="C6476" s="60" t="s">
        <v>22696</v>
      </c>
      <c r="D6476" s="59">
        <v>1</v>
      </c>
    </row>
    <row r="6477" spans="1:4">
      <c r="A6477" s="60" t="s">
        <v>21456</v>
      </c>
      <c r="B6477" s="60" t="s">
        <v>21457</v>
      </c>
      <c r="C6477" s="60" t="s">
        <v>22695</v>
      </c>
      <c r="D6477" s="59">
        <v>0</v>
      </c>
    </row>
    <row r="6478" spans="1:4">
      <c r="A6478" s="60" t="s">
        <v>21458</v>
      </c>
      <c r="B6478" s="60" t="s">
        <v>21459</v>
      </c>
      <c r="C6478" s="60" t="s">
        <v>22696</v>
      </c>
      <c r="D6478" s="59">
        <v>1</v>
      </c>
    </row>
    <row r="6479" spans="1:4">
      <c r="A6479" s="60" t="s">
        <v>21458</v>
      </c>
      <c r="B6479" s="60" t="s">
        <v>21459</v>
      </c>
      <c r="C6479" s="60" t="s">
        <v>22695</v>
      </c>
      <c r="D6479" s="59">
        <v>1</v>
      </c>
    </row>
    <row r="6480" spans="1:4">
      <c r="A6480" s="60" t="s">
        <v>21460</v>
      </c>
      <c r="B6480" s="60" t="s">
        <v>21461</v>
      </c>
      <c r="C6480" s="60" t="s">
        <v>22696</v>
      </c>
      <c r="D6480" s="59">
        <v>0</v>
      </c>
    </row>
    <row r="6481" spans="1:4">
      <c r="A6481" s="60" t="s">
        <v>21460</v>
      </c>
      <c r="B6481" s="60" t="s">
        <v>21461</v>
      </c>
      <c r="C6481" s="60" t="s">
        <v>22695</v>
      </c>
      <c r="D6481" s="59">
        <v>0</v>
      </c>
    </row>
    <row r="6482" spans="1:4">
      <c r="A6482" s="60" t="s">
        <v>21462</v>
      </c>
      <c r="B6482" s="60" t="s">
        <v>21463</v>
      </c>
      <c r="C6482" s="60" t="s">
        <v>22696</v>
      </c>
      <c r="D6482" s="59">
        <v>2</v>
      </c>
    </row>
    <row r="6483" spans="1:4">
      <c r="A6483" s="60" t="s">
        <v>21462</v>
      </c>
      <c r="B6483" s="60" t="s">
        <v>21463</v>
      </c>
      <c r="C6483" s="60" t="s">
        <v>22695</v>
      </c>
      <c r="D6483" s="59">
        <v>1</v>
      </c>
    </row>
    <row r="6484" spans="1:4">
      <c r="A6484" s="60" t="s">
        <v>21464</v>
      </c>
      <c r="B6484" s="60" t="s">
        <v>21465</v>
      </c>
      <c r="C6484" s="60" t="s">
        <v>22696</v>
      </c>
      <c r="D6484" s="59">
        <v>0</v>
      </c>
    </row>
    <row r="6485" spans="1:4">
      <c r="A6485" s="60" t="s">
        <v>21464</v>
      </c>
      <c r="B6485" s="60" t="s">
        <v>21465</v>
      </c>
      <c r="C6485" s="60" t="s">
        <v>22695</v>
      </c>
      <c r="D6485" s="59">
        <v>1</v>
      </c>
    </row>
    <row r="6486" spans="1:4">
      <c r="A6486" s="60" t="s">
        <v>21466</v>
      </c>
      <c r="B6486" s="60" t="s">
        <v>21467</v>
      </c>
      <c r="C6486" s="60" t="s">
        <v>22696</v>
      </c>
      <c r="D6486" s="59">
        <v>1</v>
      </c>
    </row>
    <row r="6487" spans="1:4">
      <c r="A6487" s="60" t="s">
        <v>21466</v>
      </c>
      <c r="B6487" s="60" t="s">
        <v>21467</v>
      </c>
      <c r="C6487" s="60" t="s">
        <v>22695</v>
      </c>
      <c r="D6487" s="59">
        <v>0</v>
      </c>
    </row>
    <row r="6488" spans="1:4">
      <c r="A6488" s="60" t="s">
        <v>21468</v>
      </c>
      <c r="B6488" s="60" t="s">
        <v>21469</v>
      </c>
      <c r="C6488" s="60" t="s">
        <v>22696</v>
      </c>
      <c r="D6488" s="59">
        <v>1</v>
      </c>
    </row>
    <row r="6489" spans="1:4">
      <c r="A6489" s="60" t="s">
        <v>21468</v>
      </c>
      <c r="B6489" s="60" t="s">
        <v>21469</v>
      </c>
      <c r="C6489" s="60" t="s">
        <v>22695</v>
      </c>
      <c r="D6489" s="59">
        <v>0</v>
      </c>
    </row>
    <row r="6490" spans="1:4">
      <c r="A6490" s="60" t="s">
        <v>21470</v>
      </c>
      <c r="B6490" s="60" t="s">
        <v>21471</v>
      </c>
      <c r="C6490" s="60" t="s">
        <v>22696</v>
      </c>
      <c r="D6490" s="59">
        <v>2</v>
      </c>
    </row>
    <row r="6491" spans="1:4">
      <c r="A6491" s="60" t="s">
        <v>21470</v>
      </c>
      <c r="B6491" s="60" t="s">
        <v>21471</v>
      </c>
      <c r="C6491" s="60" t="s">
        <v>22695</v>
      </c>
      <c r="D6491" s="59">
        <v>1</v>
      </c>
    </row>
    <row r="6492" spans="1:4">
      <c r="A6492" s="60" t="s">
        <v>21472</v>
      </c>
      <c r="B6492" s="60" t="s">
        <v>21473</v>
      </c>
      <c r="C6492" s="60" t="s">
        <v>22696</v>
      </c>
      <c r="D6492" s="59">
        <v>1</v>
      </c>
    </row>
    <row r="6493" spans="1:4">
      <c r="A6493" s="60" t="s">
        <v>21472</v>
      </c>
      <c r="B6493" s="60" t="s">
        <v>21473</v>
      </c>
      <c r="C6493" s="60" t="s">
        <v>22695</v>
      </c>
      <c r="D6493" s="59">
        <v>0</v>
      </c>
    </row>
    <row r="6494" spans="1:4">
      <c r="A6494" s="60" t="s">
        <v>21474</v>
      </c>
      <c r="B6494" s="60" t="s">
        <v>21475</v>
      </c>
      <c r="C6494" s="60" t="s">
        <v>22696</v>
      </c>
      <c r="D6494" s="59">
        <v>1</v>
      </c>
    </row>
    <row r="6495" spans="1:4">
      <c r="A6495" s="60" t="s">
        <v>21474</v>
      </c>
      <c r="B6495" s="60" t="s">
        <v>21475</v>
      </c>
      <c r="C6495" s="60" t="s">
        <v>22695</v>
      </c>
      <c r="D6495" s="59">
        <v>1</v>
      </c>
    </row>
    <row r="6496" spans="1:4">
      <c r="A6496" s="60" t="s">
        <v>21476</v>
      </c>
      <c r="B6496" s="60" t="s">
        <v>21477</v>
      </c>
      <c r="C6496" s="60" t="s">
        <v>22696</v>
      </c>
      <c r="D6496" s="59">
        <v>2</v>
      </c>
    </row>
    <row r="6497" spans="1:4">
      <c r="A6497" s="60" t="s">
        <v>21476</v>
      </c>
      <c r="B6497" s="60" t="s">
        <v>21477</v>
      </c>
      <c r="C6497" s="60" t="s">
        <v>22695</v>
      </c>
      <c r="D6497" s="59">
        <v>1</v>
      </c>
    </row>
    <row r="6498" spans="1:4">
      <c r="A6498" s="60" t="s">
        <v>21478</v>
      </c>
      <c r="B6498" s="60" t="s">
        <v>21479</v>
      </c>
      <c r="C6498" s="60" t="s">
        <v>22696</v>
      </c>
      <c r="D6498" s="59">
        <v>2</v>
      </c>
    </row>
    <row r="6499" spans="1:4">
      <c r="A6499" s="60" t="s">
        <v>21478</v>
      </c>
      <c r="B6499" s="60" t="s">
        <v>21479</v>
      </c>
      <c r="C6499" s="60" t="s">
        <v>22695</v>
      </c>
      <c r="D6499" s="59">
        <v>1</v>
      </c>
    </row>
    <row r="6500" spans="1:4">
      <c r="A6500" s="60" t="s">
        <v>21480</v>
      </c>
      <c r="B6500" s="60" t="s">
        <v>21481</v>
      </c>
      <c r="C6500" s="60" t="s">
        <v>22696</v>
      </c>
      <c r="D6500" s="59">
        <v>2</v>
      </c>
    </row>
    <row r="6501" spans="1:4">
      <c r="A6501" s="60" t="s">
        <v>21480</v>
      </c>
      <c r="B6501" s="60" t="s">
        <v>21481</v>
      </c>
      <c r="C6501" s="60" t="s">
        <v>22695</v>
      </c>
      <c r="D6501" s="59">
        <v>1</v>
      </c>
    </row>
    <row r="6502" spans="1:4">
      <c r="A6502" s="60" t="s">
        <v>21482</v>
      </c>
      <c r="B6502" s="60" t="s">
        <v>21483</v>
      </c>
      <c r="C6502" s="60" t="s">
        <v>22696</v>
      </c>
      <c r="D6502" s="59">
        <v>2</v>
      </c>
    </row>
    <row r="6503" spans="1:4">
      <c r="A6503" s="60" t="s">
        <v>21482</v>
      </c>
      <c r="B6503" s="60" t="s">
        <v>21483</v>
      </c>
      <c r="C6503" s="60" t="s">
        <v>22695</v>
      </c>
      <c r="D6503" s="59">
        <v>4</v>
      </c>
    </row>
    <row r="6504" spans="1:4">
      <c r="A6504" s="60" t="s">
        <v>21484</v>
      </c>
      <c r="B6504" s="60" t="s">
        <v>21485</v>
      </c>
      <c r="C6504" s="60" t="s">
        <v>22696</v>
      </c>
      <c r="D6504" s="59">
        <v>1</v>
      </c>
    </row>
    <row r="6505" spans="1:4">
      <c r="A6505" s="60" t="s">
        <v>21486</v>
      </c>
      <c r="B6505" s="60" t="s">
        <v>21487</v>
      </c>
      <c r="C6505" s="60" t="s">
        <v>22696</v>
      </c>
      <c r="D6505" s="59">
        <v>1</v>
      </c>
    </row>
    <row r="6506" spans="1:4">
      <c r="A6506" s="60" t="s">
        <v>21486</v>
      </c>
      <c r="B6506" s="60" t="s">
        <v>21487</v>
      </c>
      <c r="C6506" s="60" t="s">
        <v>22695</v>
      </c>
      <c r="D6506" s="59">
        <v>1</v>
      </c>
    </row>
    <row r="6507" spans="1:4">
      <c r="A6507" s="60" t="s">
        <v>21488</v>
      </c>
      <c r="B6507" s="60" t="s">
        <v>21489</v>
      </c>
      <c r="C6507" s="60" t="s">
        <v>22696</v>
      </c>
      <c r="D6507" s="59">
        <v>2</v>
      </c>
    </row>
    <row r="6508" spans="1:4">
      <c r="A6508" s="60" t="s">
        <v>21488</v>
      </c>
      <c r="B6508" s="60" t="s">
        <v>21489</v>
      </c>
      <c r="C6508" s="60" t="s">
        <v>22695</v>
      </c>
      <c r="D6508" s="59">
        <v>1</v>
      </c>
    </row>
    <row r="6509" spans="1:4">
      <c r="A6509" s="60" t="s">
        <v>21490</v>
      </c>
      <c r="B6509" s="60" t="s">
        <v>21491</v>
      </c>
      <c r="C6509" s="60" t="s">
        <v>22696</v>
      </c>
      <c r="D6509" s="59">
        <v>1</v>
      </c>
    </row>
    <row r="6510" spans="1:4">
      <c r="A6510" s="60" t="s">
        <v>21490</v>
      </c>
      <c r="B6510" s="60" t="s">
        <v>21491</v>
      </c>
      <c r="C6510" s="60" t="s">
        <v>22695</v>
      </c>
      <c r="D6510" s="59">
        <v>3</v>
      </c>
    </row>
    <row r="6511" spans="1:4">
      <c r="A6511" s="60" t="s">
        <v>21492</v>
      </c>
      <c r="B6511" s="60" t="s">
        <v>21493</v>
      </c>
      <c r="C6511" s="60" t="s">
        <v>22696</v>
      </c>
      <c r="D6511" s="59">
        <v>1</v>
      </c>
    </row>
    <row r="6512" spans="1:4">
      <c r="A6512" s="60" t="s">
        <v>21492</v>
      </c>
      <c r="B6512" s="60" t="s">
        <v>21493</v>
      </c>
      <c r="C6512" s="60" t="s">
        <v>22695</v>
      </c>
      <c r="D6512" s="59">
        <v>1</v>
      </c>
    </row>
    <row r="6513" spans="1:4">
      <c r="A6513" s="60" t="s">
        <v>21494</v>
      </c>
      <c r="B6513" s="60" t="s">
        <v>21495</v>
      </c>
      <c r="C6513" s="60" t="s">
        <v>22696</v>
      </c>
      <c r="D6513" s="59">
        <v>1</v>
      </c>
    </row>
    <row r="6514" spans="1:4">
      <c r="A6514" s="60" t="s">
        <v>21494</v>
      </c>
      <c r="B6514" s="60" t="s">
        <v>21495</v>
      </c>
      <c r="C6514" s="60" t="s">
        <v>22695</v>
      </c>
      <c r="D6514" s="59">
        <v>1</v>
      </c>
    </row>
    <row r="6515" spans="1:4">
      <c r="A6515" s="60" t="s">
        <v>21496</v>
      </c>
      <c r="B6515" s="60" t="s">
        <v>21497</v>
      </c>
      <c r="C6515" s="60" t="s">
        <v>22696</v>
      </c>
      <c r="D6515" s="59">
        <v>2</v>
      </c>
    </row>
    <row r="6516" spans="1:4">
      <c r="A6516" s="60" t="s">
        <v>21496</v>
      </c>
      <c r="B6516" s="60" t="s">
        <v>21497</v>
      </c>
      <c r="C6516" s="60" t="s">
        <v>22695</v>
      </c>
      <c r="D6516" s="59">
        <v>1</v>
      </c>
    </row>
    <row r="6517" spans="1:4">
      <c r="A6517" s="60" t="s">
        <v>21498</v>
      </c>
      <c r="B6517" s="60" t="s">
        <v>21499</v>
      </c>
      <c r="C6517" s="60" t="s">
        <v>22696</v>
      </c>
      <c r="D6517" s="59">
        <v>0</v>
      </c>
    </row>
    <row r="6518" spans="1:4">
      <c r="A6518" s="60" t="s">
        <v>21498</v>
      </c>
      <c r="B6518" s="60" t="s">
        <v>21499</v>
      </c>
      <c r="C6518" s="60" t="s">
        <v>22695</v>
      </c>
      <c r="D6518" s="59">
        <v>0</v>
      </c>
    </row>
    <row r="6519" spans="1:4">
      <c r="A6519" s="60" t="s">
        <v>21500</v>
      </c>
      <c r="B6519" s="60" t="s">
        <v>21501</v>
      </c>
      <c r="C6519" s="60" t="s">
        <v>22696</v>
      </c>
      <c r="D6519" s="59">
        <v>0</v>
      </c>
    </row>
    <row r="6520" spans="1:4">
      <c r="A6520" s="60" t="s">
        <v>21500</v>
      </c>
      <c r="B6520" s="60" t="s">
        <v>21501</v>
      </c>
      <c r="C6520" s="60" t="s">
        <v>22695</v>
      </c>
      <c r="D6520" s="59">
        <v>0</v>
      </c>
    </row>
    <row r="6521" spans="1:4">
      <c r="A6521" s="60" t="s">
        <v>21502</v>
      </c>
      <c r="B6521" s="60" t="s">
        <v>21503</v>
      </c>
      <c r="C6521" s="60" t="s">
        <v>22696</v>
      </c>
      <c r="D6521" s="59">
        <v>1</v>
      </c>
    </row>
    <row r="6522" spans="1:4">
      <c r="A6522" s="60" t="s">
        <v>21502</v>
      </c>
      <c r="B6522" s="60" t="s">
        <v>21503</v>
      </c>
      <c r="C6522" s="60" t="s">
        <v>22695</v>
      </c>
      <c r="D6522" s="59">
        <v>1</v>
      </c>
    </row>
    <row r="6523" spans="1:4">
      <c r="A6523" s="60" t="s">
        <v>21504</v>
      </c>
      <c r="B6523" s="60" t="s">
        <v>21505</v>
      </c>
      <c r="C6523" s="60" t="s">
        <v>22696</v>
      </c>
      <c r="D6523" s="59">
        <v>1</v>
      </c>
    </row>
    <row r="6524" spans="1:4">
      <c r="A6524" s="60" t="s">
        <v>21504</v>
      </c>
      <c r="B6524" s="60" t="s">
        <v>21505</v>
      </c>
      <c r="C6524" s="60" t="s">
        <v>22695</v>
      </c>
      <c r="D6524" s="59">
        <v>1</v>
      </c>
    </row>
    <row r="6525" spans="1:4">
      <c r="A6525" s="60" t="s">
        <v>21506</v>
      </c>
      <c r="B6525" s="60" t="s">
        <v>21507</v>
      </c>
      <c r="C6525" s="60" t="s">
        <v>22696</v>
      </c>
      <c r="D6525" s="59">
        <v>1</v>
      </c>
    </row>
    <row r="6526" spans="1:4">
      <c r="A6526" s="60" t="s">
        <v>21506</v>
      </c>
      <c r="B6526" s="60" t="s">
        <v>21507</v>
      </c>
      <c r="C6526" s="60" t="s">
        <v>22695</v>
      </c>
      <c r="D6526" s="59">
        <v>1</v>
      </c>
    </row>
    <row r="6527" spans="1:4">
      <c r="A6527" s="60" t="s">
        <v>21508</v>
      </c>
      <c r="B6527" s="60" t="s">
        <v>21509</v>
      </c>
      <c r="C6527" s="60" t="s">
        <v>22696</v>
      </c>
      <c r="D6527" s="59">
        <v>1</v>
      </c>
    </row>
    <row r="6528" spans="1:4">
      <c r="A6528" s="60" t="s">
        <v>21508</v>
      </c>
      <c r="B6528" s="60" t="s">
        <v>21509</v>
      </c>
      <c r="C6528" s="60" t="s">
        <v>22695</v>
      </c>
      <c r="D6528" s="59">
        <v>1</v>
      </c>
    </row>
    <row r="6529" spans="1:4">
      <c r="A6529" s="60" t="s">
        <v>21510</v>
      </c>
      <c r="B6529" s="60" t="s">
        <v>21511</v>
      </c>
      <c r="C6529" s="60" t="s">
        <v>22696</v>
      </c>
      <c r="D6529" s="59">
        <v>1</v>
      </c>
    </row>
    <row r="6530" spans="1:4">
      <c r="A6530" s="60" t="s">
        <v>21510</v>
      </c>
      <c r="B6530" s="60" t="s">
        <v>21511</v>
      </c>
      <c r="C6530" s="60" t="s">
        <v>22695</v>
      </c>
      <c r="D6530" s="59">
        <v>1</v>
      </c>
    </row>
    <row r="6531" spans="1:4">
      <c r="A6531" s="60" t="s">
        <v>21512</v>
      </c>
      <c r="B6531" s="60" t="s">
        <v>21513</v>
      </c>
      <c r="C6531" s="60" t="s">
        <v>22696</v>
      </c>
      <c r="D6531" s="59">
        <v>2</v>
      </c>
    </row>
    <row r="6532" spans="1:4">
      <c r="A6532" s="60" t="s">
        <v>21512</v>
      </c>
      <c r="B6532" s="60" t="s">
        <v>21513</v>
      </c>
      <c r="C6532" s="60" t="s">
        <v>22695</v>
      </c>
      <c r="D6532" s="59">
        <v>2</v>
      </c>
    </row>
    <row r="6533" spans="1:4">
      <c r="A6533" s="60" t="s">
        <v>21514</v>
      </c>
      <c r="B6533" s="60" t="s">
        <v>21515</v>
      </c>
      <c r="C6533" s="60" t="s">
        <v>22696</v>
      </c>
      <c r="D6533" s="59">
        <v>1</v>
      </c>
    </row>
    <row r="6534" spans="1:4">
      <c r="A6534" s="60" t="s">
        <v>21514</v>
      </c>
      <c r="B6534" s="60" t="s">
        <v>21515</v>
      </c>
      <c r="C6534" s="60" t="s">
        <v>22695</v>
      </c>
      <c r="D6534" s="59">
        <v>1</v>
      </c>
    </row>
    <row r="6535" spans="1:4">
      <c r="A6535" s="60" t="s">
        <v>21516</v>
      </c>
      <c r="B6535" s="60" t="s">
        <v>21517</v>
      </c>
      <c r="C6535" s="60" t="s">
        <v>22696</v>
      </c>
      <c r="D6535" s="59">
        <v>2</v>
      </c>
    </row>
    <row r="6536" spans="1:4">
      <c r="A6536" s="60" t="s">
        <v>21516</v>
      </c>
      <c r="B6536" s="60" t="s">
        <v>21517</v>
      </c>
      <c r="C6536" s="60" t="s">
        <v>22695</v>
      </c>
      <c r="D6536" s="59">
        <v>1</v>
      </c>
    </row>
    <row r="6537" spans="1:4">
      <c r="A6537" s="60" t="s">
        <v>21518</v>
      </c>
      <c r="B6537" s="60" t="s">
        <v>21519</v>
      </c>
      <c r="C6537" s="60" t="s">
        <v>22696</v>
      </c>
      <c r="D6537" s="59">
        <v>1</v>
      </c>
    </row>
    <row r="6538" spans="1:4">
      <c r="A6538" s="60" t="s">
        <v>21518</v>
      </c>
      <c r="B6538" s="60" t="s">
        <v>21519</v>
      </c>
      <c r="C6538" s="60" t="s">
        <v>22695</v>
      </c>
      <c r="D6538" s="59">
        <v>0</v>
      </c>
    </row>
    <row r="6539" spans="1:4">
      <c r="A6539" s="60" t="s">
        <v>21520</v>
      </c>
      <c r="B6539" s="60" t="s">
        <v>21521</v>
      </c>
      <c r="C6539" s="60" t="s">
        <v>22696</v>
      </c>
      <c r="D6539" s="59">
        <v>2</v>
      </c>
    </row>
    <row r="6540" spans="1:4">
      <c r="A6540" s="60" t="s">
        <v>21520</v>
      </c>
      <c r="B6540" s="60" t="s">
        <v>21521</v>
      </c>
      <c r="C6540" s="60" t="s">
        <v>22695</v>
      </c>
      <c r="D6540" s="59">
        <v>1</v>
      </c>
    </row>
    <row r="6541" spans="1:4">
      <c r="A6541" s="60" t="s">
        <v>21522</v>
      </c>
      <c r="B6541" s="60" t="s">
        <v>21523</v>
      </c>
      <c r="C6541" s="60" t="s">
        <v>22696</v>
      </c>
      <c r="D6541" s="59">
        <v>1</v>
      </c>
    </row>
    <row r="6542" spans="1:4">
      <c r="A6542" s="60" t="s">
        <v>21522</v>
      </c>
      <c r="B6542" s="60" t="s">
        <v>21523</v>
      </c>
      <c r="C6542" s="60" t="s">
        <v>22695</v>
      </c>
      <c r="D6542" s="59">
        <v>1</v>
      </c>
    </row>
    <row r="6543" spans="1:4">
      <c r="A6543" s="60" t="s">
        <v>21524</v>
      </c>
      <c r="B6543" s="60" t="s">
        <v>21525</v>
      </c>
      <c r="C6543" s="60" t="s">
        <v>22696</v>
      </c>
      <c r="D6543" s="59">
        <v>2</v>
      </c>
    </row>
    <row r="6544" spans="1:4">
      <c r="A6544" s="60" t="s">
        <v>21524</v>
      </c>
      <c r="B6544" s="60" t="s">
        <v>21525</v>
      </c>
      <c r="C6544" s="60" t="s">
        <v>22695</v>
      </c>
      <c r="D6544" s="59">
        <v>0</v>
      </c>
    </row>
    <row r="6545" spans="1:4">
      <c r="A6545" s="60" t="s">
        <v>21526</v>
      </c>
      <c r="B6545" s="60" t="s">
        <v>21527</v>
      </c>
      <c r="C6545" s="60" t="s">
        <v>22696</v>
      </c>
      <c r="D6545" s="59">
        <v>0</v>
      </c>
    </row>
    <row r="6546" spans="1:4">
      <c r="A6546" s="60" t="s">
        <v>21526</v>
      </c>
      <c r="B6546" s="60" t="s">
        <v>21527</v>
      </c>
      <c r="C6546" s="60" t="s">
        <v>22695</v>
      </c>
      <c r="D6546" s="59">
        <v>3</v>
      </c>
    </row>
    <row r="6547" spans="1:4">
      <c r="A6547" s="60" t="s">
        <v>21528</v>
      </c>
      <c r="B6547" s="60" t="s">
        <v>21529</v>
      </c>
      <c r="C6547" s="60" t="s">
        <v>22696</v>
      </c>
      <c r="D6547" s="59">
        <v>2</v>
      </c>
    </row>
    <row r="6548" spans="1:4">
      <c r="A6548" s="60" t="s">
        <v>21528</v>
      </c>
      <c r="B6548" s="60" t="s">
        <v>21529</v>
      </c>
      <c r="C6548" s="60" t="s">
        <v>22695</v>
      </c>
      <c r="D6548" s="59">
        <v>0</v>
      </c>
    </row>
    <row r="6549" spans="1:4">
      <c r="A6549" s="60" t="s">
        <v>21530</v>
      </c>
      <c r="B6549" s="60" t="s">
        <v>21531</v>
      </c>
      <c r="C6549" s="60" t="s">
        <v>22696</v>
      </c>
      <c r="D6549" s="59">
        <v>2</v>
      </c>
    </row>
    <row r="6550" spans="1:4">
      <c r="A6550" s="60" t="s">
        <v>21530</v>
      </c>
      <c r="B6550" s="60" t="s">
        <v>21531</v>
      </c>
      <c r="C6550" s="60" t="s">
        <v>22695</v>
      </c>
      <c r="D6550" s="59">
        <v>0</v>
      </c>
    </row>
    <row r="6551" spans="1:4">
      <c r="A6551" s="60" t="s">
        <v>21532</v>
      </c>
      <c r="B6551" s="60" t="s">
        <v>21533</v>
      </c>
      <c r="C6551" s="60" t="s">
        <v>22696</v>
      </c>
      <c r="D6551" s="59">
        <v>2</v>
      </c>
    </row>
    <row r="6552" spans="1:4">
      <c r="A6552" s="60" t="s">
        <v>21532</v>
      </c>
      <c r="B6552" s="60" t="s">
        <v>21533</v>
      </c>
      <c r="C6552" s="60" t="s">
        <v>22695</v>
      </c>
      <c r="D6552" s="59">
        <v>1</v>
      </c>
    </row>
    <row r="6553" spans="1:4">
      <c r="A6553" s="60" t="s">
        <v>21534</v>
      </c>
      <c r="B6553" s="60" t="s">
        <v>21535</v>
      </c>
      <c r="C6553" s="60" t="s">
        <v>22696</v>
      </c>
      <c r="D6553" s="59">
        <v>2</v>
      </c>
    </row>
    <row r="6554" spans="1:4">
      <c r="A6554" s="60" t="s">
        <v>21534</v>
      </c>
      <c r="B6554" s="60" t="s">
        <v>21535</v>
      </c>
      <c r="C6554" s="60" t="s">
        <v>22695</v>
      </c>
      <c r="D6554" s="59">
        <v>1</v>
      </c>
    </row>
    <row r="6555" spans="1:4">
      <c r="A6555" s="60" t="s">
        <v>21536</v>
      </c>
      <c r="B6555" s="60" t="s">
        <v>21537</v>
      </c>
      <c r="C6555" s="60" t="s">
        <v>22696</v>
      </c>
      <c r="D6555" s="59">
        <v>1</v>
      </c>
    </row>
    <row r="6556" spans="1:4">
      <c r="A6556" s="60" t="s">
        <v>21536</v>
      </c>
      <c r="B6556" s="60" t="s">
        <v>21537</v>
      </c>
      <c r="C6556" s="60" t="s">
        <v>22695</v>
      </c>
      <c r="D6556" s="59">
        <v>0</v>
      </c>
    </row>
    <row r="6557" spans="1:4">
      <c r="A6557" s="60" t="s">
        <v>21538</v>
      </c>
      <c r="B6557" s="60" t="s">
        <v>21539</v>
      </c>
      <c r="C6557" s="60" t="s">
        <v>22696</v>
      </c>
      <c r="D6557" s="59">
        <v>1</v>
      </c>
    </row>
    <row r="6558" spans="1:4">
      <c r="A6558" s="60" t="s">
        <v>21538</v>
      </c>
      <c r="B6558" s="60" t="s">
        <v>21539</v>
      </c>
      <c r="C6558" s="60" t="s">
        <v>22695</v>
      </c>
      <c r="D6558" s="59">
        <v>1</v>
      </c>
    </row>
    <row r="6559" spans="1:4">
      <c r="A6559" s="60" t="s">
        <v>21540</v>
      </c>
      <c r="B6559" s="60" t="s">
        <v>21541</v>
      </c>
      <c r="C6559" s="60" t="s">
        <v>22696</v>
      </c>
      <c r="D6559" s="59">
        <v>1</v>
      </c>
    </row>
    <row r="6560" spans="1:4">
      <c r="A6560" s="60" t="s">
        <v>21540</v>
      </c>
      <c r="B6560" s="60" t="s">
        <v>21541</v>
      </c>
      <c r="C6560" s="60" t="s">
        <v>22695</v>
      </c>
      <c r="D6560" s="59">
        <v>1</v>
      </c>
    </row>
    <row r="6561" spans="1:4">
      <c r="A6561" s="60" t="s">
        <v>21542</v>
      </c>
      <c r="B6561" s="60" t="s">
        <v>21543</v>
      </c>
      <c r="C6561" s="60" t="s">
        <v>22696</v>
      </c>
      <c r="D6561" s="59">
        <v>0</v>
      </c>
    </row>
    <row r="6562" spans="1:4">
      <c r="A6562" s="60" t="s">
        <v>21542</v>
      </c>
      <c r="B6562" s="60" t="s">
        <v>21543</v>
      </c>
      <c r="C6562" s="60" t="s">
        <v>22695</v>
      </c>
      <c r="D6562" s="59">
        <v>1</v>
      </c>
    </row>
    <row r="6563" spans="1:4">
      <c r="A6563" s="60" t="s">
        <v>21544</v>
      </c>
      <c r="B6563" s="60" t="s">
        <v>21545</v>
      </c>
      <c r="C6563" s="60" t="s">
        <v>22696</v>
      </c>
      <c r="D6563" s="59">
        <v>1</v>
      </c>
    </row>
    <row r="6564" spans="1:4">
      <c r="A6564" s="60" t="s">
        <v>21544</v>
      </c>
      <c r="B6564" s="60" t="s">
        <v>21545</v>
      </c>
      <c r="C6564" s="60" t="s">
        <v>22695</v>
      </c>
      <c r="D6564" s="59">
        <v>1</v>
      </c>
    </row>
    <row r="6565" spans="1:4">
      <c r="A6565" s="60" t="s">
        <v>21546</v>
      </c>
      <c r="B6565" s="60" t="s">
        <v>21547</v>
      </c>
      <c r="C6565" s="60" t="s">
        <v>22696</v>
      </c>
      <c r="D6565" s="59">
        <v>1</v>
      </c>
    </row>
    <row r="6566" spans="1:4">
      <c r="A6566" s="60" t="s">
        <v>21546</v>
      </c>
      <c r="B6566" s="60" t="s">
        <v>21547</v>
      </c>
      <c r="C6566" s="60" t="s">
        <v>22695</v>
      </c>
      <c r="D6566" s="59">
        <v>1</v>
      </c>
    </row>
    <row r="6567" spans="1:4">
      <c r="A6567" s="60" t="s">
        <v>21548</v>
      </c>
      <c r="B6567" s="60" t="s">
        <v>21549</v>
      </c>
      <c r="C6567" s="60" t="s">
        <v>22696</v>
      </c>
      <c r="D6567" s="59">
        <v>1</v>
      </c>
    </row>
    <row r="6568" spans="1:4">
      <c r="A6568" s="60" t="s">
        <v>21548</v>
      </c>
      <c r="B6568" s="60" t="s">
        <v>21549</v>
      </c>
      <c r="C6568" s="60" t="s">
        <v>22695</v>
      </c>
      <c r="D6568" s="59">
        <v>0</v>
      </c>
    </row>
    <row r="6569" spans="1:4">
      <c r="A6569" s="60" t="s">
        <v>21550</v>
      </c>
      <c r="B6569" s="60" t="s">
        <v>21551</v>
      </c>
      <c r="C6569" s="60" t="s">
        <v>22696</v>
      </c>
      <c r="D6569" s="59">
        <v>3</v>
      </c>
    </row>
    <row r="6570" spans="1:4">
      <c r="A6570" s="60" t="s">
        <v>21550</v>
      </c>
      <c r="B6570" s="60" t="s">
        <v>21551</v>
      </c>
      <c r="C6570" s="60" t="s">
        <v>22695</v>
      </c>
      <c r="D6570" s="59">
        <v>0</v>
      </c>
    </row>
    <row r="6571" spans="1:4">
      <c r="A6571" s="60" t="s">
        <v>21552</v>
      </c>
      <c r="B6571" s="60" t="s">
        <v>21553</v>
      </c>
      <c r="C6571" s="60" t="s">
        <v>22696</v>
      </c>
      <c r="D6571" s="59">
        <v>1</v>
      </c>
    </row>
    <row r="6572" spans="1:4">
      <c r="A6572" s="60" t="s">
        <v>21552</v>
      </c>
      <c r="B6572" s="60" t="s">
        <v>21553</v>
      </c>
      <c r="C6572" s="60" t="s">
        <v>22695</v>
      </c>
      <c r="D6572" s="59">
        <v>1</v>
      </c>
    </row>
    <row r="6573" spans="1:4">
      <c r="A6573" s="60" t="s">
        <v>21554</v>
      </c>
      <c r="B6573" s="60" t="s">
        <v>21555</v>
      </c>
      <c r="C6573" s="60" t="s">
        <v>22696</v>
      </c>
      <c r="D6573" s="59">
        <v>1</v>
      </c>
    </row>
    <row r="6574" spans="1:4">
      <c r="A6574" s="60" t="s">
        <v>21554</v>
      </c>
      <c r="B6574" s="60" t="s">
        <v>21555</v>
      </c>
      <c r="C6574" s="60" t="s">
        <v>22695</v>
      </c>
      <c r="D6574" s="59">
        <v>0</v>
      </c>
    </row>
    <row r="6575" spans="1:4">
      <c r="A6575" s="60" t="s">
        <v>21556</v>
      </c>
      <c r="B6575" s="60" t="s">
        <v>21557</v>
      </c>
      <c r="C6575" s="60" t="s">
        <v>22696</v>
      </c>
      <c r="D6575" s="59">
        <v>4</v>
      </c>
    </row>
    <row r="6576" spans="1:4">
      <c r="A6576" s="60" t="s">
        <v>21556</v>
      </c>
      <c r="B6576" s="60" t="s">
        <v>21557</v>
      </c>
      <c r="C6576" s="60" t="s">
        <v>22695</v>
      </c>
      <c r="D6576" s="59">
        <v>1</v>
      </c>
    </row>
    <row r="6577" spans="1:4">
      <c r="A6577" s="60" t="s">
        <v>21558</v>
      </c>
      <c r="B6577" s="60" t="s">
        <v>21559</v>
      </c>
      <c r="C6577" s="60" t="s">
        <v>22696</v>
      </c>
      <c r="D6577" s="59">
        <v>0</v>
      </c>
    </row>
    <row r="6578" spans="1:4">
      <c r="A6578" s="60" t="s">
        <v>21558</v>
      </c>
      <c r="B6578" s="60" t="s">
        <v>21559</v>
      </c>
      <c r="C6578" s="60" t="s">
        <v>22695</v>
      </c>
      <c r="D6578" s="59">
        <v>0</v>
      </c>
    </row>
    <row r="6579" spans="1:4">
      <c r="A6579" s="60" t="s">
        <v>21560</v>
      </c>
      <c r="B6579" s="60" t="s">
        <v>21561</v>
      </c>
      <c r="C6579" s="60" t="s">
        <v>22696</v>
      </c>
      <c r="D6579" s="59">
        <v>0</v>
      </c>
    </row>
    <row r="6580" spans="1:4">
      <c r="A6580" s="60" t="s">
        <v>21560</v>
      </c>
      <c r="B6580" s="60" t="s">
        <v>21561</v>
      </c>
      <c r="C6580" s="60" t="s">
        <v>22695</v>
      </c>
      <c r="D6580" s="59">
        <v>0</v>
      </c>
    </row>
    <row r="6581" spans="1:4">
      <c r="A6581" s="60" t="s">
        <v>29710</v>
      </c>
      <c r="B6581" s="60" t="s">
        <v>29703</v>
      </c>
      <c r="C6581" s="60" t="s">
        <v>22695</v>
      </c>
      <c r="D6581" s="59">
        <v>0</v>
      </c>
    </row>
    <row r="6582" spans="1:4">
      <c r="A6582" s="60" t="s">
        <v>24699</v>
      </c>
      <c r="B6582" s="60" t="s">
        <v>24092</v>
      </c>
      <c r="C6582" s="60" t="s">
        <v>22695</v>
      </c>
      <c r="D6582" s="59">
        <v>0</v>
      </c>
    </row>
    <row r="6583" spans="1:4">
      <c r="A6583" s="60" t="s">
        <v>24700</v>
      </c>
      <c r="B6583" s="60" t="s">
        <v>24092</v>
      </c>
      <c r="C6583" s="60" t="s">
        <v>22695</v>
      </c>
      <c r="D6583" s="59">
        <v>0</v>
      </c>
    </row>
    <row r="6584" spans="1:4">
      <c r="A6584" s="60" t="s">
        <v>29711</v>
      </c>
      <c r="B6584" s="60" t="s">
        <v>29704</v>
      </c>
      <c r="C6584" s="60" t="s">
        <v>22695</v>
      </c>
      <c r="D6584" s="59">
        <v>0</v>
      </c>
    </row>
    <row r="6585" spans="1:4">
      <c r="A6585" s="60" t="s">
        <v>24701</v>
      </c>
      <c r="B6585" s="60" t="s">
        <v>24093</v>
      </c>
      <c r="C6585" s="60" t="s">
        <v>22695</v>
      </c>
      <c r="D6585" s="59">
        <v>0</v>
      </c>
    </row>
    <row r="6586" spans="1:4">
      <c r="A6586" s="60" t="s">
        <v>24702</v>
      </c>
      <c r="B6586" s="60" t="s">
        <v>24094</v>
      </c>
      <c r="C6586" s="60" t="s">
        <v>22695</v>
      </c>
      <c r="D6586" s="59">
        <v>0</v>
      </c>
    </row>
    <row r="6587" spans="1:4">
      <c r="A6587" s="60" t="s">
        <v>24703</v>
      </c>
      <c r="B6587" s="60" t="s">
        <v>24095</v>
      </c>
      <c r="C6587" s="60" t="s">
        <v>22695</v>
      </c>
      <c r="D6587" s="59">
        <v>0</v>
      </c>
    </row>
    <row r="6588" spans="1:4">
      <c r="A6588" s="60" t="s">
        <v>24704</v>
      </c>
      <c r="B6588" s="60" t="s">
        <v>24096</v>
      </c>
      <c r="C6588" s="60" t="s">
        <v>22695</v>
      </c>
      <c r="D6588" s="59">
        <v>0</v>
      </c>
    </row>
    <row r="6589" spans="1:4">
      <c r="A6589" s="60" t="s">
        <v>24705</v>
      </c>
      <c r="B6589" s="60" t="s">
        <v>24097</v>
      </c>
      <c r="C6589" s="60" t="s">
        <v>22695</v>
      </c>
      <c r="D6589" s="59">
        <v>0</v>
      </c>
    </row>
    <row r="6590" spans="1:4">
      <c r="A6590" s="60" t="s">
        <v>21562</v>
      </c>
      <c r="B6590" s="60" t="s">
        <v>21563</v>
      </c>
      <c r="C6590" s="60" t="s">
        <v>22696</v>
      </c>
      <c r="D6590" s="59">
        <v>0</v>
      </c>
    </row>
    <row r="6591" spans="1:4">
      <c r="A6591" s="60" t="s">
        <v>29644</v>
      </c>
      <c r="B6591" s="60" t="s">
        <v>29620</v>
      </c>
      <c r="C6591" s="60" t="s">
        <v>22696</v>
      </c>
      <c r="D6591" s="59">
        <v>8</v>
      </c>
    </row>
    <row r="6592" spans="1:4">
      <c r="A6592" s="60" t="s">
        <v>24706</v>
      </c>
      <c r="B6592" s="60" t="s">
        <v>24243</v>
      </c>
      <c r="C6592" s="60" t="s">
        <v>22695</v>
      </c>
      <c r="D6592" s="59">
        <v>0</v>
      </c>
    </row>
    <row r="6593" spans="1:4">
      <c r="A6593" s="60" t="s">
        <v>24707</v>
      </c>
      <c r="B6593" s="60" t="s">
        <v>24244</v>
      </c>
      <c r="C6593" s="60" t="s">
        <v>22695</v>
      </c>
      <c r="D6593" s="59">
        <v>0</v>
      </c>
    </row>
    <row r="6594" spans="1:4">
      <c r="A6594" s="60" t="s">
        <v>24708</v>
      </c>
      <c r="B6594" s="60" t="s">
        <v>24245</v>
      </c>
      <c r="C6594" s="60" t="s">
        <v>22695</v>
      </c>
      <c r="D6594" s="59">
        <v>0</v>
      </c>
    </row>
    <row r="6595" spans="1:4">
      <c r="A6595" s="60" t="s">
        <v>24709</v>
      </c>
      <c r="B6595" s="60" t="s">
        <v>24032</v>
      </c>
      <c r="C6595" s="60" t="s">
        <v>22695</v>
      </c>
      <c r="D6595" s="59">
        <v>0</v>
      </c>
    </row>
    <row r="6596" spans="1:4">
      <c r="A6596" s="60" t="s">
        <v>21564</v>
      </c>
      <c r="B6596" s="60" t="s">
        <v>21565</v>
      </c>
      <c r="C6596" s="60" t="s">
        <v>22696</v>
      </c>
      <c r="D6596" s="59">
        <v>0</v>
      </c>
    </row>
    <row r="6597" spans="1:4">
      <c r="A6597" s="60" t="s">
        <v>22428</v>
      </c>
      <c r="B6597" s="60" t="s">
        <v>22429</v>
      </c>
      <c r="C6597" s="60" t="s">
        <v>22696</v>
      </c>
      <c r="D6597" s="59">
        <v>18</v>
      </c>
    </row>
    <row r="6598" spans="1:4">
      <c r="A6598" s="60" t="s">
        <v>22428</v>
      </c>
      <c r="B6598" s="60" t="s">
        <v>22429</v>
      </c>
      <c r="C6598" s="60" t="s">
        <v>22696</v>
      </c>
      <c r="D6598" s="59">
        <v>18</v>
      </c>
    </row>
    <row r="6599" spans="1:4">
      <c r="A6599" s="60" t="s">
        <v>22428</v>
      </c>
      <c r="B6599" s="60" t="s">
        <v>22429</v>
      </c>
      <c r="C6599" s="60" t="s">
        <v>22696</v>
      </c>
      <c r="D6599" s="59">
        <v>18</v>
      </c>
    </row>
    <row r="6600" spans="1:4">
      <c r="A6600" s="60" t="s">
        <v>22428</v>
      </c>
      <c r="B6600" s="60" t="s">
        <v>22429</v>
      </c>
      <c r="C6600" s="60" t="s">
        <v>22695</v>
      </c>
      <c r="D6600" s="59">
        <v>-2</v>
      </c>
    </row>
    <row r="6601" spans="1:4">
      <c r="A6601" s="60" t="s">
        <v>21566</v>
      </c>
      <c r="B6601" s="60" t="s">
        <v>21567</v>
      </c>
      <c r="C6601" s="60" t="s">
        <v>22696</v>
      </c>
      <c r="D6601" s="59">
        <v>129</v>
      </c>
    </row>
    <row r="6602" spans="1:4">
      <c r="A6602" s="60" t="s">
        <v>21566</v>
      </c>
      <c r="B6602" s="60" t="s">
        <v>21567</v>
      </c>
      <c r="C6602" s="60" t="s">
        <v>22696</v>
      </c>
      <c r="D6602" s="59">
        <v>129</v>
      </c>
    </row>
    <row r="6603" spans="1:4">
      <c r="A6603" s="60" t="s">
        <v>21566</v>
      </c>
      <c r="B6603" s="60" t="s">
        <v>21567</v>
      </c>
      <c r="C6603" s="60" t="s">
        <v>22696</v>
      </c>
      <c r="D6603" s="59">
        <v>129</v>
      </c>
    </row>
    <row r="6604" spans="1:4">
      <c r="A6604" s="60" t="s">
        <v>21566</v>
      </c>
      <c r="B6604" s="60" t="s">
        <v>21567</v>
      </c>
      <c r="C6604" s="60" t="s">
        <v>22695</v>
      </c>
      <c r="D6604" s="59">
        <v>-1</v>
      </c>
    </row>
    <row r="6605" spans="1:4">
      <c r="A6605" s="60" t="s">
        <v>21568</v>
      </c>
      <c r="B6605" s="60" t="s">
        <v>21569</v>
      </c>
      <c r="C6605" s="60" t="s">
        <v>22696</v>
      </c>
      <c r="D6605" s="59">
        <v>30</v>
      </c>
    </row>
    <row r="6606" spans="1:4">
      <c r="A6606" s="60" t="s">
        <v>21568</v>
      </c>
      <c r="B6606" s="60" t="s">
        <v>21569</v>
      </c>
      <c r="C6606" s="60" t="s">
        <v>22695</v>
      </c>
      <c r="D6606" s="59">
        <v>0</v>
      </c>
    </row>
    <row r="6607" spans="1:4">
      <c r="A6607" s="60" t="s">
        <v>21570</v>
      </c>
      <c r="B6607" s="60" t="s">
        <v>21571</v>
      </c>
      <c r="C6607" s="60" t="s">
        <v>22696</v>
      </c>
      <c r="D6607" s="59">
        <v>232</v>
      </c>
    </row>
    <row r="6608" spans="1:4">
      <c r="A6608" s="60" t="s">
        <v>21570</v>
      </c>
      <c r="B6608" s="60" t="s">
        <v>21571</v>
      </c>
      <c r="C6608" s="60" t="s">
        <v>22696</v>
      </c>
      <c r="D6608" s="59">
        <v>232</v>
      </c>
    </row>
    <row r="6609" spans="1:4">
      <c r="A6609" s="60" t="s">
        <v>21570</v>
      </c>
      <c r="B6609" s="60" t="s">
        <v>21571</v>
      </c>
      <c r="C6609" s="60" t="s">
        <v>22695</v>
      </c>
      <c r="D6609" s="59">
        <v>0</v>
      </c>
    </row>
    <row r="6610" spans="1:4">
      <c r="A6610" s="60" t="s">
        <v>21572</v>
      </c>
      <c r="B6610" s="60" t="s">
        <v>21573</v>
      </c>
      <c r="C6610" s="60" t="s">
        <v>22696</v>
      </c>
      <c r="D6610" s="59">
        <v>7</v>
      </c>
    </row>
    <row r="6611" spans="1:4">
      <c r="A6611" s="60" t="s">
        <v>21574</v>
      </c>
      <c r="B6611" s="60" t="s">
        <v>21575</v>
      </c>
      <c r="C6611" s="60" t="s">
        <v>22696</v>
      </c>
      <c r="D6611" s="59">
        <v>104</v>
      </c>
    </row>
    <row r="6612" spans="1:4">
      <c r="A6612" s="60" t="s">
        <v>21574</v>
      </c>
      <c r="B6612" s="60" t="s">
        <v>21575</v>
      </c>
      <c r="C6612" s="60" t="s">
        <v>22696</v>
      </c>
      <c r="D6612" s="59">
        <v>104</v>
      </c>
    </row>
    <row r="6613" spans="1:4">
      <c r="A6613" s="60" t="s">
        <v>21576</v>
      </c>
      <c r="B6613" s="60" t="s">
        <v>21577</v>
      </c>
      <c r="C6613" s="60" t="s">
        <v>22696</v>
      </c>
      <c r="D6613" s="59">
        <v>8</v>
      </c>
    </row>
    <row r="6614" spans="1:4">
      <c r="A6614" s="60" t="s">
        <v>21578</v>
      </c>
      <c r="B6614" s="60" t="s">
        <v>21579</v>
      </c>
      <c r="C6614" s="60" t="s">
        <v>22696</v>
      </c>
      <c r="D6614" s="59">
        <v>140</v>
      </c>
    </row>
    <row r="6615" spans="1:4">
      <c r="A6615" s="60" t="s">
        <v>21578</v>
      </c>
      <c r="B6615" s="60" t="s">
        <v>21579</v>
      </c>
      <c r="C6615" s="60" t="s">
        <v>22696</v>
      </c>
      <c r="D6615" s="59">
        <v>140</v>
      </c>
    </row>
    <row r="6616" spans="1:4">
      <c r="A6616" s="60" t="s">
        <v>21578</v>
      </c>
      <c r="B6616" s="60" t="s">
        <v>21579</v>
      </c>
      <c r="C6616" s="60" t="s">
        <v>22695</v>
      </c>
      <c r="D6616" s="59">
        <v>0</v>
      </c>
    </row>
    <row r="6617" spans="1:4">
      <c r="A6617" s="60" t="s">
        <v>21580</v>
      </c>
      <c r="B6617" s="60" t="s">
        <v>21581</v>
      </c>
      <c r="C6617" s="60" t="s">
        <v>22696</v>
      </c>
      <c r="D6617" s="59">
        <v>124</v>
      </c>
    </row>
    <row r="6618" spans="1:4">
      <c r="A6618" s="60" t="s">
        <v>21580</v>
      </c>
      <c r="B6618" s="60" t="s">
        <v>21581</v>
      </c>
      <c r="C6618" s="60" t="s">
        <v>22695</v>
      </c>
      <c r="D6618" s="59">
        <v>0</v>
      </c>
    </row>
    <row r="6619" spans="1:4">
      <c r="A6619" s="60" t="s">
        <v>23564</v>
      </c>
      <c r="B6619" s="60" t="s">
        <v>22615</v>
      </c>
      <c r="C6619" s="60" t="s">
        <v>22696</v>
      </c>
      <c r="D6619" s="59">
        <v>99</v>
      </c>
    </row>
    <row r="6620" spans="1:4">
      <c r="A6620" s="60" t="s">
        <v>23564</v>
      </c>
      <c r="B6620" s="60" t="s">
        <v>22615</v>
      </c>
      <c r="C6620" s="60" t="s">
        <v>22695</v>
      </c>
      <c r="D6620" s="59">
        <v>0</v>
      </c>
    </row>
    <row r="6621" spans="1:4">
      <c r="A6621" s="60" t="s">
        <v>23565</v>
      </c>
      <c r="B6621" s="60" t="s">
        <v>22610</v>
      </c>
      <c r="C6621" s="60" t="s">
        <v>22695</v>
      </c>
      <c r="D6621" s="59">
        <v>0</v>
      </c>
    </row>
    <row r="6622" spans="1:4">
      <c r="A6622" s="60" t="s">
        <v>21582</v>
      </c>
      <c r="B6622" s="60" t="s">
        <v>21583</v>
      </c>
      <c r="C6622" s="60" t="s">
        <v>22696</v>
      </c>
      <c r="D6622" s="59">
        <v>7</v>
      </c>
    </row>
    <row r="6623" spans="1:4">
      <c r="A6623" s="60" t="s">
        <v>21582</v>
      </c>
      <c r="B6623" s="60" t="s">
        <v>21583</v>
      </c>
      <c r="C6623" s="60" t="s">
        <v>22695</v>
      </c>
      <c r="D6623" s="59">
        <v>7</v>
      </c>
    </row>
    <row r="6624" spans="1:4">
      <c r="A6624" s="60" t="s">
        <v>23566</v>
      </c>
      <c r="B6624" s="60" t="s">
        <v>21584</v>
      </c>
      <c r="C6624" s="60" t="s">
        <v>22695</v>
      </c>
      <c r="D6624" s="59">
        <v>2</v>
      </c>
    </row>
    <row r="6625" spans="1:4">
      <c r="A6625" s="60" t="s">
        <v>21585</v>
      </c>
      <c r="B6625" s="60" t="s">
        <v>21586</v>
      </c>
      <c r="C6625" s="60" t="s">
        <v>22695</v>
      </c>
      <c r="D6625" s="59">
        <v>4</v>
      </c>
    </row>
    <row r="6626" spans="1:4">
      <c r="A6626" s="60" t="s">
        <v>21587</v>
      </c>
      <c r="B6626" s="60" t="s">
        <v>21588</v>
      </c>
      <c r="C6626" s="60" t="s">
        <v>22696</v>
      </c>
      <c r="D6626" s="59">
        <v>6</v>
      </c>
    </row>
    <row r="6627" spans="1:4">
      <c r="A6627" s="60" t="s">
        <v>21587</v>
      </c>
      <c r="B6627" s="60" t="s">
        <v>21588</v>
      </c>
      <c r="C6627" s="60" t="s">
        <v>22695</v>
      </c>
      <c r="D6627" s="59">
        <v>10</v>
      </c>
    </row>
    <row r="6628" spans="1:4">
      <c r="A6628" s="60" t="s">
        <v>22622</v>
      </c>
      <c r="B6628" s="60" t="s">
        <v>22623</v>
      </c>
      <c r="C6628" s="60" t="s">
        <v>22696</v>
      </c>
      <c r="D6628" s="59">
        <v>1</v>
      </c>
    </row>
    <row r="6629" spans="1:4">
      <c r="A6629" s="60" t="s">
        <v>24712</v>
      </c>
      <c r="B6629" s="60" t="s">
        <v>24135</v>
      </c>
      <c r="C6629" s="60" t="s">
        <v>22695</v>
      </c>
      <c r="D6629" s="59">
        <v>0</v>
      </c>
    </row>
    <row r="6630" spans="1:4">
      <c r="A6630" s="60" t="s">
        <v>21589</v>
      </c>
      <c r="B6630" s="60" t="s">
        <v>21590</v>
      </c>
      <c r="C6630" s="60" t="s">
        <v>22696</v>
      </c>
      <c r="D6630" s="59">
        <v>4</v>
      </c>
    </row>
    <row r="6631" spans="1:4">
      <c r="A6631" s="60" t="s">
        <v>21589</v>
      </c>
      <c r="B6631" s="60" t="s">
        <v>21590</v>
      </c>
      <c r="C6631" s="60" t="s">
        <v>22695</v>
      </c>
      <c r="D6631" s="59">
        <v>4</v>
      </c>
    </row>
    <row r="6632" spans="1:4">
      <c r="A6632" s="60" t="s">
        <v>22849</v>
      </c>
      <c r="B6632" s="60" t="s">
        <v>21591</v>
      </c>
      <c r="C6632" s="60" t="s">
        <v>22696</v>
      </c>
      <c r="D6632" s="59">
        <v>21</v>
      </c>
    </row>
    <row r="6633" spans="1:4">
      <c r="A6633" s="60" t="s">
        <v>22849</v>
      </c>
      <c r="B6633" s="60" t="s">
        <v>21591</v>
      </c>
      <c r="C6633" s="60" t="s">
        <v>22696</v>
      </c>
      <c r="D6633" s="59">
        <v>21</v>
      </c>
    </row>
    <row r="6634" spans="1:4">
      <c r="A6634" s="60" t="s">
        <v>24713</v>
      </c>
      <c r="B6634" s="60" t="s">
        <v>24203</v>
      </c>
      <c r="C6634" s="60" t="s">
        <v>22696</v>
      </c>
      <c r="D6634" s="59">
        <v>0</v>
      </c>
    </row>
    <row r="6635" spans="1:4">
      <c r="A6635" s="60" t="s">
        <v>24714</v>
      </c>
      <c r="B6635" s="60" t="s">
        <v>24292</v>
      </c>
      <c r="C6635" s="60" t="s">
        <v>22696</v>
      </c>
      <c r="D6635" s="59">
        <v>0</v>
      </c>
    </row>
    <row r="6636" spans="1:4">
      <c r="A6636" s="60" t="s">
        <v>24715</v>
      </c>
      <c r="B6636" s="60" t="s">
        <v>24293</v>
      </c>
      <c r="C6636" s="60" t="s">
        <v>22696</v>
      </c>
      <c r="D6636" s="59">
        <v>0</v>
      </c>
    </row>
    <row r="6637" spans="1:4">
      <c r="A6637" s="60" t="s">
        <v>24716</v>
      </c>
      <c r="B6637" s="60" t="s">
        <v>24294</v>
      </c>
      <c r="C6637" s="60" t="s">
        <v>22696</v>
      </c>
      <c r="D6637" s="59">
        <v>0</v>
      </c>
    </row>
    <row r="6638" spans="1:4">
      <c r="A6638" s="60" t="s">
        <v>24717</v>
      </c>
      <c r="B6638" s="60" t="s">
        <v>24295</v>
      </c>
      <c r="C6638" s="60" t="s">
        <v>22696</v>
      </c>
      <c r="D6638" s="59">
        <v>0</v>
      </c>
    </row>
    <row r="6639" spans="1:4">
      <c r="A6639" s="60" t="s">
        <v>23234</v>
      </c>
      <c r="B6639" s="60" t="s">
        <v>23231</v>
      </c>
      <c r="C6639" s="60" t="s">
        <v>22695</v>
      </c>
      <c r="D6639" s="59">
        <v>0</v>
      </c>
    </row>
    <row r="6640" spans="1:4">
      <c r="A6640" s="60" t="s">
        <v>23235</v>
      </c>
      <c r="B6640" s="60" t="s">
        <v>23232</v>
      </c>
      <c r="C6640" s="60" t="s">
        <v>22695</v>
      </c>
      <c r="D6640" s="59">
        <v>0</v>
      </c>
    </row>
    <row r="6641" spans="1:4">
      <c r="A6641" s="60" t="s">
        <v>21592</v>
      </c>
      <c r="B6641" s="60" t="s">
        <v>21593</v>
      </c>
      <c r="C6641" s="60" t="s">
        <v>22695</v>
      </c>
      <c r="D6641" s="59">
        <v>0</v>
      </c>
    </row>
    <row r="6642" spans="1:4">
      <c r="A6642" s="60" t="s">
        <v>23041</v>
      </c>
      <c r="B6642" s="60" t="s">
        <v>23042</v>
      </c>
      <c r="C6642" s="60" t="s">
        <v>22695</v>
      </c>
      <c r="D6642" s="59">
        <v>0</v>
      </c>
    </row>
    <row r="6643" spans="1:4">
      <c r="A6643" s="60" t="s">
        <v>24718</v>
      </c>
      <c r="B6643" s="60" t="s">
        <v>24320</v>
      </c>
      <c r="C6643" s="60" t="s">
        <v>22696</v>
      </c>
      <c r="D6643" s="59">
        <v>0</v>
      </c>
    </row>
    <row r="6644" spans="1:4">
      <c r="A6644" s="60" t="s">
        <v>24718</v>
      </c>
      <c r="B6644" s="60" t="s">
        <v>24320</v>
      </c>
      <c r="C6644" s="60" t="s">
        <v>22695</v>
      </c>
      <c r="D6644" s="59">
        <v>-1</v>
      </c>
    </row>
    <row r="6645" spans="1:4">
      <c r="A6645" s="60" t="s">
        <v>23043</v>
      </c>
      <c r="B6645" s="60" t="s">
        <v>23044</v>
      </c>
      <c r="C6645" s="60" t="s">
        <v>22695</v>
      </c>
      <c r="D6645" s="59">
        <v>0</v>
      </c>
    </row>
    <row r="6646" spans="1:4">
      <c r="A6646" s="60" t="s">
        <v>24719</v>
      </c>
      <c r="B6646" s="60" t="s">
        <v>24260</v>
      </c>
      <c r="C6646" s="60" t="s">
        <v>22696</v>
      </c>
      <c r="D6646" s="59">
        <v>0</v>
      </c>
    </row>
    <row r="6647" spans="1:4">
      <c r="A6647" s="60" t="s">
        <v>24720</v>
      </c>
      <c r="B6647" s="60" t="s">
        <v>24259</v>
      </c>
      <c r="C6647" s="60" t="s">
        <v>22696</v>
      </c>
      <c r="D6647" s="59">
        <v>0</v>
      </c>
    </row>
    <row r="6648" spans="1:4">
      <c r="A6648" s="60" t="s">
        <v>24721</v>
      </c>
      <c r="B6648" s="60" t="s">
        <v>24261</v>
      </c>
      <c r="C6648" s="60" t="s">
        <v>22696</v>
      </c>
      <c r="D6648" s="59">
        <v>0</v>
      </c>
    </row>
    <row r="6649" spans="1:4">
      <c r="A6649" s="60" t="s">
        <v>24722</v>
      </c>
      <c r="B6649" s="60" t="s">
        <v>24262</v>
      </c>
      <c r="C6649" s="60" t="s">
        <v>22696</v>
      </c>
      <c r="D6649" s="59">
        <v>0</v>
      </c>
    </row>
    <row r="6650" spans="1:4">
      <c r="A6650" s="60" t="s">
        <v>24723</v>
      </c>
      <c r="B6650" s="60" t="s">
        <v>24263</v>
      </c>
      <c r="C6650" s="60" t="s">
        <v>22696</v>
      </c>
      <c r="D6650" s="59">
        <v>0</v>
      </c>
    </row>
    <row r="6651" spans="1:4">
      <c r="A6651" s="60" t="s">
        <v>22885</v>
      </c>
      <c r="B6651" s="60" t="s">
        <v>21594</v>
      </c>
      <c r="C6651" s="60" t="s">
        <v>22695</v>
      </c>
      <c r="D6651" s="59">
        <v>3</v>
      </c>
    </row>
    <row r="6652" spans="1:4">
      <c r="A6652" s="60" t="s">
        <v>21595</v>
      </c>
      <c r="B6652" s="60" t="s">
        <v>21596</v>
      </c>
      <c r="C6652" s="60" t="s">
        <v>22696</v>
      </c>
      <c r="D6652" s="59">
        <v>0</v>
      </c>
    </row>
    <row r="6653" spans="1:4">
      <c r="A6653" s="60" t="s">
        <v>21595</v>
      </c>
      <c r="B6653" s="60" t="s">
        <v>21596</v>
      </c>
      <c r="C6653" s="60" t="s">
        <v>22695</v>
      </c>
      <c r="D6653" s="59">
        <v>0</v>
      </c>
    </row>
    <row r="6654" spans="1:4">
      <c r="A6654" s="60" t="s">
        <v>21597</v>
      </c>
      <c r="B6654" s="60" t="s">
        <v>21598</v>
      </c>
      <c r="C6654" s="60" t="s">
        <v>22696</v>
      </c>
      <c r="D6654" s="59">
        <v>242</v>
      </c>
    </row>
    <row r="6655" spans="1:4">
      <c r="A6655" s="60" t="s">
        <v>21599</v>
      </c>
      <c r="B6655" s="60" t="s">
        <v>21600</v>
      </c>
      <c r="C6655" s="60" t="s">
        <v>22695</v>
      </c>
      <c r="D6655" s="59">
        <v>0</v>
      </c>
    </row>
    <row r="6656" spans="1:4">
      <c r="A6656" s="60" t="s">
        <v>22856</v>
      </c>
      <c r="B6656" s="60" t="s">
        <v>23669</v>
      </c>
      <c r="C6656" s="60" t="s">
        <v>22695</v>
      </c>
      <c r="D6656" s="59">
        <v>3</v>
      </c>
    </row>
    <row r="6657" spans="1:4">
      <c r="A6657" s="60" t="s">
        <v>21601</v>
      </c>
      <c r="B6657" s="60" t="s">
        <v>23670</v>
      </c>
      <c r="C6657" s="60" t="s">
        <v>22696</v>
      </c>
      <c r="D6657" s="59">
        <v>0</v>
      </c>
    </row>
    <row r="6658" spans="1:4">
      <c r="A6658" s="60" t="s">
        <v>21601</v>
      </c>
      <c r="B6658" s="60" t="s">
        <v>23670</v>
      </c>
      <c r="C6658" s="60" t="s">
        <v>22695</v>
      </c>
      <c r="D6658" s="59">
        <v>3</v>
      </c>
    </row>
    <row r="6659" spans="1:4">
      <c r="A6659" s="60" t="s">
        <v>21602</v>
      </c>
      <c r="B6659" s="60" t="s">
        <v>23671</v>
      </c>
      <c r="C6659" s="60" t="s">
        <v>22696</v>
      </c>
      <c r="D6659" s="59">
        <v>0</v>
      </c>
    </row>
    <row r="6660" spans="1:4">
      <c r="A6660" s="60" t="s">
        <v>21602</v>
      </c>
      <c r="B6660" s="60" t="s">
        <v>23671</v>
      </c>
      <c r="C6660" s="60" t="s">
        <v>22695</v>
      </c>
      <c r="D6660" s="59">
        <v>0</v>
      </c>
    </row>
    <row r="6661" spans="1:4">
      <c r="A6661" s="60" t="s">
        <v>21603</v>
      </c>
      <c r="B6661" s="60" t="s">
        <v>21604</v>
      </c>
      <c r="C6661" s="60" t="s">
        <v>22696</v>
      </c>
      <c r="D6661" s="59">
        <v>37</v>
      </c>
    </row>
    <row r="6662" spans="1:4">
      <c r="A6662" s="60" t="s">
        <v>21603</v>
      </c>
      <c r="B6662" s="60" t="s">
        <v>21604</v>
      </c>
      <c r="C6662" s="60" t="s">
        <v>22695</v>
      </c>
      <c r="D6662" s="59">
        <v>0</v>
      </c>
    </row>
    <row r="6663" spans="1:4">
      <c r="A6663" s="60" t="s">
        <v>21605</v>
      </c>
      <c r="B6663" s="60" t="s">
        <v>21606</v>
      </c>
      <c r="C6663" s="60" t="s">
        <v>22696</v>
      </c>
      <c r="D6663" s="59">
        <v>57</v>
      </c>
    </row>
    <row r="6664" spans="1:4">
      <c r="A6664" s="60" t="s">
        <v>21605</v>
      </c>
      <c r="B6664" s="60" t="s">
        <v>21606</v>
      </c>
      <c r="C6664" s="60" t="s">
        <v>22695</v>
      </c>
      <c r="D6664" s="59">
        <v>0</v>
      </c>
    </row>
    <row r="6665" spans="1:4">
      <c r="A6665" s="60" t="s">
        <v>21607</v>
      </c>
      <c r="B6665" s="60" t="s">
        <v>21608</v>
      </c>
      <c r="C6665" s="60" t="s">
        <v>22696</v>
      </c>
      <c r="D6665" s="59">
        <v>39</v>
      </c>
    </row>
    <row r="6666" spans="1:4">
      <c r="A6666" s="60" t="s">
        <v>21609</v>
      </c>
      <c r="B6666" s="60" t="s">
        <v>21610</v>
      </c>
      <c r="C6666" s="60" t="s">
        <v>22696</v>
      </c>
      <c r="D6666" s="59">
        <v>11</v>
      </c>
    </row>
    <row r="6667" spans="1:4">
      <c r="A6667" s="60" t="s">
        <v>21609</v>
      </c>
      <c r="B6667" s="60" t="s">
        <v>21610</v>
      </c>
      <c r="C6667" s="60" t="s">
        <v>22696</v>
      </c>
      <c r="D6667" s="59">
        <v>11</v>
      </c>
    </row>
    <row r="6668" spans="1:4">
      <c r="A6668" s="60" t="s">
        <v>21611</v>
      </c>
      <c r="B6668" s="60" t="s">
        <v>21612</v>
      </c>
      <c r="C6668" s="60" t="s">
        <v>22696</v>
      </c>
      <c r="D6668" s="59">
        <v>23</v>
      </c>
    </row>
    <row r="6669" spans="1:4">
      <c r="A6669" s="60" t="s">
        <v>21613</v>
      </c>
      <c r="B6669" s="60" t="s">
        <v>21614</v>
      </c>
      <c r="C6669" s="60" t="s">
        <v>22696</v>
      </c>
      <c r="D6669" s="59">
        <v>25</v>
      </c>
    </row>
    <row r="6670" spans="1:4">
      <c r="A6670" s="60" t="s">
        <v>21613</v>
      </c>
      <c r="B6670" s="60" t="s">
        <v>21614</v>
      </c>
      <c r="C6670" s="60" t="s">
        <v>22696</v>
      </c>
      <c r="D6670" s="59">
        <v>25</v>
      </c>
    </row>
    <row r="6671" spans="1:4">
      <c r="A6671" s="60" t="s">
        <v>21613</v>
      </c>
      <c r="B6671" s="60" t="s">
        <v>21614</v>
      </c>
      <c r="C6671" s="60" t="s">
        <v>22696</v>
      </c>
      <c r="D6671" s="59">
        <v>25</v>
      </c>
    </row>
    <row r="6672" spans="1:4">
      <c r="A6672" s="60" t="s">
        <v>21615</v>
      </c>
      <c r="B6672" s="60" t="s">
        <v>21616</v>
      </c>
      <c r="C6672" s="60" t="s">
        <v>22696</v>
      </c>
      <c r="D6672" s="59">
        <v>11</v>
      </c>
    </row>
    <row r="6673" spans="1:4">
      <c r="A6673" s="60" t="s">
        <v>21615</v>
      </c>
      <c r="B6673" s="60" t="s">
        <v>21616</v>
      </c>
      <c r="C6673" s="60" t="s">
        <v>22696</v>
      </c>
      <c r="D6673" s="59">
        <v>11</v>
      </c>
    </row>
    <row r="6674" spans="1:4">
      <c r="A6674" s="60" t="s">
        <v>22691</v>
      </c>
      <c r="B6674" s="60" t="s">
        <v>22692</v>
      </c>
      <c r="C6674" s="60" t="s">
        <v>22696</v>
      </c>
      <c r="D6674" s="59">
        <v>0</v>
      </c>
    </row>
    <row r="6675" spans="1:4">
      <c r="A6675" s="60" t="s">
        <v>22691</v>
      </c>
      <c r="B6675" s="60" t="s">
        <v>22692</v>
      </c>
      <c r="C6675" s="60" t="s">
        <v>22695</v>
      </c>
      <c r="D6675" s="59">
        <v>0</v>
      </c>
    </row>
    <row r="6676" spans="1:4">
      <c r="A6676" s="60" t="s">
        <v>22689</v>
      </c>
      <c r="B6676" s="60" t="s">
        <v>22690</v>
      </c>
      <c r="C6676" s="60" t="s">
        <v>22696</v>
      </c>
      <c r="D6676" s="59">
        <v>10</v>
      </c>
    </row>
    <row r="6677" spans="1:4">
      <c r="A6677" s="60" t="s">
        <v>22689</v>
      </c>
      <c r="B6677" s="60" t="s">
        <v>22690</v>
      </c>
      <c r="C6677" s="60" t="s">
        <v>22696</v>
      </c>
      <c r="D6677" s="59">
        <v>10</v>
      </c>
    </row>
    <row r="6678" spans="1:4">
      <c r="A6678" s="60" t="s">
        <v>22689</v>
      </c>
      <c r="B6678" s="60" t="s">
        <v>22690</v>
      </c>
      <c r="C6678" s="60" t="s">
        <v>22695</v>
      </c>
      <c r="D6678" s="59">
        <v>0</v>
      </c>
    </row>
    <row r="6679" spans="1:4">
      <c r="A6679" s="60" t="s">
        <v>24744</v>
      </c>
      <c r="B6679" s="60" t="s">
        <v>24394</v>
      </c>
      <c r="C6679" s="60" t="s">
        <v>22696</v>
      </c>
      <c r="D6679" s="59">
        <v>0</v>
      </c>
    </row>
    <row r="6680" spans="1:4">
      <c r="A6680" s="60" t="s">
        <v>23884</v>
      </c>
      <c r="B6680" s="60" t="s">
        <v>23885</v>
      </c>
      <c r="C6680" s="60" t="s">
        <v>22696</v>
      </c>
      <c r="D6680" s="59">
        <v>5</v>
      </c>
    </row>
    <row r="6681" spans="1:4">
      <c r="A6681" s="60" t="s">
        <v>21618</v>
      </c>
      <c r="B6681" s="60" t="s">
        <v>21619</v>
      </c>
      <c r="C6681" s="60" t="s">
        <v>22696</v>
      </c>
      <c r="D6681" s="59">
        <v>0</v>
      </c>
    </row>
    <row r="6682" spans="1:4">
      <c r="A6682" s="60" t="s">
        <v>21618</v>
      </c>
      <c r="B6682" s="60" t="s">
        <v>21619</v>
      </c>
      <c r="C6682" s="60" t="s">
        <v>22695</v>
      </c>
      <c r="D6682" s="59">
        <v>0</v>
      </c>
    </row>
    <row r="6683" spans="1:4">
      <c r="A6683" s="60" t="s">
        <v>21617</v>
      </c>
      <c r="B6683" s="60" t="s">
        <v>23672</v>
      </c>
      <c r="C6683" s="60" t="s">
        <v>22696</v>
      </c>
      <c r="D6683" s="59">
        <v>1</v>
      </c>
    </row>
    <row r="6684" spans="1:4">
      <c r="A6684" s="60" t="s">
        <v>21617</v>
      </c>
      <c r="B6684" s="60" t="s">
        <v>23672</v>
      </c>
      <c r="C6684" s="60" t="s">
        <v>22695</v>
      </c>
      <c r="D6684" s="59">
        <v>0</v>
      </c>
    </row>
    <row r="6685" spans="1:4">
      <c r="A6685" s="60" t="s">
        <v>21620</v>
      </c>
      <c r="B6685" s="60" t="s">
        <v>23673</v>
      </c>
      <c r="C6685" s="60" t="s">
        <v>22696</v>
      </c>
      <c r="D6685" s="59">
        <v>0</v>
      </c>
    </row>
    <row r="6686" spans="1:4">
      <c r="A6686" s="60" t="s">
        <v>21620</v>
      </c>
      <c r="B6686" s="60" t="s">
        <v>23673</v>
      </c>
      <c r="C6686" s="60" t="s">
        <v>22695</v>
      </c>
      <c r="D6686" s="59">
        <v>0</v>
      </c>
    </row>
    <row r="6687" spans="1:4">
      <c r="A6687" s="60" t="s">
        <v>29695</v>
      </c>
      <c r="B6687" s="60" t="s">
        <v>29692</v>
      </c>
      <c r="C6687" s="60" t="s">
        <v>22696</v>
      </c>
      <c r="D6687" s="59">
        <v>0</v>
      </c>
    </row>
    <row r="6688" spans="1:4">
      <c r="A6688" s="60" t="s">
        <v>23070</v>
      </c>
      <c r="B6688" s="60" t="s">
        <v>23045</v>
      </c>
      <c r="C6688" s="60" t="s">
        <v>22696</v>
      </c>
      <c r="D6688" s="59">
        <v>0</v>
      </c>
    </row>
    <row r="6689" spans="1:4">
      <c r="A6689" s="60" t="s">
        <v>24745</v>
      </c>
      <c r="B6689" s="60" t="s">
        <v>24191</v>
      </c>
      <c r="C6689" s="60" t="s">
        <v>22696</v>
      </c>
      <c r="D6689" s="59">
        <v>495</v>
      </c>
    </row>
    <row r="6690" spans="1:4">
      <c r="A6690" s="60" t="s">
        <v>24745</v>
      </c>
      <c r="B6690" s="60" t="s">
        <v>24191</v>
      </c>
      <c r="C6690" s="60" t="s">
        <v>22696</v>
      </c>
      <c r="D6690" s="59">
        <v>495</v>
      </c>
    </row>
    <row r="6691" spans="1:4">
      <c r="A6691" s="60" t="s">
        <v>21621</v>
      </c>
      <c r="B6691" s="60" t="s">
        <v>21622</v>
      </c>
      <c r="C6691" s="60" t="s">
        <v>22696</v>
      </c>
      <c r="D6691" s="59">
        <v>2</v>
      </c>
    </row>
    <row r="6692" spans="1:4">
      <c r="A6692" s="60" t="s">
        <v>23680</v>
      </c>
      <c r="B6692" s="60" t="s">
        <v>23679</v>
      </c>
      <c r="C6692" s="60" t="s">
        <v>22695</v>
      </c>
      <c r="D6692" s="59">
        <v>0</v>
      </c>
    </row>
    <row r="6693" spans="1:4">
      <c r="A6693" s="60" t="s">
        <v>23681</v>
      </c>
      <c r="B6693" s="60" t="s">
        <v>23678</v>
      </c>
      <c r="C6693" s="60" t="s">
        <v>22695</v>
      </c>
      <c r="D6693" s="59">
        <v>1</v>
      </c>
    </row>
    <row r="6694" spans="1:4">
      <c r="A6694" s="60" t="s">
        <v>23567</v>
      </c>
      <c r="B6694" s="60" t="s">
        <v>22669</v>
      </c>
      <c r="C6694" s="60" t="s">
        <v>22695</v>
      </c>
      <c r="D6694" s="59">
        <v>149</v>
      </c>
    </row>
    <row r="6695" spans="1:4">
      <c r="A6695" s="60" t="s">
        <v>29680</v>
      </c>
      <c r="B6695" s="60" t="s">
        <v>29676</v>
      </c>
      <c r="C6695" s="60" t="s">
        <v>22696</v>
      </c>
      <c r="D6695" s="59">
        <v>0</v>
      </c>
    </row>
    <row r="6696" spans="1:4">
      <c r="A6696" s="60" t="s">
        <v>29681</v>
      </c>
      <c r="B6696" s="60" t="s">
        <v>29677</v>
      </c>
      <c r="C6696" s="60" t="s">
        <v>22696</v>
      </c>
      <c r="D6696" s="59">
        <v>0</v>
      </c>
    </row>
    <row r="6697" spans="1:4">
      <c r="A6697" s="60" t="s">
        <v>29682</v>
      </c>
      <c r="B6697" s="60" t="s">
        <v>29678</v>
      </c>
      <c r="C6697" s="60" t="s">
        <v>22696</v>
      </c>
      <c r="D6697" s="59">
        <v>0</v>
      </c>
    </row>
    <row r="6698" spans="1:4">
      <c r="A6698" s="60" t="s">
        <v>29683</v>
      </c>
      <c r="B6698" s="60" t="s">
        <v>29679</v>
      </c>
      <c r="C6698" s="60" t="s">
        <v>22696</v>
      </c>
      <c r="D6698" s="59">
        <v>0</v>
      </c>
    </row>
    <row r="6699" spans="1:4">
      <c r="A6699" s="60" t="s">
        <v>22440</v>
      </c>
      <c r="B6699" s="60" t="s">
        <v>22441</v>
      </c>
      <c r="C6699" s="60" t="s">
        <v>22695</v>
      </c>
      <c r="D6699" s="59">
        <v>13</v>
      </c>
    </row>
    <row r="6700" spans="1:4">
      <c r="A6700" s="60" t="s">
        <v>22442</v>
      </c>
      <c r="B6700" s="60" t="s">
        <v>22443</v>
      </c>
      <c r="C6700" s="60" t="s">
        <v>22695</v>
      </c>
      <c r="D6700" s="59">
        <v>6</v>
      </c>
    </row>
    <row r="6701" spans="1:4">
      <c r="A6701" s="60" t="s">
        <v>21623</v>
      </c>
      <c r="B6701" s="60" t="s">
        <v>21624</v>
      </c>
      <c r="C6701" s="60" t="s">
        <v>22696</v>
      </c>
      <c r="D6701" s="59">
        <v>3</v>
      </c>
    </row>
    <row r="6702" spans="1:4">
      <c r="A6702" s="60" t="s">
        <v>21623</v>
      </c>
      <c r="B6702" s="60" t="s">
        <v>21624</v>
      </c>
      <c r="C6702" s="60" t="s">
        <v>22695</v>
      </c>
      <c r="D6702" s="59">
        <v>8</v>
      </c>
    </row>
    <row r="6703" spans="1:4">
      <c r="A6703" s="60" t="s">
        <v>21625</v>
      </c>
      <c r="B6703" s="60" t="s">
        <v>21626</v>
      </c>
      <c r="C6703" s="60" t="s">
        <v>22695</v>
      </c>
      <c r="D6703" s="59">
        <v>95</v>
      </c>
    </row>
    <row r="6704" spans="1:4">
      <c r="A6704" s="60" t="s">
        <v>21627</v>
      </c>
      <c r="B6704" s="60" t="s">
        <v>21628</v>
      </c>
      <c r="C6704" s="60" t="s">
        <v>22695</v>
      </c>
      <c r="D6704" s="59">
        <v>20</v>
      </c>
    </row>
    <row r="6705" spans="1:4">
      <c r="A6705" s="60" t="s">
        <v>21629</v>
      </c>
      <c r="B6705" s="60" t="s">
        <v>21630</v>
      </c>
      <c r="C6705" s="60" t="s">
        <v>22695</v>
      </c>
      <c r="D6705" s="59">
        <v>27</v>
      </c>
    </row>
    <row r="6706" spans="1:4">
      <c r="A6706" s="60" t="s">
        <v>21631</v>
      </c>
      <c r="B6706" s="60" t="s">
        <v>21632</v>
      </c>
      <c r="C6706" s="60" t="s">
        <v>22695</v>
      </c>
      <c r="D6706" s="59">
        <v>46</v>
      </c>
    </row>
    <row r="6707" spans="1:4">
      <c r="A6707" s="60" t="s">
        <v>21633</v>
      </c>
      <c r="B6707" s="60" t="s">
        <v>21634</v>
      </c>
      <c r="C6707" s="60" t="s">
        <v>22695</v>
      </c>
      <c r="D6707" s="59">
        <v>31</v>
      </c>
    </row>
    <row r="6708" spans="1:4">
      <c r="A6708" s="60" t="s">
        <v>23227</v>
      </c>
      <c r="B6708" s="60" t="s">
        <v>23225</v>
      </c>
      <c r="C6708" s="60" t="s">
        <v>22695</v>
      </c>
      <c r="D6708" s="59">
        <v>5</v>
      </c>
    </row>
    <row r="6709" spans="1:4">
      <c r="A6709" s="60" t="s">
        <v>21635</v>
      </c>
      <c r="B6709" s="60" t="s">
        <v>21636</v>
      </c>
      <c r="C6709" s="60" t="s">
        <v>22696</v>
      </c>
      <c r="D6709" s="59">
        <v>1</v>
      </c>
    </row>
    <row r="6710" spans="1:4">
      <c r="A6710" s="60" t="s">
        <v>21635</v>
      </c>
      <c r="B6710" s="60" t="s">
        <v>21636</v>
      </c>
      <c r="C6710" s="60" t="s">
        <v>22695</v>
      </c>
      <c r="D6710" s="59">
        <v>1</v>
      </c>
    </row>
    <row r="6711" spans="1:4">
      <c r="A6711" s="60" t="s">
        <v>21637</v>
      </c>
      <c r="B6711" s="60" t="s">
        <v>21638</v>
      </c>
      <c r="C6711" s="60" t="s">
        <v>22696</v>
      </c>
      <c r="D6711" s="59">
        <v>0</v>
      </c>
    </row>
    <row r="6712" spans="1:4">
      <c r="A6712" s="60" t="s">
        <v>21637</v>
      </c>
      <c r="B6712" s="60" t="s">
        <v>21638</v>
      </c>
      <c r="C6712" s="60" t="s">
        <v>22695</v>
      </c>
      <c r="D6712" s="59">
        <v>0</v>
      </c>
    </row>
    <row r="6713" spans="1:4">
      <c r="A6713" s="60" t="s">
        <v>21639</v>
      </c>
      <c r="B6713" s="60" t="s">
        <v>21640</v>
      </c>
      <c r="C6713" s="60" t="s">
        <v>22696</v>
      </c>
      <c r="D6713" s="59">
        <v>0</v>
      </c>
    </row>
    <row r="6714" spans="1:4">
      <c r="A6714" s="60" t="s">
        <v>21639</v>
      </c>
      <c r="B6714" s="60" t="s">
        <v>21640</v>
      </c>
      <c r="C6714" s="60" t="s">
        <v>22695</v>
      </c>
      <c r="D6714" s="59">
        <v>7</v>
      </c>
    </row>
    <row r="6715" spans="1:4">
      <c r="A6715" s="60" t="s">
        <v>22634</v>
      </c>
      <c r="B6715" s="60" t="s">
        <v>22635</v>
      </c>
      <c r="C6715" s="60" t="s">
        <v>22696</v>
      </c>
      <c r="D6715" s="59">
        <v>0</v>
      </c>
    </row>
    <row r="6716" spans="1:4">
      <c r="A6716" s="60" t="s">
        <v>22634</v>
      </c>
      <c r="B6716" s="60" t="s">
        <v>22635</v>
      </c>
      <c r="C6716" s="60" t="s">
        <v>22695</v>
      </c>
      <c r="D6716" s="59">
        <v>12</v>
      </c>
    </row>
    <row r="6717" spans="1:4">
      <c r="A6717" s="60" t="s">
        <v>22840</v>
      </c>
      <c r="B6717" s="60" t="s">
        <v>21641</v>
      </c>
      <c r="C6717" s="60" t="s">
        <v>22696</v>
      </c>
      <c r="D6717" s="59">
        <v>0</v>
      </c>
    </row>
    <row r="6718" spans="1:4">
      <c r="A6718" s="60" t="s">
        <v>22840</v>
      </c>
      <c r="B6718" s="60" t="s">
        <v>21641</v>
      </c>
      <c r="C6718" s="60" t="s">
        <v>22695</v>
      </c>
      <c r="D6718" s="59">
        <v>1</v>
      </c>
    </row>
    <row r="6719" spans="1:4">
      <c r="A6719" s="60" t="s">
        <v>22908</v>
      </c>
      <c r="B6719" s="60" t="s">
        <v>21642</v>
      </c>
      <c r="C6719" s="60" t="s">
        <v>22695</v>
      </c>
      <c r="D6719" s="59">
        <v>7</v>
      </c>
    </row>
    <row r="6720" spans="1:4">
      <c r="A6720" s="60" t="s">
        <v>23844</v>
      </c>
      <c r="B6720" s="60" t="s">
        <v>23841</v>
      </c>
      <c r="C6720" s="60" t="s">
        <v>22695</v>
      </c>
      <c r="D6720" s="59">
        <v>17</v>
      </c>
    </row>
    <row r="6721" spans="1:4">
      <c r="A6721" s="60" t="s">
        <v>23199</v>
      </c>
      <c r="B6721" s="60" t="s">
        <v>23152</v>
      </c>
      <c r="C6721" s="60" t="s">
        <v>22696</v>
      </c>
      <c r="D6721" s="59">
        <v>16</v>
      </c>
    </row>
    <row r="6722" spans="1:4">
      <c r="A6722" s="60" t="s">
        <v>24746</v>
      </c>
      <c r="B6722" s="60" t="s">
        <v>24246</v>
      </c>
      <c r="C6722" s="60" t="s">
        <v>22696</v>
      </c>
      <c r="D6722" s="59">
        <v>0</v>
      </c>
    </row>
    <row r="6723" spans="1:4">
      <c r="A6723" s="60" t="s">
        <v>24746</v>
      </c>
      <c r="B6723" s="60" t="s">
        <v>24246</v>
      </c>
      <c r="C6723" s="60" t="s">
        <v>22695</v>
      </c>
      <c r="D6723" s="59">
        <v>0</v>
      </c>
    </row>
    <row r="6724" spans="1:4">
      <c r="A6724" s="60" t="s">
        <v>23228</v>
      </c>
      <c r="B6724" s="60" t="s">
        <v>23226</v>
      </c>
      <c r="C6724" s="60" t="s">
        <v>22695</v>
      </c>
      <c r="D6724" s="59">
        <v>12</v>
      </c>
    </row>
    <row r="6725" spans="1:4">
      <c r="A6725" s="60" t="s">
        <v>23097</v>
      </c>
      <c r="B6725" s="60" t="s">
        <v>23079</v>
      </c>
      <c r="C6725" s="60" t="s">
        <v>22695</v>
      </c>
      <c r="D6725" s="59">
        <v>1</v>
      </c>
    </row>
    <row r="6726" spans="1:4">
      <c r="A6726" s="60" t="s">
        <v>24747</v>
      </c>
      <c r="B6726" s="60" t="s">
        <v>24247</v>
      </c>
      <c r="C6726" s="60" t="s">
        <v>22695</v>
      </c>
      <c r="D6726" s="59">
        <v>0</v>
      </c>
    </row>
    <row r="6727" spans="1:4">
      <c r="A6727" s="60" t="s">
        <v>23568</v>
      </c>
      <c r="B6727" s="60" t="s">
        <v>22636</v>
      </c>
      <c r="C6727" s="60" t="s">
        <v>22695</v>
      </c>
      <c r="D6727" s="59">
        <v>1</v>
      </c>
    </row>
    <row r="6728" spans="1:4">
      <c r="A6728" s="60" t="s">
        <v>23569</v>
      </c>
      <c r="B6728" s="60" t="s">
        <v>22637</v>
      </c>
      <c r="C6728" s="60" t="s">
        <v>22695</v>
      </c>
      <c r="D6728" s="59">
        <v>3</v>
      </c>
    </row>
    <row r="6729" spans="1:4">
      <c r="A6729" s="60" t="s">
        <v>24748</v>
      </c>
      <c r="B6729" s="60" t="s">
        <v>24248</v>
      </c>
      <c r="C6729" s="60" t="s">
        <v>22695</v>
      </c>
      <c r="D6729" s="59">
        <v>0</v>
      </c>
    </row>
    <row r="6730" spans="1:4">
      <c r="A6730" s="60" t="s">
        <v>22638</v>
      </c>
      <c r="B6730" s="60" t="s">
        <v>22639</v>
      </c>
      <c r="C6730" s="60" t="s">
        <v>22696</v>
      </c>
      <c r="D6730" s="59">
        <v>0</v>
      </c>
    </row>
    <row r="6731" spans="1:4">
      <c r="A6731" s="60" t="s">
        <v>22638</v>
      </c>
      <c r="B6731" s="60" t="s">
        <v>22639</v>
      </c>
      <c r="C6731" s="60" t="s">
        <v>22695</v>
      </c>
      <c r="D6731" s="59">
        <v>31</v>
      </c>
    </row>
    <row r="6732" spans="1:4">
      <c r="A6732" s="60" t="s">
        <v>21643</v>
      </c>
      <c r="B6732" s="60" t="s">
        <v>21644</v>
      </c>
      <c r="C6732" s="60" t="s">
        <v>22696</v>
      </c>
      <c r="D6732" s="59">
        <v>0</v>
      </c>
    </row>
    <row r="6733" spans="1:4">
      <c r="A6733" s="60" t="s">
        <v>21643</v>
      </c>
      <c r="B6733" s="60" t="s">
        <v>21644</v>
      </c>
      <c r="C6733" s="60" t="s">
        <v>22695</v>
      </c>
      <c r="D6733" s="59">
        <v>0</v>
      </c>
    </row>
    <row r="6734" spans="1:4" s="58" customFormat="1">
      <c r="A6734" s="60" t="s">
        <v>21645</v>
      </c>
      <c r="B6734" s="60" t="s">
        <v>21646</v>
      </c>
      <c r="C6734" s="60" t="s">
        <v>22696</v>
      </c>
      <c r="D6734" s="59">
        <v>1</v>
      </c>
    </row>
    <row r="6735" spans="1:4" s="58" customFormat="1">
      <c r="A6735" s="60" t="s">
        <v>21645</v>
      </c>
      <c r="B6735" s="60" t="s">
        <v>21646</v>
      </c>
      <c r="C6735" s="60" t="s">
        <v>22695</v>
      </c>
      <c r="D6735" s="59">
        <v>2</v>
      </c>
    </row>
    <row r="6736" spans="1:4">
      <c r="A6736" s="60" t="s">
        <v>24251</v>
      </c>
      <c r="B6736" s="60" t="s">
        <v>24252</v>
      </c>
      <c r="C6736" s="60" t="s">
        <v>22695</v>
      </c>
      <c r="D6736" s="59">
        <v>0</v>
      </c>
    </row>
    <row r="6737" spans="1:4">
      <c r="A6737" s="60" t="s">
        <v>24253</v>
      </c>
      <c r="B6737" s="60" t="s">
        <v>24254</v>
      </c>
      <c r="C6737" s="60" t="s">
        <v>22695</v>
      </c>
      <c r="D6737" s="59">
        <v>0</v>
      </c>
    </row>
    <row r="6738" spans="1:4">
      <c r="A6738" s="60" t="s">
        <v>23134</v>
      </c>
      <c r="B6738" s="60" t="s">
        <v>23124</v>
      </c>
      <c r="C6738" s="60" t="s">
        <v>22695</v>
      </c>
      <c r="D6738" s="59">
        <v>1</v>
      </c>
    </row>
    <row r="6739" spans="1:4">
      <c r="A6739" s="60" t="s">
        <v>23135</v>
      </c>
      <c r="B6739" s="60" t="s">
        <v>23125</v>
      </c>
      <c r="C6739" s="60" t="s">
        <v>22695</v>
      </c>
      <c r="D6739" s="59">
        <v>0</v>
      </c>
    </row>
    <row r="6740" spans="1:4">
      <c r="A6740" s="60" t="s">
        <v>21647</v>
      </c>
      <c r="B6740" s="60" t="s">
        <v>21648</v>
      </c>
      <c r="C6740" s="60" t="s">
        <v>22696</v>
      </c>
      <c r="D6740" s="59">
        <v>0</v>
      </c>
    </row>
    <row r="6741" spans="1:4">
      <c r="A6741" s="60" t="s">
        <v>21647</v>
      </c>
      <c r="B6741" s="60" t="s">
        <v>21648</v>
      </c>
      <c r="C6741" s="60" t="s">
        <v>22695</v>
      </c>
      <c r="D6741" s="59">
        <v>3</v>
      </c>
    </row>
    <row r="6742" spans="1:4">
      <c r="A6742" s="60" t="s">
        <v>21649</v>
      </c>
      <c r="B6742" s="60" t="s">
        <v>21650</v>
      </c>
      <c r="C6742" s="60" t="s">
        <v>22696</v>
      </c>
      <c r="D6742" s="59">
        <v>0</v>
      </c>
    </row>
    <row r="6743" spans="1:4">
      <c r="A6743" s="60" t="s">
        <v>21649</v>
      </c>
      <c r="B6743" s="60" t="s">
        <v>21650</v>
      </c>
      <c r="C6743" s="60" t="s">
        <v>22695</v>
      </c>
      <c r="D6743" s="59">
        <v>0</v>
      </c>
    </row>
    <row r="6744" spans="1:4">
      <c r="A6744" s="60" t="s">
        <v>21651</v>
      </c>
      <c r="B6744" s="60" t="s">
        <v>21652</v>
      </c>
      <c r="C6744" s="60" t="s">
        <v>22696</v>
      </c>
      <c r="D6744" s="59">
        <v>0</v>
      </c>
    </row>
    <row r="6745" spans="1:4">
      <c r="A6745" s="60" t="s">
        <v>21651</v>
      </c>
      <c r="B6745" s="60" t="s">
        <v>21652</v>
      </c>
      <c r="C6745" s="60" t="s">
        <v>22695</v>
      </c>
      <c r="D6745" s="59">
        <v>12</v>
      </c>
    </row>
    <row r="6746" spans="1:4">
      <c r="A6746" s="60" t="s">
        <v>21653</v>
      </c>
      <c r="B6746" s="60" t="s">
        <v>21654</v>
      </c>
      <c r="C6746" s="60" t="s">
        <v>22696</v>
      </c>
      <c r="D6746" s="59">
        <v>0</v>
      </c>
    </row>
    <row r="6747" spans="1:4">
      <c r="A6747" s="60" t="s">
        <v>21653</v>
      </c>
      <c r="B6747" s="60" t="s">
        <v>21654</v>
      </c>
      <c r="C6747" s="60" t="s">
        <v>22695</v>
      </c>
      <c r="D6747" s="59">
        <v>21</v>
      </c>
    </row>
    <row r="6748" spans="1:4">
      <c r="A6748" s="60" t="s">
        <v>21655</v>
      </c>
      <c r="B6748" s="60" t="s">
        <v>21656</v>
      </c>
      <c r="C6748" s="60" t="s">
        <v>22696</v>
      </c>
      <c r="D6748" s="59">
        <v>0</v>
      </c>
    </row>
    <row r="6749" spans="1:4">
      <c r="A6749" s="60" t="s">
        <v>21655</v>
      </c>
      <c r="B6749" s="60" t="s">
        <v>21656</v>
      </c>
      <c r="C6749" s="60" t="s">
        <v>22695</v>
      </c>
      <c r="D6749" s="59">
        <v>3</v>
      </c>
    </row>
    <row r="6750" spans="1:4">
      <c r="A6750" s="60" t="s">
        <v>22839</v>
      </c>
      <c r="B6750" s="60" t="s">
        <v>21657</v>
      </c>
      <c r="C6750" s="60" t="s">
        <v>22696</v>
      </c>
      <c r="D6750" s="59">
        <v>0</v>
      </c>
    </row>
    <row r="6751" spans="1:4">
      <c r="A6751" s="60" t="s">
        <v>22839</v>
      </c>
      <c r="B6751" s="60" t="s">
        <v>21657</v>
      </c>
      <c r="C6751" s="60" t="s">
        <v>22695</v>
      </c>
      <c r="D6751" s="59">
        <v>0</v>
      </c>
    </row>
    <row r="6752" spans="1:4">
      <c r="A6752" s="60" t="s">
        <v>23804</v>
      </c>
      <c r="B6752" s="60" t="s">
        <v>23783</v>
      </c>
      <c r="C6752" s="60" t="s">
        <v>22695</v>
      </c>
      <c r="D6752" s="59">
        <v>0</v>
      </c>
    </row>
    <row r="6753" spans="1:4">
      <c r="A6753" s="60" t="s">
        <v>21658</v>
      </c>
      <c r="B6753" s="60" t="s">
        <v>21659</v>
      </c>
      <c r="C6753" s="60" t="s">
        <v>22696</v>
      </c>
      <c r="D6753" s="59">
        <v>0</v>
      </c>
    </row>
    <row r="6754" spans="1:4">
      <c r="A6754" s="60" t="s">
        <v>21658</v>
      </c>
      <c r="B6754" s="60" t="s">
        <v>21659</v>
      </c>
      <c r="C6754" s="60" t="s">
        <v>22695</v>
      </c>
      <c r="D6754" s="59">
        <v>0</v>
      </c>
    </row>
    <row r="6755" spans="1:4">
      <c r="A6755" s="60" t="s">
        <v>21660</v>
      </c>
      <c r="B6755" s="60" t="s">
        <v>21661</v>
      </c>
      <c r="C6755" s="60" t="s">
        <v>22696</v>
      </c>
      <c r="D6755" s="59">
        <v>0</v>
      </c>
    </row>
    <row r="6756" spans="1:4">
      <c r="A6756" s="60" t="s">
        <v>21660</v>
      </c>
      <c r="B6756" s="60" t="s">
        <v>21661</v>
      </c>
      <c r="C6756" s="60" t="s">
        <v>22695</v>
      </c>
      <c r="D6756" s="59">
        <v>3</v>
      </c>
    </row>
    <row r="6757" spans="1:4">
      <c r="A6757" s="60" t="s">
        <v>21662</v>
      </c>
      <c r="B6757" s="60" t="s">
        <v>21663</v>
      </c>
      <c r="C6757" s="60" t="s">
        <v>22696</v>
      </c>
      <c r="D6757" s="59">
        <v>0</v>
      </c>
    </row>
    <row r="6758" spans="1:4">
      <c r="A6758" s="60" t="s">
        <v>21662</v>
      </c>
      <c r="B6758" s="60" t="s">
        <v>21663</v>
      </c>
      <c r="C6758" s="60" t="s">
        <v>22695</v>
      </c>
      <c r="D6758" s="59">
        <v>29</v>
      </c>
    </row>
    <row r="6759" spans="1:4">
      <c r="A6759" s="60" t="s">
        <v>21664</v>
      </c>
      <c r="B6759" s="60" t="s">
        <v>21665</v>
      </c>
      <c r="C6759" s="60" t="s">
        <v>22696</v>
      </c>
      <c r="D6759" s="59">
        <v>0</v>
      </c>
    </row>
    <row r="6760" spans="1:4">
      <c r="A6760" s="60" t="s">
        <v>21664</v>
      </c>
      <c r="B6760" s="60" t="s">
        <v>21665</v>
      </c>
      <c r="C6760" s="60" t="s">
        <v>22695</v>
      </c>
      <c r="D6760" s="59">
        <v>0</v>
      </c>
    </row>
    <row r="6761" spans="1:4">
      <c r="A6761" s="60" t="s">
        <v>22907</v>
      </c>
      <c r="B6761" s="60" t="s">
        <v>21666</v>
      </c>
      <c r="C6761" s="60" t="s">
        <v>22695</v>
      </c>
      <c r="D6761" s="59">
        <v>0</v>
      </c>
    </row>
    <row r="6762" spans="1:4">
      <c r="A6762" s="60" t="s">
        <v>21667</v>
      </c>
      <c r="B6762" s="60" t="s">
        <v>21668</v>
      </c>
      <c r="C6762" s="60" t="s">
        <v>22696</v>
      </c>
      <c r="D6762" s="59">
        <v>0</v>
      </c>
    </row>
    <row r="6763" spans="1:4">
      <c r="A6763" s="60" t="s">
        <v>21667</v>
      </c>
      <c r="B6763" s="60" t="s">
        <v>21668</v>
      </c>
      <c r="C6763" s="60" t="s">
        <v>22695</v>
      </c>
      <c r="D6763" s="59">
        <v>3</v>
      </c>
    </row>
    <row r="6764" spans="1:4">
      <c r="A6764" s="60" t="s">
        <v>21669</v>
      </c>
      <c r="B6764" s="60" t="s">
        <v>21670</v>
      </c>
      <c r="C6764" s="60" t="s">
        <v>22696</v>
      </c>
      <c r="D6764" s="59">
        <v>0</v>
      </c>
    </row>
    <row r="6765" spans="1:4">
      <c r="A6765" s="60" t="s">
        <v>21669</v>
      </c>
      <c r="B6765" s="60" t="s">
        <v>21670</v>
      </c>
      <c r="C6765" s="60" t="s">
        <v>22695</v>
      </c>
      <c r="D6765" s="59">
        <v>0</v>
      </c>
    </row>
    <row r="6766" spans="1:4">
      <c r="A6766" s="60" t="s">
        <v>21671</v>
      </c>
      <c r="B6766" s="60" t="s">
        <v>21672</v>
      </c>
      <c r="C6766" s="60" t="s">
        <v>22696</v>
      </c>
      <c r="D6766" s="59">
        <v>0</v>
      </c>
    </row>
    <row r="6767" spans="1:4">
      <c r="A6767" s="60" t="s">
        <v>21671</v>
      </c>
      <c r="B6767" s="60" t="s">
        <v>21672</v>
      </c>
      <c r="C6767" s="60" t="s">
        <v>22695</v>
      </c>
      <c r="D6767" s="59">
        <v>3</v>
      </c>
    </row>
    <row r="6768" spans="1:4">
      <c r="A6768" s="60" t="s">
        <v>21673</v>
      </c>
      <c r="B6768" s="60" t="s">
        <v>21674</v>
      </c>
      <c r="C6768" s="60" t="s">
        <v>22695</v>
      </c>
      <c r="D6768" s="59">
        <v>22</v>
      </c>
    </row>
    <row r="6769" spans="1:4">
      <c r="A6769" s="60" t="s">
        <v>23886</v>
      </c>
      <c r="B6769" s="60" t="s">
        <v>23887</v>
      </c>
      <c r="C6769" s="60" t="s">
        <v>22696</v>
      </c>
      <c r="D6769" s="59">
        <v>8</v>
      </c>
    </row>
    <row r="6770" spans="1:4">
      <c r="A6770" s="60" t="s">
        <v>21675</v>
      </c>
      <c r="B6770" s="60" t="s">
        <v>21676</v>
      </c>
      <c r="C6770" s="60" t="s">
        <v>22696</v>
      </c>
      <c r="D6770" s="59">
        <v>0</v>
      </c>
    </row>
    <row r="6771" spans="1:4">
      <c r="A6771" s="60" t="s">
        <v>21675</v>
      </c>
      <c r="B6771" s="60" t="s">
        <v>21676</v>
      </c>
      <c r="C6771" s="60" t="s">
        <v>22695</v>
      </c>
      <c r="D6771" s="59">
        <v>7</v>
      </c>
    </row>
    <row r="6772" spans="1:4">
      <c r="A6772" s="60" t="s">
        <v>21677</v>
      </c>
      <c r="B6772" s="60" t="s">
        <v>21678</v>
      </c>
      <c r="C6772" s="60" t="s">
        <v>22696</v>
      </c>
      <c r="D6772" s="59">
        <v>0</v>
      </c>
    </row>
    <row r="6773" spans="1:4">
      <c r="A6773" s="60" t="s">
        <v>21677</v>
      </c>
      <c r="B6773" s="60" t="s">
        <v>21678</v>
      </c>
      <c r="C6773" s="60" t="s">
        <v>22695</v>
      </c>
      <c r="D6773" s="59">
        <v>0</v>
      </c>
    </row>
    <row r="6774" spans="1:4">
      <c r="A6774" s="60" t="s">
        <v>21679</v>
      </c>
      <c r="B6774" s="60" t="s">
        <v>21680</v>
      </c>
      <c r="C6774" s="60" t="s">
        <v>22695</v>
      </c>
      <c r="D6774" s="59">
        <v>6</v>
      </c>
    </row>
    <row r="6775" spans="1:4">
      <c r="A6775" s="60" t="s">
        <v>21681</v>
      </c>
      <c r="B6775" s="60" t="s">
        <v>21682</v>
      </c>
      <c r="C6775" s="60" t="s">
        <v>22695</v>
      </c>
      <c r="D6775" s="59">
        <v>3</v>
      </c>
    </row>
    <row r="6776" spans="1:4">
      <c r="A6776" s="60" t="s">
        <v>21683</v>
      </c>
      <c r="B6776" s="60" t="s">
        <v>21684</v>
      </c>
      <c r="C6776" s="60" t="s">
        <v>22696</v>
      </c>
      <c r="D6776" s="59">
        <v>0</v>
      </c>
    </row>
    <row r="6777" spans="1:4">
      <c r="A6777" s="60" t="s">
        <v>21683</v>
      </c>
      <c r="B6777" s="60" t="s">
        <v>21684</v>
      </c>
      <c r="C6777" s="60" t="s">
        <v>22695</v>
      </c>
      <c r="D6777" s="59">
        <v>2</v>
      </c>
    </row>
    <row r="6778" spans="1:4">
      <c r="A6778" s="60" t="s">
        <v>21685</v>
      </c>
      <c r="B6778" s="60" t="s">
        <v>21686</v>
      </c>
      <c r="C6778" s="60" t="s">
        <v>22696</v>
      </c>
      <c r="D6778" s="59">
        <v>0</v>
      </c>
    </row>
    <row r="6779" spans="1:4">
      <c r="A6779" s="60" t="s">
        <v>21685</v>
      </c>
      <c r="B6779" s="60" t="s">
        <v>21686</v>
      </c>
      <c r="C6779" s="60" t="s">
        <v>22695</v>
      </c>
      <c r="D6779" s="59">
        <v>0</v>
      </c>
    </row>
    <row r="6780" spans="1:4">
      <c r="A6780" s="60" t="s">
        <v>21687</v>
      </c>
      <c r="B6780" s="60" t="s">
        <v>21688</v>
      </c>
      <c r="C6780" s="60" t="s">
        <v>22695</v>
      </c>
      <c r="D6780" s="59">
        <v>6</v>
      </c>
    </row>
    <row r="6781" spans="1:4">
      <c r="A6781" s="60" t="s">
        <v>21689</v>
      </c>
      <c r="B6781" s="60" t="s">
        <v>21690</v>
      </c>
      <c r="C6781" s="60" t="s">
        <v>22695</v>
      </c>
      <c r="D6781" s="59">
        <v>8</v>
      </c>
    </row>
    <row r="6782" spans="1:4">
      <c r="A6782" s="60" t="s">
        <v>21691</v>
      </c>
      <c r="B6782" s="60" t="s">
        <v>21692</v>
      </c>
      <c r="C6782" s="60" t="s">
        <v>22696</v>
      </c>
      <c r="D6782" s="59">
        <v>0</v>
      </c>
    </row>
    <row r="6783" spans="1:4">
      <c r="A6783" s="60" t="s">
        <v>21691</v>
      </c>
      <c r="B6783" s="60" t="s">
        <v>21692</v>
      </c>
      <c r="C6783" s="60" t="s">
        <v>22695</v>
      </c>
      <c r="D6783" s="59">
        <v>2</v>
      </c>
    </row>
    <row r="6784" spans="1:4">
      <c r="A6784" s="60" t="s">
        <v>21693</v>
      </c>
      <c r="B6784" s="60" t="s">
        <v>21694</v>
      </c>
      <c r="C6784" s="60" t="s">
        <v>22695</v>
      </c>
      <c r="D6784" s="59">
        <v>3</v>
      </c>
    </row>
    <row r="6785" spans="1:4">
      <c r="A6785" s="60" t="s">
        <v>21695</v>
      </c>
      <c r="B6785" s="60" t="s">
        <v>21696</v>
      </c>
      <c r="C6785" s="60" t="s">
        <v>22695</v>
      </c>
      <c r="D6785" s="59">
        <v>0</v>
      </c>
    </row>
    <row r="6786" spans="1:4">
      <c r="A6786" s="60" t="s">
        <v>21697</v>
      </c>
      <c r="B6786" s="60" t="s">
        <v>21698</v>
      </c>
      <c r="C6786" s="60" t="s">
        <v>22695</v>
      </c>
      <c r="D6786" s="59">
        <v>2</v>
      </c>
    </row>
    <row r="6787" spans="1:4">
      <c r="A6787" s="60" t="s">
        <v>23200</v>
      </c>
      <c r="B6787" s="60" t="s">
        <v>23151</v>
      </c>
      <c r="C6787" s="60" t="s">
        <v>22696</v>
      </c>
      <c r="D6787" s="59">
        <v>23</v>
      </c>
    </row>
    <row r="6788" spans="1:4">
      <c r="A6788" s="60" t="s">
        <v>23200</v>
      </c>
      <c r="B6788" s="60" t="s">
        <v>23151</v>
      </c>
      <c r="C6788" s="60" t="s">
        <v>22695</v>
      </c>
      <c r="D6788" s="59">
        <v>1</v>
      </c>
    </row>
    <row r="6789" spans="1:4">
      <c r="A6789" s="60" t="s">
        <v>23201</v>
      </c>
      <c r="B6789" s="60" t="s">
        <v>23150</v>
      </c>
      <c r="C6789" s="60" t="s">
        <v>22696</v>
      </c>
      <c r="D6789" s="59">
        <v>26</v>
      </c>
    </row>
    <row r="6790" spans="1:4">
      <c r="A6790" s="60" t="s">
        <v>24749</v>
      </c>
      <c r="B6790" s="60" t="s">
        <v>24256</v>
      </c>
      <c r="C6790" s="60" t="s">
        <v>22695</v>
      </c>
      <c r="D6790" s="59">
        <v>0</v>
      </c>
    </row>
    <row r="6791" spans="1:4">
      <c r="A6791" s="60" t="s">
        <v>23805</v>
      </c>
      <c r="B6791" s="60" t="s">
        <v>23784</v>
      </c>
      <c r="C6791" s="60" t="s">
        <v>22696</v>
      </c>
      <c r="D6791" s="59">
        <v>0</v>
      </c>
    </row>
    <row r="6792" spans="1:4">
      <c r="A6792" s="60" t="s">
        <v>23805</v>
      </c>
      <c r="B6792" s="60" t="s">
        <v>23784</v>
      </c>
      <c r="C6792" s="60" t="s">
        <v>22695</v>
      </c>
      <c r="D6792" s="59">
        <v>150</v>
      </c>
    </row>
    <row r="6793" spans="1:4">
      <c r="A6793" s="60" t="s">
        <v>21699</v>
      </c>
      <c r="B6793" s="60" t="s">
        <v>21700</v>
      </c>
      <c r="C6793" s="60" t="s">
        <v>22696</v>
      </c>
      <c r="D6793" s="59">
        <v>0</v>
      </c>
    </row>
    <row r="6794" spans="1:4">
      <c r="A6794" s="60" t="s">
        <v>21699</v>
      </c>
      <c r="B6794" s="60" t="s">
        <v>21700</v>
      </c>
      <c r="C6794" s="60" t="s">
        <v>22695</v>
      </c>
      <c r="D6794" s="59">
        <v>66</v>
      </c>
    </row>
    <row r="6795" spans="1:4">
      <c r="A6795" s="60" t="s">
        <v>21701</v>
      </c>
      <c r="B6795" s="60" t="s">
        <v>21702</v>
      </c>
      <c r="C6795" s="60" t="s">
        <v>22696</v>
      </c>
      <c r="D6795" s="59">
        <v>136</v>
      </c>
    </row>
    <row r="6796" spans="1:4">
      <c r="A6796" s="60" t="s">
        <v>21703</v>
      </c>
      <c r="B6796" s="60" t="s">
        <v>21704</v>
      </c>
      <c r="C6796" s="60" t="s">
        <v>22696</v>
      </c>
      <c r="D6796" s="59">
        <v>107</v>
      </c>
    </row>
    <row r="6797" spans="1:4">
      <c r="A6797" s="60" t="s">
        <v>21705</v>
      </c>
      <c r="B6797" s="60" t="s">
        <v>21706</v>
      </c>
      <c r="C6797" s="60" t="s">
        <v>22696</v>
      </c>
      <c r="D6797" s="59">
        <v>144</v>
      </c>
    </row>
    <row r="6798" spans="1:4">
      <c r="A6798" s="60" t="s">
        <v>21705</v>
      </c>
      <c r="B6798" s="60" t="s">
        <v>21706</v>
      </c>
      <c r="C6798" s="60" t="s">
        <v>22695</v>
      </c>
      <c r="D6798" s="59">
        <v>0</v>
      </c>
    </row>
    <row r="6799" spans="1:4">
      <c r="A6799" s="60" t="s">
        <v>21707</v>
      </c>
      <c r="B6799" s="60" t="s">
        <v>21708</v>
      </c>
      <c r="C6799" s="60" t="s">
        <v>22696</v>
      </c>
      <c r="D6799" s="59">
        <v>124</v>
      </c>
    </row>
    <row r="6800" spans="1:4">
      <c r="A6800" s="60" t="s">
        <v>21709</v>
      </c>
      <c r="B6800" s="60" t="s">
        <v>21710</v>
      </c>
      <c r="C6800" s="60" t="s">
        <v>22696</v>
      </c>
      <c r="D6800" s="59">
        <v>0</v>
      </c>
    </row>
    <row r="6801" spans="1:4">
      <c r="A6801" s="60" t="s">
        <v>21709</v>
      </c>
      <c r="B6801" s="60" t="s">
        <v>21710</v>
      </c>
      <c r="C6801" s="60" t="s">
        <v>22695</v>
      </c>
      <c r="D6801" s="59">
        <v>40</v>
      </c>
    </row>
    <row r="6802" spans="1:4">
      <c r="A6802" s="60" t="s">
        <v>23570</v>
      </c>
      <c r="B6802" s="60" t="s">
        <v>22670</v>
      </c>
      <c r="C6802" s="60" t="s">
        <v>22696</v>
      </c>
      <c r="D6802" s="59">
        <v>0</v>
      </c>
    </row>
    <row r="6803" spans="1:4">
      <c r="A6803" s="60" t="s">
        <v>23570</v>
      </c>
      <c r="B6803" s="60" t="s">
        <v>22670</v>
      </c>
      <c r="C6803" s="60" t="s">
        <v>22695</v>
      </c>
      <c r="D6803" s="59">
        <v>10</v>
      </c>
    </row>
    <row r="6804" spans="1:4">
      <c r="A6804" s="60" t="s">
        <v>28219</v>
      </c>
      <c r="B6804" s="60" t="s">
        <v>28220</v>
      </c>
      <c r="C6804" s="60" t="s">
        <v>22696</v>
      </c>
      <c r="D6804" s="59">
        <v>50</v>
      </c>
    </row>
    <row r="6805" spans="1:4">
      <c r="A6805" s="60" t="s">
        <v>21711</v>
      </c>
      <c r="B6805" s="60" t="s">
        <v>21712</v>
      </c>
      <c r="C6805" s="60" t="s">
        <v>22696</v>
      </c>
      <c r="D6805" s="59">
        <v>43</v>
      </c>
    </row>
    <row r="6806" spans="1:4">
      <c r="A6806" s="60" t="s">
        <v>21711</v>
      </c>
      <c r="B6806" s="60" t="s">
        <v>21712</v>
      </c>
      <c r="C6806" s="60" t="s">
        <v>22695</v>
      </c>
      <c r="D6806" s="59">
        <v>0</v>
      </c>
    </row>
    <row r="6807" spans="1:4">
      <c r="A6807" s="60" t="s">
        <v>21713</v>
      </c>
      <c r="B6807" s="60" t="s">
        <v>21714</v>
      </c>
      <c r="C6807" s="60" t="s">
        <v>22696</v>
      </c>
      <c r="D6807" s="59">
        <v>1</v>
      </c>
    </row>
    <row r="6808" spans="1:4">
      <c r="A6808" s="60" t="s">
        <v>21713</v>
      </c>
      <c r="B6808" s="60" t="s">
        <v>21714</v>
      </c>
      <c r="C6808" s="60" t="s">
        <v>22695</v>
      </c>
      <c r="D6808" s="59">
        <v>0</v>
      </c>
    </row>
    <row r="6809" spans="1:4">
      <c r="A6809" s="60" t="s">
        <v>24750</v>
      </c>
      <c r="B6809" s="60" t="s">
        <v>24264</v>
      </c>
      <c r="C6809" s="60" t="s">
        <v>22696</v>
      </c>
      <c r="D6809" s="59">
        <v>0</v>
      </c>
    </row>
    <row r="6810" spans="1:4">
      <c r="A6810" s="60" t="s">
        <v>23571</v>
      </c>
      <c r="B6810" s="60" t="s">
        <v>23091</v>
      </c>
      <c r="C6810" s="60" t="s">
        <v>22696</v>
      </c>
      <c r="D6810" s="59">
        <v>1</v>
      </c>
    </row>
    <row r="6811" spans="1:4">
      <c r="A6811" s="60" t="s">
        <v>24751</v>
      </c>
      <c r="B6811" s="60" t="s">
        <v>24388</v>
      </c>
      <c r="C6811" s="60" t="s">
        <v>22696</v>
      </c>
      <c r="D6811" s="59">
        <v>0</v>
      </c>
    </row>
    <row r="6812" spans="1:4">
      <c r="A6812" s="60" t="s">
        <v>24752</v>
      </c>
      <c r="B6812" s="60" t="s">
        <v>24296</v>
      </c>
      <c r="C6812" s="60" t="s">
        <v>22696</v>
      </c>
      <c r="D6812" s="59">
        <v>0</v>
      </c>
    </row>
    <row r="6813" spans="1:4">
      <c r="A6813" s="60" t="s">
        <v>24753</v>
      </c>
      <c r="B6813" s="60" t="s">
        <v>24197</v>
      </c>
      <c r="C6813" s="60" t="s">
        <v>22696</v>
      </c>
      <c r="D6813" s="59">
        <v>0</v>
      </c>
    </row>
    <row r="6814" spans="1:4">
      <c r="A6814" s="60" t="s">
        <v>24754</v>
      </c>
      <c r="B6814" s="60" t="s">
        <v>24196</v>
      </c>
      <c r="C6814" s="60" t="s">
        <v>22696</v>
      </c>
      <c r="D6814" s="59">
        <v>0</v>
      </c>
    </row>
    <row r="6815" spans="1:4">
      <c r="A6815" s="60" t="s">
        <v>24755</v>
      </c>
      <c r="B6815" s="60" t="s">
        <v>24195</v>
      </c>
      <c r="C6815" s="60" t="s">
        <v>22696</v>
      </c>
      <c r="D6815" s="59">
        <v>0</v>
      </c>
    </row>
    <row r="6816" spans="1:4">
      <c r="A6816" s="60" t="s">
        <v>24755</v>
      </c>
      <c r="B6816" s="60" t="s">
        <v>24195</v>
      </c>
      <c r="C6816" s="60" t="s">
        <v>22696</v>
      </c>
      <c r="D6816" s="59">
        <v>0</v>
      </c>
    </row>
    <row r="6817" spans="1:4">
      <c r="A6817" s="60" t="s">
        <v>22865</v>
      </c>
      <c r="B6817" s="60" t="s">
        <v>23688</v>
      </c>
      <c r="C6817" s="60" t="s">
        <v>22695</v>
      </c>
      <c r="D6817" s="59">
        <v>1</v>
      </c>
    </row>
    <row r="6818" spans="1:4">
      <c r="A6818" s="60" t="s">
        <v>21715</v>
      </c>
      <c r="B6818" s="60" t="s">
        <v>23253</v>
      </c>
      <c r="C6818" s="60" t="s">
        <v>22696</v>
      </c>
      <c r="D6818" s="59">
        <v>0</v>
      </c>
    </row>
    <row r="6819" spans="1:4">
      <c r="A6819" s="60" t="s">
        <v>21715</v>
      </c>
      <c r="B6819" s="60" t="s">
        <v>23253</v>
      </c>
      <c r="C6819" s="60" t="s">
        <v>22695</v>
      </c>
      <c r="D6819" s="59">
        <v>0</v>
      </c>
    </row>
    <row r="6820" spans="1:4">
      <c r="A6820" s="60" t="s">
        <v>21716</v>
      </c>
      <c r="B6820" s="60" t="s">
        <v>29685</v>
      </c>
      <c r="C6820" s="60" t="s">
        <v>22696</v>
      </c>
      <c r="D6820" s="59">
        <v>0</v>
      </c>
    </row>
    <row r="6821" spans="1:4">
      <c r="A6821" s="60" t="s">
        <v>21716</v>
      </c>
      <c r="B6821" s="60" t="s">
        <v>29685</v>
      </c>
      <c r="C6821" s="60" t="s">
        <v>22695</v>
      </c>
      <c r="D6821" s="59">
        <v>75</v>
      </c>
    </row>
    <row r="6822" spans="1:4">
      <c r="A6822" s="60" t="s">
        <v>29687</v>
      </c>
      <c r="B6822" s="60" t="s">
        <v>21717</v>
      </c>
      <c r="C6822" s="60" t="s">
        <v>22696</v>
      </c>
      <c r="D6822" s="59">
        <v>0</v>
      </c>
    </row>
    <row r="6823" spans="1:4">
      <c r="A6823" s="60" t="s">
        <v>29687</v>
      </c>
      <c r="B6823" s="60" t="s">
        <v>21717</v>
      </c>
      <c r="C6823" s="60" t="s">
        <v>22695</v>
      </c>
      <c r="D6823" s="59">
        <v>111</v>
      </c>
    </row>
    <row r="6824" spans="1:4">
      <c r="A6824" s="60" t="s">
        <v>21718</v>
      </c>
      <c r="B6824" s="60" t="s">
        <v>21719</v>
      </c>
      <c r="C6824" s="60" t="s">
        <v>22696</v>
      </c>
      <c r="D6824" s="59">
        <v>2</v>
      </c>
    </row>
    <row r="6825" spans="1:4">
      <c r="A6825" s="60" t="s">
        <v>21718</v>
      </c>
      <c r="B6825" s="60" t="s">
        <v>21719</v>
      </c>
      <c r="C6825" s="60" t="s">
        <v>22695</v>
      </c>
      <c r="D6825" s="59">
        <v>0</v>
      </c>
    </row>
    <row r="6826" spans="1:4">
      <c r="A6826" s="60" t="s">
        <v>24756</v>
      </c>
      <c r="B6826" s="60" t="s">
        <v>24310</v>
      </c>
      <c r="C6826" s="60" t="s">
        <v>22696</v>
      </c>
      <c r="D6826" s="59">
        <v>0</v>
      </c>
    </row>
    <row r="6827" spans="1:4">
      <c r="A6827" s="60" t="s">
        <v>23572</v>
      </c>
      <c r="B6827" s="60" t="s">
        <v>22653</v>
      </c>
      <c r="C6827" s="60" t="s">
        <v>22696</v>
      </c>
      <c r="D6827" s="59">
        <v>846</v>
      </c>
    </row>
    <row r="6828" spans="1:4">
      <c r="A6828" s="60" t="s">
        <v>23572</v>
      </c>
      <c r="B6828" s="60" t="s">
        <v>22653</v>
      </c>
      <c r="C6828" s="60" t="s">
        <v>22695</v>
      </c>
      <c r="D6828" s="59">
        <v>0</v>
      </c>
    </row>
    <row r="6829" spans="1:4">
      <c r="A6829" s="60" t="s">
        <v>24757</v>
      </c>
      <c r="B6829" s="60" t="s">
        <v>24321</v>
      </c>
      <c r="C6829" s="60" t="s">
        <v>22696</v>
      </c>
      <c r="D6829" s="59">
        <v>0</v>
      </c>
    </row>
    <row r="6830" spans="1:4">
      <c r="A6830" s="60" t="s">
        <v>24757</v>
      </c>
      <c r="B6830" s="60" t="s">
        <v>24321</v>
      </c>
      <c r="C6830" s="60" t="s">
        <v>22695</v>
      </c>
      <c r="D6830" s="59">
        <v>0</v>
      </c>
    </row>
    <row r="6831" spans="1:4">
      <c r="A6831" s="60" t="s">
        <v>21720</v>
      </c>
      <c r="B6831" s="60" t="s">
        <v>21721</v>
      </c>
      <c r="C6831" s="60" t="s">
        <v>22696</v>
      </c>
      <c r="D6831" s="59">
        <v>5</v>
      </c>
    </row>
    <row r="6832" spans="1:4">
      <c r="A6832" s="60" t="s">
        <v>22904</v>
      </c>
      <c r="B6832" s="60" t="s">
        <v>21722</v>
      </c>
      <c r="C6832" s="60" t="s">
        <v>22696</v>
      </c>
      <c r="D6832" s="59">
        <v>103</v>
      </c>
    </row>
    <row r="6833" spans="1:4">
      <c r="A6833" s="60" t="s">
        <v>22904</v>
      </c>
      <c r="B6833" s="60" t="s">
        <v>21722</v>
      </c>
      <c r="C6833" s="60" t="s">
        <v>22696</v>
      </c>
      <c r="D6833" s="59">
        <v>103</v>
      </c>
    </row>
    <row r="6834" spans="1:4">
      <c r="A6834" s="60" t="s">
        <v>22822</v>
      </c>
      <c r="B6834" s="60" t="s">
        <v>21723</v>
      </c>
      <c r="C6834" s="60" t="s">
        <v>22696</v>
      </c>
      <c r="D6834" s="59">
        <v>26</v>
      </c>
    </row>
    <row r="6835" spans="1:4">
      <c r="A6835" s="60" t="s">
        <v>22822</v>
      </c>
      <c r="B6835" s="60" t="s">
        <v>21723</v>
      </c>
      <c r="C6835" s="60" t="s">
        <v>22696</v>
      </c>
      <c r="D6835" s="59">
        <v>26</v>
      </c>
    </row>
    <row r="6836" spans="1:4">
      <c r="A6836" s="60" t="s">
        <v>22821</v>
      </c>
      <c r="B6836" s="60" t="s">
        <v>21724</v>
      </c>
      <c r="C6836" s="60" t="s">
        <v>22696</v>
      </c>
      <c r="D6836" s="59">
        <v>115</v>
      </c>
    </row>
    <row r="6837" spans="1:4">
      <c r="A6837" s="60" t="s">
        <v>22821</v>
      </c>
      <c r="B6837" s="60" t="s">
        <v>21724</v>
      </c>
      <c r="C6837" s="60" t="s">
        <v>22696</v>
      </c>
      <c r="D6837" s="59">
        <v>115</v>
      </c>
    </row>
    <row r="6838" spans="1:4">
      <c r="A6838" s="60" t="s">
        <v>21725</v>
      </c>
      <c r="B6838" s="60" t="s">
        <v>21726</v>
      </c>
      <c r="C6838" s="60" t="s">
        <v>22696</v>
      </c>
      <c r="D6838" s="59">
        <v>26</v>
      </c>
    </row>
    <row r="6839" spans="1:4">
      <c r="A6839" s="60" t="s">
        <v>21727</v>
      </c>
      <c r="B6839" s="60" t="s">
        <v>21728</v>
      </c>
      <c r="C6839" s="60" t="s">
        <v>22696</v>
      </c>
      <c r="D6839" s="59">
        <v>14</v>
      </c>
    </row>
    <row r="6840" spans="1:4">
      <c r="A6840" s="60" t="s">
        <v>21729</v>
      </c>
      <c r="B6840" s="60" t="s">
        <v>21730</v>
      </c>
      <c r="C6840" s="60" t="s">
        <v>22696</v>
      </c>
      <c r="D6840" s="59">
        <v>18</v>
      </c>
    </row>
    <row r="6841" spans="1:4">
      <c r="A6841" s="60" t="s">
        <v>21731</v>
      </c>
      <c r="B6841" s="60" t="s">
        <v>21732</v>
      </c>
      <c r="C6841" s="60" t="s">
        <v>22696</v>
      </c>
      <c r="D6841" s="59">
        <v>12</v>
      </c>
    </row>
    <row r="6842" spans="1:4">
      <c r="A6842" s="60" t="s">
        <v>21731</v>
      </c>
      <c r="B6842" s="60" t="s">
        <v>21732</v>
      </c>
      <c r="C6842" s="60" t="s">
        <v>22695</v>
      </c>
      <c r="D6842" s="59">
        <v>0</v>
      </c>
    </row>
    <row r="6843" spans="1:4">
      <c r="A6843" s="60" t="s">
        <v>21733</v>
      </c>
      <c r="B6843" s="60" t="s">
        <v>21734</v>
      </c>
      <c r="C6843" s="60" t="s">
        <v>22696</v>
      </c>
      <c r="D6843" s="59">
        <v>18</v>
      </c>
    </row>
    <row r="6844" spans="1:4">
      <c r="A6844" s="60" t="s">
        <v>21735</v>
      </c>
      <c r="B6844" s="60" t="s">
        <v>21736</v>
      </c>
      <c r="C6844" s="60" t="s">
        <v>22696</v>
      </c>
      <c r="D6844" s="59">
        <v>22</v>
      </c>
    </row>
    <row r="6845" spans="1:4">
      <c r="A6845" s="60" t="s">
        <v>21735</v>
      </c>
      <c r="B6845" s="60" t="s">
        <v>21736</v>
      </c>
      <c r="C6845" s="60" t="s">
        <v>22695</v>
      </c>
      <c r="D6845" s="59">
        <v>0</v>
      </c>
    </row>
    <row r="6846" spans="1:4">
      <c r="A6846" s="60" t="s">
        <v>21737</v>
      </c>
      <c r="B6846" s="60" t="s">
        <v>21738</v>
      </c>
      <c r="C6846" s="60" t="s">
        <v>22696</v>
      </c>
      <c r="D6846" s="59">
        <v>24</v>
      </c>
    </row>
    <row r="6847" spans="1:4">
      <c r="A6847" s="60" t="s">
        <v>21737</v>
      </c>
      <c r="B6847" s="60" t="s">
        <v>21738</v>
      </c>
      <c r="C6847" s="60" t="s">
        <v>22695</v>
      </c>
      <c r="D6847" s="59">
        <v>0</v>
      </c>
    </row>
    <row r="6848" spans="1:4">
      <c r="A6848" s="60" t="s">
        <v>21739</v>
      </c>
      <c r="B6848" s="60" t="s">
        <v>21740</v>
      </c>
      <c r="C6848" s="60" t="s">
        <v>22696</v>
      </c>
      <c r="D6848" s="59">
        <v>22</v>
      </c>
    </row>
    <row r="6849" spans="1:4">
      <c r="A6849" s="60" t="s">
        <v>21741</v>
      </c>
      <c r="B6849" s="60" t="s">
        <v>21742</v>
      </c>
      <c r="C6849" s="60" t="s">
        <v>22696</v>
      </c>
      <c r="D6849" s="59">
        <v>30</v>
      </c>
    </row>
    <row r="6850" spans="1:4">
      <c r="A6850" s="60" t="s">
        <v>21741</v>
      </c>
      <c r="B6850" s="60" t="s">
        <v>21742</v>
      </c>
      <c r="C6850" s="60" t="s">
        <v>22695</v>
      </c>
      <c r="D6850" s="59">
        <v>0</v>
      </c>
    </row>
    <row r="6851" spans="1:4">
      <c r="A6851" s="60" t="s">
        <v>21743</v>
      </c>
      <c r="B6851" s="60" t="s">
        <v>21744</v>
      </c>
      <c r="C6851" s="60" t="s">
        <v>22696</v>
      </c>
      <c r="D6851" s="59">
        <v>18</v>
      </c>
    </row>
    <row r="6852" spans="1:4">
      <c r="A6852" s="60" t="s">
        <v>21743</v>
      </c>
      <c r="B6852" s="60" t="s">
        <v>21744</v>
      </c>
      <c r="C6852" s="60" t="s">
        <v>22695</v>
      </c>
      <c r="D6852" s="59">
        <v>0</v>
      </c>
    </row>
    <row r="6853" spans="1:4">
      <c r="A6853" s="60" t="s">
        <v>21745</v>
      </c>
      <c r="B6853" s="60" t="s">
        <v>21746</v>
      </c>
      <c r="C6853" s="60" t="s">
        <v>22696</v>
      </c>
      <c r="D6853" s="59">
        <v>14</v>
      </c>
    </row>
    <row r="6854" spans="1:4">
      <c r="A6854" s="60" t="s">
        <v>21747</v>
      </c>
      <c r="B6854" s="60" t="s">
        <v>21748</v>
      </c>
      <c r="C6854" s="60" t="s">
        <v>22696</v>
      </c>
      <c r="D6854" s="59">
        <v>19</v>
      </c>
    </row>
    <row r="6855" spans="1:4">
      <c r="A6855" s="60" t="s">
        <v>21749</v>
      </c>
      <c r="B6855" s="60" t="s">
        <v>21750</v>
      </c>
      <c r="C6855" s="60" t="s">
        <v>22696</v>
      </c>
      <c r="D6855" s="59">
        <v>18</v>
      </c>
    </row>
    <row r="6856" spans="1:4">
      <c r="A6856" s="60" t="s">
        <v>21749</v>
      </c>
      <c r="B6856" s="60" t="s">
        <v>21750</v>
      </c>
      <c r="C6856" s="60" t="s">
        <v>22695</v>
      </c>
      <c r="D6856" s="59">
        <v>0</v>
      </c>
    </row>
    <row r="6857" spans="1:4">
      <c r="A6857" s="60" t="s">
        <v>21751</v>
      </c>
      <c r="B6857" s="60" t="s">
        <v>21752</v>
      </c>
      <c r="C6857" s="60" t="s">
        <v>22696</v>
      </c>
      <c r="D6857" s="59">
        <v>30</v>
      </c>
    </row>
    <row r="6858" spans="1:4">
      <c r="A6858" s="60" t="s">
        <v>21753</v>
      </c>
      <c r="B6858" s="60" t="s">
        <v>21754</v>
      </c>
      <c r="C6858" s="60" t="s">
        <v>22696</v>
      </c>
      <c r="D6858" s="59">
        <v>13</v>
      </c>
    </row>
    <row r="6859" spans="1:4">
      <c r="A6859" s="60" t="s">
        <v>21755</v>
      </c>
      <c r="B6859" s="60" t="s">
        <v>21756</v>
      </c>
      <c r="C6859" s="60" t="s">
        <v>22696</v>
      </c>
      <c r="D6859" s="59">
        <v>17</v>
      </c>
    </row>
    <row r="6860" spans="1:4">
      <c r="A6860" s="60" t="s">
        <v>21757</v>
      </c>
      <c r="B6860" s="60" t="s">
        <v>21758</v>
      </c>
      <c r="C6860" s="60" t="s">
        <v>22696</v>
      </c>
      <c r="D6860" s="59">
        <v>11</v>
      </c>
    </row>
    <row r="6861" spans="1:4">
      <c r="A6861" s="60" t="s">
        <v>21759</v>
      </c>
      <c r="B6861" s="60" t="s">
        <v>21760</v>
      </c>
      <c r="C6861" s="60" t="s">
        <v>22696</v>
      </c>
      <c r="D6861" s="59">
        <v>17</v>
      </c>
    </row>
    <row r="6862" spans="1:4">
      <c r="A6862" s="60" t="s">
        <v>21759</v>
      </c>
      <c r="B6862" s="60" t="s">
        <v>21760</v>
      </c>
      <c r="C6862" s="60" t="s">
        <v>22695</v>
      </c>
      <c r="D6862" s="59">
        <v>0</v>
      </c>
    </row>
    <row r="6863" spans="1:4">
      <c r="A6863" s="60" t="s">
        <v>21761</v>
      </c>
      <c r="B6863" s="60" t="s">
        <v>21762</v>
      </c>
      <c r="C6863" s="60" t="s">
        <v>22696</v>
      </c>
      <c r="D6863" s="59">
        <v>30</v>
      </c>
    </row>
    <row r="6864" spans="1:4">
      <c r="A6864" s="60" t="s">
        <v>21761</v>
      </c>
      <c r="B6864" s="60" t="s">
        <v>21762</v>
      </c>
      <c r="C6864" s="60" t="s">
        <v>22695</v>
      </c>
      <c r="D6864" s="59">
        <v>0</v>
      </c>
    </row>
    <row r="6865" spans="1:4">
      <c r="A6865" s="60" t="s">
        <v>21763</v>
      </c>
      <c r="B6865" s="60" t="s">
        <v>21764</v>
      </c>
      <c r="C6865" s="60" t="s">
        <v>22696</v>
      </c>
      <c r="D6865" s="59">
        <v>38</v>
      </c>
    </row>
    <row r="6866" spans="1:4">
      <c r="A6866" s="60" t="s">
        <v>21763</v>
      </c>
      <c r="B6866" s="60" t="s">
        <v>21764</v>
      </c>
      <c r="C6866" s="60" t="s">
        <v>22695</v>
      </c>
      <c r="D6866" s="59">
        <v>0</v>
      </c>
    </row>
    <row r="6867" spans="1:4">
      <c r="A6867" s="60" t="s">
        <v>21765</v>
      </c>
      <c r="B6867" s="60" t="s">
        <v>21766</v>
      </c>
      <c r="C6867" s="60" t="s">
        <v>22696</v>
      </c>
      <c r="D6867" s="59">
        <v>6</v>
      </c>
    </row>
    <row r="6868" spans="1:4">
      <c r="A6868" s="60" t="s">
        <v>21765</v>
      </c>
      <c r="B6868" s="60" t="s">
        <v>21766</v>
      </c>
      <c r="C6868" s="60" t="s">
        <v>22695</v>
      </c>
      <c r="D6868" s="59">
        <v>0</v>
      </c>
    </row>
    <row r="6869" spans="1:4">
      <c r="A6869" s="60" t="s">
        <v>21767</v>
      </c>
      <c r="B6869" s="60" t="s">
        <v>21768</v>
      </c>
      <c r="C6869" s="60" t="s">
        <v>22696</v>
      </c>
      <c r="D6869" s="59">
        <v>15</v>
      </c>
    </row>
    <row r="6870" spans="1:4">
      <c r="A6870" s="60" t="s">
        <v>21769</v>
      </c>
      <c r="B6870" s="60" t="s">
        <v>21770</v>
      </c>
      <c r="C6870" s="60" t="s">
        <v>22696</v>
      </c>
      <c r="D6870" s="59">
        <v>22</v>
      </c>
    </row>
    <row r="6871" spans="1:4">
      <c r="A6871" s="60" t="s">
        <v>21769</v>
      </c>
      <c r="B6871" s="60" t="s">
        <v>21770</v>
      </c>
      <c r="C6871" s="60" t="s">
        <v>22695</v>
      </c>
      <c r="D6871" s="59">
        <v>0</v>
      </c>
    </row>
    <row r="6872" spans="1:4">
      <c r="A6872" s="60" t="s">
        <v>21771</v>
      </c>
      <c r="B6872" s="60" t="s">
        <v>21772</v>
      </c>
      <c r="C6872" s="60" t="s">
        <v>22696</v>
      </c>
      <c r="D6872" s="59">
        <v>36</v>
      </c>
    </row>
    <row r="6873" spans="1:4">
      <c r="A6873" s="60" t="s">
        <v>24758</v>
      </c>
      <c r="B6873" s="60" t="s">
        <v>24229</v>
      </c>
      <c r="C6873" s="60" t="s">
        <v>22696</v>
      </c>
      <c r="D6873" s="59">
        <v>0</v>
      </c>
    </row>
    <row r="6874" spans="1:4">
      <c r="A6874" s="60" t="s">
        <v>24759</v>
      </c>
      <c r="B6874" s="60" t="s">
        <v>24114</v>
      </c>
      <c r="C6874" s="60" t="s">
        <v>22696</v>
      </c>
      <c r="D6874" s="59">
        <v>0</v>
      </c>
    </row>
    <row r="6875" spans="1:4">
      <c r="A6875" s="60" t="s">
        <v>24759</v>
      </c>
      <c r="B6875" s="60" t="s">
        <v>24114</v>
      </c>
      <c r="C6875" s="60" t="s">
        <v>22695</v>
      </c>
      <c r="D6875" s="59">
        <v>0</v>
      </c>
    </row>
    <row r="6876" spans="1:4">
      <c r="A6876" s="60" t="s">
        <v>21773</v>
      </c>
      <c r="B6876" s="60" t="s">
        <v>21774</v>
      </c>
      <c r="C6876" s="60" t="s">
        <v>22696</v>
      </c>
      <c r="D6876" s="59">
        <v>160</v>
      </c>
    </row>
    <row r="6877" spans="1:4">
      <c r="A6877" s="60" t="s">
        <v>21773</v>
      </c>
      <c r="B6877" s="60" t="s">
        <v>21774</v>
      </c>
      <c r="C6877" s="60" t="s">
        <v>22696</v>
      </c>
      <c r="D6877" s="59">
        <v>160</v>
      </c>
    </row>
    <row r="6878" spans="1:4">
      <c r="A6878" s="60" t="s">
        <v>21775</v>
      </c>
      <c r="B6878" s="60" t="s">
        <v>21776</v>
      </c>
      <c r="C6878" s="60" t="s">
        <v>22696</v>
      </c>
      <c r="D6878" s="59">
        <v>74</v>
      </c>
    </row>
    <row r="6879" spans="1:4">
      <c r="A6879" s="60" t="s">
        <v>21775</v>
      </c>
      <c r="B6879" s="60" t="s">
        <v>21776</v>
      </c>
      <c r="C6879" s="60" t="s">
        <v>22696</v>
      </c>
      <c r="D6879" s="59">
        <v>74</v>
      </c>
    </row>
    <row r="6880" spans="1:4">
      <c r="A6880" s="60" t="s">
        <v>24760</v>
      </c>
      <c r="B6880" s="60" t="s">
        <v>24115</v>
      </c>
      <c r="C6880" s="60" t="s">
        <v>22696</v>
      </c>
      <c r="D6880" s="59">
        <v>0</v>
      </c>
    </row>
    <row r="6881" spans="1:4">
      <c r="A6881" s="60" t="s">
        <v>24761</v>
      </c>
      <c r="B6881" s="60" t="s">
        <v>24159</v>
      </c>
      <c r="C6881" s="60" t="s">
        <v>22696</v>
      </c>
      <c r="D6881" s="59">
        <v>0</v>
      </c>
    </row>
    <row r="6882" spans="1:4">
      <c r="A6882" s="60" t="s">
        <v>24761</v>
      </c>
      <c r="B6882" s="60" t="s">
        <v>24159</v>
      </c>
      <c r="C6882" s="60" t="s">
        <v>22696</v>
      </c>
      <c r="D6882" s="59">
        <v>0</v>
      </c>
    </row>
    <row r="6883" spans="1:4">
      <c r="A6883" s="60" t="s">
        <v>24761</v>
      </c>
      <c r="B6883" s="60" t="s">
        <v>24159</v>
      </c>
      <c r="C6883" s="60" t="s">
        <v>22696</v>
      </c>
      <c r="D6883" s="59">
        <v>0</v>
      </c>
    </row>
    <row r="6884" spans="1:4">
      <c r="A6884" s="60" t="s">
        <v>23573</v>
      </c>
      <c r="B6884" s="60" t="s">
        <v>22606</v>
      </c>
      <c r="C6884" s="60" t="s">
        <v>22696</v>
      </c>
      <c r="D6884" s="59">
        <v>1</v>
      </c>
    </row>
    <row r="6885" spans="1:4">
      <c r="A6885" s="60" t="s">
        <v>21777</v>
      </c>
      <c r="B6885" s="60" t="s">
        <v>21778</v>
      </c>
      <c r="C6885" s="60" t="s">
        <v>22696</v>
      </c>
      <c r="D6885" s="59">
        <v>1</v>
      </c>
    </row>
    <row r="6886" spans="1:4">
      <c r="A6886" s="60" t="s">
        <v>21777</v>
      </c>
      <c r="B6886" s="60" t="s">
        <v>21778</v>
      </c>
      <c r="C6886" s="60" t="s">
        <v>22695</v>
      </c>
      <c r="D6886" s="59">
        <v>0</v>
      </c>
    </row>
    <row r="6887" spans="1:4">
      <c r="A6887" s="60" t="s">
        <v>21779</v>
      </c>
      <c r="B6887" s="60" t="s">
        <v>23674</v>
      </c>
      <c r="C6887" s="60" t="s">
        <v>22696</v>
      </c>
      <c r="D6887" s="59">
        <v>5</v>
      </c>
    </row>
    <row r="6888" spans="1:4">
      <c r="A6888" s="60" t="s">
        <v>21779</v>
      </c>
      <c r="B6888" s="60" t="s">
        <v>23674</v>
      </c>
      <c r="C6888" s="60" t="s">
        <v>22695</v>
      </c>
      <c r="D6888" s="59">
        <v>0</v>
      </c>
    </row>
    <row r="6889" spans="1:4">
      <c r="A6889" s="60" t="s">
        <v>24762</v>
      </c>
      <c r="B6889" s="60" t="s">
        <v>24163</v>
      </c>
      <c r="C6889" s="60" t="s">
        <v>22696</v>
      </c>
      <c r="D6889" s="59">
        <v>0</v>
      </c>
    </row>
    <row r="6890" spans="1:4">
      <c r="A6890" s="60" t="s">
        <v>23046</v>
      </c>
      <c r="B6890" s="60" t="s">
        <v>23047</v>
      </c>
      <c r="C6890" s="60" t="s">
        <v>22696</v>
      </c>
      <c r="D6890" s="59">
        <v>100</v>
      </c>
    </row>
    <row r="6891" spans="1:4">
      <c r="A6891" s="60" t="s">
        <v>23046</v>
      </c>
      <c r="B6891" s="60" t="s">
        <v>23047</v>
      </c>
      <c r="C6891" s="60" t="s">
        <v>22696</v>
      </c>
      <c r="D6891" s="59">
        <v>100</v>
      </c>
    </row>
    <row r="6892" spans="1:4">
      <c r="A6892" s="60" t="s">
        <v>23574</v>
      </c>
      <c r="B6892" s="60" t="s">
        <v>22624</v>
      </c>
      <c r="C6892" s="60" t="s">
        <v>22696</v>
      </c>
      <c r="D6892" s="59">
        <v>2</v>
      </c>
    </row>
    <row r="6893" spans="1:4">
      <c r="A6893" s="60" t="s">
        <v>23574</v>
      </c>
      <c r="B6893" s="60" t="s">
        <v>22624</v>
      </c>
      <c r="C6893" s="60" t="s">
        <v>22695</v>
      </c>
      <c r="D6893" s="59">
        <v>0</v>
      </c>
    </row>
    <row r="6894" spans="1:4">
      <c r="A6894" s="60" t="s">
        <v>23575</v>
      </c>
      <c r="B6894" s="60" t="s">
        <v>22672</v>
      </c>
      <c r="C6894" s="60" t="s">
        <v>22696</v>
      </c>
      <c r="D6894" s="59">
        <v>57</v>
      </c>
    </row>
    <row r="6895" spans="1:4">
      <c r="A6895" s="60" t="s">
        <v>23575</v>
      </c>
      <c r="B6895" s="60" t="s">
        <v>22672</v>
      </c>
      <c r="C6895" s="60" t="s">
        <v>22695</v>
      </c>
      <c r="D6895" s="59">
        <v>0</v>
      </c>
    </row>
    <row r="6896" spans="1:4">
      <c r="A6896" s="60" t="s">
        <v>21780</v>
      </c>
      <c r="B6896" s="60" t="s">
        <v>21781</v>
      </c>
      <c r="C6896" s="60" t="s">
        <v>22696</v>
      </c>
      <c r="D6896" s="59">
        <v>1</v>
      </c>
    </row>
    <row r="6897" spans="1:4">
      <c r="A6897" s="60" t="s">
        <v>21780</v>
      </c>
      <c r="B6897" s="60" t="s">
        <v>21781</v>
      </c>
      <c r="C6897" s="60" t="s">
        <v>22695</v>
      </c>
      <c r="D6897" s="59">
        <v>-5</v>
      </c>
    </row>
    <row r="6898" spans="1:4">
      <c r="A6898" s="60" t="s">
        <v>23739</v>
      </c>
      <c r="B6898" s="60" t="s">
        <v>23737</v>
      </c>
      <c r="C6898" s="60" t="s">
        <v>22696</v>
      </c>
      <c r="D6898" s="59">
        <v>0</v>
      </c>
    </row>
    <row r="6899" spans="1:4">
      <c r="A6899" s="60" t="s">
        <v>23739</v>
      </c>
      <c r="B6899" s="60" t="s">
        <v>23737</v>
      </c>
      <c r="C6899" s="60" t="s">
        <v>22695</v>
      </c>
      <c r="D6899" s="59">
        <v>5</v>
      </c>
    </row>
    <row r="6900" spans="1:4">
      <c r="A6900" s="60" t="s">
        <v>22590</v>
      </c>
      <c r="B6900" s="60" t="s">
        <v>22591</v>
      </c>
      <c r="C6900" s="60" t="s">
        <v>22696</v>
      </c>
      <c r="D6900" s="59">
        <v>0</v>
      </c>
    </row>
    <row r="6901" spans="1:4">
      <c r="A6901" s="60" t="s">
        <v>21782</v>
      </c>
      <c r="B6901" s="60" t="s">
        <v>21783</v>
      </c>
      <c r="C6901" s="60" t="s">
        <v>22696</v>
      </c>
      <c r="D6901" s="59">
        <v>0</v>
      </c>
    </row>
    <row r="6902" spans="1:4">
      <c r="A6902" s="60" t="s">
        <v>21782</v>
      </c>
      <c r="B6902" s="60" t="s">
        <v>21783</v>
      </c>
      <c r="C6902" s="60" t="s">
        <v>22695</v>
      </c>
      <c r="D6902" s="59">
        <v>0</v>
      </c>
    </row>
    <row r="6903" spans="1:4">
      <c r="A6903" s="60" t="s">
        <v>24763</v>
      </c>
      <c r="B6903" s="60" t="s">
        <v>24133</v>
      </c>
      <c r="C6903" s="60" t="s">
        <v>22696</v>
      </c>
      <c r="D6903" s="59">
        <v>0</v>
      </c>
    </row>
    <row r="6904" spans="1:4">
      <c r="A6904" s="60" t="s">
        <v>22823</v>
      </c>
      <c r="B6904" s="60" t="s">
        <v>21784</v>
      </c>
      <c r="C6904" s="60" t="s">
        <v>22696</v>
      </c>
      <c r="D6904" s="59">
        <v>0</v>
      </c>
    </row>
    <row r="6905" spans="1:4">
      <c r="A6905" s="60" t="s">
        <v>22823</v>
      </c>
      <c r="B6905" s="60" t="s">
        <v>21784</v>
      </c>
      <c r="C6905" s="60" t="s">
        <v>22695</v>
      </c>
      <c r="D6905" s="59">
        <v>10</v>
      </c>
    </row>
    <row r="6906" spans="1:4">
      <c r="A6906" s="60" t="s">
        <v>29688</v>
      </c>
      <c r="B6906" s="60" t="s">
        <v>29686</v>
      </c>
      <c r="C6906" s="60" t="s">
        <v>22696</v>
      </c>
      <c r="D6906" s="59">
        <v>0</v>
      </c>
    </row>
    <row r="6907" spans="1:4">
      <c r="A6907" s="60" t="s">
        <v>29688</v>
      </c>
      <c r="B6907" s="60" t="s">
        <v>29686</v>
      </c>
      <c r="C6907" s="60" t="s">
        <v>22695</v>
      </c>
      <c r="D6907" s="59">
        <v>5</v>
      </c>
    </row>
    <row r="6908" spans="1:4">
      <c r="A6908" s="60" t="s">
        <v>24764</v>
      </c>
      <c r="B6908" s="60" t="s">
        <v>24134</v>
      </c>
      <c r="C6908" s="60" t="s">
        <v>22696</v>
      </c>
      <c r="D6908" s="59">
        <v>0</v>
      </c>
    </row>
    <row r="6909" spans="1:4">
      <c r="A6909" s="60" t="s">
        <v>24764</v>
      </c>
      <c r="B6909" s="60" t="s">
        <v>24134</v>
      </c>
      <c r="C6909" s="60" t="s">
        <v>22695</v>
      </c>
      <c r="D6909" s="59">
        <v>0</v>
      </c>
    </row>
    <row r="6910" spans="1:4">
      <c r="A6910" s="60" t="s">
        <v>22824</v>
      </c>
      <c r="B6910" s="60" t="s">
        <v>21785</v>
      </c>
      <c r="C6910" s="60" t="s">
        <v>22696</v>
      </c>
      <c r="D6910" s="59">
        <v>0</v>
      </c>
    </row>
    <row r="6911" spans="1:4">
      <c r="A6911" s="60" t="s">
        <v>22824</v>
      </c>
      <c r="B6911" s="60" t="s">
        <v>21785</v>
      </c>
      <c r="C6911" s="60" t="s">
        <v>22695</v>
      </c>
      <c r="D6911" s="59">
        <v>10</v>
      </c>
    </row>
    <row r="6912" spans="1:4">
      <c r="A6912" s="60" t="s">
        <v>21786</v>
      </c>
      <c r="B6912" s="60" t="s">
        <v>21787</v>
      </c>
      <c r="C6912" s="60" t="s">
        <v>22696</v>
      </c>
      <c r="D6912" s="59">
        <v>10</v>
      </c>
    </row>
    <row r="6913" spans="1:4">
      <c r="A6913" s="60" t="s">
        <v>21786</v>
      </c>
      <c r="B6913" s="60" t="s">
        <v>21787</v>
      </c>
      <c r="C6913" s="60" t="s">
        <v>22695</v>
      </c>
      <c r="D6913" s="59">
        <v>0</v>
      </c>
    </row>
    <row r="6914" spans="1:4">
      <c r="A6914" s="60" t="s">
        <v>21788</v>
      </c>
      <c r="B6914" s="60" t="s">
        <v>21789</v>
      </c>
      <c r="C6914" s="60" t="s">
        <v>22696</v>
      </c>
      <c r="D6914" s="59">
        <v>7</v>
      </c>
    </row>
    <row r="6915" spans="1:4">
      <c r="A6915" s="60" t="s">
        <v>21790</v>
      </c>
      <c r="B6915" s="60" t="s">
        <v>23808</v>
      </c>
      <c r="C6915" s="60" t="s">
        <v>22696</v>
      </c>
      <c r="D6915" s="59">
        <v>0</v>
      </c>
    </row>
    <row r="6916" spans="1:4">
      <c r="A6916" s="60" t="s">
        <v>21790</v>
      </c>
      <c r="B6916" s="60" t="s">
        <v>23808</v>
      </c>
      <c r="C6916" s="60" t="s">
        <v>22695</v>
      </c>
      <c r="D6916" s="59">
        <v>0</v>
      </c>
    </row>
    <row r="6917" spans="1:4">
      <c r="A6917" s="60" t="s">
        <v>24765</v>
      </c>
      <c r="B6917" s="60" t="s">
        <v>24152</v>
      </c>
      <c r="C6917" s="60" t="s">
        <v>22696</v>
      </c>
      <c r="D6917" s="59">
        <v>0</v>
      </c>
    </row>
    <row r="6918" spans="1:4">
      <c r="A6918" s="60" t="s">
        <v>24766</v>
      </c>
      <c r="B6918" s="60" t="s">
        <v>24153</v>
      </c>
      <c r="C6918" s="60" t="s">
        <v>22696</v>
      </c>
      <c r="D6918" s="59">
        <v>0</v>
      </c>
    </row>
    <row r="6919" spans="1:4">
      <c r="A6919" s="60" t="s">
        <v>24767</v>
      </c>
      <c r="B6919" s="60" t="s">
        <v>24352</v>
      </c>
      <c r="C6919" s="60" t="s">
        <v>22696</v>
      </c>
      <c r="D6919" s="59">
        <v>0</v>
      </c>
    </row>
    <row r="6920" spans="1:4">
      <c r="A6920" s="60" t="s">
        <v>24768</v>
      </c>
      <c r="B6920" s="60" t="s">
        <v>24201</v>
      </c>
      <c r="C6920" s="60" t="s">
        <v>22696</v>
      </c>
      <c r="D6920" s="59">
        <v>0</v>
      </c>
    </row>
    <row r="6921" spans="1:4">
      <c r="A6921" s="60" t="s">
        <v>24769</v>
      </c>
      <c r="B6921" s="60" t="s">
        <v>24144</v>
      </c>
      <c r="C6921" s="60" t="s">
        <v>22696</v>
      </c>
      <c r="D6921" s="59">
        <v>200</v>
      </c>
    </row>
    <row r="6922" spans="1:4">
      <c r="A6922" s="60" t="s">
        <v>24769</v>
      </c>
      <c r="B6922" s="60" t="s">
        <v>24144</v>
      </c>
      <c r="C6922" s="60" t="s">
        <v>22696</v>
      </c>
      <c r="D6922" s="59">
        <v>200</v>
      </c>
    </row>
    <row r="6923" spans="1:4">
      <c r="A6923" s="60" t="s">
        <v>24770</v>
      </c>
      <c r="B6923" s="60" t="s">
        <v>24199</v>
      </c>
      <c r="C6923" s="60" t="s">
        <v>22696</v>
      </c>
      <c r="D6923" s="59">
        <v>0</v>
      </c>
    </row>
    <row r="6924" spans="1:4">
      <c r="A6924" s="60" t="s">
        <v>24770</v>
      </c>
      <c r="B6924" s="60" t="s">
        <v>24199</v>
      </c>
      <c r="C6924" s="60" t="s">
        <v>22696</v>
      </c>
      <c r="D6924" s="59">
        <v>0</v>
      </c>
    </row>
    <row r="6925" spans="1:4">
      <c r="A6925" s="60" t="s">
        <v>24770</v>
      </c>
      <c r="B6925" s="60" t="s">
        <v>24199</v>
      </c>
      <c r="C6925" s="60" t="s">
        <v>22696</v>
      </c>
      <c r="D6925" s="59">
        <v>0</v>
      </c>
    </row>
    <row r="6926" spans="1:4">
      <c r="A6926" s="60" t="s">
        <v>24771</v>
      </c>
      <c r="B6926" s="60" t="s">
        <v>24200</v>
      </c>
      <c r="C6926" s="60" t="s">
        <v>22696</v>
      </c>
      <c r="D6926" s="59">
        <v>0</v>
      </c>
    </row>
    <row r="6927" spans="1:4">
      <c r="A6927" s="60" t="s">
        <v>24771</v>
      </c>
      <c r="B6927" s="60" t="s">
        <v>24200</v>
      </c>
      <c r="C6927" s="60" t="s">
        <v>22696</v>
      </c>
      <c r="D6927" s="59">
        <v>0</v>
      </c>
    </row>
    <row r="6928" spans="1:4">
      <c r="A6928" s="60" t="s">
        <v>21791</v>
      </c>
      <c r="B6928" s="60" t="s">
        <v>21792</v>
      </c>
      <c r="C6928" s="60" t="s">
        <v>22696</v>
      </c>
      <c r="D6928" s="59">
        <v>0</v>
      </c>
    </row>
    <row r="6929" spans="1:4">
      <c r="A6929" s="60" t="s">
        <v>21791</v>
      </c>
      <c r="B6929" s="60" t="s">
        <v>21792</v>
      </c>
      <c r="C6929" s="60" t="s">
        <v>22695</v>
      </c>
      <c r="D6929" s="59">
        <v>0</v>
      </c>
    </row>
    <row r="6930" spans="1:4">
      <c r="A6930" s="60" t="s">
        <v>21793</v>
      </c>
      <c r="B6930" s="60" t="s">
        <v>21794</v>
      </c>
      <c r="C6930" s="60" t="s">
        <v>22696</v>
      </c>
      <c r="D6930" s="59">
        <v>0</v>
      </c>
    </row>
    <row r="6931" spans="1:4">
      <c r="A6931" s="60" t="s">
        <v>21795</v>
      </c>
      <c r="B6931" s="60" t="s">
        <v>21796</v>
      </c>
      <c r="C6931" s="60" t="s">
        <v>22696</v>
      </c>
      <c r="D6931" s="59">
        <v>50</v>
      </c>
    </row>
    <row r="6932" spans="1:4">
      <c r="A6932" s="60" t="s">
        <v>21795</v>
      </c>
      <c r="B6932" s="60" t="s">
        <v>21796</v>
      </c>
      <c r="C6932" s="60" t="s">
        <v>22696</v>
      </c>
      <c r="D6932" s="59">
        <v>50</v>
      </c>
    </row>
    <row r="6933" spans="1:4">
      <c r="A6933" s="60" t="s">
        <v>21795</v>
      </c>
      <c r="B6933" s="60" t="s">
        <v>21796</v>
      </c>
      <c r="C6933" s="60" t="s">
        <v>22696</v>
      </c>
      <c r="D6933" s="59">
        <v>50</v>
      </c>
    </row>
    <row r="6934" spans="1:4">
      <c r="A6934" s="60" t="s">
        <v>21795</v>
      </c>
      <c r="B6934" s="60" t="s">
        <v>21796</v>
      </c>
      <c r="C6934" s="60" t="s">
        <v>22696</v>
      </c>
      <c r="D6934" s="59">
        <v>50</v>
      </c>
    </row>
    <row r="6935" spans="1:4">
      <c r="A6935" s="60" t="s">
        <v>21795</v>
      </c>
      <c r="B6935" s="60" t="s">
        <v>21796</v>
      </c>
      <c r="C6935" s="60" t="s">
        <v>22695</v>
      </c>
      <c r="D6935" s="59">
        <v>0</v>
      </c>
    </row>
    <row r="6936" spans="1:4">
      <c r="A6936" s="60" t="s">
        <v>21797</v>
      </c>
      <c r="B6936" s="60" t="s">
        <v>21798</v>
      </c>
      <c r="C6936" s="60" t="s">
        <v>22696</v>
      </c>
      <c r="D6936" s="59">
        <v>0</v>
      </c>
    </row>
    <row r="6937" spans="1:4">
      <c r="A6937" s="60" t="s">
        <v>21797</v>
      </c>
      <c r="B6937" s="60" t="s">
        <v>21798</v>
      </c>
      <c r="C6937" s="60" t="s">
        <v>22695</v>
      </c>
      <c r="D6937" s="59">
        <v>0</v>
      </c>
    </row>
    <row r="6938" spans="1:4">
      <c r="A6938" s="60" t="s">
        <v>21799</v>
      </c>
      <c r="B6938" s="60" t="s">
        <v>21800</v>
      </c>
      <c r="C6938" s="60" t="s">
        <v>22696</v>
      </c>
      <c r="D6938" s="59">
        <v>0</v>
      </c>
    </row>
    <row r="6939" spans="1:4">
      <c r="A6939" s="60" t="s">
        <v>21801</v>
      </c>
      <c r="B6939" s="60" t="s">
        <v>21802</v>
      </c>
      <c r="C6939" s="60" t="s">
        <v>22696</v>
      </c>
      <c r="D6939" s="59">
        <v>132</v>
      </c>
    </row>
    <row r="6940" spans="1:4">
      <c r="A6940" s="60" t="s">
        <v>21801</v>
      </c>
      <c r="B6940" s="60" t="s">
        <v>21802</v>
      </c>
      <c r="C6940" s="60" t="s">
        <v>22696</v>
      </c>
      <c r="D6940" s="59">
        <v>132</v>
      </c>
    </row>
    <row r="6941" spans="1:4">
      <c r="A6941" s="60" t="s">
        <v>21801</v>
      </c>
      <c r="B6941" s="60" t="s">
        <v>21802</v>
      </c>
      <c r="C6941" s="60" t="s">
        <v>22696</v>
      </c>
      <c r="D6941" s="59">
        <v>132</v>
      </c>
    </row>
    <row r="6942" spans="1:4">
      <c r="A6942" s="60" t="s">
        <v>21801</v>
      </c>
      <c r="B6942" s="60" t="s">
        <v>21802</v>
      </c>
      <c r="C6942" s="60" t="s">
        <v>22696</v>
      </c>
      <c r="D6942" s="59">
        <v>132</v>
      </c>
    </row>
    <row r="6943" spans="1:4">
      <c r="A6943" s="60" t="s">
        <v>21801</v>
      </c>
      <c r="B6943" s="60" t="s">
        <v>21802</v>
      </c>
      <c r="C6943" s="60" t="s">
        <v>22696</v>
      </c>
      <c r="D6943" s="59">
        <v>132</v>
      </c>
    </row>
    <row r="6944" spans="1:4">
      <c r="A6944" s="60" t="s">
        <v>21801</v>
      </c>
      <c r="B6944" s="60" t="s">
        <v>21802</v>
      </c>
      <c r="C6944" s="60" t="s">
        <v>22695</v>
      </c>
      <c r="D6944" s="59">
        <v>0</v>
      </c>
    </row>
    <row r="6945" spans="1:4">
      <c r="A6945" s="60" t="s">
        <v>21803</v>
      </c>
      <c r="B6945" s="60" t="s">
        <v>21804</v>
      </c>
      <c r="C6945" s="60" t="s">
        <v>22696</v>
      </c>
      <c r="D6945" s="59">
        <v>2</v>
      </c>
    </row>
    <row r="6946" spans="1:4">
      <c r="A6946" s="60" t="s">
        <v>21803</v>
      </c>
      <c r="B6946" s="60" t="s">
        <v>21804</v>
      </c>
      <c r="C6946" s="60" t="s">
        <v>22696</v>
      </c>
      <c r="D6946" s="59">
        <v>2</v>
      </c>
    </row>
    <row r="6947" spans="1:4">
      <c r="A6947" s="60" t="s">
        <v>21803</v>
      </c>
      <c r="B6947" s="60" t="s">
        <v>21804</v>
      </c>
      <c r="C6947" s="60" t="s">
        <v>22696</v>
      </c>
      <c r="D6947" s="59">
        <v>2</v>
      </c>
    </row>
    <row r="6948" spans="1:4">
      <c r="A6948" s="60" t="s">
        <v>21805</v>
      </c>
      <c r="B6948" s="60" t="s">
        <v>21806</v>
      </c>
      <c r="C6948" s="60" t="s">
        <v>22696</v>
      </c>
      <c r="D6948" s="59">
        <v>9</v>
      </c>
    </row>
    <row r="6949" spans="1:4">
      <c r="A6949" s="60" t="s">
        <v>21805</v>
      </c>
      <c r="B6949" s="60" t="s">
        <v>21806</v>
      </c>
      <c r="C6949" s="60" t="s">
        <v>22696</v>
      </c>
      <c r="D6949" s="59">
        <v>9</v>
      </c>
    </row>
    <row r="6950" spans="1:4">
      <c r="A6950" s="60" t="s">
        <v>21805</v>
      </c>
      <c r="B6950" s="60" t="s">
        <v>21806</v>
      </c>
      <c r="C6950" s="60" t="s">
        <v>22695</v>
      </c>
      <c r="D6950" s="59">
        <v>0</v>
      </c>
    </row>
    <row r="6951" spans="1:4">
      <c r="A6951" s="60" t="s">
        <v>23733</v>
      </c>
      <c r="B6951" s="60" t="s">
        <v>23732</v>
      </c>
      <c r="C6951" s="60" t="s">
        <v>22696</v>
      </c>
      <c r="D6951" s="59">
        <v>0</v>
      </c>
    </row>
    <row r="6952" spans="1:4">
      <c r="A6952" s="60" t="s">
        <v>22588</v>
      </c>
      <c r="B6952" s="60" t="s">
        <v>22589</v>
      </c>
      <c r="C6952" s="60" t="s">
        <v>22696</v>
      </c>
      <c r="D6952" s="59">
        <v>211</v>
      </c>
    </row>
    <row r="6953" spans="1:4">
      <c r="A6953" s="60" t="s">
        <v>22588</v>
      </c>
      <c r="B6953" s="60" t="s">
        <v>22589</v>
      </c>
      <c r="C6953" s="60" t="s">
        <v>22696</v>
      </c>
      <c r="D6953" s="59">
        <v>211</v>
      </c>
    </row>
    <row r="6954" spans="1:4">
      <c r="A6954" s="60" t="s">
        <v>22588</v>
      </c>
      <c r="B6954" s="60" t="s">
        <v>22589</v>
      </c>
      <c r="C6954" s="60" t="s">
        <v>22696</v>
      </c>
      <c r="D6954" s="59">
        <v>211</v>
      </c>
    </row>
    <row r="6955" spans="1:4">
      <c r="A6955" s="60" t="s">
        <v>22588</v>
      </c>
      <c r="B6955" s="60" t="s">
        <v>22589</v>
      </c>
      <c r="C6955" s="60" t="s">
        <v>22696</v>
      </c>
      <c r="D6955" s="59">
        <v>211</v>
      </c>
    </row>
    <row r="6956" spans="1:4">
      <c r="A6956" s="60" t="s">
        <v>22588</v>
      </c>
      <c r="B6956" s="60" t="s">
        <v>22589</v>
      </c>
      <c r="C6956" s="60" t="s">
        <v>22695</v>
      </c>
      <c r="D6956" s="59">
        <v>0</v>
      </c>
    </row>
    <row r="6957" spans="1:4">
      <c r="A6957" s="60" t="s">
        <v>24772</v>
      </c>
      <c r="B6957" s="60" t="s">
        <v>24131</v>
      </c>
      <c r="C6957" s="60" t="s">
        <v>22696</v>
      </c>
      <c r="D6957" s="59">
        <v>0</v>
      </c>
    </row>
    <row r="6958" spans="1:4">
      <c r="A6958" s="60" t="s">
        <v>21807</v>
      </c>
      <c r="B6958" s="60" t="s">
        <v>21808</v>
      </c>
      <c r="C6958" s="60" t="s">
        <v>22696</v>
      </c>
      <c r="D6958" s="59">
        <v>49</v>
      </c>
    </row>
    <row r="6959" spans="1:4">
      <c r="A6959" s="60" t="s">
        <v>21807</v>
      </c>
      <c r="B6959" s="60" t="s">
        <v>21808</v>
      </c>
      <c r="C6959" s="60" t="s">
        <v>22696</v>
      </c>
      <c r="D6959" s="59">
        <v>49</v>
      </c>
    </row>
    <row r="6960" spans="1:4">
      <c r="A6960" s="60" t="s">
        <v>21809</v>
      </c>
      <c r="B6960" s="60" t="s">
        <v>21810</v>
      </c>
      <c r="C6960" s="60" t="s">
        <v>22696</v>
      </c>
      <c r="D6960" s="59">
        <v>41</v>
      </c>
    </row>
    <row r="6961" spans="1:4">
      <c r="A6961" s="60" t="s">
        <v>21809</v>
      </c>
      <c r="B6961" s="60" t="s">
        <v>21810</v>
      </c>
      <c r="C6961" s="60" t="s">
        <v>22695</v>
      </c>
      <c r="D6961" s="59">
        <v>0</v>
      </c>
    </row>
    <row r="6962" spans="1:4">
      <c r="A6962" s="60" t="s">
        <v>21811</v>
      </c>
      <c r="B6962" s="60" t="s">
        <v>21812</v>
      </c>
      <c r="C6962" s="60" t="s">
        <v>22696</v>
      </c>
      <c r="D6962" s="59">
        <v>13</v>
      </c>
    </row>
    <row r="6963" spans="1:4">
      <c r="A6963" s="60" t="s">
        <v>21811</v>
      </c>
      <c r="B6963" s="60" t="s">
        <v>21812</v>
      </c>
      <c r="C6963" s="60" t="s">
        <v>22695</v>
      </c>
      <c r="D6963" s="59">
        <v>0</v>
      </c>
    </row>
    <row r="6964" spans="1:4">
      <c r="A6964" s="60" t="s">
        <v>28223</v>
      </c>
      <c r="B6964" s="60" t="s">
        <v>28224</v>
      </c>
      <c r="C6964" s="60" t="s">
        <v>22695</v>
      </c>
      <c r="D6964" s="59">
        <v>1</v>
      </c>
    </row>
    <row r="6965" spans="1:4">
      <c r="A6965" s="60" t="s">
        <v>23576</v>
      </c>
      <c r="B6965" s="60" t="s">
        <v>22234</v>
      </c>
      <c r="C6965" s="60" t="s">
        <v>22695</v>
      </c>
      <c r="D6965" s="59">
        <v>1</v>
      </c>
    </row>
    <row r="6966" spans="1:4">
      <c r="A6966" s="60" t="s">
        <v>24773</v>
      </c>
      <c r="B6966" s="60" t="s">
        <v>24218</v>
      </c>
      <c r="C6966" s="60" t="s">
        <v>22695</v>
      </c>
      <c r="D6966" s="59">
        <v>0</v>
      </c>
    </row>
    <row r="6967" spans="1:4">
      <c r="A6967" s="60" t="s">
        <v>24774</v>
      </c>
      <c r="B6967" s="60" t="s">
        <v>24267</v>
      </c>
      <c r="C6967" s="60" t="s">
        <v>22696</v>
      </c>
      <c r="D6967" s="59">
        <v>0</v>
      </c>
    </row>
    <row r="6968" spans="1:4">
      <c r="A6968" s="60" t="s">
        <v>24775</v>
      </c>
      <c r="B6968" s="60" t="s">
        <v>24220</v>
      </c>
      <c r="C6968" s="60" t="s">
        <v>22696</v>
      </c>
      <c r="D6968" s="59">
        <v>0</v>
      </c>
    </row>
    <row r="6969" spans="1:4">
      <c r="A6969" s="60" t="s">
        <v>21813</v>
      </c>
      <c r="B6969" s="60" t="s">
        <v>21814</v>
      </c>
      <c r="C6969" s="60" t="s">
        <v>22696</v>
      </c>
      <c r="D6969" s="59">
        <v>0</v>
      </c>
    </row>
    <row r="6970" spans="1:4">
      <c r="A6970" s="60" t="s">
        <v>21813</v>
      </c>
      <c r="B6970" s="60" t="s">
        <v>21814</v>
      </c>
      <c r="C6970" s="60" t="s">
        <v>22695</v>
      </c>
      <c r="D6970" s="59">
        <v>0</v>
      </c>
    </row>
    <row r="6971" spans="1:4">
      <c r="A6971" s="60" t="s">
        <v>21815</v>
      </c>
      <c r="B6971" s="60" t="s">
        <v>21816</v>
      </c>
      <c r="C6971" s="60" t="s">
        <v>22696</v>
      </c>
      <c r="D6971" s="59">
        <v>29</v>
      </c>
    </row>
    <row r="6972" spans="1:4">
      <c r="A6972" s="60" t="s">
        <v>21817</v>
      </c>
      <c r="B6972" s="60" t="s">
        <v>21818</v>
      </c>
      <c r="C6972" s="60" t="s">
        <v>22696</v>
      </c>
      <c r="D6972" s="59">
        <v>8</v>
      </c>
    </row>
    <row r="6973" spans="1:4">
      <c r="A6973" s="60" t="s">
        <v>21819</v>
      </c>
      <c r="B6973" s="60" t="s">
        <v>21820</v>
      </c>
      <c r="C6973" s="60" t="s">
        <v>22696</v>
      </c>
      <c r="D6973" s="59">
        <v>67</v>
      </c>
    </row>
    <row r="6974" spans="1:4">
      <c r="A6974" s="60" t="s">
        <v>21819</v>
      </c>
      <c r="B6974" s="60" t="s">
        <v>21820</v>
      </c>
      <c r="C6974" s="60" t="s">
        <v>22695</v>
      </c>
      <c r="D6974" s="59">
        <v>0</v>
      </c>
    </row>
    <row r="6975" spans="1:4">
      <c r="A6975" s="60" t="s">
        <v>21821</v>
      </c>
      <c r="B6975" s="60" t="s">
        <v>21822</v>
      </c>
      <c r="C6975" s="60" t="s">
        <v>22696</v>
      </c>
      <c r="D6975" s="59">
        <v>14</v>
      </c>
    </row>
    <row r="6976" spans="1:4">
      <c r="A6976" s="60" t="s">
        <v>21821</v>
      </c>
      <c r="B6976" s="60" t="s">
        <v>21822</v>
      </c>
      <c r="C6976" s="60" t="s">
        <v>22695</v>
      </c>
      <c r="D6976" s="59">
        <v>0</v>
      </c>
    </row>
    <row r="6977" spans="1:4">
      <c r="A6977" s="60" t="s">
        <v>21823</v>
      </c>
      <c r="B6977" s="60" t="s">
        <v>21824</v>
      </c>
      <c r="C6977" s="60" t="s">
        <v>22696</v>
      </c>
      <c r="D6977" s="59">
        <v>0</v>
      </c>
    </row>
    <row r="6978" spans="1:4">
      <c r="A6978" s="60" t="s">
        <v>21823</v>
      </c>
      <c r="B6978" s="60" t="s">
        <v>21824</v>
      </c>
      <c r="C6978" s="60" t="s">
        <v>22695</v>
      </c>
      <c r="D6978" s="59">
        <v>0</v>
      </c>
    </row>
    <row r="6979" spans="1:4">
      <c r="A6979" s="60" t="s">
        <v>21825</v>
      </c>
      <c r="B6979" s="60" t="s">
        <v>21826</v>
      </c>
      <c r="C6979" s="60" t="s">
        <v>22696</v>
      </c>
      <c r="D6979" s="59">
        <v>112</v>
      </c>
    </row>
    <row r="6980" spans="1:4">
      <c r="A6980" s="60" t="s">
        <v>21825</v>
      </c>
      <c r="B6980" s="60" t="s">
        <v>21826</v>
      </c>
      <c r="C6980" s="60" t="s">
        <v>22695</v>
      </c>
      <c r="D6980" s="59">
        <v>0</v>
      </c>
    </row>
    <row r="6981" spans="1:4">
      <c r="A6981" s="60" t="s">
        <v>21827</v>
      </c>
      <c r="B6981" s="60" t="s">
        <v>21828</v>
      </c>
      <c r="C6981" s="60" t="s">
        <v>22695</v>
      </c>
      <c r="D6981" s="59">
        <v>0</v>
      </c>
    </row>
    <row r="6982" spans="1:4">
      <c r="A6982" s="60" t="s">
        <v>23577</v>
      </c>
      <c r="B6982" s="60" t="s">
        <v>22218</v>
      </c>
      <c r="C6982" s="60" t="s">
        <v>22696</v>
      </c>
      <c r="D6982" s="59">
        <v>2</v>
      </c>
    </row>
    <row r="6983" spans="1:4">
      <c r="A6983" s="60" t="s">
        <v>23577</v>
      </c>
      <c r="B6983" s="60" t="s">
        <v>22218</v>
      </c>
      <c r="C6983" s="60" t="s">
        <v>22695</v>
      </c>
      <c r="D6983" s="59">
        <v>0</v>
      </c>
    </row>
    <row r="6984" spans="1:4">
      <c r="A6984" s="60" t="s">
        <v>23578</v>
      </c>
      <c r="B6984" s="60" t="s">
        <v>22219</v>
      </c>
      <c r="C6984" s="60" t="s">
        <v>22696</v>
      </c>
      <c r="D6984" s="59">
        <v>3</v>
      </c>
    </row>
    <row r="6985" spans="1:4">
      <c r="A6985" s="60" t="s">
        <v>23578</v>
      </c>
      <c r="B6985" s="60" t="s">
        <v>22219</v>
      </c>
      <c r="C6985" s="60" t="s">
        <v>22695</v>
      </c>
      <c r="D6985" s="59">
        <v>0</v>
      </c>
    </row>
    <row r="6986" spans="1:4">
      <c r="A6986" s="60" t="s">
        <v>23579</v>
      </c>
      <c r="B6986" s="60" t="s">
        <v>22220</v>
      </c>
      <c r="C6986" s="60" t="s">
        <v>22696</v>
      </c>
      <c r="D6986" s="59">
        <v>5</v>
      </c>
    </row>
    <row r="6987" spans="1:4">
      <c r="A6987" s="60" t="s">
        <v>23579</v>
      </c>
      <c r="B6987" s="60" t="s">
        <v>22220</v>
      </c>
      <c r="C6987" s="60" t="s">
        <v>22695</v>
      </c>
      <c r="D6987" s="59">
        <v>0</v>
      </c>
    </row>
    <row r="6988" spans="1:4">
      <c r="A6988" s="60" t="s">
        <v>21829</v>
      </c>
      <c r="B6988" s="60" t="s">
        <v>21830</v>
      </c>
      <c r="C6988" s="60" t="s">
        <v>22696</v>
      </c>
      <c r="D6988" s="59">
        <v>8</v>
      </c>
    </row>
    <row r="6989" spans="1:4">
      <c r="A6989" s="60" t="s">
        <v>21829</v>
      </c>
      <c r="B6989" s="60" t="s">
        <v>21830</v>
      </c>
      <c r="C6989" s="60" t="s">
        <v>22695</v>
      </c>
      <c r="D6989" s="59">
        <v>29</v>
      </c>
    </row>
    <row r="6990" spans="1:4">
      <c r="A6990" s="60" t="s">
        <v>21831</v>
      </c>
      <c r="B6990" s="60" t="s">
        <v>21832</v>
      </c>
      <c r="C6990" s="60" t="s">
        <v>22696</v>
      </c>
      <c r="D6990" s="59">
        <v>37</v>
      </c>
    </row>
    <row r="6991" spans="1:4">
      <c r="A6991" s="60" t="s">
        <v>21831</v>
      </c>
      <c r="B6991" s="60" t="s">
        <v>21832</v>
      </c>
      <c r="C6991" s="60" t="s">
        <v>22695</v>
      </c>
      <c r="D6991" s="59">
        <v>5</v>
      </c>
    </row>
    <row r="6992" spans="1:4">
      <c r="A6992" s="60" t="s">
        <v>23580</v>
      </c>
      <c r="B6992" s="60" t="s">
        <v>21833</v>
      </c>
      <c r="C6992" s="60" t="s">
        <v>22696</v>
      </c>
      <c r="D6992" s="59">
        <v>0</v>
      </c>
    </row>
    <row r="6993" spans="1:4">
      <c r="A6993" s="60" t="s">
        <v>23580</v>
      </c>
      <c r="B6993" s="60" t="s">
        <v>21833</v>
      </c>
      <c r="C6993" s="60" t="s">
        <v>22695</v>
      </c>
      <c r="D6993" s="59">
        <v>2</v>
      </c>
    </row>
    <row r="6994" spans="1:4">
      <c r="A6994" s="60" t="s">
        <v>23581</v>
      </c>
      <c r="B6994" s="60" t="s">
        <v>21834</v>
      </c>
      <c r="C6994" s="60" t="s">
        <v>22696</v>
      </c>
      <c r="D6994" s="59">
        <v>0</v>
      </c>
    </row>
    <row r="6995" spans="1:4">
      <c r="A6995" s="60" t="s">
        <v>23581</v>
      </c>
      <c r="B6995" s="60" t="s">
        <v>21834</v>
      </c>
      <c r="C6995" s="60" t="s">
        <v>22695</v>
      </c>
      <c r="D6995" s="59">
        <v>1</v>
      </c>
    </row>
    <row r="6996" spans="1:4">
      <c r="A6996" s="60" t="s">
        <v>23582</v>
      </c>
      <c r="B6996" s="60" t="s">
        <v>21835</v>
      </c>
      <c r="C6996" s="60" t="s">
        <v>22695</v>
      </c>
      <c r="D6996" s="59">
        <v>1</v>
      </c>
    </row>
    <row r="6997" spans="1:4">
      <c r="A6997" s="60" t="s">
        <v>24776</v>
      </c>
      <c r="B6997" s="60" t="s">
        <v>24034</v>
      </c>
      <c r="C6997" s="60" t="s">
        <v>22696</v>
      </c>
      <c r="D6997" s="59">
        <v>0</v>
      </c>
    </row>
    <row r="6998" spans="1:4">
      <c r="A6998" s="60" t="s">
        <v>24776</v>
      </c>
      <c r="B6998" s="60" t="s">
        <v>24034</v>
      </c>
      <c r="C6998" s="60" t="s">
        <v>22695</v>
      </c>
      <c r="D6998" s="59">
        <v>0</v>
      </c>
    </row>
    <row r="6999" spans="1:4">
      <c r="A6999" s="60" t="s">
        <v>23583</v>
      </c>
      <c r="B6999" s="60" t="s">
        <v>21836</v>
      </c>
      <c r="C6999" s="60" t="s">
        <v>22695</v>
      </c>
      <c r="D6999" s="59">
        <v>1</v>
      </c>
    </row>
    <row r="7000" spans="1:4">
      <c r="A7000" s="60" t="s">
        <v>23905</v>
      </c>
      <c r="B7000" s="60" t="s">
        <v>29698</v>
      </c>
      <c r="C7000" s="60" t="s">
        <v>22696</v>
      </c>
      <c r="D7000" s="59">
        <v>0</v>
      </c>
    </row>
    <row r="7001" spans="1:4">
      <c r="A7001" s="60" t="s">
        <v>23907</v>
      </c>
      <c r="B7001" s="60" t="s">
        <v>23908</v>
      </c>
      <c r="C7001" s="60" t="s">
        <v>22695</v>
      </c>
      <c r="D7001" s="59">
        <v>0</v>
      </c>
    </row>
    <row r="7002" spans="1:4">
      <c r="A7002" s="60" t="s">
        <v>23888</v>
      </c>
      <c r="B7002" s="60" t="s">
        <v>23889</v>
      </c>
      <c r="C7002" s="60" t="s">
        <v>22696</v>
      </c>
      <c r="D7002" s="59">
        <v>1</v>
      </c>
    </row>
    <row r="7003" spans="1:4">
      <c r="A7003" s="60" t="s">
        <v>21837</v>
      </c>
      <c r="B7003" s="60" t="s">
        <v>21838</v>
      </c>
      <c r="C7003" s="60" t="s">
        <v>22696</v>
      </c>
      <c r="D7003" s="59">
        <v>9</v>
      </c>
    </row>
    <row r="7004" spans="1:4">
      <c r="A7004" s="60" t="s">
        <v>21839</v>
      </c>
      <c r="B7004" s="60" t="s">
        <v>21840</v>
      </c>
      <c r="C7004" s="60" t="s">
        <v>22696</v>
      </c>
      <c r="D7004" s="59">
        <v>8</v>
      </c>
    </row>
    <row r="7005" spans="1:4">
      <c r="A7005" s="60" t="s">
        <v>21841</v>
      </c>
      <c r="B7005" s="60" t="s">
        <v>21842</v>
      </c>
      <c r="C7005" s="60" t="s">
        <v>22696</v>
      </c>
      <c r="D7005" s="59">
        <v>4</v>
      </c>
    </row>
    <row r="7006" spans="1:4">
      <c r="A7006" s="60" t="s">
        <v>22912</v>
      </c>
      <c r="B7006" s="60" t="s">
        <v>22673</v>
      </c>
      <c r="C7006" s="60" t="s">
        <v>22696</v>
      </c>
      <c r="D7006" s="59">
        <v>1</v>
      </c>
    </row>
    <row r="7007" spans="1:4">
      <c r="A7007" s="60" t="s">
        <v>24777</v>
      </c>
      <c r="B7007" s="60" t="s">
        <v>24228</v>
      </c>
      <c r="C7007" s="60" t="s">
        <v>22696</v>
      </c>
      <c r="D7007" s="59">
        <v>0</v>
      </c>
    </row>
    <row r="7008" spans="1:4">
      <c r="A7008" s="60" t="s">
        <v>24777</v>
      </c>
      <c r="B7008" s="60" t="s">
        <v>24228</v>
      </c>
      <c r="C7008" s="60" t="s">
        <v>22695</v>
      </c>
      <c r="D7008" s="59">
        <v>0</v>
      </c>
    </row>
    <row r="7009" spans="1:4">
      <c r="A7009" s="60" t="s">
        <v>23806</v>
      </c>
      <c r="B7009" s="60" t="s">
        <v>23785</v>
      </c>
      <c r="C7009" s="60" t="s">
        <v>22696</v>
      </c>
      <c r="D7009" s="59">
        <v>1</v>
      </c>
    </row>
    <row r="7010" spans="1:4">
      <c r="A7010" s="60" t="s">
        <v>24382</v>
      </c>
      <c r="B7010" s="60" t="s">
        <v>24383</v>
      </c>
      <c r="C7010" s="60" t="s">
        <v>22696</v>
      </c>
      <c r="D7010" s="59">
        <v>0</v>
      </c>
    </row>
    <row r="7011" spans="1:4">
      <c r="A7011" s="60" t="s">
        <v>21843</v>
      </c>
      <c r="B7011" s="60" t="s">
        <v>21844</v>
      </c>
      <c r="C7011" s="60" t="s">
        <v>22695</v>
      </c>
      <c r="D7011" s="59">
        <v>111</v>
      </c>
    </row>
    <row r="7012" spans="1:4">
      <c r="A7012" s="60" t="s">
        <v>23584</v>
      </c>
      <c r="B7012" s="60" t="s">
        <v>22651</v>
      </c>
      <c r="C7012" s="60" t="s">
        <v>22696</v>
      </c>
      <c r="D7012" s="59">
        <v>0</v>
      </c>
    </row>
    <row r="7013" spans="1:4">
      <c r="A7013" s="60" t="s">
        <v>23584</v>
      </c>
      <c r="B7013" s="60" t="s">
        <v>22651</v>
      </c>
      <c r="C7013" s="60" t="s">
        <v>22695</v>
      </c>
      <c r="D7013" s="59">
        <v>103</v>
      </c>
    </row>
    <row r="7014" spans="1:4">
      <c r="A7014" s="60" t="s">
        <v>23585</v>
      </c>
      <c r="B7014" s="60" t="s">
        <v>22659</v>
      </c>
      <c r="C7014" s="60" t="s">
        <v>22695</v>
      </c>
      <c r="D7014" s="59">
        <v>7</v>
      </c>
    </row>
    <row r="7015" spans="1:4">
      <c r="A7015" s="60" t="s">
        <v>24778</v>
      </c>
      <c r="B7015" s="60" t="s">
        <v>24198</v>
      </c>
      <c r="C7015" s="60" t="s">
        <v>22696</v>
      </c>
      <c r="D7015" s="59">
        <v>0</v>
      </c>
    </row>
    <row r="7016" spans="1:4">
      <c r="A7016" s="60" t="s">
        <v>24779</v>
      </c>
      <c r="B7016" s="60" t="s">
        <v>24303</v>
      </c>
      <c r="C7016" s="60" t="s">
        <v>22696</v>
      </c>
      <c r="D7016" s="59">
        <v>0</v>
      </c>
    </row>
    <row r="7017" spans="1:4">
      <c r="A7017" s="60" t="s">
        <v>24780</v>
      </c>
      <c r="B7017" s="60" t="s">
        <v>24202</v>
      </c>
      <c r="C7017" s="60" t="s">
        <v>22696</v>
      </c>
      <c r="D7017" s="59">
        <v>0</v>
      </c>
    </row>
    <row r="7018" spans="1:4">
      <c r="A7018" s="60" t="s">
        <v>21845</v>
      </c>
      <c r="B7018" s="60" t="s">
        <v>21846</v>
      </c>
      <c r="C7018" s="60" t="s">
        <v>22696</v>
      </c>
      <c r="D7018" s="59">
        <v>15</v>
      </c>
    </row>
    <row r="7019" spans="1:4">
      <c r="A7019" s="60" t="s">
        <v>21847</v>
      </c>
      <c r="B7019" s="60" t="s">
        <v>21848</v>
      </c>
      <c r="C7019" s="60" t="s">
        <v>22696</v>
      </c>
      <c r="D7019" s="59">
        <v>18</v>
      </c>
    </row>
    <row r="7020" spans="1:4">
      <c r="A7020" s="60" t="s">
        <v>21849</v>
      </c>
      <c r="B7020" s="60" t="s">
        <v>21850</v>
      </c>
      <c r="C7020" s="60" t="s">
        <v>22696</v>
      </c>
      <c r="D7020" s="59">
        <v>9</v>
      </c>
    </row>
    <row r="7021" spans="1:4">
      <c r="A7021" s="60" t="s">
        <v>21851</v>
      </c>
      <c r="B7021" s="60" t="s">
        <v>21852</v>
      </c>
      <c r="C7021" s="60" t="s">
        <v>22696</v>
      </c>
      <c r="D7021" s="59">
        <v>12</v>
      </c>
    </row>
    <row r="7022" spans="1:4">
      <c r="A7022" s="60" t="s">
        <v>21853</v>
      </c>
      <c r="B7022" s="60" t="s">
        <v>21854</v>
      </c>
      <c r="C7022" s="60" t="s">
        <v>22696</v>
      </c>
      <c r="D7022" s="59">
        <v>18</v>
      </c>
    </row>
    <row r="7023" spans="1:4">
      <c r="A7023" s="60" t="s">
        <v>21855</v>
      </c>
      <c r="B7023" s="60" t="s">
        <v>21856</v>
      </c>
      <c r="C7023" s="60" t="s">
        <v>22696</v>
      </c>
      <c r="D7023" s="59">
        <v>10</v>
      </c>
    </row>
    <row r="7024" spans="1:4">
      <c r="A7024" s="60" t="s">
        <v>21857</v>
      </c>
      <c r="B7024" s="60" t="s">
        <v>21858</v>
      </c>
      <c r="C7024" s="60" t="s">
        <v>22696</v>
      </c>
      <c r="D7024" s="59">
        <v>7</v>
      </c>
    </row>
    <row r="7025" spans="1:4">
      <c r="A7025" s="60" t="s">
        <v>21859</v>
      </c>
      <c r="B7025" s="60" t="s">
        <v>21860</v>
      </c>
      <c r="C7025" s="60" t="s">
        <v>22696</v>
      </c>
      <c r="D7025" s="59">
        <v>12</v>
      </c>
    </row>
    <row r="7026" spans="1:4">
      <c r="A7026" s="60" t="s">
        <v>21861</v>
      </c>
      <c r="B7026" s="60" t="s">
        <v>21862</v>
      </c>
      <c r="C7026" s="60" t="s">
        <v>22696</v>
      </c>
      <c r="D7026" s="59">
        <v>10</v>
      </c>
    </row>
    <row r="7027" spans="1:4">
      <c r="A7027" s="60" t="s">
        <v>21863</v>
      </c>
      <c r="B7027" s="60" t="s">
        <v>21864</v>
      </c>
      <c r="C7027" s="60" t="s">
        <v>22696</v>
      </c>
      <c r="D7027" s="59">
        <v>5</v>
      </c>
    </row>
    <row r="7028" spans="1:4">
      <c r="A7028" s="60" t="s">
        <v>21865</v>
      </c>
      <c r="B7028" s="60" t="s">
        <v>21866</v>
      </c>
      <c r="C7028" s="60" t="s">
        <v>22696</v>
      </c>
      <c r="D7028" s="59">
        <v>15</v>
      </c>
    </row>
    <row r="7029" spans="1:4">
      <c r="A7029" s="60" t="s">
        <v>21867</v>
      </c>
      <c r="B7029" s="60" t="s">
        <v>21868</v>
      </c>
      <c r="C7029" s="60" t="s">
        <v>22696</v>
      </c>
      <c r="D7029" s="59">
        <v>0</v>
      </c>
    </row>
    <row r="7030" spans="1:4">
      <c r="A7030" s="60" t="s">
        <v>21867</v>
      </c>
      <c r="B7030" s="60" t="s">
        <v>21868</v>
      </c>
      <c r="C7030" s="60" t="s">
        <v>22695</v>
      </c>
      <c r="D7030" s="59">
        <v>0</v>
      </c>
    </row>
    <row r="7031" spans="1:4">
      <c r="A7031" s="60" t="s">
        <v>22223</v>
      </c>
      <c r="B7031" s="60" t="s">
        <v>22224</v>
      </c>
      <c r="C7031" s="60" t="s">
        <v>22696</v>
      </c>
      <c r="D7031" s="59">
        <v>0</v>
      </c>
    </row>
    <row r="7032" spans="1:4">
      <c r="A7032" s="60" t="s">
        <v>22223</v>
      </c>
      <c r="B7032" s="60" t="s">
        <v>22224</v>
      </c>
      <c r="C7032" s="60" t="s">
        <v>22695</v>
      </c>
      <c r="D7032" s="59">
        <v>16</v>
      </c>
    </row>
    <row r="7033" spans="1:4">
      <c r="A7033" s="60" t="s">
        <v>21869</v>
      </c>
      <c r="B7033" s="60" t="s">
        <v>21870</v>
      </c>
      <c r="C7033" s="60" t="s">
        <v>22696</v>
      </c>
      <c r="D7033" s="59">
        <v>0</v>
      </c>
    </row>
    <row r="7034" spans="1:4">
      <c r="A7034" s="60" t="s">
        <v>21871</v>
      </c>
      <c r="B7034" s="60" t="s">
        <v>21872</v>
      </c>
      <c r="C7034" s="60" t="s">
        <v>22696</v>
      </c>
      <c r="D7034" s="59">
        <v>0</v>
      </c>
    </row>
    <row r="7035" spans="1:4">
      <c r="A7035" s="60" t="s">
        <v>21871</v>
      </c>
      <c r="B7035" s="60" t="s">
        <v>21872</v>
      </c>
      <c r="C7035" s="60" t="s">
        <v>22695</v>
      </c>
      <c r="D7035" s="59">
        <v>0</v>
      </c>
    </row>
    <row r="7036" spans="1:4">
      <c r="A7036" s="60" t="s">
        <v>22225</v>
      </c>
      <c r="B7036" s="60" t="s">
        <v>22226</v>
      </c>
      <c r="C7036" s="60" t="s">
        <v>22696</v>
      </c>
      <c r="D7036" s="59">
        <v>96</v>
      </c>
    </row>
    <row r="7037" spans="1:4">
      <c r="A7037" s="60" t="s">
        <v>22225</v>
      </c>
      <c r="B7037" s="60" t="s">
        <v>22226</v>
      </c>
      <c r="C7037" s="60" t="s">
        <v>22695</v>
      </c>
      <c r="D7037" s="59">
        <v>0</v>
      </c>
    </row>
    <row r="7038" spans="1:4">
      <c r="A7038" s="60" t="s">
        <v>22229</v>
      </c>
      <c r="B7038" s="60" t="s">
        <v>22230</v>
      </c>
      <c r="C7038" s="60" t="s">
        <v>22696</v>
      </c>
      <c r="D7038" s="59">
        <v>128</v>
      </c>
    </row>
    <row r="7039" spans="1:4">
      <c r="A7039" s="60" t="s">
        <v>22229</v>
      </c>
      <c r="B7039" s="60" t="s">
        <v>22230</v>
      </c>
      <c r="C7039" s="60" t="s">
        <v>22695</v>
      </c>
      <c r="D7039" s="59">
        <v>0</v>
      </c>
    </row>
    <row r="7040" spans="1:4">
      <c r="A7040" s="60" t="s">
        <v>22227</v>
      </c>
      <c r="B7040" s="60" t="s">
        <v>22228</v>
      </c>
      <c r="C7040" s="60" t="s">
        <v>22696</v>
      </c>
      <c r="D7040" s="59">
        <v>19</v>
      </c>
    </row>
    <row r="7041" spans="1:4">
      <c r="A7041" s="60" t="s">
        <v>24781</v>
      </c>
      <c r="B7041" s="60" t="s">
        <v>24035</v>
      </c>
      <c r="C7041" s="60" t="s">
        <v>22695</v>
      </c>
      <c r="D7041" s="59">
        <v>0</v>
      </c>
    </row>
    <row r="7042" spans="1:4">
      <c r="A7042" s="60" t="s">
        <v>24782</v>
      </c>
      <c r="B7042" s="60" t="s">
        <v>23956</v>
      </c>
      <c r="C7042" s="60" t="s">
        <v>22695</v>
      </c>
      <c r="D7042" s="59">
        <v>0</v>
      </c>
    </row>
    <row r="7043" spans="1:4">
      <c r="A7043" s="60" t="s">
        <v>24783</v>
      </c>
      <c r="B7043" s="60" t="s">
        <v>23957</v>
      </c>
      <c r="C7043" s="60" t="s">
        <v>22695</v>
      </c>
      <c r="D7043" s="59">
        <v>0</v>
      </c>
    </row>
    <row r="7044" spans="1:4">
      <c r="A7044" s="60" t="s">
        <v>24784</v>
      </c>
      <c r="B7044" s="60" t="s">
        <v>23958</v>
      </c>
      <c r="C7044" s="60" t="s">
        <v>22695</v>
      </c>
      <c r="D7044" s="59">
        <v>0</v>
      </c>
    </row>
    <row r="7045" spans="1:4">
      <c r="A7045" s="60" t="s">
        <v>24785</v>
      </c>
      <c r="B7045" s="60" t="s">
        <v>23959</v>
      </c>
      <c r="C7045" s="60" t="s">
        <v>22695</v>
      </c>
      <c r="D7045" s="59">
        <v>0</v>
      </c>
    </row>
    <row r="7046" spans="1:4">
      <c r="A7046" s="60" t="s">
        <v>24786</v>
      </c>
      <c r="B7046" s="60" t="s">
        <v>23960</v>
      </c>
      <c r="C7046" s="60" t="s">
        <v>22695</v>
      </c>
      <c r="D7046" s="59">
        <v>0</v>
      </c>
    </row>
    <row r="7047" spans="1:4">
      <c r="A7047" s="60" t="s">
        <v>24787</v>
      </c>
      <c r="B7047" s="60" t="s">
        <v>23961</v>
      </c>
      <c r="C7047" s="60" t="s">
        <v>22695</v>
      </c>
      <c r="D7047" s="59">
        <v>0</v>
      </c>
    </row>
    <row r="7048" spans="1:4">
      <c r="A7048" s="60" t="s">
        <v>22947</v>
      </c>
      <c r="B7048" s="60" t="s">
        <v>22937</v>
      </c>
      <c r="C7048" s="60" t="s">
        <v>22696</v>
      </c>
      <c r="D7048" s="59">
        <v>0</v>
      </c>
    </row>
    <row r="7049" spans="1:4">
      <c r="A7049" s="60" t="s">
        <v>23257</v>
      </c>
      <c r="B7049" s="60" t="s">
        <v>23256</v>
      </c>
      <c r="C7049" s="60" t="s">
        <v>22696</v>
      </c>
      <c r="D7049" s="59">
        <v>3</v>
      </c>
    </row>
    <row r="7050" spans="1:4">
      <c r="A7050" s="60" t="s">
        <v>21873</v>
      </c>
      <c r="B7050" s="60" t="s">
        <v>21874</v>
      </c>
      <c r="C7050" s="60" t="s">
        <v>22696</v>
      </c>
      <c r="D7050" s="59">
        <v>4</v>
      </c>
    </row>
    <row r="7051" spans="1:4">
      <c r="A7051" s="60" t="s">
        <v>21873</v>
      </c>
      <c r="B7051" s="60" t="s">
        <v>21874</v>
      </c>
      <c r="C7051" s="60" t="s">
        <v>22695</v>
      </c>
      <c r="D7051" s="59">
        <v>0</v>
      </c>
    </row>
    <row r="7052" spans="1:4">
      <c r="A7052" s="60" t="s">
        <v>21875</v>
      </c>
      <c r="B7052" s="60" t="s">
        <v>21876</v>
      </c>
      <c r="C7052" s="60" t="s">
        <v>22696</v>
      </c>
      <c r="D7052" s="59">
        <v>6</v>
      </c>
    </row>
    <row r="7053" spans="1:4">
      <c r="A7053" s="60" t="s">
        <v>21875</v>
      </c>
      <c r="B7053" s="60" t="s">
        <v>21876</v>
      </c>
      <c r="C7053" s="60" t="s">
        <v>22695</v>
      </c>
      <c r="D7053" s="59">
        <v>0</v>
      </c>
    </row>
    <row r="7054" spans="1:4">
      <c r="A7054" s="60" t="s">
        <v>21877</v>
      </c>
      <c r="B7054" s="60" t="s">
        <v>21878</v>
      </c>
      <c r="C7054" s="60" t="s">
        <v>22696</v>
      </c>
      <c r="D7054" s="59">
        <v>0</v>
      </c>
    </row>
    <row r="7055" spans="1:4">
      <c r="A7055" s="60" t="s">
        <v>21877</v>
      </c>
      <c r="B7055" s="60" t="s">
        <v>21878</v>
      </c>
      <c r="C7055" s="60" t="s">
        <v>22695</v>
      </c>
      <c r="D7055" s="59">
        <v>0</v>
      </c>
    </row>
    <row r="7056" spans="1:4">
      <c r="A7056" s="60" t="s">
        <v>21879</v>
      </c>
      <c r="B7056" s="60" t="s">
        <v>21880</v>
      </c>
      <c r="C7056" s="60" t="s">
        <v>22696</v>
      </c>
      <c r="D7056" s="59">
        <v>3</v>
      </c>
    </row>
    <row r="7057" spans="1:4">
      <c r="A7057" s="60" t="s">
        <v>21879</v>
      </c>
      <c r="B7057" s="60" t="s">
        <v>21880</v>
      </c>
      <c r="C7057" s="60" t="s">
        <v>22695</v>
      </c>
      <c r="D7057" s="59">
        <v>3</v>
      </c>
    </row>
    <row r="7058" spans="1:4">
      <c r="A7058" s="60" t="s">
        <v>21881</v>
      </c>
      <c r="B7058" s="60" t="s">
        <v>21882</v>
      </c>
      <c r="C7058" s="60" t="s">
        <v>22696</v>
      </c>
      <c r="D7058" s="59">
        <v>2</v>
      </c>
    </row>
    <row r="7059" spans="1:4">
      <c r="A7059" s="60" t="s">
        <v>21881</v>
      </c>
      <c r="B7059" s="60" t="s">
        <v>21882</v>
      </c>
      <c r="C7059" s="60" t="s">
        <v>22695</v>
      </c>
      <c r="D7059" s="59">
        <v>4</v>
      </c>
    </row>
    <row r="7060" spans="1:4">
      <c r="A7060" s="60" t="s">
        <v>21883</v>
      </c>
      <c r="B7060" s="60" t="s">
        <v>21884</v>
      </c>
      <c r="C7060" s="60" t="s">
        <v>22696</v>
      </c>
      <c r="D7060" s="59">
        <v>8</v>
      </c>
    </row>
    <row r="7061" spans="1:4">
      <c r="A7061" s="60" t="s">
        <v>21883</v>
      </c>
      <c r="B7061" s="60" t="s">
        <v>21884</v>
      </c>
      <c r="C7061" s="60" t="s">
        <v>22695</v>
      </c>
      <c r="D7061" s="59">
        <v>0</v>
      </c>
    </row>
    <row r="7062" spans="1:4">
      <c r="A7062" s="60" t="s">
        <v>21885</v>
      </c>
      <c r="B7062" s="60" t="s">
        <v>21886</v>
      </c>
      <c r="C7062" s="60" t="s">
        <v>22696</v>
      </c>
      <c r="D7062" s="59">
        <v>3</v>
      </c>
    </row>
    <row r="7063" spans="1:4">
      <c r="A7063" s="60" t="s">
        <v>21885</v>
      </c>
      <c r="B7063" s="60" t="s">
        <v>21886</v>
      </c>
      <c r="C7063" s="60" t="s">
        <v>22695</v>
      </c>
      <c r="D7063" s="59">
        <v>1</v>
      </c>
    </row>
    <row r="7064" spans="1:4">
      <c r="A7064" s="60" t="s">
        <v>21887</v>
      </c>
      <c r="B7064" s="60" t="s">
        <v>21888</v>
      </c>
      <c r="C7064" s="60" t="s">
        <v>22696</v>
      </c>
      <c r="D7064" s="59">
        <v>0</v>
      </c>
    </row>
    <row r="7065" spans="1:4">
      <c r="A7065" s="60" t="s">
        <v>21887</v>
      </c>
      <c r="B7065" s="60" t="s">
        <v>21888</v>
      </c>
      <c r="C7065" s="60" t="s">
        <v>22695</v>
      </c>
      <c r="D7065" s="59">
        <v>0</v>
      </c>
    </row>
    <row r="7066" spans="1:4">
      <c r="A7066" s="60" t="s">
        <v>21889</v>
      </c>
      <c r="B7066" s="60" t="s">
        <v>21890</v>
      </c>
      <c r="C7066" s="60" t="s">
        <v>22696</v>
      </c>
      <c r="D7066" s="59">
        <v>0</v>
      </c>
    </row>
    <row r="7067" spans="1:4">
      <c r="A7067" s="60" t="s">
        <v>21889</v>
      </c>
      <c r="B7067" s="60" t="s">
        <v>21890</v>
      </c>
      <c r="C7067" s="60" t="s">
        <v>22695</v>
      </c>
      <c r="D7067" s="59">
        <v>0</v>
      </c>
    </row>
    <row r="7068" spans="1:4">
      <c r="A7068" s="60" t="s">
        <v>21891</v>
      </c>
      <c r="B7068" s="60" t="s">
        <v>21892</v>
      </c>
      <c r="C7068" s="60" t="s">
        <v>22696</v>
      </c>
      <c r="D7068" s="59">
        <v>1</v>
      </c>
    </row>
    <row r="7069" spans="1:4">
      <c r="A7069" s="60" t="s">
        <v>21891</v>
      </c>
      <c r="B7069" s="60" t="s">
        <v>21892</v>
      </c>
      <c r="C7069" s="60" t="s">
        <v>22695</v>
      </c>
      <c r="D7069" s="59">
        <v>0</v>
      </c>
    </row>
    <row r="7070" spans="1:4">
      <c r="A7070" s="60" t="s">
        <v>21893</v>
      </c>
      <c r="B7070" s="60" t="s">
        <v>21894</v>
      </c>
      <c r="C7070" s="60" t="s">
        <v>22696</v>
      </c>
      <c r="D7070" s="59">
        <v>1</v>
      </c>
    </row>
    <row r="7071" spans="1:4">
      <c r="A7071" s="60" t="s">
        <v>21893</v>
      </c>
      <c r="B7071" s="60" t="s">
        <v>21894</v>
      </c>
      <c r="C7071" s="60" t="s">
        <v>22695</v>
      </c>
      <c r="D7071" s="59">
        <v>0</v>
      </c>
    </row>
    <row r="7072" spans="1:4">
      <c r="A7072" s="60" t="s">
        <v>29712</v>
      </c>
      <c r="B7072" s="60" t="s">
        <v>29705</v>
      </c>
      <c r="C7072" s="60" t="s">
        <v>22695</v>
      </c>
      <c r="D7072" s="59">
        <v>0</v>
      </c>
    </row>
    <row r="7073" spans="1:4">
      <c r="A7073" s="60" t="s">
        <v>24788</v>
      </c>
      <c r="B7073" s="60" t="s">
        <v>23916</v>
      </c>
      <c r="C7073" s="60" t="s">
        <v>22696</v>
      </c>
      <c r="D7073" s="59">
        <v>0</v>
      </c>
    </row>
    <row r="7074" spans="1:4">
      <c r="A7074" s="60" t="s">
        <v>25236</v>
      </c>
      <c r="B7074" s="60" t="s">
        <v>25237</v>
      </c>
      <c r="C7074" s="60" t="s">
        <v>22696</v>
      </c>
      <c r="D7074" s="59">
        <v>10</v>
      </c>
    </row>
    <row r="7075" spans="1:4">
      <c r="A7075" s="60" t="s">
        <v>25238</v>
      </c>
      <c r="B7075" s="60" t="s">
        <v>25239</v>
      </c>
      <c r="C7075" s="60" t="s">
        <v>22695</v>
      </c>
      <c r="D7075" s="59">
        <v>1</v>
      </c>
    </row>
    <row r="7076" spans="1:4">
      <c r="A7076" s="60" t="s">
        <v>24789</v>
      </c>
      <c r="B7076" s="60" t="s">
        <v>23917</v>
      </c>
      <c r="C7076" s="60" t="s">
        <v>22695</v>
      </c>
      <c r="D7076" s="59">
        <v>1</v>
      </c>
    </row>
    <row r="7077" spans="1:4">
      <c r="A7077" s="60" t="s">
        <v>23586</v>
      </c>
      <c r="B7077" s="60" t="s">
        <v>22958</v>
      </c>
      <c r="C7077" s="60" t="s">
        <v>22695</v>
      </c>
      <c r="D7077" s="59">
        <v>1</v>
      </c>
    </row>
    <row r="7078" spans="1:4">
      <c r="A7078" s="60" t="s">
        <v>23587</v>
      </c>
      <c r="B7078" s="60" t="s">
        <v>22191</v>
      </c>
      <c r="C7078" s="60" t="s">
        <v>22695</v>
      </c>
      <c r="D7078" s="59">
        <v>1</v>
      </c>
    </row>
    <row r="7079" spans="1:4">
      <c r="A7079" s="60" t="s">
        <v>24790</v>
      </c>
      <c r="B7079" s="60" t="s">
        <v>23919</v>
      </c>
      <c r="C7079" s="60" t="s">
        <v>22695</v>
      </c>
      <c r="D7079" s="59">
        <v>0</v>
      </c>
    </row>
    <row r="7080" spans="1:4">
      <c r="A7080" s="60" t="s">
        <v>23588</v>
      </c>
      <c r="B7080" s="60" t="s">
        <v>22192</v>
      </c>
      <c r="C7080" s="60" t="s">
        <v>22695</v>
      </c>
      <c r="D7080" s="59">
        <v>1</v>
      </c>
    </row>
    <row r="7081" spans="1:4">
      <c r="A7081" s="60" t="s">
        <v>24791</v>
      </c>
      <c r="B7081" s="60" t="s">
        <v>23920</v>
      </c>
      <c r="C7081" s="60" t="s">
        <v>22695</v>
      </c>
      <c r="D7081" s="59">
        <v>0</v>
      </c>
    </row>
    <row r="7082" spans="1:4">
      <c r="A7082" s="60" t="s">
        <v>23589</v>
      </c>
      <c r="B7082" s="60" t="s">
        <v>22193</v>
      </c>
      <c r="C7082" s="60" t="s">
        <v>22695</v>
      </c>
      <c r="D7082" s="59">
        <v>1</v>
      </c>
    </row>
    <row r="7083" spans="1:4">
      <c r="A7083" s="60" t="s">
        <v>24792</v>
      </c>
      <c r="B7083" s="60" t="s">
        <v>23921</v>
      </c>
      <c r="C7083" s="60" t="s">
        <v>22695</v>
      </c>
      <c r="D7083" s="59">
        <v>1</v>
      </c>
    </row>
    <row r="7084" spans="1:4">
      <c r="A7084" s="60" t="s">
        <v>23590</v>
      </c>
      <c r="B7084" s="60" t="s">
        <v>22194</v>
      </c>
      <c r="C7084" s="60" t="s">
        <v>22695</v>
      </c>
      <c r="D7084" s="59">
        <v>1</v>
      </c>
    </row>
    <row r="7085" spans="1:4">
      <c r="A7085" s="60" t="s">
        <v>23591</v>
      </c>
      <c r="B7085" s="60" t="s">
        <v>22195</v>
      </c>
      <c r="C7085" s="60" t="s">
        <v>22695</v>
      </c>
      <c r="D7085" s="59">
        <v>2</v>
      </c>
    </row>
    <row r="7086" spans="1:4">
      <c r="A7086" s="60" t="s">
        <v>23592</v>
      </c>
      <c r="B7086" s="60" t="s">
        <v>22196</v>
      </c>
      <c r="C7086" s="60" t="s">
        <v>22695</v>
      </c>
      <c r="D7086" s="59">
        <v>2</v>
      </c>
    </row>
    <row r="7087" spans="1:4">
      <c r="A7087" s="60" t="s">
        <v>24793</v>
      </c>
      <c r="B7087" s="60" t="s">
        <v>23922</v>
      </c>
      <c r="C7087" s="60" t="s">
        <v>22696</v>
      </c>
      <c r="D7087" s="59">
        <v>0</v>
      </c>
    </row>
    <row r="7088" spans="1:4">
      <c r="A7088" s="60" t="s">
        <v>24793</v>
      </c>
      <c r="B7088" s="60" t="s">
        <v>23922</v>
      </c>
      <c r="C7088" s="60" t="s">
        <v>22695</v>
      </c>
      <c r="D7088" s="59">
        <v>0</v>
      </c>
    </row>
    <row r="7089" spans="1:4">
      <c r="A7089" s="60" t="s">
        <v>23593</v>
      </c>
      <c r="B7089" s="60" t="s">
        <v>22197</v>
      </c>
      <c r="C7089" s="60" t="s">
        <v>22695</v>
      </c>
      <c r="D7089" s="59">
        <v>1</v>
      </c>
    </row>
    <row r="7090" spans="1:4">
      <c r="A7090" s="60" t="s">
        <v>24794</v>
      </c>
      <c r="B7090" s="60" t="s">
        <v>23923</v>
      </c>
      <c r="C7090" s="60" t="s">
        <v>22696</v>
      </c>
      <c r="D7090" s="59">
        <v>0</v>
      </c>
    </row>
    <row r="7091" spans="1:4">
      <c r="A7091" s="60" t="s">
        <v>24794</v>
      </c>
      <c r="B7091" s="60" t="s">
        <v>23923</v>
      </c>
      <c r="C7091" s="60" t="s">
        <v>22695</v>
      </c>
      <c r="D7091" s="59">
        <v>0</v>
      </c>
    </row>
    <row r="7092" spans="1:4">
      <c r="A7092" s="60" t="s">
        <v>24795</v>
      </c>
      <c r="B7092" s="60" t="s">
        <v>23924</v>
      </c>
      <c r="C7092" s="60" t="s">
        <v>22695</v>
      </c>
      <c r="D7092" s="59">
        <v>0</v>
      </c>
    </row>
    <row r="7093" spans="1:4">
      <c r="A7093" s="60" t="s">
        <v>24796</v>
      </c>
      <c r="B7093" s="60" t="s">
        <v>23925</v>
      </c>
      <c r="C7093" s="60" t="s">
        <v>22696</v>
      </c>
      <c r="D7093" s="59">
        <v>0</v>
      </c>
    </row>
    <row r="7094" spans="1:4">
      <c r="A7094" s="60" t="s">
        <v>24796</v>
      </c>
      <c r="B7094" s="60" t="s">
        <v>23925</v>
      </c>
      <c r="C7094" s="60" t="s">
        <v>22695</v>
      </c>
      <c r="D7094" s="59">
        <v>0</v>
      </c>
    </row>
    <row r="7095" spans="1:4">
      <c r="A7095" s="60" t="s">
        <v>24797</v>
      </c>
      <c r="B7095" s="60" t="s">
        <v>23926</v>
      </c>
      <c r="C7095" s="60" t="s">
        <v>22695</v>
      </c>
      <c r="D7095" s="59">
        <v>0</v>
      </c>
    </row>
    <row r="7096" spans="1:4">
      <c r="A7096" s="60" t="s">
        <v>23594</v>
      </c>
      <c r="B7096" s="60" t="s">
        <v>22198</v>
      </c>
      <c r="C7096" s="60" t="s">
        <v>22695</v>
      </c>
      <c r="D7096" s="59">
        <v>1</v>
      </c>
    </row>
    <row r="7097" spans="1:4">
      <c r="A7097" s="60" t="s">
        <v>24798</v>
      </c>
      <c r="B7097" s="60" t="s">
        <v>23927</v>
      </c>
      <c r="C7097" s="60" t="s">
        <v>22695</v>
      </c>
      <c r="D7097" s="59">
        <v>0</v>
      </c>
    </row>
    <row r="7098" spans="1:4">
      <c r="A7098" s="60" t="s">
        <v>24799</v>
      </c>
      <c r="B7098" s="60" t="s">
        <v>23928</v>
      </c>
      <c r="C7098" s="60" t="s">
        <v>22695</v>
      </c>
      <c r="D7098" s="59">
        <v>0</v>
      </c>
    </row>
    <row r="7099" spans="1:4">
      <c r="A7099" s="60" t="s">
        <v>23595</v>
      </c>
      <c r="B7099" s="60" t="s">
        <v>22199</v>
      </c>
      <c r="C7099" s="60" t="s">
        <v>22696</v>
      </c>
      <c r="D7099" s="59">
        <v>0</v>
      </c>
    </row>
    <row r="7100" spans="1:4">
      <c r="A7100" s="60" t="s">
        <v>23595</v>
      </c>
      <c r="B7100" s="60" t="s">
        <v>22199</v>
      </c>
      <c r="C7100" s="60" t="s">
        <v>22695</v>
      </c>
      <c r="D7100" s="59">
        <v>1</v>
      </c>
    </row>
    <row r="7101" spans="1:4">
      <c r="A7101" s="60" t="s">
        <v>23596</v>
      </c>
      <c r="B7101" s="60" t="s">
        <v>22200</v>
      </c>
      <c r="C7101" s="60" t="s">
        <v>22695</v>
      </c>
      <c r="D7101" s="59">
        <v>2</v>
      </c>
    </row>
    <row r="7102" spans="1:4">
      <c r="A7102" s="60" t="s">
        <v>24800</v>
      </c>
      <c r="B7102" s="60" t="s">
        <v>23929</v>
      </c>
      <c r="C7102" s="60" t="s">
        <v>22696</v>
      </c>
      <c r="D7102" s="59">
        <v>0</v>
      </c>
    </row>
    <row r="7103" spans="1:4">
      <c r="A7103" s="60" t="s">
        <v>24801</v>
      </c>
      <c r="B7103" s="60" t="s">
        <v>23930</v>
      </c>
      <c r="C7103" s="60" t="s">
        <v>22696</v>
      </c>
      <c r="D7103" s="59">
        <v>0</v>
      </c>
    </row>
    <row r="7104" spans="1:4">
      <c r="A7104" s="60" t="s">
        <v>24802</v>
      </c>
      <c r="B7104" s="60" t="s">
        <v>23931</v>
      </c>
      <c r="C7104" s="60" t="s">
        <v>22695</v>
      </c>
      <c r="D7104" s="59">
        <v>0</v>
      </c>
    </row>
    <row r="7105" spans="1:4">
      <c r="A7105" s="60" t="s">
        <v>24803</v>
      </c>
      <c r="B7105" s="60" t="s">
        <v>23932</v>
      </c>
      <c r="C7105" s="60" t="s">
        <v>22695</v>
      </c>
      <c r="D7105" s="59">
        <v>0</v>
      </c>
    </row>
    <row r="7106" spans="1:4">
      <c r="A7106" s="60" t="s">
        <v>23597</v>
      </c>
      <c r="B7106" s="60" t="s">
        <v>22201</v>
      </c>
      <c r="C7106" s="60" t="s">
        <v>22695</v>
      </c>
      <c r="D7106" s="59">
        <v>1</v>
      </c>
    </row>
    <row r="7107" spans="1:4">
      <c r="A7107" s="60" t="s">
        <v>24804</v>
      </c>
      <c r="B7107" s="60" t="s">
        <v>23933</v>
      </c>
      <c r="C7107" s="60" t="s">
        <v>22695</v>
      </c>
      <c r="D7107" s="59">
        <v>1</v>
      </c>
    </row>
    <row r="7108" spans="1:4">
      <c r="A7108" s="60" t="s">
        <v>24805</v>
      </c>
      <c r="B7108" s="60" t="s">
        <v>23934</v>
      </c>
      <c r="C7108" s="60" t="s">
        <v>22695</v>
      </c>
      <c r="D7108" s="59">
        <v>1</v>
      </c>
    </row>
    <row r="7109" spans="1:4">
      <c r="A7109" s="60" t="s">
        <v>23598</v>
      </c>
      <c r="B7109" s="60" t="s">
        <v>22202</v>
      </c>
      <c r="C7109" s="60" t="s">
        <v>22695</v>
      </c>
      <c r="D7109" s="59">
        <v>1</v>
      </c>
    </row>
    <row r="7110" spans="1:4">
      <c r="A7110" s="60" t="s">
        <v>24806</v>
      </c>
      <c r="B7110" s="60" t="s">
        <v>23935</v>
      </c>
      <c r="C7110" s="60" t="s">
        <v>22695</v>
      </c>
      <c r="D7110" s="59">
        <v>0</v>
      </c>
    </row>
    <row r="7111" spans="1:4">
      <c r="A7111" s="60" t="s">
        <v>23599</v>
      </c>
      <c r="B7111" s="60" t="s">
        <v>22203</v>
      </c>
      <c r="C7111" s="60" t="s">
        <v>22695</v>
      </c>
      <c r="D7111" s="59">
        <v>1</v>
      </c>
    </row>
    <row r="7112" spans="1:4">
      <c r="A7112" s="60" t="s">
        <v>24808</v>
      </c>
      <c r="B7112" s="60" t="s">
        <v>23937</v>
      </c>
      <c r="C7112" s="60" t="s">
        <v>22696</v>
      </c>
      <c r="D7112" s="59">
        <v>0</v>
      </c>
    </row>
    <row r="7113" spans="1:4">
      <c r="A7113" s="60" t="s">
        <v>24808</v>
      </c>
      <c r="B7113" s="60" t="s">
        <v>23937</v>
      </c>
      <c r="C7113" s="60" t="s">
        <v>22695</v>
      </c>
      <c r="D7113" s="59">
        <v>0</v>
      </c>
    </row>
    <row r="7114" spans="1:4">
      <c r="A7114" s="60" t="s">
        <v>23600</v>
      </c>
      <c r="B7114" s="60" t="s">
        <v>22204</v>
      </c>
      <c r="C7114" s="60" t="s">
        <v>22695</v>
      </c>
      <c r="D7114" s="59">
        <v>1</v>
      </c>
    </row>
    <row r="7115" spans="1:4">
      <c r="A7115" s="60" t="s">
        <v>24809</v>
      </c>
      <c r="B7115" s="60" t="s">
        <v>23938</v>
      </c>
      <c r="C7115" s="60" t="s">
        <v>22696</v>
      </c>
      <c r="D7115" s="59">
        <v>0</v>
      </c>
    </row>
    <row r="7116" spans="1:4">
      <c r="A7116" s="60" t="s">
        <v>24809</v>
      </c>
      <c r="B7116" s="60" t="s">
        <v>23938</v>
      </c>
      <c r="C7116" s="60" t="s">
        <v>22695</v>
      </c>
      <c r="D7116" s="59">
        <v>0</v>
      </c>
    </row>
    <row r="7117" spans="1:4">
      <c r="A7117" s="60" t="s">
        <v>23601</v>
      </c>
      <c r="B7117" s="60" t="s">
        <v>22205</v>
      </c>
      <c r="C7117" s="60" t="s">
        <v>22695</v>
      </c>
      <c r="D7117" s="59">
        <v>1</v>
      </c>
    </row>
    <row r="7118" spans="1:4">
      <c r="A7118" s="60" t="s">
        <v>23602</v>
      </c>
      <c r="B7118" s="60" t="s">
        <v>22206</v>
      </c>
      <c r="C7118" s="60" t="s">
        <v>22695</v>
      </c>
      <c r="D7118" s="59">
        <v>1</v>
      </c>
    </row>
    <row r="7119" spans="1:4">
      <c r="A7119" s="60" t="s">
        <v>24810</v>
      </c>
      <c r="B7119" s="60" t="s">
        <v>23939</v>
      </c>
      <c r="C7119" s="60" t="s">
        <v>22696</v>
      </c>
      <c r="D7119" s="59">
        <v>0</v>
      </c>
    </row>
    <row r="7120" spans="1:4">
      <c r="A7120" s="60" t="s">
        <v>24810</v>
      </c>
      <c r="B7120" s="60" t="s">
        <v>23939</v>
      </c>
      <c r="C7120" s="60" t="s">
        <v>22695</v>
      </c>
      <c r="D7120" s="59">
        <v>0</v>
      </c>
    </row>
    <row r="7121" spans="1:4">
      <c r="A7121" s="60" t="s">
        <v>23603</v>
      </c>
      <c r="B7121" s="60" t="s">
        <v>22207</v>
      </c>
      <c r="C7121" s="60" t="s">
        <v>22695</v>
      </c>
      <c r="D7121" s="59">
        <v>1</v>
      </c>
    </row>
    <row r="7122" spans="1:4">
      <c r="A7122" s="60" t="s">
        <v>25336</v>
      </c>
      <c r="B7122" s="60" t="s">
        <v>25337</v>
      </c>
      <c r="C7122" s="60" t="s">
        <v>22695</v>
      </c>
      <c r="D7122" s="59">
        <v>0</v>
      </c>
    </row>
    <row r="7123" spans="1:4">
      <c r="A7123" s="60" t="s">
        <v>24811</v>
      </c>
      <c r="B7123" s="60" t="s">
        <v>23940</v>
      </c>
      <c r="C7123" s="60" t="s">
        <v>22695</v>
      </c>
      <c r="D7123" s="59">
        <v>0</v>
      </c>
    </row>
    <row r="7124" spans="1:4">
      <c r="A7124" s="60" t="s">
        <v>24812</v>
      </c>
      <c r="B7124" s="60" t="s">
        <v>23941</v>
      </c>
      <c r="C7124" s="60" t="s">
        <v>22695</v>
      </c>
      <c r="D7124" s="59">
        <v>0</v>
      </c>
    </row>
    <row r="7125" spans="1:4">
      <c r="A7125" s="60" t="s">
        <v>24813</v>
      </c>
      <c r="B7125" s="60" t="s">
        <v>23918</v>
      </c>
      <c r="C7125" s="60" t="s">
        <v>22695</v>
      </c>
      <c r="D7125" s="59">
        <v>0</v>
      </c>
    </row>
    <row r="7126" spans="1:4">
      <c r="A7126" s="60" t="s">
        <v>23604</v>
      </c>
      <c r="B7126" s="60" t="s">
        <v>22212</v>
      </c>
      <c r="C7126" s="60" t="s">
        <v>22696</v>
      </c>
      <c r="D7126" s="59">
        <v>7</v>
      </c>
    </row>
    <row r="7127" spans="1:4">
      <c r="A7127" s="60" t="s">
        <v>23604</v>
      </c>
      <c r="B7127" s="60" t="s">
        <v>22212</v>
      </c>
      <c r="C7127" s="60" t="s">
        <v>22695</v>
      </c>
      <c r="D7127" s="59">
        <v>0</v>
      </c>
    </row>
    <row r="7128" spans="1:4">
      <c r="A7128" s="60" t="s">
        <v>24814</v>
      </c>
      <c r="B7128" s="60" t="s">
        <v>24297</v>
      </c>
      <c r="C7128" s="60" t="s">
        <v>22696</v>
      </c>
      <c r="D7128" s="59">
        <v>0</v>
      </c>
    </row>
    <row r="7129" spans="1:4">
      <c r="A7129" s="60" t="s">
        <v>24815</v>
      </c>
      <c r="B7129" s="60" t="s">
        <v>24298</v>
      </c>
      <c r="C7129" s="60" t="s">
        <v>22696</v>
      </c>
      <c r="D7129" s="59">
        <v>0</v>
      </c>
    </row>
    <row r="7130" spans="1:4">
      <c r="A7130" s="60" t="s">
        <v>21895</v>
      </c>
      <c r="B7130" s="60" t="s">
        <v>21896</v>
      </c>
      <c r="C7130" s="60" t="s">
        <v>22696</v>
      </c>
      <c r="D7130" s="59">
        <v>0</v>
      </c>
    </row>
    <row r="7131" spans="1:4">
      <c r="A7131" s="60" t="s">
        <v>21895</v>
      </c>
      <c r="B7131" s="60" t="s">
        <v>21896</v>
      </c>
      <c r="C7131" s="60" t="s">
        <v>22695</v>
      </c>
      <c r="D7131" s="59">
        <v>15</v>
      </c>
    </row>
    <row r="7132" spans="1:4">
      <c r="A7132" s="60" t="s">
        <v>23605</v>
      </c>
      <c r="B7132" s="60" t="s">
        <v>22679</v>
      </c>
      <c r="C7132" s="60" t="s">
        <v>22696</v>
      </c>
      <c r="D7132" s="59">
        <v>1</v>
      </c>
    </row>
    <row r="7133" spans="1:4">
      <c r="A7133" s="60" t="s">
        <v>23605</v>
      </c>
      <c r="B7133" s="60" t="s">
        <v>22679</v>
      </c>
      <c r="C7133" s="60" t="s">
        <v>22695</v>
      </c>
      <c r="D7133" s="59">
        <v>5</v>
      </c>
    </row>
    <row r="7134" spans="1:4">
      <c r="A7134" s="60" t="s">
        <v>23606</v>
      </c>
      <c r="B7134" s="60" t="s">
        <v>22680</v>
      </c>
      <c r="C7134" s="60" t="s">
        <v>22696</v>
      </c>
      <c r="D7134" s="59">
        <v>1</v>
      </c>
    </row>
    <row r="7135" spans="1:4">
      <c r="A7135" s="60" t="s">
        <v>23606</v>
      </c>
      <c r="B7135" s="60" t="s">
        <v>22680</v>
      </c>
      <c r="C7135" s="60" t="s">
        <v>22695</v>
      </c>
      <c r="D7135" s="59">
        <v>4</v>
      </c>
    </row>
    <row r="7136" spans="1:4">
      <c r="A7136" s="60" t="s">
        <v>23607</v>
      </c>
      <c r="B7136" s="60" t="s">
        <v>23147</v>
      </c>
      <c r="C7136" s="60" t="s">
        <v>22696</v>
      </c>
      <c r="D7136" s="59">
        <v>0</v>
      </c>
    </row>
    <row r="7137" spans="1:4">
      <c r="A7137" s="60" t="s">
        <v>23607</v>
      </c>
      <c r="B7137" s="60" t="s">
        <v>23147</v>
      </c>
      <c r="C7137" s="60" t="s">
        <v>22695</v>
      </c>
      <c r="D7137" s="59">
        <v>8</v>
      </c>
    </row>
    <row r="7138" spans="1:4">
      <c r="A7138" s="60" t="s">
        <v>22681</v>
      </c>
      <c r="B7138" s="60" t="s">
        <v>22682</v>
      </c>
      <c r="C7138" s="60" t="s">
        <v>22696</v>
      </c>
      <c r="D7138" s="59">
        <v>0</v>
      </c>
    </row>
    <row r="7139" spans="1:4">
      <c r="A7139" s="60" t="s">
        <v>22681</v>
      </c>
      <c r="B7139" s="60" t="s">
        <v>22682</v>
      </c>
      <c r="C7139" s="60" t="s">
        <v>22695</v>
      </c>
      <c r="D7139" s="59">
        <v>0</v>
      </c>
    </row>
    <row r="7140" spans="1:4">
      <c r="A7140" s="60" t="s">
        <v>24816</v>
      </c>
      <c r="B7140" s="60" t="s">
        <v>24391</v>
      </c>
      <c r="C7140" s="60" t="s">
        <v>22696</v>
      </c>
      <c r="D7140" s="59">
        <v>0</v>
      </c>
    </row>
    <row r="7141" spans="1:4">
      <c r="A7141" s="60" t="s">
        <v>21897</v>
      </c>
      <c r="B7141" s="60" t="s">
        <v>21898</v>
      </c>
      <c r="C7141" s="60" t="s">
        <v>22696</v>
      </c>
      <c r="D7141" s="59">
        <v>1</v>
      </c>
    </row>
    <row r="7142" spans="1:4">
      <c r="A7142" s="60" t="s">
        <v>21897</v>
      </c>
      <c r="B7142" s="60" t="s">
        <v>21898</v>
      </c>
      <c r="C7142" s="60" t="s">
        <v>22695</v>
      </c>
      <c r="D7142" s="59">
        <v>495</v>
      </c>
    </row>
    <row r="7143" spans="1:4">
      <c r="A7143" s="60" t="s">
        <v>21899</v>
      </c>
      <c r="B7143" s="60" t="s">
        <v>21900</v>
      </c>
      <c r="C7143" s="60" t="s">
        <v>22696</v>
      </c>
      <c r="D7143" s="59">
        <v>41</v>
      </c>
    </row>
    <row r="7144" spans="1:4">
      <c r="A7144" s="60" t="s">
        <v>21899</v>
      </c>
      <c r="B7144" s="60" t="s">
        <v>21900</v>
      </c>
      <c r="C7144" s="60" t="s">
        <v>22695</v>
      </c>
      <c r="D7144" s="59">
        <v>42</v>
      </c>
    </row>
    <row r="7145" spans="1:4">
      <c r="A7145" s="60" t="s">
        <v>21901</v>
      </c>
      <c r="B7145" s="60" t="s">
        <v>21902</v>
      </c>
      <c r="C7145" s="60" t="s">
        <v>22696</v>
      </c>
      <c r="D7145" s="59">
        <v>0</v>
      </c>
    </row>
    <row r="7146" spans="1:4">
      <c r="A7146" s="60" t="s">
        <v>21901</v>
      </c>
      <c r="B7146" s="60" t="s">
        <v>21902</v>
      </c>
      <c r="C7146" s="60" t="s">
        <v>22695</v>
      </c>
      <c r="D7146" s="59">
        <v>279</v>
      </c>
    </row>
    <row r="7147" spans="1:4">
      <c r="A7147" s="60" t="s">
        <v>21903</v>
      </c>
      <c r="B7147" s="60" t="s">
        <v>21904</v>
      </c>
      <c r="C7147" s="60" t="s">
        <v>22696</v>
      </c>
      <c r="D7147" s="59">
        <v>0</v>
      </c>
    </row>
    <row r="7148" spans="1:4">
      <c r="A7148" s="60" t="s">
        <v>21903</v>
      </c>
      <c r="B7148" s="60" t="s">
        <v>21904</v>
      </c>
      <c r="C7148" s="60" t="s">
        <v>22695</v>
      </c>
      <c r="D7148" s="59">
        <v>389</v>
      </c>
    </row>
    <row r="7149" spans="1:4">
      <c r="A7149" s="60" t="s">
        <v>24817</v>
      </c>
      <c r="B7149" s="60" t="s">
        <v>24392</v>
      </c>
      <c r="C7149" s="60" t="s">
        <v>22695</v>
      </c>
      <c r="D7149" s="59">
        <v>0</v>
      </c>
    </row>
    <row r="7150" spans="1:4">
      <c r="A7150" s="60" t="s">
        <v>21905</v>
      </c>
      <c r="B7150" s="60" t="s">
        <v>21906</v>
      </c>
      <c r="C7150" s="60" t="s">
        <v>22696</v>
      </c>
      <c r="D7150" s="59">
        <v>3</v>
      </c>
    </row>
    <row r="7151" spans="1:4">
      <c r="A7151" s="60" t="s">
        <v>21905</v>
      </c>
      <c r="B7151" s="60" t="s">
        <v>21906</v>
      </c>
      <c r="C7151" s="60" t="s">
        <v>22695</v>
      </c>
      <c r="D7151" s="59">
        <v>27</v>
      </c>
    </row>
    <row r="7152" spans="1:4">
      <c r="A7152" s="60" t="s">
        <v>21907</v>
      </c>
      <c r="B7152" s="60" t="s">
        <v>21908</v>
      </c>
      <c r="C7152" s="60" t="s">
        <v>22696</v>
      </c>
      <c r="D7152" s="59">
        <v>0</v>
      </c>
    </row>
    <row r="7153" spans="1:4">
      <c r="A7153" s="60" t="s">
        <v>21907</v>
      </c>
      <c r="B7153" s="60" t="s">
        <v>21908</v>
      </c>
      <c r="C7153" s="60" t="s">
        <v>22695</v>
      </c>
      <c r="D7153" s="59">
        <v>4</v>
      </c>
    </row>
    <row r="7154" spans="1:4">
      <c r="A7154" s="60" t="s">
        <v>21909</v>
      </c>
      <c r="B7154" s="60" t="s">
        <v>21910</v>
      </c>
      <c r="C7154" s="60" t="s">
        <v>22696</v>
      </c>
      <c r="D7154" s="59">
        <v>0</v>
      </c>
    </row>
    <row r="7155" spans="1:4">
      <c r="A7155" s="60" t="s">
        <v>21909</v>
      </c>
      <c r="B7155" s="60" t="s">
        <v>21910</v>
      </c>
      <c r="C7155" s="60" t="s">
        <v>22695</v>
      </c>
      <c r="D7155" s="59">
        <v>77</v>
      </c>
    </row>
    <row r="7156" spans="1:4">
      <c r="A7156" s="60" t="s">
        <v>21911</v>
      </c>
      <c r="B7156" s="60" t="s">
        <v>21912</v>
      </c>
      <c r="C7156" s="60" t="s">
        <v>22696</v>
      </c>
      <c r="D7156" s="59">
        <v>9</v>
      </c>
    </row>
    <row r="7157" spans="1:4">
      <c r="A7157" s="60" t="s">
        <v>21911</v>
      </c>
      <c r="B7157" s="60" t="s">
        <v>21912</v>
      </c>
      <c r="C7157" s="60" t="s">
        <v>22695</v>
      </c>
      <c r="D7157" s="59">
        <v>438</v>
      </c>
    </row>
    <row r="7158" spans="1:4">
      <c r="A7158" s="60" t="s">
        <v>21913</v>
      </c>
      <c r="B7158" s="60" t="s">
        <v>21914</v>
      </c>
      <c r="C7158" s="60" t="s">
        <v>22696</v>
      </c>
      <c r="D7158" s="59">
        <v>1</v>
      </c>
    </row>
    <row r="7159" spans="1:4">
      <c r="A7159" s="60" t="s">
        <v>21913</v>
      </c>
      <c r="B7159" s="60" t="s">
        <v>21914</v>
      </c>
      <c r="C7159" s="60" t="s">
        <v>22695</v>
      </c>
      <c r="D7159" s="59">
        <v>0</v>
      </c>
    </row>
    <row r="7160" spans="1:4">
      <c r="A7160" s="60" t="s">
        <v>23608</v>
      </c>
      <c r="B7160" s="60" t="s">
        <v>22683</v>
      </c>
      <c r="C7160" s="60" t="s">
        <v>22696</v>
      </c>
      <c r="D7160" s="59">
        <v>0</v>
      </c>
    </row>
    <row r="7161" spans="1:4">
      <c r="A7161" s="60" t="s">
        <v>23608</v>
      </c>
      <c r="B7161" s="60" t="s">
        <v>22683</v>
      </c>
      <c r="C7161" s="60" t="s">
        <v>22695</v>
      </c>
      <c r="D7161" s="59">
        <v>42</v>
      </c>
    </row>
    <row r="7162" spans="1:4">
      <c r="A7162" s="60" t="s">
        <v>23609</v>
      </c>
      <c r="B7162" s="60" t="s">
        <v>22684</v>
      </c>
      <c r="C7162" s="60" t="s">
        <v>22696</v>
      </c>
      <c r="D7162" s="59">
        <v>5</v>
      </c>
    </row>
    <row r="7163" spans="1:4">
      <c r="A7163" s="60" t="s">
        <v>23609</v>
      </c>
      <c r="B7163" s="60" t="s">
        <v>22684</v>
      </c>
      <c r="C7163" s="60" t="s">
        <v>22695</v>
      </c>
      <c r="D7163" s="59">
        <v>0</v>
      </c>
    </row>
    <row r="7164" spans="1:4">
      <c r="A7164" s="60" t="s">
        <v>24818</v>
      </c>
      <c r="B7164" s="60" t="s">
        <v>24302</v>
      </c>
      <c r="C7164" s="60" t="s">
        <v>22696</v>
      </c>
      <c r="D7164" s="59">
        <v>0</v>
      </c>
    </row>
    <row r="7165" spans="1:4">
      <c r="A7165" s="60" t="s">
        <v>24819</v>
      </c>
      <c r="B7165" s="60" t="s">
        <v>24052</v>
      </c>
      <c r="C7165" s="60" t="s">
        <v>22695</v>
      </c>
      <c r="D7165" s="59">
        <v>0</v>
      </c>
    </row>
    <row r="7166" spans="1:4">
      <c r="A7166" s="60" t="s">
        <v>24820</v>
      </c>
      <c r="B7166" s="60" t="s">
        <v>24299</v>
      </c>
      <c r="C7166" s="60" t="s">
        <v>22695</v>
      </c>
      <c r="D7166" s="59">
        <v>0</v>
      </c>
    </row>
    <row r="7167" spans="1:4">
      <c r="A7167" s="60" t="s">
        <v>21915</v>
      </c>
      <c r="B7167" s="60" t="s">
        <v>21916</v>
      </c>
      <c r="C7167" s="60" t="s">
        <v>22696</v>
      </c>
      <c r="D7167" s="59">
        <v>1</v>
      </c>
    </row>
    <row r="7168" spans="1:4">
      <c r="A7168" s="60" t="s">
        <v>21915</v>
      </c>
      <c r="B7168" s="60" t="s">
        <v>21916</v>
      </c>
      <c r="C7168" s="60" t="s">
        <v>22695</v>
      </c>
      <c r="D7168" s="59">
        <v>0</v>
      </c>
    </row>
    <row r="7169" spans="1:4">
      <c r="A7169" s="60" t="s">
        <v>21917</v>
      </c>
      <c r="B7169" s="60" t="s">
        <v>21918</v>
      </c>
      <c r="C7169" s="60" t="s">
        <v>22696</v>
      </c>
      <c r="D7169" s="59">
        <v>410</v>
      </c>
    </row>
    <row r="7170" spans="1:4">
      <c r="A7170" s="60" t="s">
        <v>21917</v>
      </c>
      <c r="B7170" s="60" t="s">
        <v>21918</v>
      </c>
      <c r="C7170" s="60" t="s">
        <v>22695</v>
      </c>
      <c r="D7170" s="59">
        <v>0</v>
      </c>
    </row>
    <row r="7171" spans="1:4">
      <c r="A7171" s="60" t="s">
        <v>21919</v>
      </c>
      <c r="B7171" s="60" t="s">
        <v>21920</v>
      </c>
      <c r="C7171" s="60" t="s">
        <v>22696</v>
      </c>
      <c r="D7171" s="59">
        <v>22</v>
      </c>
    </row>
    <row r="7172" spans="1:4">
      <c r="A7172" s="60" t="s">
        <v>21919</v>
      </c>
      <c r="B7172" s="60" t="s">
        <v>21920</v>
      </c>
      <c r="C7172" s="60" t="s">
        <v>22695</v>
      </c>
      <c r="D7172" s="59">
        <v>0</v>
      </c>
    </row>
    <row r="7173" spans="1:4">
      <c r="A7173" s="60" t="s">
        <v>23048</v>
      </c>
      <c r="B7173" s="60" t="s">
        <v>23049</v>
      </c>
      <c r="C7173" s="60" t="s">
        <v>22696</v>
      </c>
      <c r="D7173" s="59">
        <v>0</v>
      </c>
    </row>
    <row r="7174" spans="1:4">
      <c r="A7174" s="60" t="s">
        <v>24821</v>
      </c>
      <c r="B7174" s="60" t="s">
        <v>24051</v>
      </c>
      <c r="C7174" s="60" t="s">
        <v>22696</v>
      </c>
      <c r="D7174" s="59">
        <v>0</v>
      </c>
    </row>
    <row r="7175" spans="1:4">
      <c r="A7175" s="60" t="s">
        <v>22848</v>
      </c>
      <c r="B7175" s="60" t="s">
        <v>21921</v>
      </c>
      <c r="C7175" s="60" t="s">
        <v>22696</v>
      </c>
      <c r="D7175" s="59">
        <v>0</v>
      </c>
    </row>
    <row r="7176" spans="1:4">
      <c r="A7176" s="60" t="s">
        <v>22909</v>
      </c>
      <c r="B7176" s="60" t="s">
        <v>21922</v>
      </c>
      <c r="C7176" s="60" t="s">
        <v>22696</v>
      </c>
      <c r="D7176" s="59">
        <v>20</v>
      </c>
    </row>
    <row r="7177" spans="1:4">
      <c r="A7177" s="60" t="s">
        <v>22909</v>
      </c>
      <c r="B7177" s="60" t="s">
        <v>21922</v>
      </c>
      <c r="C7177" s="60" t="s">
        <v>22696</v>
      </c>
      <c r="D7177" s="59">
        <v>20</v>
      </c>
    </row>
    <row r="7178" spans="1:4">
      <c r="A7178" s="60" t="s">
        <v>23610</v>
      </c>
      <c r="B7178" s="60" t="s">
        <v>23149</v>
      </c>
      <c r="C7178" s="60" t="s">
        <v>22696</v>
      </c>
      <c r="D7178" s="59">
        <v>43</v>
      </c>
    </row>
    <row r="7179" spans="1:4">
      <c r="A7179" s="60" t="s">
        <v>23611</v>
      </c>
      <c r="B7179" s="60" t="s">
        <v>23153</v>
      </c>
      <c r="C7179" s="60" t="s">
        <v>22696</v>
      </c>
      <c r="D7179" s="59">
        <v>20</v>
      </c>
    </row>
    <row r="7180" spans="1:4">
      <c r="A7180" s="60" t="s">
        <v>23719</v>
      </c>
      <c r="B7180" s="60" t="s">
        <v>23703</v>
      </c>
      <c r="C7180" s="60" t="s">
        <v>22696</v>
      </c>
      <c r="D7180" s="59">
        <v>35</v>
      </c>
    </row>
    <row r="7181" spans="1:4">
      <c r="A7181" s="60" t="s">
        <v>23902</v>
      </c>
      <c r="B7181" s="60" t="s">
        <v>23901</v>
      </c>
      <c r="C7181" s="60" t="s">
        <v>22696</v>
      </c>
      <c r="D7181" s="59">
        <v>1</v>
      </c>
    </row>
    <row r="7182" spans="1:4">
      <c r="A7182" s="60" t="s">
        <v>23903</v>
      </c>
      <c r="B7182" s="60" t="s">
        <v>23900</v>
      </c>
      <c r="C7182" s="60" t="s">
        <v>22696</v>
      </c>
      <c r="D7182" s="59">
        <v>29</v>
      </c>
    </row>
    <row r="7183" spans="1:4">
      <c r="A7183" s="60" t="s">
        <v>24822</v>
      </c>
      <c r="B7183" s="60" t="s">
        <v>24255</v>
      </c>
      <c r="C7183" s="60" t="s">
        <v>22696</v>
      </c>
      <c r="D7183" s="59">
        <v>0</v>
      </c>
    </row>
    <row r="7184" spans="1:4">
      <c r="A7184" s="60" t="s">
        <v>23904</v>
      </c>
      <c r="B7184" s="60" t="s">
        <v>24868</v>
      </c>
      <c r="C7184" s="60" t="s">
        <v>22696</v>
      </c>
      <c r="D7184" s="59">
        <v>20</v>
      </c>
    </row>
    <row r="7185" spans="1:4">
      <c r="A7185" s="60" t="s">
        <v>21923</v>
      </c>
      <c r="B7185" s="60" t="s">
        <v>21924</v>
      </c>
      <c r="C7185" s="60" t="s">
        <v>22696</v>
      </c>
      <c r="D7185" s="59">
        <v>24</v>
      </c>
    </row>
    <row r="7186" spans="1:4">
      <c r="A7186" s="60" t="s">
        <v>21923</v>
      </c>
      <c r="B7186" s="60" t="s">
        <v>21924</v>
      </c>
      <c r="C7186" s="60" t="s">
        <v>22696</v>
      </c>
      <c r="D7186" s="59">
        <v>24</v>
      </c>
    </row>
    <row r="7187" spans="1:4">
      <c r="A7187" s="60" t="s">
        <v>21923</v>
      </c>
      <c r="B7187" s="60" t="s">
        <v>21924</v>
      </c>
      <c r="C7187" s="60" t="s">
        <v>22696</v>
      </c>
      <c r="D7187" s="59">
        <v>24</v>
      </c>
    </row>
    <row r="7188" spans="1:4">
      <c r="A7188" s="60" t="s">
        <v>21923</v>
      </c>
      <c r="B7188" s="60" t="s">
        <v>21924</v>
      </c>
      <c r="C7188" s="60" t="s">
        <v>22695</v>
      </c>
      <c r="D7188" s="59">
        <v>0</v>
      </c>
    </row>
    <row r="7189" spans="1:4">
      <c r="A7189" s="60" t="s">
        <v>21925</v>
      </c>
      <c r="B7189" s="60" t="s">
        <v>21926</v>
      </c>
      <c r="C7189" s="60" t="s">
        <v>22696</v>
      </c>
      <c r="D7189" s="59">
        <v>19</v>
      </c>
    </row>
    <row r="7190" spans="1:4">
      <c r="A7190" s="60" t="s">
        <v>21925</v>
      </c>
      <c r="B7190" s="60" t="s">
        <v>21926</v>
      </c>
      <c r="C7190" s="60" t="s">
        <v>22696</v>
      </c>
      <c r="D7190" s="59">
        <v>19</v>
      </c>
    </row>
    <row r="7191" spans="1:4">
      <c r="A7191" s="60" t="s">
        <v>21925</v>
      </c>
      <c r="B7191" s="60" t="s">
        <v>21926</v>
      </c>
      <c r="C7191" s="60" t="s">
        <v>22696</v>
      </c>
      <c r="D7191" s="59">
        <v>19</v>
      </c>
    </row>
    <row r="7192" spans="1:4">
      <c r="A7192" s="60" t="s">
        <v>21925</v>
      </c>
      <c r="B7192" s="60" t="s">
        <v>21926</v>
      </c>
      <c r="C7192" s="60" t="s">
        <v>22696</v>
      </c>
      <c r="D7192" s="59">
        <v>19</v>
      </c>
    </row>
    <row r="7193" spans="1:4">
      <c r="A7193" s="60" t="s">
        <v>21925</v>
      </c>
      <c r="B7193" s="60" t="s">
        <v>21926</v>
      </c>
      <c r="C7193" s="60" t="s">
        <v>22695</v>
      </c>
      <c r="D7193" s="59">
        <v>0</v>
      </c>
    </row>
    <row r="7194" spans="1:4">
      <c r="A7194" s="60" t="s">
        <v>23722</v>
      </c>
      <c r="B7194" s="60" t="s">
        <v>23706</v>
      </c>
      <c r="C7194" s="60" t="s">
        <v>22696</v>
      </c>
      <c r="D7194" s="59">
        <v>13</v>
      </c>
    </row>
    <row r="7195" spans="1:4">
      <c r="A7195" s="60" t="s">
        <v>23722</v>
      </c>
      <c r="B7195" s="60" t="s">
        <v>23706</v>
      </c>
      <c r="C7195" s="60" t="s">
        <v>22696</v>
      </c>
      <c r="D7195" s="59">
        <v>13</v>
      </c>
    </row>
    <row r="7196" spans="1:4">
      <c r="A7196" s="60" t="s">
        <v>23143</v>
      </c>
      <c r="B7196" s="60" t="s">
        <v>23142</v>
      </c>
      <c r="C7196" s="60" t="s">
        <v>22696</v>
      </c>
      <c r="D7196" s="59">
        <v>33</v>
      </c>
    </row>
    <row r="7197" spans="1:4">
      <c r="A7197" s="60" t="s">
        <v>23143</v>
      </c>
      <c r="B7197" s="60" t="s">
        <v>23142</v>
      </c>
      <c r="C7197" s="60" t="s">
        <v>22696</v>
      </c>
      <c r="D7197" s="59">
        <v>33</v>
      </c>
    </row>
    <row r="7198" spans="1:4">
      <c r="A7198" s="60" t="s">
        <v>21927</v>
      </c>
      <c r="B7198" s="60" t="s">
        <v>21928</v>
      </c>
      <c r="C7198" s="60" t="s">
        <v>22696</v>
      </c>
      <c r="D7198" s="59">
        <v>6</v>
      </c>
    </row>
    <row r="7199" spans="1:4">
      <c r="A7199" s="60" t="s">
        <v>21927</v>
      </c>
      <c r="B7199" s="60" t="s">
        <v>21928</v>
      </c>
      <c r="C7199" s="60" t="s">
        <v>22695</v>
      </c>
      <c r="D7199" s="59">
        <v>2</v>
      </c>
    </row>
    <row r="7200" spans="1:4">
      <c r="A7200" s="60" t="s">
        <v>21929</v>
      </c>
      <c r="B7200" s="60" t="s">
        <v>21930</v>
      </c>
      <c r="C7200" s="60" t="s">
        <v>22695</v>
      </c>
      <c r="D7200" s="59">
        <v>84</v>
      </c>
    </row>
    <row r="7201" spans="1:4">
      <c r="A7201" s="60" t="s">
        <v>23050</v>
      </c>
      <c r="B7201" s="60" t="s">
        <v>23051</v>
      </c>
      <c r="C7201" s="60" t="s">
        <v>22695</v>
      </c>
      <c r="D7201" s="59">
        <v>0</v>
      </c>
    </row>
    <row r="7202" spans="1:4">
      <c r="A7202" s="60" t="s">
        <v>24824</v>
      </c>
      <c r="B7202" s="60" t="s">
        <v>23962</v>
      </c>
      <c r="C7202" s="60" t="s">
        <v>22696</v>
      </c>
      <c r="D7202" s="59">
        <v>0</v>
      </c>
    </row>
    <row r="7203" spans="1:4">
      <c r="A7203" s="60" t="s">
        <v>21931</v>
      </c>
      <c r="B7203" s="60" t="s">
        <v>21932</v>
      </c>
      <c r="C7203" s="60" t="s">
        <v>22696</v>
      </c>
      <c r="D7203" s="59">
        <v>0</v>
      </c>
    </row>
    <row r="7204" spans="1:4">
      <c r="A7204" s="60" t="s">
        <v>21931</v>
      </c>
      <c r="B7204" s="60" t="s">
        <v>21932</v>
      </c>
      <c r="C7204" s="60" t="s">
        <v>22695</v>
      </c>
      <c r="D7204" s="59">
        <v>48</v>
      </c>
    </row>
    <row r="7205" spans="1:4">
      <c r="A7205" s="60" t="s">
        <v>21933</v>
      </c>
      <c r="B7205" s="60" t="s">
        <v>21934</v>
      </c>
      <c r="C7205" s="60" t="s">
        <v>22696</v>
      </c>
      <c r="D7205" s="59">
        <v>8</v>
      </c>
    </row>
    <row r="7206" spans="1:4">
      <c r="A7206" s="60" t="s">
        <v>21933</v>
      </c>
      <c r="B7206" s="60" t="s">
        <v>21934</v>
      </c>
      <c r="C7206" s="60" t="s">
        <v>22695</v>
      </c>
      <c r="D7206" s="59">
        <v>43</v>
      </c>
    </row>
    <row r="7207" spans="1:4">
      <c r="A7207" s="60" t="s">
        <v>21935</v>
      </c>
      <c r="B7207" s="60" t="s">
        <v>21936</v>
      </c>
      <c r="C7207" s="60" t="s">
        <v>22696</v>
      </c>
      <c r="D7207" s="59">
        <v>0</v>
      </c>
    </row>
    <row r="7208" spans="1:4">
      <c r="A7208" s="60" t="s">
        <v>21935</v>
      </c>
      <c r="B7208" s="60" t="s">
        <v>21936</v>
      </c>
      <c r="C7208" s="60" t="s">
        <v>22695</v>
      </c>
      <c r="D7208" s="59">
        <v>0</v>
      </c>
    </row>
    <row r="7209" spans="1:4">
      <c r="A7209" s="60" t="s">
        <v>21937</v>
      </c>
      <c r="B7209" s="60" t="s">
        <v>21938</v>
      </c>
      <c r="C7209" s="60" t="s">
        <v>22696</v>
      </c>
      <c r="D7209" s="59">
        <v>3</v>
      </c>
    </row>
    <row r="7210" spans="1:4">
      <c r="A7210" s="60" t="s">
        <v>21937</v>
      </c>
      <c r="B7210" s="60" t="s">
        <v>21938</v>
      </c>
      <c r="C7210" s="60" t="s">
        <v>22695</v>
      </c>
      <c r="D7210" s="59">
        <v>15</v>
      </c>
    </row>
    <row r="7211" spans="1:4">
      <c r="A7211" s="60" t="s">
        <v>21939</v>
      </c>
      <c r="B7211" s="60" t="s">
        <v>21940</v>
      </c>
      <c r="C7211" s="60" t="s">
        <v>22696</v>
      </c>
      <c r="D7211" s="59">
        <v>10</v>
      </c>
    </row>
    <row r="7212" spans="1:4">
      <c r="A7212" s="60" t="s">
        <v>21939</v>
      </c>
      <c r="B7212" s="60" t="s">
        <v>21940</v>
      </c>
      <c r="C7212" s="60" t="s">
        <v>22695</v>
      </c>
      <c r="D7212" s="59">
        <v>38</v>
      </c>
    </row>
    <row r="7213" spans="1:4">
      <c r="A7213" s="60" t="s">
        <v>23612</v>
      </c>
      <c r="B7213" s="60" t="s">
        <v>23814</v>
      </c>
      <c r="C7213" s="60" t="s">
        <v>22696</v>
      </c>
      <c r="D7213" s="59">
        <v>1</v>
      </c>
    </row>
    <row r="7214" spans="1:4">
      <c r="A7214" s="60" t="s">
        <v>23612</v>
      </c>
      <c r="B7214" s="60" t="s">
        <v>23814</v>
      </c>
      <c r="C7214" s="60" t="s">
        <v>22695</v>
      </c>
      <c r="D7214" s="59">
        <v>2</v>
      </c>
    </row>
    <row r="7215" spans="1:4">
      <c r="A7215" s="60" t="s">
        <v>21941</v>
      </c>
      <c r="B7215" s="60" t="s">
        <v>29684</v>
      </c>
      <c r="C7215" s="60" t="s">
        <v>22696</v>
      </c>
      <c r="D7215" s="59">
        <v>0</v>
      </c>
    </row>
    <row r="7216" spans="1:4">
      <c r="A7216" s="60" t="s">
        <v>21941</v>
      </c>
      <c r="B7216" s="60" t="s">
        <v>29684</v>
      </c>
      <c r="C7216" s="60" t="s">
        <v>22695</v>
      </c>
      <c r="D7216" s="59">
        <v>22</v>
      </c>
    </row>
    <row r="7217" spans="1:4">
      <c r="A7217" s="60" t="s">
        <v>24825</v>
      </c>
      <c r="B7217" s="60" t="s">
        <v>23963</v>
      </c>
      <c r="C7217" s="60" t="s">
        <v>22696</v>
      </c>
      <c r="D7217" s="59">
        <v>0</v>
      </c>
    </row>
    <row r="7218" spans="1:4">
      <c r="A7218" s="60" t="s">
        <v>24825</v>
      </c>
      <c r="B7218" s="60" t="s">
        <v>23963</v>
      </c>
      <c r="C7218" s="60" t="s">
        <v>22695</v>
      </c>
      <c r="D7218" s="59">
        <v>0</v>
      </c>
    </row>
    <row r="7219" spans="1:4">
      <c r="A7219" s="60" t="s">
        <v>21942</v>
      </c>
      <c r="B7219" s="60" t="s">
        <v>21943</v>
      </c>
      <c r="C7219" s="60" t="s">
        <v>22696</v>
      </c>
      <c r="D7219" s="59">
        <v>0</v>
      </c>
    </row>
    <row r="7220" spans="1:4">
      <c r="A7220" s="60" t="s">
        <v>21942</v>
      </c>
      <c r="B7220" s="60" t="s">
        <v>21943</v>
      </c>
      <c r="C7220" s="60" t="s">
        <v>22695</v>
      </c>
      <c r="D7220" s="59">
        <v>19</v>
      </c>
    </row>
    <row r="7221" spans="1:4">
      <c r="A7221" s="60" t="s">
        <v>21944</v>
      </c>
      <c r="B7221" s="60" t="s">
        <v>21945</v>
      </c>
      <c r="C7221" s="60" t="s">
        <v>22696</v>
      </c>
      <c r="D7221" s="59">
        <v>3</v>
      </c>
    </row>
    <row r="7222" spans="1:4">
      <c r="A7222" s="60" t="s">
        <v>21944</v>
      </c>
      <c r="B7222" s="60" t="s">
        <v>21945</v>
      </c>
      <c r="C7222" s="60" t="s">
        <v>22695</v>
      </c>
      <c r="D7222" s="59">
        <v>17</v>
      </c>
    </row>
    <row r="7223" spans="1:4">
      <c r="A7223" s="60" t="s">
        <v>21946</v>
      </c>
      <c r="B7223" s="60" t="s">
        <v>21947</v>
      </c>
      <c r="C7223" s="60" t="s">
        <v>22696</v>
      </c>
      <c r="D7223" s="59">
        <v>1</v>
      </c>
    </row>
    <row r="7224" spans="1:4">
      <c r="A7224" s="60" t="s">
        <v>21948</v>
      </c>
      <c r="B7224" s="60" t="s">
        <v>21949</v>
      </c>
      <c r="C7224" s="60" t="s">
        <v>22696</v>
      </c>
      <c r="D7224" s="59">
        <v>683</v>
      </c>
    </row>
    <row r="7225" spans="1:4">
      <c r="A7225" s="60" t="s">
        <v>21948</v>
      </c>
      <c r="B7225" s="60" t="s">
        <v>21949</v>
      </c>
      <c r="C7225" s="60" t="s">
        <v>22695</v>
      </c>
      <c r="D7225" s="59">
        <v>0</v>
      </c>
    </row>
    <row r="7226" spans="1:4">
      <c r="A7226" s="60" t="s">
        <v>21950</v>
      </c>
      <c r="B7226" s="60" t="s">
        <v>21951</v>
      </c>
      <c r="C7226" s="60" t="s">
        <v>22696</v>
      </c>
      <c r="D7226" s="59">
        <v>478</v>
      </c>
    </row>
    <row r="7227" spans="1:4">
      <c r="A7227" s="60" t="s">
        <v>21950</v>
      </c>
      <c r="B7227" s="60" t="s">
        <v>21951</v>
      </c>
      <c r="C7227" s="60" t="s">
        <v>22695</v>
      </c>
      <c r="D7227" s="59">
        <v>0</v>
      </c>
    </row>
    <row r="7228" spans="1:4">
      <c r="A7228" s="60" t="s">
        <v>21952</v>
      </c>
      <c r="B7228" s="60" t="s">
        <v>21953</v>
      </c>
      <c r="C7228" s="60" t="s">
        <v>22696</v>
      </c>
      <c r="D7228" s="59">
        <v>329</v>
      </c>
    </row>
    <row r="7229" spans="1:4">
      <c r="A7229" s="60" t="s">
        <v>21952</v>
      </c>
      <c r="B7229" s="60" t="s">
        <v>21953</v>
      </c>
      <c r="C7229" s="60" t="s">
        <v>22695</v>
      </c>
      <c r="D7229" s="59">
        <v>0</v>
      </c>
    </row>
    <row r="7230" spans="1:4">
      <c r="A7230" s="60" t="s">
        <v>21954</v>
      </c>
      <c r="B7230" s="60" t="s">
        <v>21955</v>
      </c>
      <c r="C7230" s="60" t="s">
        <v>22696</v>
      </c>
      <c r="D7230" s="59">
        <v>255</v>
      </c>
    </row>
    <row r="7231" spans="1:4">
      <c r="A7231" s="60" t="s">
        <v>21954</v>
      </c>
      <c r="B7231" s="60" t="s">
        <v>21955</v>
      </c>
      <c r="C7231" s="60" t="s">
        <v>22695</v>
      </c>
      <c r="D7231" s="59">
        <v>0</v>
      </c>
    </row>
    <row r="7232" spans="1:4">
      <c r="A7232" s="60" t="s">
        <v>21956</v>
      </c>
      <c r="B7232" s="60" t="s">
        <v>21957</v>
      </c>
      <c r="C7232" s="60" t="s">
        <v>22696</v>
      </c>
      <c r="D7232" s="59">
        <v>245</v>
      </c>
    </row>
    <row r="7233" spans="1:4">
      <c r="A7233" s="60" t="s">
        <v>21956</v>
      </c>
      <c r="B7233" s="60" t="s">
        <v>21957</v>
      </c>
      <c r="C7233" s="60" t="s">
        <v>22695</v>
      </c>
      <c r="D7233" s="59">
        <v>0</v>
      </c>
    </row>
    <row r="7234" spans="1:4">
      <c r="A7234" s="60" t="s">
        <v>21958</v>
      </c>
      <c r="B7234" s="60" t="s">
        <v>21959</v>
      </c>
      <c r="C7234" s="60" t="s">
        <v>22696</v>
      </c>
      <c r="D7234" s="59">
        <v>217</v>
      </c>
    </row>
    <row r="7235" spans="1:4">
      <c r="A7235" s="60" t="s">
        <v>21958</v>
      </c>
      <c r="B7235" s="60" t="s">
        <v>21959</v>
      </c>
      <c r="C7235" s="60" t="s">
        <v>22695</v>
      </c>
      <c r="D7235" s="59">
        <v>0</v>
      </c>
    </row>
    <row r="7236" spans="1:4">
      <c r="A7236" s="60" t="s">
        <v>21960</v>
      </c>
      <c r="B7236" s="60" t="s">
        <v>21961</v>
      </c>
      <c r="C7236" s="60" t="s">
        <v>22696</v>
      </c>
      <c r="D7236" s="59">
        <v>1</v>
      </c>
    </row>
    <row r="7237" spans="1:4">
      <c r="A7237" s="60" t="s">
        <v>21960</v>
      </c>
      <c r="B7237" s="60" t="s">
        <v>21961</v>
      </c>
      <c r="C7237" s="60" t="s">
        <v>22695</v>
      </c>
      <c r="D7237" s="59">
        <v>0</v>
      </c>
    </row>
    <row r="7238" spans="1:4">
      <c r="A7238" s="60" t="s">
        <v>21962</v>
      </c>
      <c r="B7238" s="60" t="s">
        <v>21963</v>
      </c>
      <c r="C7238" s="60" t="s">
        <v>22696</v>
      </c>
      <c r="D7238" s="59">
        <v>66</v>
      </c>
    </row>
    <row r="7239" spans="1:4">
      <c r="A7239" s="60" t="s">
        <v>21962</v>
      </c>
      <c r="B7239" s="60" t="s">
        <v>21963</v>
      </c>
      <c r="C7239" s="60" t="s">
        <v>22695</v>
      </c>
      <c r="D7239" s="59">
        <v>0</v>
      </c>
    </row>
    <row r="7240" spans="1:4">
      <c r="A7240" s="60" t="s">
        <v>21964</v>
      </c>
      <c r="B7240" s="60" t="s">
        <v>21965</v>
      </c>
      <c r="C7240" s="60" t="s">
        <v>22696</v>
      </c>
      <c r="D7240" s="59">
        <v>0</v>
      </c>
    </row>
    <row r="7241" spans="1:4">
      <c r="A7241" s="60" t="s">
        <v>21964</v>
      </c>
      <c r="B7241" s="60" t="s">
        <v>21965</v>
      </c>
      <c r="C7241" s="60" t="s">
        <v>22695</v>
      </c>
      <c r="D7241" s="59">
        <v>0</v>
      </c>
    </row>
    <row r="7242" spans="1:4">
      <c r="A7242" s="60" t="s">
        <v>21966</v>
      </c>
      <c r="B7242" s="60" t="s">
        <v>21967</v>
      </c>
      <c r="C7242" s="60" t="s">
        <v>22696</v>
      </c>
      <c r="D7242" s="59">
        <v>47</v>
      </c>
    </row>
    <row r="7243" spans="1:4">
      <c r="A7243" s="60" t="s">
        <v>21968</v>
      </c>
      <c r="B7243" s="60" t="s">
        <v>21969</v>
      </c>
      <c r="C7243" s="60" t="s">
        <v>22696</v>
      </c>
      <c r="D7243" s="59">
        <v>46</v>
      </c>
    </row>
    <row r="7244" spans="1:4">
      <c r="A7244" s="60" t="s">
        <v>21968</v>
      </c>
      <c r="B7244" s="60" t="s">
        <v>21969</v>
      </c>
      <c r="C7244" s="60" t="s">
        <v>22695</v>
      </c>
      <c r="D7244" s="59">
        <v>0</v>
      </c>
    </row>
    <row r="7245" spans="1:4">
      <c r="A7245" s="60" t="s">
        <v>21970</v>
      </c>
      <c r="B7245" s="60" t="s">
        <v>21971</v>
      </c>
      <c r="C7245" s="60" t="s">
        <v>22696</v>
      </c>
      <c r="D7245" s="59">
        <v>46</v>
      </c>
    </row>
    <row r="7246" spans="1:4">
      <c r="A7246" s="60" t="s">
        <v>21970</v>
      </c>
      <c r="B7246" s="60" t="s">
        <v>21971</v>
      </c>
      <c r="C7246" s="60" t="s">
        <v>22695</v>
      </c>
      <c r="D7246" s="59">
        <v>0</v>
      </c>
    </row>
    <row r="7247" spans="1:4">
      <c r="A7247" s="60" t="s">
        <v>21972</v>
      </c>
      <c r="B7247" s="60" t="s">
        <v>21973</v>
      </c>
      <c r="C7247" s="60" t="s">
        <v>22696</v>
      </c>
      <c r="D7247" s="59">
        <v>48</v>
      </c>
    </row>
    <row r="7248" spans="1:4">
      <c r="A7248" s="60" t="s">
        <v>21974</v>
      </c>
      <c r="B7248" s="60" t="s">
        <v>21975</v>
      </c>
      <c r="C7248" s="60" t="s">
        <v>22696</v>
      </c>
      <c r="D7248" s="59">
        <v>0</v>
      </c>
    </row>
    <row r="7249" spans="1:4">
      <c r="A7249" s="60" t="s">
        <v>21974</v>
      </c>
      <c r="B7249" s="60" t="s">
        <v>21975</v>
      </c>
      <c r="C7249" s="60" t="s">
        <v>22695</v>
      </c>
      <c r="D7249" s="59">
        <v>0</v>
      </c>
    </row>
    <row r="7250" spans="1:4">
      <c r="A7250" s="60" t="s">
        <v>21976</v>
      </c>
      <c r="B7250" s="60" t="s">
        <v>21977</v>
      </c>
      <c r="C7250" s="60" t="s">
        <v>22696</v>
      </c>
      <c r="D7250" s="59">
        <v>0</v>
      </c>
    </row>
    <row r="7251" spans="1:4">
      <c r="A7251" s="60" t="s">
        <v>21976</v>
      </c>
      <c r="B7251" s="60" t="s">
        <v>21977</v>
      </c>
      <c r="C7251" s="60" t="s">
        <v>22695</v>
      </c>
      <c r="D7251" s="59">
        <v>3</v>
      </c>
    </row>
    <row r="7252" spans="1:4">
      <c r="A7252" s="60" t="s">
        <v>24826</v>
      </c>
      <c r="B7252" s="60" t="s">
        <v>24323</v>
      </c>
      <c r="C7252" s="60" t="s">
        <v>22696</v>
      </c>
      <c r="D7252" s="59">
        <v>0</v>
      </c>
    </row>
    <row r="7253" spans="1:4">
      <c r="A7253" s="60" t="s">
        <v>23613</v>
      </c>
      <c r="B7253" s="60" t="s">
        <v>22658</v>
      </c>
      <c r="C7253" s="60" t="s">
        <v>22695</v>
      </c>
      <c r="D7253" s="59">
        <v>0</v>
      </c>
    </row>
    <row r="7254" spans="1:4">
      <c r="A7254" s="60" t="s">
        <v>24827</v>
      </c>
      <c r="B7254" s="60" t="s">
        <v>24324</v>
      </c>
      <c r="C7254" s="60" t="s">
        <v>22696</v>
      </c>
      <c r="D7254" s="59">
        <v>0</v>
      </c>
    </row>
    <row r="7255" spans="1:4">
      <c r="A7255" s="60" t="s">
        <v>24828</v>
      </c>
      <c r="B7255" s="60" t="s">
        <v>24311</v>
      </c>
      <c r="C7255" s="60" t="s">
        <v>22696</v>
      </c>
      <c r="D7255" s="59">
        <v>0</v>
      </c>
    </row>
    <row r="7256" spans="1:4">
      <c r="A7256" s="60" t="s">
        <v>23071</v>
      </c>
      <c r="B7256" s="60" t="s">
        <v>23052</v>
      </c>
      <c r="C7256" s="60" t="s">
        <v>22695</v>
      </c>
      <c r="D7256" s="59">
        <v>1</v>
      </c>
    </row>
    <row r="7257" spans="1:4">
      <c r="A7257" s="60" t="s">
        <v>23614</v>
      </c>
      <c r="B7257" s="60" t="s">
        <v>21978</v>
      </c>
      <c r="C7257" s="60" t="s">
        <v>22696</v>
      </c>
      <c r="D7257" s="59">
        <v>2</v>
      </c>
    </row>
    <row r="7258" spans="1:4">
      <c r="A7258" s="60" t="s">
        <v>23721</v>
      </c>
      <c r="B7258" s="60" t="s">
        <v>23705</v>
      </c>
      <c r="C7258" s="60" t="s">
        <v>22696</v>
      </c>
      <c r="D7258" s="59">
        <v>17</v>
      </c>
    </row>
    <row r="7259" spans="1:4">
      <c r="A7259" s="60" t="s">
        <v>24829</v>
      </c>
      <c r="B7259" s="60" t="s">
        <v>24165</v>
      </c>
      <c r="C7259" s="60" t="s">
        <v>22695</v>
      </c>
      <c r="D7259" s="59">
        <v>0</v>
      </c>
    </row>
    <row r="7260" spans="1:4">
      <c r="A7260" s="60" t="s">
        <v>24830</v>
      </c>
      <c r="B7260" s="60" t="s">
        <v>24158</v>
      </c>
      <c r="C7260" s="60" t="s">
        <v>22696</v>
      </c>
      <c r="D7260" s="59">
        <v>0</v>
      </c>
    </row>
    <row r="7261" spans="1:4">
      <c r="A7261" s="60" t="s">
        <v>24831</v>
      </c>
      <c r="B7261" s="60" t="s">
        <v>24300</v>
      </c>
      <c r="C7261" s="60" t="s">
        <v>22696</v>
      </c>
      <c r="D7261" s="59">
        <v>0</v>
      </c>
    </row>
    <row r="7262" spans="1:4">
      <c r="A7262" s="60" t="s">
        <v>23615</v>
      </c>
      <c r="B7262" s="60" t="s">
        <v>22620</v>
      </c>
      <c r="C7262" s="60" t="s">
        <v>22696</v>
      </c>
      <c r="D7262" s="59">
        <v>1</v>
      </c>
    </row>
    <row r="7263" spans="1:4">
      <c r="A7263" s="60" t="s">
        <v>23615</v>
      </c>
      <c r="B7263" s="60" t="s">
        <v>22620</v>
      </c>
      <c r="C7263" s="60" t="s">
        <v>22695</v>
      </c>
      <c r="D7263" s="59">
        <v>0</v>
      </c>
    </row>
    <row r="7264" spans="1:4">
      <c r="A7264" s="60" t="s">
        <v>24832</v>
      </c>
      <c r="B7264" s="60" t="s">
        <v>24385</v>
      </c>
      <c r="C7264" s="60" t="s">
        <v>22696</v>
      </c>
      <c r="D7264" s="59">
        <v>0</v>
      </c>
    </row>
    <row r="7265" spans="1:4">
      <c r="A7265" s="60" t="s">
        <v>24833</v>
      </c>
      <c r="B7265" s="60" t="s">
        <v>24387</v>
      </c>
      <c r="C7265" s="60" t="s">
        <v>22696</v>
      </c>
      <c r="D7265" s="59">
        <v>0</v>
      </c>
    </row>
    <row r="7266" spans="1:4">
      <c r="A7266" s="60" t="s">
        <v>24834</v>
      </c>
      <c r="B7266" s="60" t="s">
        <v>24386</v>
      </c>
      <c r="C7266" s="60" t="s">
        <v>22696</v>
      </c>
      <c r="D7266" s="59">
        <v>0</v>
      </c>
    </row>
    <row r="7267" spans="1:4">
      <c r="A7267" s="60" t="s">
        <v>24835</v>
      </c>
      <c r="B7267" s="60" t="s">
        <v>24377</v>
      </c>
      <c r="C7267" s="60" t="s">
        <v>22696</v>
      </c>
      <c r="D7267" s="59">
        <v>0</v>
      </c>
    </row>
    <row r="7268" spans="1:4">
      <c r="A7268" s="60" t="s">
        <v>24365</v>
      </c>
      <c r="B7268" s="60" t="s">
        <v>24366</v>
      </c>
      <c r="C7268" s="60" t="s">
        <v>22696</v>
      </c>
      <c r="D7268" s="59">
        <v>0</v>
      </c>
    </row>
    <row r="7269" spans="1:4">
      <c r="A7269" s="60" t="s">
        <v>24375</v>
      </c>
      <c r="B7269" s="60" t="s">
        <v>24376</v>
      </c>
      <c r="C7269" s="60" t="s">
        <v>22696</v>
      </c>
      <c r="D7269" s="59">
        <v>0</v>
      </c>
    </row>
    <row r="7270" spans="1:4">
      <c r="A7270" s="60" t="s">
        <v>24367</v>
      </c>
      <c r="B7270" s="60" t="s">
        <v>24368</v>
      </c>
      <c r="C7270" s="60" t="s">
        <v>22696</v>
      </c>
      <c r="D7270" s="59">
        <v>0</v>
      </c>
    </row>
    <row r="7271" spans="1:4">
      <c r="A7271" s="60" t="s">
        <v>24836</v>
      </c>
      <c r="B7271" s="60" t="s">
        <v>24146</v>
      </c>
      <c r="C7271" s="60" t="s">
        <v>22696</v>
      </c>
      <c r="D7271" s="59">
        <v>0</v>
      </c>
    </row>
    <row r="7272" spans="1:4">
      <c r="A7272" s="60" t="s">
        <v>24837</v>
      </c>
      <c r="B7272" s="60" t="s">
        <v>24147</v>
      </c>
      <c r="C7272" s="60" t="s">
        <v>22696</v>
      </c>
      <c r="D7272" s="59">
        <v>200</v>
      </c>
    </row>
    <row r="7273" spans="1:4">
      <c r="A7273" s="60" t="s">
        <v>24837</v>
      </c>
      <c r="B7273" s="60" t="s">
        <v>24147</v>
      </c>
      <c r="C7273" s="60" t="s">
        <v>22696</v>
      </c>
      <c r="D7273" s="59">
        <v>200</v>
      </c>
    </row>
    <row r="7274" spans="1:4">
      <c r="A7274" s="60" t="s">
        <v>24838</v>
      </c>
      <c r="B7274" s="60" t="s">
        <v>24301</v>
      </c>
      <c r="C7274" s="60" t="s">
        <v>22695</v>
      </c>
      <c r="D7274" s="59">
        <v>0</v>
      </c>
    </row>
    <row r="7275" spans="1:4">
      <c r="A7275" s="60" t="s">
        <v>21979</v>
      </c>
      <c r="B7275" s="60" t="s">
        <v>21980</v>
      </c>
      <c r="C7275" s="60" t="s">
        <v>22696</v>
      </c>
      <c r="D7275" s="59">
        <v>0</v>
      </c>
    </row>
    <row r="7276" spans="1:4">
      <c r="A7276" s="60" t="s">
        <v>21979</v>
      </c>
      <c r="B7276" s="60" t="s">
        <v>21980</v>
      </c>
      <c r="C7276" s="60" t="s">
        <v>22695</v>
      </c>
      <c r="D7276" s="59">
        <v>0</v>
      </c>
    </row>
    <row r="7277" spans="1:4">
      <c r="A7277" s="60" t="s">
        <v>24839</v>
      </c>
      <c r="B7277" s="60" t="s">
        <v>23965</v>
      </c>
      <c r="C7277" s="60" t="s">
        <v>22696</v>
      </c>
      <c r="D7277" s="59">
        <v>0</v>
      </c>
    </row>
    <row r="7278" spans="1:4">
      <c r="A7278" s="60" t="s">
        <v>24840</v>
      </c>
      <c r="B7278" s="60" t="s">
        <v>23966</v>
      </c>
      <c r="C7278" s="60" t="s">
        <v>22696</v>
      </c>
      <c r="D7278" s="59">
        <v>0</v>
      </c>
    </row>
    <row r="7279" spans="1:4">
      <c r="A7279" s="60" t="s">
        <v>21981</v>
      </c>
      <c r="B7279" s="60" t="s">
        <v>21982</v>
      </c>
      <c r="C7279" s="60" t="s">
        <v>22696</v>
      </c>
      <c r="D7279" s="59">
        <v>0</v>
      </c>
    </row>
    <row r="7280" spans="1:4">
      <c r="A7280" s="60" t="s">
        <v>21983</v>
      </c>
      <c r="B7280" s="60" t="s">
        <v>21984</v>
      </c>
      <c r="C7280" s="60" t="s">
        <v>22696</v>
      </c>
      <c r="D7280" s="59">
        <v>2</v>
      </c>
    </row>
    <row r="7281" spans="1:4">
      <c r="A7281" s="60" t="s">
        <v>21985</v>
      </c>
      <c r="B7281" s="60" t="s">
        <v>21986</v>
      </c>
      <c r="C7281" s="60" t="s">
        <v>22696</v>
      </c>
      <c r="D7281" s="59">
        <v>1</v>
      </c>
    </row>
    <row r="7282" spans="1:4">
      <c r="A7282" s="60" t="s">
        <v>21985</v>
      </c>
      <c r="B7282" s="60" t="s">
        <v>21986</v>
      </c>
      <c r="C7282" s="60" t="s">
        <v>22695</v>
      </c>
      <c r="D7282" s="59">
        <v>0</v>
      </c>
    </row>
    <row r="7283" spans="1:4">
      <c r="A7283" s="60" t="s">
        <v>21987</v>
      </c>
      <c r="B7283" s="60" t="s">
        <v>21988</v>
      </c>
      <c r="C7283" s="60" t="s">
        <v>22696</v>
      </c>
      <c r="D7283" s="59">
        <v>3</v>
      </c>
    </row>
    <row r="7284" spans="1:4">
      <c r="A7284" s="60" t="s">
        <v>21989</v>
      </c>
      <c r="B7284" s="60" t="s">
        <v>21990</v>
      </c>
      <c r="C7284" s="60" t="s">
        <v>22696</v>
      </c>
      <c r="D7284" s="59">
        <v>1</v>
      </c>
    </row>
    <row r="7285" spans="1:4">
      <c r="A7285" s="60" t="s">
        <v>21991</v>
      </c>
      <c r="B7285" s="60" t="s">
        <v>21992</v>
      </c>
      <c r="C7285" s="60" t="s">
        <v>22696</v>
      </c>
      <c r="D7285" s="59">
        <v>0</v>
      </c>
    </row>
    <row r="7286" spans="1:4">
      <c r="A7286" s="60" t="s">
        <v>21993</v>
      </c>
      <c r="B7286" s="60" t="s">
        <v>21994</v>
      </c>
      <c r="C7286" s="60" t="s">
        <v>22696</v>
      </c>
      <c r="D7286" s="59">
        <v>0</v>
      </c>
    </row>
    <row r="7287" spans="1:4">
      <c r="A7287" s="60" t="s">
        <v>21993</v>
      </c>
      <c r="B7287" s="60" t="s">
        <v>21994</v>
      </c>
      <c r="C7287" s="60" t="s">
        <v>22695</v>
      </c>
      <c r="D7287" s="59">
        <v>0</v>
      </c>
    </row>
    <row r="7288" spans="1:4">
      <c r="A7288" s="60" t="s">
        <v>21995</v>
      </c>
      <c r="B7288" s="60" t="s">
        <v>21996</v>
      </c>
      <c r="C7288" s="60" t="s">
        <v>22696</v>
      </c>
      <c r="D7288" s="59">
        <v>0</v>
      </c>
    </row>
    <row r="7289" spans="1:4">
      <c r="A7289" s="60" t="s">
        <v>21997</v>
      </c>
      <c r="B7289" s="60" t="s">
        <v>21998</v>
      </c>
      <c r="C7289" s="60" t="s">
        <v>22696</v>
      </c>
      <c r="D7289" s="59">
        <v>0</v>
      </c>
    </row>
    <row r="7290" spans="1:4">
      <c r="A7290" s="60" t="s">
        <v>23072</v>
      </c>
      <c r="B7290" s="60" t="s">
        <v>23053</v>
      </c>
      <c r="C7290" s="60" t="s">
        <v>22695</v>
      </c>
      <c r="D7290" s="59">
        <v>2</v>
      </c>
    </row>
    <row r="7291" spans="1:4">
      <c r="A7291" s="60" t="s">
        <v>23073</v>
      </c>
      <c r="B7291" s="60" t="s">
        <v>23054</v>
      </c>
      <c r="C7291" s="60" t="s">
        <v>22696</v>
      </c>
      <c r="D7291" s="59">
        <v>4</v>
      </c>
    </row>
    <row r="7292" spans="1:4">
      <c r="A7292" s="60" t="s">
        <v>23074</v>
      </c>
      <c r="B7292" s="60" t="s">
        <v>23055</v>
      </c>
      <c r="C7292" s="60" t="s">
        <v>22696</v>
      </c>
      <c r="D7292" s="59">
        <v>2</v>
      </c>
    </row>
    <row r="7293" spans="1:4">
      <c r="A7293" s="60" t="s">
        <v>23075</v>
      </c>
      <c r="B7293" s="60" t="s">
        <v>23056</v>
      </c>
      <c r="C7293" s="60" t="s">
        <v>22696</v>
      </c>
      <c r="D7293" s="59">
        <v>2</v>
      </c>
    </row>
    <row r="7294" spans="1:4">
      <c r="A7294" s="60" t="s">
        <v>22862</v>
      </c>
      <c r="B7294" s="60" t="s">
        <v>22214</v>
      </c>
      <c r="C7294" s="60" t="s">
        <v>22696</v>
      </c>
      <c r="D7294" s="59">
        <v>3</v>
      </c>
    </row>
    <row r="7295" spans="1:4">
      <c r="A7295" s="60" t="s">
        <v>23076</v>
      </c>
      <c r="B7295" s="60" t="s">
        <v>23057</v>
      </c>
      <c r="C7295" s="60" t="s">
        <v>22696</v>
      </c>
      <c r="D7295" s="59">
        <v>2</v>
      </c>
    </row>
    <row r="7296" spans="1:4">
      <c r="A7296" s="60" t="s">
        <v>22863</v>
      </c>
      <c r="B7296" s="60" t="s">
        <v>22215</v>
      </c>
      <c r="C7296" s="60" t="s">
        <v>22696</v>
      </c>
      <c r="D7296" s="59">
        <v>3</v>
      </c>
    </row>
    <row r="7297" spans="1:4">
      <c r="A7297" s="60" t="s">
        <v>22864</v>
      </c>
      <c r="B7297" s="60" t="s">
        <v>22216</v>
      </c>
      <c r="C7297" s="60" t="s">
        <v>22696</v>
      </c>
      <c r="D7297" s="59">
        <v>3</v>
      </c>
    </row>
    <row r="7298" spans="1:4">
      <c r="A7298" s="60" t="s">
        <v>22703</v>
      </c>
      <c r="B7298" s="60" t="s">
        <v>22217</v>
      </c>
      <c r="C7298" s="60" t="s">
        <v>22696</v>
      </c>
      <c r="D7298" s="59">
        <v>0</v>
      </c>
    </row>
    <row r="7299" spans="1:4">
      <c r="A7299" s="60" t="s">
        <v>21999</v>
      </c>
      <c r="B7299" s="60" t="s">
        <v>22000</v>
      </c>
      <c r="C7299" s="60" t="s">
        <v>22696</v>
      </c>
      <c r="D7299" s="59">
        <v>3</v>
      </c>
    </row>
    <row r="7300" spans="1:4">
      <c r="A7300" s="60" t="s">
        <v>21999</v>
      </c>
      <c r="B7300" s="60" t="s">
        <v>22000</v>
      </c>
      <c r="C7300" s="60" t="s">
        <v>22695</v>
      </c>
      <c r="D7300" s="59">
        <v>0</v>
      </c>
    </row>
    <row r="7301" spans="1:4">
      <c r="A7301" s="60" t="s">
        <v>22001</v>
      </c>
      <c r="B7301" s="60" t="s">
        <v>22002</v>
      </c>
      <c r="C7301" s="60" t="s">
        <v>22696</v>
      </c>
      <c r="D7301" s="59">
        <v>6</v>
      </c>
    </row>
    <row r="7302" spans="1:4">
      <c r="A7302" s="60" t="s">
        <v>22001</v>
      </c>
      <c r="B7302" s="60" t="s">
        <v>22002</v>
      </c>
      <c r="C7302" s="60" t="s">
        <v>22695</v>
      </c>
      <c r="D7302" s="59">
        <v>0</v>
      </c>
    </row>
    <row r="7303" spans="1:4">
      <c r="A7303" s="60" t="s">
        <v>22003</v>
      </c>
      <c r="B7303" s="60" t="s">
        <v>22004</v>
      </c>
      <c r="C7303" s="60" t="s">
        <v>22696</v>
      </c>
      <c r="D7303" s="59">
        <v>20</v>
      </c>
    </row>
    <row r="7304" spans="1:4">
      <c r="A7304" s="60" t="s">
        <v>22003</v>
      </c>
      <c r="B7304" s="60" t="s">
        <v>22004</v>
      </c>
      <c r="C7304" s="60" t="s">
        <v>22695</v>
      </c>
      <c r="D7304" s="59">
        <v>0</v>
      </c>
    </row>
    <row r="7305" spans="1:4">
      <c r="A7305" s="60" t="s">
        <v>22005</v>
      </c>
      <c r="B7305" s="60" t="s">
        <v>22006</v>
      </c>
      <c r="C7305" s="60" t="s">
        <v>22696</v>
      </c>
      <c r="D7305" s="59">
        <v>4</v>
      </c>
    </row>
    <row r="7306" spans="1:4">
      <c r="A7306" s="60" t="s">
        <v>22005</v>
      </c>
      <c r="B7306" s="60" t="s">
        <v>22006</v>
      </c>
      <c r="C7306" s="60" t="s">
        <v>22695</v>
      </c>
      <c r="D7306" s="59">
        <v>0</v>
      </c>
    </row>
    <row r="7307" spans="1:4">
      <c r="A7307" s="60" t="s">
        <v>22007</v>
      </c>
      <c r="B7307" s="60" t="s">
        <v>22008</v>
      </c>
      <c r="C7307" s="60" t="s">
        <v>22696</v>
      </c>
      <c r="D7307" s="59">
        <v>7</v>
      </c>
    </row>
    <row r="7308" spans="1:4">
      <c r="A7308" s="60" t="s">
        <v>22009</v>
      </c>
      <c r="B7308" s="60" t="s">
        <v>22010</v>
      </c>
      <c r="C7308" s="60" t="s">
        <v>22696</v>
      </c>
      <c r="D7308" s="59">
        <v>6</v>
      </c>
    </row>
    <row r="7309" spans="1:4">
      <c r="A7309" s="60" t="s">
        <v>22011</v>
      </c>
      <c r="B7309" s="60" t="s">
        <v>22012</v>
      </c>
      <c r="C7309" s="60" t="s">
        <v>22696</v>
      </c>
      <c r="D7309" s="59">
        <v>4</v>
      </c>
    </row>
    <row r="7310" spans="1:4">
      <c r="A7310" s="60" t="s">
        <v>22013</v>
      </c>
      <c r="B7310" s="60" t="s">
        <v>22014</v>
      </c>
      <c r="C7310" s="60" t="s">
        <v>22696</v>
      </c>
      <c r="D7310" s="59">
        <v>5</v>
      </c>
    </row>
    <row r="7311" spans="1:4">
      <c r="A7311" s="60" t="s">
        <v>22013</v>
      </c>
      <c r="B7311" s="60" t="s">
        <v>22014</v>
      </c>
      <c r="C7311" s="60" t="s">
        <v>22695</v>
      </c>
      <c r="D7311" s="59">
        <v>0</v>
      </c>
    </row>
    <row r="7312" spans="1:4">
      <c r="A7312" s="60" t="s">
        <v>22015</v>
      </c>
      <c r="B7312" s="60" t="s">
        <v>22016</v>
      </c>
      <c r="C7312" s="60" t="s">
        <v>22696</v>
      </c>
      <c r="D7312" s="59">
        <v>7</v>
      </c>
    </row>
    <row r="7313" spans="1:4">
      <c r="A7313" s="60" t="s">
        <v>22017</v>
      </c>
      <c r="B7313" s="60" t="s">
        <v>22018</v>
      </c>
      <c r="C7313" s="60" t="s">
        <v>22696</v>
      </c>
      <c r="D7313" s="59">
        <v>7</v>
      </c>
    </row>
    <row r="7314" spans="1:4">
      <c r="A7314" s="60" t="s">
        <v>22711</v>
      </c>
      <c r="B7314" s="60" t="s">
        <v>22221</v>
      </c>
      <c r="C7314" s="60" t="s">
        <v>22696</v>
      </c>
      <c r="D7314" s="59">
        <v>0</v>
      </c>
    </row>
    <row r="7315" spans="1:4">
      <c r="A7315" s="60" t="s">
        <v>23077</v>
      </c>
      <c r="B7315" s="60" t="s">
        <v>23058</v>
      </c>
      <c r="C7315" s="60" t="s">
        <v>22696</v>
      </c>
      <c r="D7315" s="59">
        <v>1</v>
      </c>
    </row>
    <row r="7316" spans="1:4">
      <c r="A7316" s="60" t="s">
        <v>23078</v>
      </c>
      <c r="B7316" s="60" t="s">
        <v>23059</v>
      </c>
      <c r="C7316" s="60" t="s">
        <v>22696</v>
      </c>
      <c r="D7316" s="59">
        <v>0</v>
      </c>
    </row>
    <row r="7317" spans="1:4">
      <c r="A7317" s="60" t="s">
        <v>23649</v>
      </c>
      <c r="B7317" s="60" t="s">
        <v>23643</v>
      </c>
      <c r="C7317" s="60" t="s">
        <v>22696</v>
      </c>
      <c r="D7317" s="59">
        <v>1</v>
      </c>
    </row>
    <row r="7318" spans="1:4">
      <c r="A7318" s="60" t="s">
        <v>23650</v>
      </c>
      <c r="B7318" s="60" t="s">
        <v>23644</v>
      </c>
      <c r="C7318" s="60" t="s">
        <v>22696</v>
      </c>
      <c r="D7318" s="59">
        <v>1</v>
      </c>
    </row>
    <row r="7319" spans="1:4">
      <c r="A7319" s="60" t="s">
        <v>23651</v>
      </c>
      <c r="B7319" s="60" t="s">
        <v>23645</v>
      </c>
      <c r="C7319" s="60" t="s">
        <v>22696</v>
      </c>
      <c r="D7319" s="59">
        <v>1</v>
      </c>
    </row>
    <row r="7320" spans="1:4">
      <c r="A7320" s="60" t="s">
        <v>22019</v>
      </c>
      <c r="B7320" s="60" t="s">
        <v>22020</v>
      </c>
      <c r="C7320" s="60" t="s">
        <v>22696</v>
      </c>
      <c r="D7320" s="59">
        <v>0</v>
      </c>
    </row>
    <row r="7321" spans="1:4">
      <c r="A7321" s="60" t="s">
        <v>22021</v>
      </c>
      <c r="B7321" s="60" t="s">
        <v>22022</v>
      </c>
      <c r="C7321" s="60" t="s">
        <v>22696</v>
      </c>
      <c r="D7321" s="59">
        <v>1</v>
      </c>
    </row>
    <row r="7322" spans="1:4">
      <c r="A7322" s="60" t="s">
        <v>22023</v>
      </c>
      <c r="B7322" s="60" t="s">
        <v>22024</v>
      </c>
      <c r="C7322" s="60" t="s">
        <v>22696</v>
      </c>
      <c r="D7322" s="59">
        <v>0</v>
      </c>
    </row>
    <row r="7323" spans="1:4">
      <c r="A7323" s="60" t="s">
        <v>22023</v>
      </c>
      <c r="B7323" s="60" t="s">
        <v>22024</v>
      </c>
      <c r="C7323" s="60" t="s">
        <v>22695</v>
      </c>
      <c r="D7323" s="59">
        <v>0</v>
      </c>
    </row>
    <row r="7324" spans="1:4">
      <c r="A7324" s="60" t="s">
        <v>23060</v>
      </c>
      <c r="B7324" s="60" t="s">
        <v>23061</v>
      </c>
      <c r="C7324" s="60" t="s">
        <v>22696</v>
      </c>
      <c r="D7324" s="59">
        <v>1</v>
      </c>
    </row>
    <row r="7325" spans="1:4">
      <c r="A7325" s="60" t="s">
        <v>22025</v>
      </c>
      <c r="B7325" s="60" t="s">
        <v>22026</v>
      </c>
      <c r="C7325" s="60" t="s">
        <v>22696</v>
      </c>
      <c r="D7325" s="59">
        <v>1</v>
      </c>
    </row>
    <row r="7326" spans="1:4">
      <c r="A7326" s="60" t="s">
        <v>22027</v>
      </c>
      <c r="B7326" s="60" t="s">
        <v>22028</v>
      </c>
      <c r="C7326" s="60" t="s">
        <v>22696</v>
      </c>
      <c r="D7326" s="59">
        <v>2</v>
      </c>
    </row>
    <row r="7327" spans="1:4">
      <c r="A7327" s="60" t="s">
        <v>22027</v>
      </c>
      <c r="B7327" s="60" t="s">
        <v>22028</v>
      </c>
      <c r="C7327" s="60" t="s">
        <v>22695</v>
      </c>
      <c r="D7327" s="59">
        <v>0</v>
      </c>
    </row>
    <row r="7328" spans="1:4">
      <c r="A7328" s="60" t="s">
        <v>22029</v>
      </c>
      <c r="B7328" s="60" t="s">
        <v>22030</v>
      </c>
      <c r="C7328" s="60" t="s">
        <v>22696</v>
      </c>
      <c r="D7328" s="59">
        <v>0</v>
      </c>
    </row>
    <row r="7329" spans="1:4">
      <c r="A7329" s="60" t="s">
        <v>22031</v>
      </c>
      <c r="B7329" s="60" t="s">
        <v>22032</v>
      </c>
      <c r="C7329" s="60" t="s">
        <v>22696</v>
      </c>
      <c r="D7329" s="59">
        <v>1</v>
      </c>
    </row>
    <row r="7330" spans="1:4">
      <c r="A7330" s="60" t="s">
        <v>22033</v>
      </c>
      <c r="B7330" s="60" t="s">
        <v>22034</v>
      </c>
      <c r="C7330" s="60" t="s">
        <v>22696</v>
      </c>
      <c r="D7330" s="59">
        <v>2</v>
      </c>
    </row>
    <row r="7331" spans="1:4">
      <c r="A7331" s="60" t="s">
        <v>24841</v>
      </c>
      <c r="B7331" s="60" t="s">
        <v>24216</v>
      </c>
      <c r="C7331" s="60" t="s">
        <v>22696</v>
      </c>
      <c r="D7331" s="59">
        <v>0</v>
      </c>
    </row>
    <row r="7332" spans="1:4">
      <c r="A7332" s="60" t="s">
        <v>23731</v>
      </c>
      <c r="B7332" s="60" t="s">
        <v>23715</v>
      </c>
      <c r="C7332" s="60" t="s">
        <v>22696</v>
      </c>
      <c r="D7332" s="59">
        <v>37</v>
      </c>
    </row>
    <row r="7333" spans="1:4">
      <c r="A7333" s="60" t="s">
        <v>23731</v>
      </c>
      <c r="B7333" s="60" t="s">
        <v>23715</v>
      </c>
      <c r="C7333" s="60" t="s">
        <v>22696</v>
      </c>
      <c r="D7333" s="59">
        <v>37</v>
      </c>
    </row>
    <row r="7334" spans="1:4">
      <c r="A7334" s="60" t="s">
        <v>22035</v>
      </c>
      <c r="B7334" s="60" t="s">
        <v>22036</v>
      </c>
      <c r="C7334" s="60" t="s">
        <v>22696</v>
      </c>
      <c r="D7334" s="59">
        <v>23</v>
      </c>
    </row>
    <row r="7335" spans="1:4">
      <c r="A7335" s="60" t="s">
        <v>22035</v>
      </c>
      <c r="B7335" s="60" t="s">
        <v>22036</v>
      </c>
      <c r="C7335" s="60" t="s">
        <v>22696</v>
      </c>
      <c r="D7335" s="59">
        <v>23</v>
      </c>
    </row>
    <row r="7336" spans="1:4">
      <c r="A7336" s="60" t="s">
        <v>22035</v>
      </c>
      <c r="B7336" s="60" t="s">
        <v>22036</v>
      </c>
      <c r="C7336" s="60" t="s">
        <v>22696</v>
      </c>
      <c r="D7336" s="59">
        <v>23</v>
      </c>
    </row>
    <row r="7337" spans="1:4">
      <c r="A7337" s="60" t="s">
        <v>22037</v>
      </c>
      <c r="B7337" s="60" t="s">
        <v>22038</v>
      </c>
      <c r="C7337" s="60" t="s">
        <v>22696</v>
      </c>
      <c r="D7337" s="59">
        <v>0</v>
      </c>
    </row>
    <row r="7338" spans="1:4">
      <c r="A7338" s="60" t="s">
        <v>22037</v>
      </c>
      <c r="B7338" s="60" t="s">
        <v>22038</v>
      </c>
      <c r="C7338" s="60" t="s">
        <v>22695</v>
      </c>
      <c r="D7338" s="59">
        <v>0</v>
      </c>
    </row>
    <row r="7339" spans="1:4">
      <c r="A7339" s="60" t="s">
        <v>22039</v>
      </c>
      <c r="B7339" s="60" t="s">
        <v>22040</v>
      </c>
      <c r="C7339" s="60" t="s">
        <v>22696</v>
      </c>
      <c r="D7339" s="59">
        <v>0</v>
      </c>
    </row>
    <row r="7340" spans="1:4">
      <c r="A7340" s="60" t="s">
        <v>22039</v>
      </c>
      <c r="B7340" s="60" t="s">
        <v>22040</v>
      </c>
      <c r="C7340" s="60" t="s">
        <v>22695</v>
      </c>
      <c r="D7340" s="59">
        <v>0</v>
      </c>
    </row>
    <row r="7341" spans="1:4">
      <c r="A7341" s="60" t="s">
        <v>22041</v>
      </c>
      <c r="B7341" s="60" t="s">
        <v>22042</v>
      </c>
      <c r="C7341" s="60" t="s">
        <v>22696</v>
      </c>
      <c r="D7341" s="59">
        <v>0</v>
      </c>
    </row>
    <row r="7342" spans="1:4">
      <c r="A7342" s="60" t="s">
        <v>22041</v>
      </c>
      <c r="B7342" s="60" t="s">
        <v>22042</v>
      </c>
      <c r="C7342" s="60" t="s">
        <v>22695</v>
      </c>
      <c r="D7342" s="59">
        <v>1</v>
      </c>
    </row>
    <row r="7343" spans="1:4">
      <c r="A7343" s="60" t="s">
        <v>23616</v>
      </c>
      <c r="B7343" s="60" t="s">
        <v>22652</v>
      </c>
      <c r="C7343" s="60" t="s">
        <v>22695</v>
      </c>
      <c r="D7343" s="59">
        <v>31</v>
      </c>
    </row>
    <row r="7344" spans="1:4">
      <c r="A7344" s="60" t="s">
        <v>22043</v>
      </c>
      <c r="B7344" s="60" t="s">
        <v>22044</v>
      </c>
      <c r="C7344" s="60" t="s">
        <v>22696</v>
      </c>
      <c r="D7344" s="59">
        <v>3</v>
      </c>
    </row>
    <row r="7345" spans="1:4">
      <c r="A7345" s="60" t="s">
        <v>22043</v>
      </c>
      <c r="B7345" s="60" t="s">
        <v>22044</v>
      </c>
      <c r="C7345" s="60" t="s">
        <v>22695</v>
      </c>
      <c r="D7345" s="59">
        <v>2</v>
      </c>
    </row>
    <row r="7346" spans="1:4">
      <c r="A7346" s="60" t="s">
        <v>22045</v>
      </c>
      <c r="B7346" s="60" t="s">
        <v>22046</v>
      </c>
      <c r="C7346" s="60" t="s">
        <v>22696</v>
      </c>
      <c r="D7346" s="59">
        <v>0</v>
      </c>
    </row>
    <row r="7347" spans="1:4">
      <c r="A7347" s="60" t="s">
        <v>22045</v>
      </c>
      <c r="B7347" s="60" t="s">
        <v>22046</v>
      </c>
      <c r="C7347" s="60" t="s">
        <v>22695</v>
      </c>
      <c r="D7347" s="59">
        <v>0</v>
      </c>
    </row>
    <row r="7348" spans="1:4">
      <c r="A7348" s="60" t="s">
        <v>23617</v>
      </c>
      <c r="B7348" s="60" t="s">
        <v>22046</v>
      </c>
      <c r="C7348" s="60" t="s">
        <v>22696</v>
      </c>
      <c r="D7348" s="59">
        <v>746</v>
      </c>
    </row>
    <row r="7349" spans="1:4">
      <c r="A7349" s="60" t="s">
        <v>23617</v>
      </c>
      <c r="B7349" s="60" t="s">
        <v>22046</v>
      </c>
      <c r="C7349" s="60" t="s">
        <v>22696</v>
      </c>
      <c r="D7349" s="59">
        <v>746</v>
      </c>
    </row>
    <row r="7350" spans="1:4">
      <c r="A7350" s="60" t="s">
        <v>23618</v>
      </c>
      <c r="B7350" s="60" t="s">
        <v>22469</v>
      </c>
      <c r="C7350" s="60" t="s">
        <v>22696</v>
      </c>
      <c r="D7350" s="59">
        <v>12</v>
      </c>
    </row>
    <row r="7351" spans="1:4">
      <c r="A7351" s="60" t="s">
        <v>23618</v>
      </c>
      <c r="B7351" s="60" t="s">
        <v>22469</v>
      </c>
      <c r="C7351" s="60" t="s">
        <v>22695</v>
      </c>
      <c r="D7351" s="59">
        <v>0</v>
      </c>
    </row>
    <row r="7352" spans="1:4">
      <c r="A7352" s="60" t="s">
        <v>22047</v>
      </c>
      <c r="B7352" s="60" t="s">
        <v>22925</v>
      </c>
      <c r="C7352" s="60" t="s">
        <v>22696</v>
      </c>
      <c r="D7352" s="59">
        <v>4</v>
      </c>
    </row>
    <row r="7353" spans="1:4">
      <c r="A7353" s="60" t="s">
        <v>23619</v>
      </c>
      <c r="B7353" s="60" t="s">
        <v>22470</v>
      </c>
      <c r="C7353" s="60" t="s">
        <v>22696</v>
      </c>
      <c r="D7353" s="59">
        <v>1176</v>
      </c>
    </row>
    <row r="7354" spans="1:4">
      <c r="A7354" s="60" t="s">
        <v>23619</v>
      </c>
      <c r="B7354" s="60" t="s">
        <v>22470</v>
      </c>
      <c r="C7354" s="60" t="s">
        <v>22695</v>
      </c>
      <c r="D7354" s="59">
        <v>20</v>
      </c>
    </row>
    <row r="7355" spans="1:4">
      <c r="A7355" s="60" t="s">
        <v>22048</v>
      </c>
      <c r="B7355" s="60" t="s">
        <v>22049</v>
      </c>
      <c r="C7355" s="60" t="s">
        <v>22696</v>
      </c>
      <c r="D7355" s="59">
        <v>1234</v>
      </c>
    </row>
    <row r="7356" spans="1:4">
      <c r="A7356" s="60" t="s">
        <v>22048</v>
      </c>
      <c r="B7356" s="60" t="s">
        <v>22049</v>
      </c>
      <c r="C7356" s="60" t="s">
        <v>22696</v>
      </c>
      <c r="D7356" s="59">
        <v>1234</v>
      </c>
    </row>
    <row r="7357" spans="1:4">
      <c r="A7357" s="60" t="s">
        <v>22048</v>
      </c>
      <c r="B7357" s="60" t="s">
        <v>22049</v>
      </c>
      <c r="C7357" s="60" t="s">
        <v>22696</v>
      </c>
      <c r="D7357" s="59">
        <v>1234</v>
      </c>
    </row>
    <row r="7358" spans="1:4">
      <c r="A7358" s="60" t="s">
        <v>24842</v>
      </c>
      <c r="B7358" s="60" t="s">
        <v>24075</v>
      </c>
      <c r="C7358" s="60" t="s">
        <v>22695</v>
      </c>
      <c r="D7358" s="59">
        <v>0</v>
      </c>
    </row>
    <row r="7359" spans="1:4">
      <c r="A7359" s="60" t="s">
        <v>23890</v>
      </c>
      <c r="B7359" s="60" t="s">
        <v>23891</v>
      </c>
      <c r="C7359" s="60" t="s">
        <v>22696</v>
      </c>
      <c r="D7359" s="59">
        <v>10</v>
      </c>
    </row>
    <row r="7360" spans="1:4">
      <c r="A7360" s="60" t="s">
        <v>22050</v>
      </c>
      <c r="B7360" s="60" t="s">
        <v>22051</v>
      </c>
      <c r="C7360" s="60" t="s">
        <v>22696</v>
      </c>
      <c r="D7360" s="59">
        <v>15</v>
      </c>
    </row>
    <row r="7361" spans="1:4">
      <c r="A7361" s="60" t="s">
        <v>22050</v>
      </c>
      <c r="B7361" s="60" t="s">
        <v>22051</v>
      </c>
      <c r="C7361" s="60" t="s">
        <v>22696</v>
      </c>
      <c r="D7361" s="59">
        <v>15</v>
      </c>
    </row>
    <row r="7362" spans="1:4">
      <c r="A7362" s="60" t="s">
        <v>22052</v>
      </c>
      <c r="B7362" s="60" t="s">
        <v>22053</v>
      </c>
      <c r="C7362" s="60" t="s">
        <v>22695</v>
      </c>
      <c r="D7362" s="59">
        <v>0</v>
      </c>
    </row>
    <row r="7363" spans="1:4">
      <c r="A7363" s="60" t="s">
        <v>22054</v>
      </c>
      <c r="B7363" s="60" t="s">
        <v>22055</v>
      </c>
      <c r="C7363" s="60" t="s">
        <v>22695</v>
      </c>
      <c r="D7363" s="59">
        <v>0</v>
      </c>
    </row>
    <row r="7364" spans="1:4">
      <c r="A7364" s="60" t="s">
        <v>29645</v>
      </c>
      <c r="B7364" s="60" t="s">
        <v>29621</v>
      </c>
      <c r="C7364" s="60" t="s">
        <v>22696</v>
      </c>
      <c r="D7364" s="59">
        <v>50</v>
      </c>
    </row>
    <row r="7365" spans="1:4">
      <c r="A7365" s="60" t="s">
        <v>22056</v>
      </c>
      <c r="B7365" s="60" t="s">
        <v>22057</v>
      </c>
      <c r="C7365" s="60" t="s">
        <v>22696</v>
      </c>
      <c r="D7365" s="59">
        <v>5</v>
      </c>
    </row>
    <row r="7366" spans="1:4">
      <c r="A7366" s="60" t="s">
        <v>22056</v>
      </c>
      <c r="B7366" s="60" t="s">
        <v>22057</v>
      </c>
      <c r="C7366" s="60" t="s">
        <v>22695</v>
      </c>
      <c r="D7366" s="59">
        <v>16</v>
      </c>
    </row>
    <row r="7367" spans="1:4">
      <c r="A7367" s="60" t="s">
        <v>22058</v>
      </c>
      <c r="B7367" s="60" t="s">
        <v>22059</v>
      </c>
      <c r="C7367" s="60" t="s">
        <v>22696</v>
      </c>
      <c r="D7367" s="59">
        <v>0</v>
      </c>
    </row>
    <row r="7368" spans="1:4">
      <c r="A7368" s="60" t="s">
        <v>22060</v>
      </c>
      <c r="B7368" s="60" t="s">
        <v>22061</v>
      </c>
      <c r="C7368" s="60" t="s">
        <v>22696</v>
      </c>
      <c r="D7368" s="59">
        <v>0</v>
      </c>
    </row>
    <row r="7369" spans="1:4">
      <c r="A7369" s="60" t="s">
        <v>22062</v>
      </c>
      <c r="B7369" s="60" t="s">
        <v>22063</v>
      </c>
      <c r="C7369" s="60" t="s">
        <v>22696</v>
      </c>
      <c r="D7369" s="59">
        <v>13</v>
      </c>
    </row>
    <row r="7370" spans="1:4">
      <c r="A7370" s="60" t="s">
        <v>22062</v>
      </c>
      <c r="B7370" s="60" t="s">
        <v>22063</v>
      </c>
      <c r="C7370" s="60" t="s">
        <v>22695</v>
      </c>
      <c r="D7370" s="59">
        <v>0</v>
      </c>
    </row>
    <row r="7371" spans="1:4">
      <c r="A7371" s="60" t="s">
        <v>22064</v>
      </c>
      <c r="B7371" s="60" t="s">
        <v>22065</v>
      </c>
      <c r="C7371" s="60" t="s">
        <v>22696</v>
      </c>
      <c r="D7371" s="59">
        <v>76</v>
      </c>
    </row>
    <row r="7372" spans="1:4">
      <c r="A7372" s="60" t="s">
        <v>22064</v>
      </c>
      <c r="B7372" s="60" t="s">
        <v>22065</v>
      </c>
      <c r="C7372" s="60" t="s">
        <v>22695</v>
      </c>
      <c r="D7372" s="59">
        <v>0</v>
      </c>
    </row>
    <row r="7373" spans="1:4">
      <c r="A7373" s="60" t="s">
        <v>22066</v>
      </c>
      <c r="B7373" s="60" t="s">
        <v>22067</v>
      </c>
      <c r="C7373" s="60" t="s">
        <v>22696</v>
      </c>
      <c r="D7373" s="59">
        <v>10</v>
      </c>
    </row>
    <row r="7374" spans="1:4">
      <c r="A7374" s="60" t="s">
        <v>22066</v>
      </c>
      <c r="B7374" s="60" t="s">
        <v>22067</v>
      </c>
      <c r="C7374" s="60" t="s">
        <v>22695</v>
      </c>
      <c r="D7374" s="59">
        <v>0</v>
      </c>
    </row>
    <row r="7375" spans="1:4">
      <c r="A7375" s="60" t="s">
        <v>22068</v>
      </c>
      <c r="B7375" s="60" t="s">
        <v>22069</v>
      </c>
      <c r="C7375" s="60" t="s">
        <v>22696</v>
      </c>
      <c r="D7375" s="59">
        <v>36</v>
      </c>
    </row>
    <row r="7376" spans="1:4">
      <c r="A7376" s="60" t="s">
        <v>22068</v>
      </c>
      <c r="B7376" s="60" t="s">
        <v>22069</v>
      </c>
      <c r="C7376" s="60" t="s">
        <v>22695</v>
      </c>
      <c r="D7376" s="59">
        <v>0</v>
      </c>
    </row>
    <row r="7377" spans="1:4">
      <c r="A7377" s="60" t="s">
        <v>23062</v>
      </c>
      <c r="B7377" s="60" t="s">
        <v>23063</v>
      </c>
      <c r="C7377" s="60" t="s">
        <v>22696</v>
      </c>
      <c r="D7377" s="59">
        <v>20</v>
      </c>
    </row>
    <row r="7378" spans="1:4">
      <c r="A7378" s="60" t="s">
        <v>23062</v>
      </c>
      <c r="B7378" s="60" t="s">
        <v>23063</v>
      </c>
      <c r="C7378" s="60" t="s">
        <v>22696</v>
      </c>
      <c r="D7378" s="59">
        <v>20</v>
      </c>
    </row>
    <row r="7379" spans="1:4">
      <c r="A7379" s="60" t="s">
        <v>23062</v>
      </c>
      <c r="B7379" s="60" t="s">
        <v>23063</v>
      </c>
      <c r="C7379" s="60" t="s">
        <v>22696</v>
      </c>
      <c r="D7379" s="59">
        <v>20</v>
      </c>
    </row>
    <row r="7380" spans="1:4">
      <c r="A7380" s="60" t="s">
        <v>29646</v>
      </c>
      <c r="B7380" s="60" t="s">
        <v>29622</v>
      </c>
      <c r="C7380" s="60" t="s">
        <v>22696</v>
      </c>
      <c r="D7380" s="59">
        <v>10</v>
      </c>
    </row>
    <row r="7381" spans="1:4">
      <c r="A7381" s="60" t="s">
        <v>23620</v>
      </c>
      <c r="B7381" s="60" t="s">
        <v>22626</v>
      </c>
      <c r="C7381" s="60" t="s">
        <v>22696</v>
      </c>
      <c r="D7381" s="59">
        <v>3</v>
      </c>
    </row>
    <row r="7382" spans="1:4">
      <c r="A7382" s="60" t="s">
        <v>22070</v>
      </c>
      <c r="B7382" s="60" t="s">
        <v>22071</v>
      </c>
      <c r="C7382" s="60" t="s">
        <v>22696</v>
      </c>
      <c r="D7382" s="59">
        <v>12</v>
      </c>
    </row>
    <row r="7383" spans="1:4">
      <c r="A7383" s="60" t="s">
        <v>22070</v>
      </c>
      <c r="B7383" s="60" t="s">
        <v>22071</v>
      </c>
      <c r="C7383" s="60" t="s">
        <v>22695</v>
      </c>
      <c r="D7383" s="59">
        <v>0</v>
      </c>
    </row>
    <row r="7384" spans="1:4">
      <c r="A7384" s="60" t="s">
        <v>22072</v>
      </c>
      <c r="B7384" s="60" t="s">
        <v>22073</v>
      </c>
      <c r="C7384" s="60" t="s">
        <v>22696</v>
      </c>
      <c r="D7384" s="59">
        <v>2</v>
      </c>
    </row>
    <row r="7385" spans="1:4">
      <c r="A7385" s="60" t="s">
        <v>22074</v>
      </c>
      <c r="B7385" s="60" t="s">
        <v>22075</v>
      </c>
      <c r="C7385" s="60" t="s">
        <v>22696</v>
      </c>
      <c r="D7385" s="59">
        <v>0</v>
      </c>
    </row>
    <row r="7386" spans="1:4">
      <c r="A7386" s="60" t="s">
        <v>22074</v>
      </c>
      <c r="B7386" s="60" t="s">
        <v>22075</v>
      </c>
      <c r="C7386" s="60" t="s">
        <v>22695</v>
      </c>
      <c r="D7386" s="59">
        <v>0</v>
      </c>
    </row>
    <row r="7387" spans="1:4">
      <c r="A7387" s="60" t="s">
        <v>22076</v>
      </c>
      <c r="B7387" s="60" t="s">
        <v>22077</v>
      </c>
      <c r="C7387" s="60" t="s">
        <v>22696</v>
      </c>
      <c r="D7387" s="59">
        <v>8</v>
      </c>
    </row>
    <row r="7388" spans="1:4">
      <c r="A7388" s="60" t="s">
        <v>23064</v>
      </c>
      <c r="B7388" s="60" t="s">
        <v>23065</v>
      </c>
      <c r="C7388" s="60" t="s">
        <v>22696</v>
      </c>
      <c r="D7388" s="59">
        <v>1</v>
      </c>
    </row>
    <row r="7389" spans="1:4">
      <c r="A7389" s="60" t="s">
        <v>22078</v>
      </c>
      <c r="B7389" s="60" t="s">
        <v>22079</v>
      </c>
      <c r="C7389" s="60" t="s">
        <v>22696</v>
      </c>
      <c r="D7389" s="59">
        <v>3</v>
      </c>
    </row>
    <row r="7390" spans="1:4">
      <c r="A7390" s="60" t="s">
        <v>22080</v>
      </c>
      <c r="B7390" s="60" t="s">
        <v>22081</v>
      </c>
      <c r="C7390" s="60" t="s">
        <v>22696</v>
      </c>
      <c r="D7390" s="59">
        <v>0</v>
      </c>
    </row>
    <row r="7391" spans="1:4">
      <c r="A7391" s="60" t="s">
        <v>22080</v>
      </c>
      <c r="B7391" s="60" t="s">
        <v>22081</v>
      </c>
      <c r="C7391" s="60" t="s">
        <v>22695</v>
      </c>
      <c r="D7391" s="59">
        <v>0</v>
      </c>
    </row>
    <row r="7392" spans="1:4">
      <c r="A7392" s="60" t="s">
        <v>22082</v>
      </c>
      <c r="B7392" s="60" t="s">
        <v>22083</v>
      </c>
      <c r="C7392" s="60" t="s">
        <v>22696</v>
      </c>
      <c r="D7392" s="59">
        <v>0</v>
      </c>
    </row>
    <row r="7393" spans="1:4">
      <c r="A7393" s="60" t="s">
        <v>22082</v>
      </c>
      <c r="B7393" s="60" t="s">
        <v>22083</v>
      </c>
      <c r="C7393" s="60" t="s">
        <v>22695</v>
      </c>
      <c r="D7393" s="59">
        <v>0</v>
      </c>
    </row>
    <row r="7394" spans="1:4">
      <c r="A7394" s="60" t="s">
        <v>22084</v>
      </c>
      <c r="B7394" s="60" t="s">
        <v>22085</v>
      </c>
      <c r="C7394" s="60" t="s">
        <v>22696</v>
      </c>
      <c r="D7394" s="59">
        <v>2</v>
      </c>
    </row>
    <row r="7395" spans="1:4">
      <c r="A7395" s="60" t="s">
        <v>22084</v>
      </c>
      <c r="B7395" s="60" t="s">
        <v>22085</v>
      </c>
      <c r="C7395" s="60" t="s">
        <v>22695</v>
      </c>
      <c r="D7395" s="59">
        <v>0</v>
      </c>
    </row>
    <row r="7396" spans="1:4">
      <c r="A7396" s="60" t="s">
        <v>22086</v>
      </c>
      <c r="B7396" s="60" t="s">
        <v>22087</v>
      </c>
      <c r="C7396" s="60" t="s">
        <v>22696</v>
      </c>
      <c r="D7396" s="59">
        <v>35</v>
      </c>
    </row>
    <row r="7397" spans="1:4">
      <c r="A7397" s="60" t="s">
        <v>22086</v>
      </c>
      <c r="B7397" s="60" t="s">
        <v>22087</v>
      </c>
      <c r="C7397" s="60" t="s">
        <v>22695</v>
      </c>
      <c r="D7397" s="59">
        <v>0</v>
      </c>
    </row>
    <row r="7398" spans="1:4">
      <c r="A7398" s="60" t="s">
        <v>22088</v>
      </c>
      <c r="B7398" s="60" t="s">
        <v>22089</v>
      </c>
      <c r="C7398" s="60" t="s">
        <v>22696</v>
      </c>
      <c r="D7398" s="59">
        <v>14</v>
      </c>
    </row>
    <row r="7399" spans="1:4">
      <c r="A7399" s="60" t="s">
        <v>22088</v>
      </c>
      <c r="B7399" s="60" t="s">
        <v>22089</v>
      </c>
      <c r="C7399" s="60" t="s">
        <v>22695</v>
      </c>
      <c r="D7399" s="59">
        <v>0</v>
      </c>
    </row>
    <row r="7400" spans="1:4">
      <c r="A7400" s="60" t="s">
        <v>22090</v>
      </c>
      <c r="B7400" s="60" t="s">
        <v>22091</v>
      </c>
      <c r="C7400" s="60" t="s">
        <v>22696</v>
      </c>
      <c r="D7400" s="59">
        <v>24</v>
      </c>
    </row>
    <row r="7401" spans="1:4">
      <c r="A7401" s="60" t="s">
        <v>22090</v>
      </c>
      <c r="B7401" s="60" t="s">
        <v>22091</v>
      </c>
      <c r="C7401" s="60" t="s">
        <v>22695</v>
      </c>
      <c r="D7401" s="59">
        <v>0</v>
      </c>
    </row>
    <row r="7402" spans="1:4">
      <c r="A7402" s="60" t="s">
        <v>22092</v>
      </c>
      <c r="B7402" s="60" t="s">
        <v>22093</v>
      </c>
      <c r="C7402" s="60" t="s">
        <v>22696</v>
      </c>
      <c r="D7402" s="59">
        <v>2</v>
      </c>
    </row>
    <row r="7403" spans="1:4">
      <c r="A7403" s="60" t="s">
        <v>22092</v>
      </c>
      <c r="B7403" s="60" t="s">
        <v>22093</v>
      </c>
      <c r="C7403" s="60" t="s">
        <v>22695</v>
      </c>
      <c r="D7403" s="59">
        <v>0</v>
      </c>
    </row>
    <row r="7404" spans="1:4">
      <c r="A7404" s="60" t="s">
        <v>22094</v>
      </c>
      <c r="B7404" s="60" t="s">
        <v>22095</v>
      </c>
      <c r="C7404" s="60" t="s">
        <v>22696</v>
      </c>
      <c r="D7404" s="59">
        <v>72</v>
      </c>
    </row>
    <row r="7405" spans="1:4">
      <c r="A7405" s="60" t="s">
        <v>22094</v>
      </c>
      <c r="B7405" s="60" t="s">
        <v>22095</v>
      </c>
      <c r="C7405" s="60" t="s">
        <v>22695</v>
      </c>
      <c r="D7405" s="59">
        <v>0</v>
      </c>
    </row>
    <row r="7406" spans="1:4">
      <c r="A7406" s="60" t="s">
        <v>22096</v>
      </c>
      <c r="B7406" s="60" t="s">
        <v>22097</v>
      </c>
      <c r="C7406" s="60" t="s">
        <v>22696</v>
      </c>
      <c r="D7406" s="59">
        <v>11</v>
      </c>
    </row>
    <row r="7407" spans="1:4">
      <c r="A7407" s="60" t="s">
        <v>22096</v>
      </c>
      <c r="B7407" s="60" t="s">
        <v>22097</v>
      </c>
      <c r="C7407" s="60" t="s">
        <v>22695</v>
      </c>
      <c r="D7407" s="59">
        <v>0</v>
      </c>
    </row>
    <row r="7408" spans="1:4">
      <c r="A7408" s="60" t="s">
        <v>22098</v>
      </c>
      <c r="B7408" s="60" t="s">
        <v>22099</v>
      </c>
      <c r="C7408" s="60" t="s">
        <v>22696</v>
      </c>
      <c r="D7408" s="59">
        <v>1</v>
      </c>
    </row>
    <row r="7409" spans="1:4">
      <c r="A7409" s="60" t="s">
        <v>22100</v>
      </c>
      <c r="B7409" s="60" t="s">
        <v>22101</v>
      </c>
      <c r="C7409" s="60" t="s">
        <v>22696</v>
      </c>
      <c r="D7409" s="59">
        <v>19</v>
      </c>
    </row>
    <row r="7410" spans="1:4">
      <c r="A7410" s="60" t="s">
        <v>22102</v>
      </c>
      <c r="B7410" s="60" t="s">
        <v>22103</v>
      </c>
      <c r="C7410" s="60" t="s">
        <v>22696</v>
      </c>
      <c r="D7410" s="59">
        <v>29</v>
      </c>
    </row>
    <row r="7411" spans="1:4">
      <c r="A7411" s="60" t="s">
        <v>22102</v>
      </c>
      <c r="B7411" s="60" t="s">
        <v>22103</v>
      </c>
      <c r="C7411" s="60" t="s">
        <v>22695</v>
      </c>
      <c r="D7411" s="59">
        <v>0</v>
      </c>
    </row>
    <row r="7412" spans="1:4">
      <c r="A7412" s="60" t="s">
        <v>22104</v>
      </c>
      <c r="B7412" s="60" t="s">
        <v>22105</v>
      </c>
      <c r="C7412" s="60" t="s">
        <v>22696</v>
      </c>
      <c r="D7412" s="59">
        <v>35</v>
      </c>
    </row>
    <row r="7413" spans="1:4">
      <c r="A7413" s="60" t="s">
        <v>22106</v>
      </c>
      <c r="B7413" s="60" t="s">
        <v>22107</v>
      </c>
      <c r="C7413" s="60" t="s">
        <v>22696</v>
      </c>
      <c r="D7413" s="59">
        <v>27</v>
      </c>
    </row>
    <row r="7414" spans="1:4">
      <c r="A7414" s="60" t="s">
        <v>22106</v>
      </c>
      <c r="B7414" s="60" t="s">
        <v>22107</v>
      </c>
      <c r="C7414" s="60" t="s">
        <v>22695</v>
      </c>
      <c r="D7414" s="59">
        <v>0</v>
      </c>
    </row>
    <row r="7415" spans="1:4">
      <c r="A7415" s="60" t="s">
        <v>22108</v>
      </c>
      <c r="B7415" s="60" t="s">
        <v>22109</v>
      </c>
      <c r="C7415" s="60" t="s">
        <v>22696</v>
      </c>
      <c r="D7415" s="59">
        <v>17</v>
      </c>
    </row>
    <row r="7416" spans="1:4">
      <c r="A7416" s="60" t="s">
        <v>22108</v>
      </c>
      <c r="B7416" s="60" t="s">
        <v>22109</v>
      </c>
      <c r="C7416" s="60" t="s">
        <v>22695</v>
      </c>
      <c r="D7416" s="59">
        <v>0</v>
      </c>
    </row>
    <row r="7417" spans="1:4">
      <c r="A7417" s="60" t="s">
        <v>22110</v>
      </c>
      <c r="B7417" s="60" t="s">
        <v>22111</v>
      </c>
      <c r="C7417" s="60" t="s">
        <v>22696</v>
      </c>
      <c r="D7417" s="59">
        <v>36</v>
      </c>
    </row>
    <row r="7418" spans="1:4">
      <c r="A7418" s="60" t="s">
        <v>22110</v>
      </c>
      <c r="B7418" s="60" t="s">
        <v>22111</v>
      </c>
      <c r="C7418" s="60" t="s">
        <v>22695</v>
      </c>
      <c r="D7418" s="59">
        <v>0</v>
      </c>
    </row>
    <row r="7419" spans="1:4">
      <c r="A7419" s="60" t="s">
        <v>22112</v>
      </c>
      <c r="B7419" s="60" t="s">
        <v>22113</v>
      </c>
      <c r="C7419" s="60" t="s">
        <v>22696</v>
      </c>
      <c r="D7419" s="59">
        <v>37</v>
      </c>
    </row>
    <row r="7420" spans="1:4">
      <c r="A7420" s="60" t="s">
        <v>22112</v>
      </c>
      <c r="B7420" s="60" t="s">
        <v>22113</v>
      </c>
      <c r="C7420" s="60" t="s">
        <v>22695</v>
      </c>
      <c r="D7420" s="59">
        <v>0</v>
      </c>
    </row>
    <row r="7421" spans="1:4">
      <c r="A7421" s="60" t="s">
        <v>22114</v>
      </c>
      <c r="B7421" s="60" t="s">
        <v>22115</v>
      </c>
      <c r="C7421" s="60" t="s">
        <v>22696</v>
      </c>
      <c r="D7421" s="59">
        <v>15</v>
      </c>
    </row>
    <row r="7422" spans="1:4">
      <c r="A7422" s="60" t="s">
        <v>22114</v>
      </c>
      <c r="B7422" s="60" t="s">
        <v>22115</v>
      </c>
      <c r="C7422" s="60" t="s">
        <v>22695</v>
      </c>
      <c r="D7422" s="59">
        <v>0</v>
      </c>
    </row>
    <row r="7423" spans="1:4">
      <c r="A7423" s="60" t="s">
        <v>22116</v>
      </c>
      <c r="B7423" s="60" t="s">
        <v>22117</v>
      </c>
      <c r="C7423" s="60" t="s">
        <v>22696</v>
      </c>
      <c r="D7423" s="59">
        <v>17</v>
      </c>
    </row>
    <row r="7424" spans="1:4">
      <c r="A7424" s="60" t="s">
        <v>22116</v>
      </c>
      <c r="B7424" s="60" t="s">
        <v>22117</v>
      </c>
      <c r="C7424" s="60" t="s">
        <v>22695</v>
      </c>
      <c r="D7424" s="59">
        <v>0</v>
      </c>
    </row>
    <row r="7425" spans="1:4">
      <c r="A7425" s="60" t="s">
        <v>22118</v>
      </c>
      <c r="B7425" s="60" t="s">
        <v>22119</v>
      </c>
      <c r="C7425" s="60" t="s">
        <v>22696</v>
      </c>
      <c r="D7425" s="59">
        <v>40</v>
      </c>
    </row>
    <row r="7426" spans="1:4">
      <c r="A7426" s="60" t="s">
        <v>22118</v>
      </c>
      <c r="B7426" s="60" t="s">
        <v>22119</v>
      </c>
      <c r="C7426" s="60" t="s">
        <v>22695</v>
      </c>
      <c r="D7426" s="59">
        <v>0</v>
      </c>
    </row>
    <row r="7427" spans="1:4">
      <c r="A7427" s="60" t="s">
        <v>22120</v>
      </c>
      <c r="B7427" s="60" t="s">
        <v>22121</v>
      </c>
      <c r="C7427" s="60" t="s">
        <v>22696</v>
      </c>
      <c r="D7427" s="59">
        <v>38</v>
      </c>
    </row>
    <row r="7428" spans="1:4">
      <c r="A7428" s="60" t="s">
        <v>22120</v>
      </c>
      <c r="B7428" s="60" t="s">
        <v>22121</v>
      </c>
      <c r="C7428" s="60" t="s">
        <v>22695</v>
      </c>
      <c r="D7428" s="59">
        <v>0</v>
      </c>
    </row>
    <row r="7429" spans="1:4">
      <c r="A7429" s="60" t="s">
        <v>22122</v>
      </c>
      <c r="B7429" s="60" t="s">
        <v>22123</v>
      </c>
      <c r="C7429" s="60" t="s">
        <v>22696</v>
      </c>
      <c r="D7429" s="59">
        <v>18</v>
      </c>
    </row>
    <row r="7430" spans="1:4">
      <c r="A7430" s="60" t="s">
        <v>22122</v>
      </c>
      <c r="B7430" s="60" t="s">
        <v>22123</v>
      </c>
      <c r="C7430" s="60" t="s">
        <v>22695</v>
      </c>
      <c r="D7430" s="59">
        <v>0</v>
      </c>
    </row>
    <row r="7431" spans="1:4">
      <c r="A7431" s="60" t="s">
        <v>22124</v>
      </c>
      <c r="B7431" s="60" t="s">
        <v>22125</v>
      </c>
      <c r="C7431" s="60" t="s">
        <v>22696</v>
      </c>
      <c r="D7431" s="59">
        <v>48</v>
      </c>
    </row>
    <row r="7432" spans="1:4">
      <c r="A7432" s="60" t="s">
        <v>22124</v>
      </c>
      <c r="B7432" s="60" t="s">
        <v>22125</v>
      </c>
      <c r="C7432" s="60" t="s">
        <v>22695</v>
      </c>
      <c r="D7432" s="59">
        <v>0</v>
      </c>
    </row>
    <row r="7433" spans="1:4">
      <c r="A7433" s="60" t="s">
        <v>22126</v>
      </c>
      <c r="B7433" s="60" t="s">
        <v>22127</v>
      </c>
      <c r="C7433" s="60" t="s">
        <v>22696</v>
      </c>
      <c r="D7433" s="59">
        <v>50</v>
      </c>
    </row>
    <row r="7434" spans="1:4">
      <c r="A7434" s="60" t="s">
        <v>22126</v>
      </c>
      <c r="B7434" s="60" t="s">
        <v>22127</v>
      </c>
      <c r="C7434" s="60" t="s">
        <v>22695</v>
      </c>
      <c r="D7434" s="59">
        <v>0</v>
      </c>
    </row>
    <row r="7435" spans="1:4">
      <c r="A7435" s="60" t="s">
        <v>22128</v>
      </c>
      <c r="B7435" s="60" t="s">
        <v>22129</v>
      </c>
      <c r="C7435" s="60" t="s">
        <v>22696</v>
      </c>
      <c r="D7435" s="59">
        <v>14</v>
      </c>
    </row>
    <row r="7436" spans="1:4">
      <c r="A7436" s="60" t="s">
        <v>22128</v>
      </c>
      <c r="B7436" s="60" t="s">
        <v>22129</v>
      </c>
      <c r="C7436" s="60" t="s">
        <v>22695</v>
      </c>
      <c r="D7436" s="59">
        <v>0</v>
      </c>
    </row>
    <row r="7437" spans="1:4">
      <c r="A7437" s="60" t="s">
        <v>29647</v>
      </c>
      <c r="B7437" s="60" t="s">
        <v>29623</v>
      </c>
      <c r="C7437" s="60" t="s">
        <v>22696</v>
      </c>
      <c r="D7437" s="59">
        <v>9</v>
      </c>
    </row>
    <row r="7438" spans="1:4">
      <c r="A7438" s="60" t="s">
        <v>22930</v>
      </c>
      <c r="B7438" s="60" t="s">
        <v>22928</v>
      </c>
      <c r="C7438" s="60" t="s">
        <v>22696</v>
      </c>
      <c r="D7438" s="59">
        <v>0</v>
      </c>
    </row>
    <row r="7439" spans="1:4">
      <c r="A7439" s="60" t="s">
        <v>22930</v>
      </c>
      <c r="B7439" s="60" t="s">
        <v>22928</v>
      </c>
      <c r="C7439" s="60" t="s">
        <v>22695</v>
      </c>
      <c r="D7439" s="59">
        <v>0</v>
      </c>
    </row>
    <row r="7440" spans="1:4">
      <c r="A7440" s="60" t="s">
        <v>24843</v>
      </c>
      <c r="B7440" s="60" t="s">
        <v>24062</v>
      </c>
      <c r="C7440" s="60" t="s">
        <v>22695</v>
      </c>
      <c r="D7440" s="59">
        <v>0</v>
      </c>
    </row>
    <row r="7441" spans="1:4">
      <c r="A7441" s="60" t="s">
        <v>22130</v>
      </c>
      <c r="B7441" s="60" t="s">
        <v>22131</v>
      </c>
      <c r="C7441" s="60" t="s">
        <v>22696</v>
      </c>
      <c r="D7441" s="59">
        <v>0</v>
      </c>
    </row>
    <row r="7442" spans="1:4">
      <c r="A7442" s="60" t="s">
        <v>22130</v>
      </c>
      <c r="B7442" s="60" t="s">
        <v>22131</v>
      </c>
      <c r="C7442" s="60" t="s">
        <v>22695</v>
      </c>
      <c r="D7442" s="59">
        <v>2</v>
      </c>
    </row>
    <row r="7443" spans="1:4">
      <c r="A7443" s="60" t="s">
        <v>22132</v>
      </c>
      <c r="B7443" s="60" t="s">
        <v>22133</v>
      </c>
      <c r="C7443" s="60" t="s">
        <v>22696</v>
      </c>
      <c r="D7443" s="59">
        <v>6</v>
      </c>
    </row>
    <row r="7444" spans="1:4">
      <c r="A7444" s="60" t="s">
        <v>22132</v>
      </c>
      <c r="B7444" s="60" t="s">
        <v>22133</v>
      </c>
      <c r="C7444" s="60" t="s">
        <v>22695</v>
      </c>
      <c r="D7444" s="59">
        <v>0</v>
      </c>
    </row>
    <row r="7445" spans="1:4">
      <c r="A7445" s="60" t="s">
        <v>23621</v>
      </c>
      <c r="B7445" s="60" t="s">
        <v>22453</v>
      </c>
      <c r="C7445" s="60" t="s">
        <v>22695</v>
      </c>
      <c r="D7445" s="59">
        <v>1</v>
      </c>
    </row>
    <row r="7446" spans="1:4">
      <c r="A7446" s="60" t="s">
        <v>22134</v>
      </c>
      <c r="B7446" s="60" t="s">
        <v>22135</v>
      </c>
      <c r="C7446" s="60" t="s">
        <v>22696</v>
      </c>
      <c r="D7446" s="59">
        <v>4</v>
      </c>
    </row>
    <row r="7447" spans="1:4">
      <c r="A7447" s="60" t="s">
        <v>22134</v>
      </c>
      <c r="B7447" s="60" t="s">
        <v>22135</v>
      </c>
      <c r="C7447" s="60" t="s">
        <v>22695</v>
      </c>
      <c r="D7447" s="59">
        <v>1</v>
      </c>
    </row>
    <row r="7448" spans="1:4">
      <c r="A7448" s="60" t="s">
        <v>24844</v>
      </c>
      <c r="B7448" s="60" t="s">
        <v>24064</v>
      </c>
      <c r="C7448" s="60" t="s">
        <v>22696</v>
      </c>
      <c r="D7448" s="59">
        <v>0</v>
      </c>
    </row>
    <row r="7449" spans="1:4">
      <c r="A7449" s="60" t="s">
        <v>22136</v>
      </c>
      <c r="B7449" s="60" t="s">
        <v>22137</v>
      </c>
      <c r="C7449" s="60" t="s">
        <v>22696</v>
      </c>
      <c r="D7449" s="59">
        <v>3</v>
      </c>
    </row>
    <row r="7450" spans="1:4">
      <c r="A7450" s="60" t="s">
        <v>22136</v>
      </c>
      <c r="B7450" s="60" t="s">
        <v>22137</v>
      </c>
      <c r="C7450" s="60" t="s">
        <v>22695</v>
      </c>
      <c r="D7450" s="59">
        <v>1</v>
      </c>
    </row>
    <row r="7451" spans="1:4">
      <c r="A7451" s="60" t="s">
        <v>23810</v>
      </c>
      <c r="B7451" s="60" t="s">
        <v>23809</v>
      </c>
      <c r="C7451" s="60" t="s">
        <v>22695</v>
      </c>
      <c r="D7451" s="59">
        <v>1</v>
      </c>
    </row>
    <row r="7452" spans="1:4">
      <c r="A7452" s="60" t="s">
        <v>22138</v>
      </c>
      <c r="B7452" s="60" t="s">
        <v>22139</v>
      </c>
      <c r="C7452" s="60" t="s">
        <v>22696</v>
      </c>
      <c r="D7452" s="59">
        <v>9</v>
      </c>
    </row>
    <row r="7453" spans="1:4">
      <c r="A7453" s="60" t="s">
        <v>22138</v>
      </c>
      <c r="B7453" s="60" t="s">
        <v>22139</v>
      </c>
      <c r="C7453" s="60" t="s">
        <v>22695</v>
      </c>
      <c r="D7453" s="59">
        <v>4</v>
      </c>
    </row>
    <row r="7454" spans="1:4">
      <c r="A7454" s="60" t="s">
        <v>23622</v>
      </c>
      <c r="B7454" s="60" t="s">
        <v>22452</v>
      </c>
      <c r="C7454" s="60" t="s">
        <v>22695</v>
      </c>
      <c r="D7454" s="59">
        <v>4</v>
      </c>
    </row>
    <row r="7455" spans="1:4">
      <c r="A7455" s="60" t="s">
        <v>22140</v>
      </c>
      <c r="B7455" s="60" t="s">
        <v>22141</v>
      </c>
      <c r="C7455" s="60" t="s">
        <v>22696</v>
      </c>
      <c r="D7455" s="59">
        <v>13</v>
      </c>
    </row>
    <row r="7456" spans="1:4">
      <c r="A7456" s="60" t="s">
        <v>22140</v>
      </c>
      <c r="B7456" s="60" t="s">
        <v>22141</v>
      </c>
      <c r="C7456" s="60" t="s">
        <v>22695</v>
      </c>
      <c r="D7456" s="59">
        <v>1</v>
      </c>
    </row>
    <row r="7457" spans="1:4">
      <c r="A7457" s="60" t="s">
        <v>22883</v>
      </c>
      <c r="B7457" s="60" t="s">
        <v>22142</v>
      </c>
      <c r="C7457" s="60" t="s">
        <v>22696</v>
      </c>
      <c r="D7457" s="59">
        <v>0</v>
      </c>
    </row>
    <row r="7458" spans="1:4">
      <c r="A7458" s="60" t="s">
        <v>22883</v>
      </c>
      <c r="B7458" s="60" t="s">
        <v>22142</v>
      </c>
      <c r="C7458" s="60" t="s">
        <v>22695</v>
      </c>
      <c r="D7458" s="59">
        <v>0</v>
      </c>
    </row>
    <row r="7459" spans="1:4">
      <c r="A7459" s="60" t="s">
        <v>22143</v>
      </c>
      <c r="B7459" s="60" t="s">
        <v>22144</v>
      </c>
      <c r="C7459" s="60" t="s">
        <v>22696</v>
      </c>
      <c r="D7459" s="59">
        <v>7</v>
      </c>
    </row>
    <row r="7460" spans="1:4">
      <c r="A7460" s="60" t="s">
        <v>22143</v>
      </c>
      <c r="B7460" s="60" t="s">
        <v>22144</v>
      </c>
      <c r="C7460" s="60" t="s">
        <v>22695</v>
      </c>
      <c r="D7460" s="59">
        <v>0</v>
      </c>
    </row>
    <row r="7461" spans="1:4">
      <c r="A7461" s="60" t="s">
        <v>24845</v>
      </c>
      <c r="B7461" s="60" t="s">
        <v>24063</v>
      </c>
      <c r="C7461" s="60" t="s">
        <v>22695</v>
      </c>
      <c r="D7461" s="59">
        <v>0</v>
      </c>
    </row>
    <row r="7462" spans="1:4">
      <c r="A7462" s="60" t="s">
        <v>22145</v>
      </c>
      <c r="B7462" s="60" t="s">
        <v>22146</v>
      </c>
      <c r="C7462" s="60" t="s">
        <v>22695</v>
      </c>
      <c r="D7462" s="59">
        <v>1</v>
      </c>
    </row>
    <row r="7463" spans="1:4">
      <c r="A7463" s="60" t="s">
        <v>22948</v>
      </c>
      <c r="B7463" s="60" t="s">
        <v>22936</v>
      </c>
      <c r="C7463" s="60" t="s">
        <v>22696</v>
      </c>
      <c r="D7463" s="59">
        <v>2</v>
      </c>
    </row>
    <row r="7464" spans="1:4">
      <c r="A7464" s="60" t="s">
        <v>22948</v>
      </c>
      <c r="B7464" s="60" t="s">
        <v>22936</v>
      </c>
      <c r="C7464" s="60" t="s">
        <v>22695</v>
      </c>
      <c r="D7464" s="59">
        <v>2</v>
      </c>
    </row>
    <row r="7465" spans="1:4">
      <c r="A7465" s="60" t="s">
        <v>24846</v>
      </c>
      <c r="B7465" s="60" t="s">
        <v>24017</v>
      </c>
      <c r="C7465" s="60" t="s">
        <v>22696</v>
      </c>
      <c r="D7465" s="59">
        <v>0</v>
      </c>
    </row>
    <row r="7466" spans="1:4">
      <c r="A7466" s="60" t="s">
        <v>23623</v>
      </c>
      <c r="B7466" s="60" t="s">
        <v>22674</v>
      </c>
      <c r="C7466" s="60" t="s">
        <v>22696</v>
      </c>
      <c r="D7466" s="59">
        <v>84</v>
      </c>
    </row>
    <row r="7467" spans="1:4">
      <c r="A7467" s="60" t="s">
        <v>23623</v>
      </c>
      <c r="B7467" s="60" t="s">
        <v>22674</v>
      </c>
      <c r="C7467" s="60" t="s">
        <v>22695</v>
      </c>
      <c r="D7467" s="59">
        <v>0</v>
      </c>
    </row>
    <row r="7468" spans="1:4">
      <c r="A7468" s="60" t="s">
        <v>22147</v>
      </c>
      <c r="B7468" s="60" t="s">
        <v>22148</v>
      </c>
      <c r="C7468" s="60" t="s">
        <v>22696</v>
      </c>
      <c r="D7468" s="59">
        <v>0</v>
      </c>
    </row>
    <row r="7469" spans="1:4">
      <c r="A7469" s="60" t="s">
        <v>22147</v>
      </c>
      <c r="B7469" s="60" t="s">
        <v>22148</v>
      </c>
      <c r="C7469" s="60" t="s">
        <v>22695</v>
      </c>
      <c r="D7469" s="59">
        <v>0</v>
      </c>
    </row>
    <row r="7470" spans="1:4">
      <c r="A7470" s="60" t="s">
        <v>22149</v>
      </c>
      <c r="B7470" s="60" t="s">
        <v>22150</v>
      </c>
      <c r="C7470" s="60" t="s">
        <v>22695</v>
      </c>
      <c r="D7470" s="59">
        <v>0</v>
      </c>
    </row>
    <row r="7471" spans="1:4">
      <c r="A7471" s="60" t="s">
        <v>23693</v>
      </c>
      <c r="B7471" s="60" t="s">
        <v>23691</v>
      </c>
      <c r="C7471" s="60" t="s">
        <v>22696</v>
      </c>
      <c r="D7471" s="59">
        <v>0</v>
      </c>
    </row>
    <row r="7472" spans="1:4">
      <c r="A7472" s="60" t="s">
        <v>23624</v>
      </c>
      <c r="B7472" s="60" t="s">
        <v>22598</v>
      </c>
      <c r="C7472" s="60" t="s">
        <v>22696</v>
      </c>
      <c r="D7472" s="59">
        <v>8</v>
      </c>
    </row>
    <row r="7473" spans="1:4">
      <c r="A7473" s="60" t="s">
        <v>23624</v>
      </c>
      <c r="B7473" s="60" t="s">
        <v>22598</v>
      </c>
      <c r="C7473" s="60" t="s">
        <v>22695</v>
      </c>
      <c r="D7473" s="59">
        <v>0</v>
      </c>
    </row>
    <row r="7474" spans="1:4">
      <c r="A7474" s="60" t="s">
        <v>22151</v>
      </c>
      <c r="B7474" s="60" t="s">
        <v>22152</v>
      </c>
      <c r="C7474" s="60" t="s">
        <v>22696</v>
      </c>
      <c r="D7474" s="59">
        <v>0</v>
      </c>
    </row>
    <row r="7475" spans="1:4">
      <c r="A7475" s="60" t="s">
        <v>22151</v>
      </c>
      <c r="B7475" s="60" t="s">
        <v>22152</v>
      </c>
      <c r="C7475" s="60" t="s">
        <v>22695</v>
      </c>
      <c r="D7475" s="59">
        <v>11</v>
      </c>
    </row>
    <row r="7476" spans="1:4">
      <c r="A7476" s="60" t="s">
        <v>24847</v>
      </c>
      <c r="B7476" s="60" t="s">
        <v>24312</v>
      </c>
      <c r="C7476" s="60" t="s">
        <v>22695</v>
      </c>
      <c r="D7476" s="59">
        <v>0</v>
      </c>
    </row>
    <row r="7477" spans="1:4">
      <c r="A7477" s="60" t="s">
        <v>23625</v>
      </c>
      <c r="B7477" s="60" t="s">
        <v>22675</v>
      </c>
      <c r="C7477" s="60" t="s">
        <v>22696</v>
      </c>
      <c r="D7477" s="59">
        <v>51</v>
      </c>
    </row>
    <row r="7478" spans="1:4">
      <c r="A7478" s="60" t="s">
        <v>23625</v>
      </c>
      <c r="B7478" s="60" t="s">
        <v>22675</v>
      </c>
      <c r="C7478" s="60" t="s">
        <v>22695</v>
      </c>
      <c r="D7478" s="59">
        <v>0</v>
      </c>
    </row>
    <row r="7479" spans="1:4">
      <c r="A7479" s="60" t="s">
        <v>23626</v>
      </c>
      <c r="B7479" s="60" t="s">
        <v>23083</v>
      </c>
      <c r="C7479" s="60" t="s">
        <v>22696</v>
      </c>
      <c r="D7479" s="59">
        <v>5</v>
      </c>
    </row>
    <row r="7480" spans="1:4">
      <c r="A7480" s="60" t="s">
        <v>23807</v>
      </c>
      <c r="B7480" s="60" t="s">
        <v>23786</v>
      </c>
      <c r="C7480" s="60" t="s">
        <v>22696</v>
      </c>
      <c r="D7480" s="59">
        <v>1</v>
      </c>
    </row>
    <row r="7481" spans="1:4">
      <c r="A7481" s="60" t="s">
        <v>23807</v>
      </c>
      <c r="B7481" s="60" t="s">
        <v>23786</v>
      </c>
      <c r="C7481" s="60" t="s">
        <v>22695</v>
      </c>
      <c r="D7481" s="59">
        <v>0</v>
      </c>
    </row>
    <row r="7482" spans="1:4">
      <c r="A7482" s="60" t="s">
        <v>22153</v>
      </c>
      <c r="B7482" s="60" t="s">
        <v>23675</v>
      </c>
      <c r="C7482" s="60" t="s">
        <v>22696</v>
      </c>
      <c r="D7482" s="59">
        <v>25</v>
      </c>
    </row>
    <row r="7483" spans="1:4">
      <c r="A7483" s="60" t="s">
        <v>22153</v>
      </c>
      <c r="B7483" s="60" t="s">
        <v>23675</v>
      </c>
      <c r="C7483" s="60" t="s">
        <v>22695</v>
      </c>
      <c r="D7483" s="59">
        <v>0</v>
      </c>
    </row>
    <row r="7484" spans="1:4">
      <c r="A7484" s="60" t="s">
        <v>22154</v>
      </c>
      <c r="B7484" s="60" t="s">
        <v>22155</v>
      </c>
      <c r="C7484" s="60" t="s">
        <v>22696</v>
      </c>
      <c r="D7484" s="59">
        <v>86</v>
      </c>
    </row>
    <row r="7485" spans="1:4">
      <c r="A7485" s="60" t="s">
        <v>22154</v>
      </c>
      <c r="B7485" s="60" t="s">
        <v>22155</v>
      </c>
      <c r="C7485" s="60" t="s">
        <v>22695</v>
      </c>
      <c r="D7485" s="59">
        <v>192</v>
      </c>
    </row>
    <row r="7486" spans="1:4">
      <c r="A7486" s="60" t="s">
        <v>22156</v>
      </c>
      <c r="B7486" s="60" t="s">
        <v>22157</v>
      </c>
      <c r="C7486" s="60" t="s">
        <v>22696</v>
      </c>
      <c r="D7486" s="59">
        <v>1</v>
      </c>
    </row>
    <row r="7487" spans="1:4">
      <c r="A7487" s="60" t="s">
        <v>22156</v>
      </c>
      <c r="B7487" s="60" t="s">
        <v>22157</v>
      </c>
      <c r="C7487" s="60" t="s">
        <v>22695</v>
      </c>
      <c r="D7487" s="59">
        <v>95</v>
      </c>
    </row>
    <row r="7488" spans="1:4">
      <c r="A7488" s="60" t="s">
        <v>22158</v>
      </c>
      <c r="B7488" s="60" t="s">
        <v>22159</v>
      </c>
      <c r="C7488" s="60" t="s">
        <v>22696</v>
      </c>
      <c r="D7488" s="59">
        <v>0</v>
      </c>
    </row>
    <row r="7489" spans="1:4">
      <c r="A7489" s="60" t="s">
        <v>24848</v>
      </c>
      <c r="B7489" s="60" t="s">
        <v>24170</v>
      </c>
      <c r="C7489" s="60" t="s">
        <v>22695</v>
      </c>
      <c r="D7489" s="59">
        <v>0</v>
      </c>
    </row>
    <row r="7490" spans="1:4">
      <c r="A7490" s="60" t="s">
        <v>23627</v>
      </c>
      <c r="B7490" s="60" t="s">
        <v>22613</v>
      </c>
      <c r="C7490" s="60" t="s">
        <v>22696</v>
      </c>
      <c r="D7490" s="59">
        <v>0</v>
      </c>
    </row>
    <row r="7491" spans="1:4">
      <c r="A7491" s="60" t="s">
        <v>24850</v>
      </c>
      <c r="B7491" s="60" t="s">
        <v>24167</v>
      </c>
      <c r="C7491" s="60" t="s">
        <v>22696</v>
      </c>
      <c r="D7491" s="59">
        <v>0</v>
      </c>
    </row>
    <row r="7492" spans="1:4">
      <c r="A7492" s="60" t="s">
        <v>24850</v>
      </c>
      <c r="B7492" s="60" t="s">
        <v>24167</v>
      </c>
      <c r="C7492" s="60" t="s">
        <v>22696</v>
      </c>
      <c r="D7492" s="59">
        <v>0</v>
      </c>
    </row>
    <row r="7493" spans="1:4">
      <c r="A7493" s="60" t="s">
        <v>24850</v>
      </c>
      <c r="B7493" s="60" t="s">
        <v>24167</v>
      </c>
      <c r="C7493" s="60" t="s">
        <v>22696</v>
      </c>
      <c r="D7493" s="59">
        <v>0</v>
      </c>
    </row>
    <row r="7494" spans="1:4">
      <c r="A7494" s="60" t="s">
        <v>29648</v>
      </c>
      <c r="B7494" s="60" t="s">
        <v>29624</v>
      </c>
      <c r="C7494" s="60" t="s">
        <v>22696</v>
      </c>
      <c r="D7494" s="59">
        <v>0</v>
      </c>
    </row>
    <row r="7495" spans="1:4">
      <c r="A7495" s="60" t="s">
        <v>24851</v>
      </c>
      <c r="B7495" s="60" t="s">
        <v>24389</v>
      </c>
      <c r="C7495" s="60" t="s">
        <v>22696</v>
      </c>
      <c r="D7495" s="59">
        <v>0</v>
      </c>
    </row>
    <row r="7496" spans="1:4">
      <c r="A7496" s="60" t="s">
        <v>24852</v>
      </c>
      <c r="B7496" s="60" t="s">
        <v>24205</v>
      </c>
      <c r="C7496" s="60" t="s">
        <v>22696</v>
      </c>
      <c r="D7496" s="59">
        <v>0</v>
      </c>
    </row>
    <row r="7497" spans="1:4">
      <c r="A7497" s="60" t="s">
        <v>24853</v>
      </c>
      <c r="B7497" s="60" t="s">
        <v>24206</v>
      </c>
      <c r="C7497" s="60" t="s">
        <v>22696</v>
      </c>
      <c r="D7497" s="59">
        <v>0</v>
      </c>
    </row>
    <row r="7498" spans="1:4">
      <c r="A7498" s="60" t="s">
        <v>24854</v>
      </c>
      <c r="B7498" s="60" t="s">
        <v>24207</v>
      </c>
      <c r="C7498" s="60" t="s">
        <v>22696</v>
      </c>
      <c r="D7498" s="59">
        <v>0</v>
      </c>
    </row>
    <row r="7499" spans="1:4">
      <c r="A7499" s="60" t="s">
        <v>24855</v>
      </c>
      <c r="B7499" s="60" t="s">
        <v>24029</v>
      </c>
      <c r="C7499" s="60" t="s">
        <v>22696</v>
      </c>
      <c r="D7499" s="59">
        <v>0</v>
      </c>
    </row>
    <row r="7500" spans="1:4">
      <c r="A7500" s="60" t="s">
        <v>24856</v>
      </c>
      <c r="B7500" s="60" t="s">
        <v>24306</v>
      </c>
      <c r="C7500" s="60" t="s">
        <v>22696</v>
      </c>
      <c r="D7500" s="59">
        <v>0</v>
      </c>
    </row>
    <row r="7501" spans="1:4">
      <c r="A7501" s="60" t="s">
        <v>24857</v>
      </c>
      <c r="B7501" s="60" t="s">
        <v>24307</v>
      </c>
      <c r="C7501" s="60" t="s">
        <v>22696</v>
      </c>
      <c r="D7501" s="59">
        <v>0</v>
      </c>
    </row>
    <row r="7502" spans="1:4">
      <c r="A7502" s="60" t="s">
        <v>24858</v>
      </c>
      <c r="B7502" s="60" t="s">
        <v>24384</v>
      </c>
      <c r="C7502" s="60" t="s">
        <v>22696</v>
      </c>
      <c r="D7502" s="59">
        <v>0</v>
      </c>
    </row>
    <row r="7503" spans="1:4">
      <c r="A7503" s="60" t="s">
        <v>24859</v>
      </c>
      <c r="B7503" s="60" t="s">
        <v>24304</v>
      </c>
      <c r="C7503" s="60" t="s">
        <v>22696</v>
      </c>
      <c r="D7503" s="59">
        <v>0</v>
      </c>
    </row>
    <row r="7504" spans="1:4">
      <c r="A7504" s="60" t="s">
        <v>24860</v>
      </c>
      <c r="B7504" s="60" t="s">
        <v>24208</v>
      </c>
      <c r="C7504" s="60" t="s">
        <v>22696</v>
      </c>
      <c r="D7504" s="59">
        <v>0</v>
      </c>
    </row>
    <row r="7505" spans="1:4">
      <c r="A7505" s="60" t="s">
        <v>23628</v>
      </c>
      <c r="B7505" s="60" t="s">
        <v>23092</v>
      </c>
      <c r="C7505" s="60" t="s">
        <v>22696</v>
      </c>
      <c r="D7505" s="59">
        <v>1</v>
      </c>
    </row>
    <row r="7506" spans="1:4">
      <c r="A7506" s="60" t="s">
        <v>22160</v>
      </c>
      <c r="B7506" s="60" t="s">
        <v>22161</v>
      </c>
      <c r="C7506" s="60" t="s">
        <v>22696</v>
      </c>
      <c r="D7506" s="59">
        <v>399</v>
      </c>
    </row>
    <row r="7507" spans="1:4">
      <c r="A7507" s="60" t="s">
        <v>22160</v>
      </c>
      <c r="B7507" s="60" t="s">
        <v>22161</v>
      </c>
      <c r="C7507" s="60" t="s">
        <v>22696</v>
      </c>
      <c r="D7507" s="59">
        <v>399</v>
      </c>
    </row>
    <row r="7508" spans="1:4">
      <c r="A7508" s="60" t="s">
        <v>22160</v>
      </c>
      <c r="B7508" s="60" t="s">
        <v>22161</v>
      </c>
      <c r="C7508" s="60" t="s">
        <v>22696</v>
      </c>
      <c r="D7508" s="59">
        <v>399</v>
      </c>
    </row>
    <row r="7509" spans="1:4">
      <c r="A7509" s="60" t="s">
        <v>22160</v>
      </c>
      <c r="B7509" s="60" t="s">
        <v>22161</v>
      </c>
      <c r="C7509" s="60" t="s">
        <v>22696</v>
      </c>
      <c r="D7509" s="59">
        <v>399</v>
      </c>
    </row>
    <row r="7510" spans="1:4">
      <c r="A7510" s="60" t="s">
        <v>22160</v>
      </c>
      <c r="B7510" s="60" t="s">
        <v>22161</v>
      </c>
      <c r="C7510" s="60" t="s">
        <v>22695</v>
      </c>
      <c r="D7510" s="59">
        <v>0</v>
      </c>
    </row>
    <row r="7511" spans="1:4">
      <c r="A7511" s="60" t="s">
        <v>22162</v>
      </c>
      <c r="B7511" s="60" t="s">
        <v>22163</v>
      </c>
      <c r="C7511" s="60" t="s">
        <v>22696</v>
      </c>
      <c r="D7511" s="59">
        <v>28</v>
      </c>
    </row>
    <row r="7512" spans="1:4">
      <c r="A7512" s="60" t="s">
        <v>22162</v>
      </c>
      <c r="B7512" s="60" t="s">
        <v>22163</v>
      </c>
      <c r="C7512" s="60" t="s">
        <v>22696</v>
      </c>
      <c r="D7512" s="59">
        <v>28</v>
      </c>
    </row>
    <row r="7513" spans="1:4">
      <c r="A7513" s="60" t="s">
        <v>22164</v>
      </c>
      <c r="B7513" s="60" t="s">
        <v>22165</v>
      </c>
      <c r="C7513" s="60" t="s">
        <v>22696</v>
      </c>
      <c r="D7513" s="59">
        <v>30</v>
      </c>
    </row>
    <row r="7514" spans="1:4">
      <c r="A7514" s="60" t="s">
        <v>22164</v>
      </c>
      <c r="B7514" s="60" t="s">
        <v>22165</v>
      </c>
      <c r="C7514" s="60" t="s">
        <v>22696</v>
      </c>
      <c r="D7514" s="59">
        <v>30</v>
      </c>
    </row>
    <row r="7515" spans="1:4">
      <c r="A7515" s="60" t="s">
        <v>22164</v>
      </c>
      <c r="B7515" s="60" t="s">
        <v>22165</v>
      </c>
      <c r="C7515" s="60" t="s">
        <v>22695</v>
      </c>
      <c r="D7515" s="59">
        <v>0</v>
      </c>
    </row>
    <row r="7516" spans="1:4">
      <c r="A7516" s="60" t="s">
        <v>24865</v>
      </c>
      <c r="B7516" s="60" t="s">
        <v>24308</v>
      </c>
      <c r="C7516" s="60" t="s">
        <v>22696</v>
      </c>
      <c r="D7516" s="59">
        <v>0</v>
      </c>
    </row>
    <row r="7517" spans="1:4">
      <c r="A7517" s="60" t="s">
        <v>29649</v>
      </c>
      <c r="B7517" s="60" t="s">
        <v>29625</v>
      </c>
      <c r="C7517" s="60" t="s">
        <v>22696</v>
      </c>
      <c r="D7517" s="59">
        <v>0</v>
      </c>
    </row>
    <row r="7518" spans="1:4">
      <c r="A7518" s="60" t="s">
        <v>24866</v>
      </c>
      <c r="B7518" s="60" t="s">
        <v>24305</v>
      </c>
      <c r="C7518" s="60" t="s">
        <v>22696</v>
      </c>
      <c r="D7518" s="59">
        <v>0</v>
      </c>
    </row>
    <row r="7519" spans="1:4">
      <c r="A7519" s="60" t="s">
        <v>23895</v>
      </c>
      <c r="B7519" s="60" t="s">
        <v>23896</v>
      </c>
      <c r="C7519" s="60" t="s">
        <v>22696</v>
      </c>
      <c r="D7519" s="59">
        <v>1</v>
      </c>
    </row>
    <row r="7520" spans="1:4">
      <c r="A7520" s="60" t="s">
        <v>23249</v>
      </c>
      <c r="B7520" s="60" t="s">
        <v>23248</v>
      </c>
      <c r="C7520" s="60" t="s">
        <v>22696</v>
      </c>
      <c r="D7520" s="59">
        <v>0</v>
      </c>
    </row>
    <row r="7521" spans="1:4">
      <c r="A7521" s="60" t="s">
        <v>22166</v>
      </c>
      <c r="B7521" s="60" t="s">
        <v>22167</v>
      </c>
      <c r="C7521" s="60" t="s">
        <v>22696</v>
      </c>
      <c r="D7521" s="59">
        <v>14</v>
      </c>
    </row>
    <row r="7522" spans="1:4">
      <c r="A7522" s="60" t="s">
        <v>22166</v>
      </c>
      <c r="B7522" s="60" t="s">
        <v>22167</v>
      </c>
      <c r="C7522" s="60" t="s">
        <v>22695</v>
      </c>
      <c r="D7522" s="59">
        <v>0</v>
      </c>
    </row>
    <row r="7523" spans="1:4">
      <c r="A7523" s="60" t="s">
        <v>23629</v>
      </c>
      <c r="B7523" s="60" t="s">
        <v>22657</v>
      </c>
      <c r="C7523" s="60" t="s">
        <v>22695</v>
      </c>
      <c r="D7523" s="59">
        <v>1</v>
      </c>
    </row>
    <row r="7524" spans="1:4">
      <c r="A7524" s="60" t="s">
        <v>22168</v>
      </c>
      <c r="B7524" s="60" t="s">
        <v>22169</v>
      </c>
      <c r="C7524" s="60" t="s">
        <v>22696</v>
      </c>
      <c r="D7524" s="59">
        <v>311</v>
      </c>
    </row>
    <row r="7525" spans="1:4">
      <c r="A7525" s="60" t="s">
        <v>22170</v>
      </c>
      <c r="B7525" s="60" t="s">
        <v>22171</v>
      </c>
      <c r="C7525" s="60" t="s">
        <v>22696</v>
      </c>
      <c r="D7525" s="59">
        <v>909</v>
      </c>
    </row>
    <row r="7526" spans="1:4">
      <c r="A7526" s="60" t="s">
        <v>22170</v>
      </c>
      <c r="B7526" s="60" t="s">
        <v>22171</v>
      </c>
      <c r="C7526" s="60" t="s">
        <v>22695</v>
      </c>
      <c r="D7526" s="59">
        <v>0</v>
      </c>
    </row>
    <row r="7527" spans="1:4">
      <c r="A7527" s="60" t="s">
        <v>22172</v>
      </c>
      <c r="B7527" s="60" t="s">
        <v>22173</v>
      </c>
      <c r="C7527" s="60" t="s">
        <v>22696</v>
      </c>
      <c r="D7527" s="59">
        <v>347</v>
      </c>
    </row>
    <row r="7528" spans="1:4">
      <c r="A7528" s="60" t="s">
        <v>22174</v>
      </c>
      <c r="B7528" s="60" t="s">
        <v>22175</v>
      </c>
      <c r="C7528" s="60" t="s">
        <v>22696</v>
      </c>
      <c r="D7528" s="59">
        <v>594</v>
      </c>
    </row>
    <row r="7529" spans="1:4">
      <c r="A7529" s="60" t="s">
        <v>22174</v>
      </c>
      <c r="B7529" s="60" t="s">
        <v>22175</v>
      </c>
      <c r="C7529" s="60" t="s">
        <v>22695</v>
      </c>
      <c r="D7529" s="59">
        <v>0</v>
      </c>
    </row>
    <row r="7530" spans="1:4">
      <c r="A7530" s="60" t="s">
        <v>22176</v>
      </c>
      <c r="B7530" s="60" t="s">
        <v>22177</v>
      </c>
      <c r="C7530" s="60" t="s">
        <v>22696</v>
      </c>
      <c r="D7530" s="59">
        <v>630</v>
      </c>
    </row>
    <row r="7531" spans="1:4">
      <c r="A7531" s="60" t="s">
        <v>22176</v>
      </c>
      <c r="B7531" s="60" t="s">
        <v>22177</v>
      </c>
      <c r="C7531" s="60" t="s">
        <v>22696</v>
      </c>
      <c r="D7531" s="59">
        <v>630</v>
      </c>
    </row>
    <row r="7532" spans="1:4">
      <c r="A7532" s="60" t="s">
        <v>22176</v>
      </c>
      <c r="B7532" s="60" t="s">
        <v>22177</v>
      </c>
      <c r="C7532" s="60" t="s">
        <v>22696</v>
      </c>
      <c r="D7532" s="59">
        <v>630</v>
      </c>
    </row>
    <row r="7533" spans="1:4">
      <c r="A7533" s="60" t="s">
        <v>22176</v>
      </c>
      <c r="B7533" s="60" t="s">
        <v>22177</v>
      </c>
      <c r="C7533" s="60" t="s">
        <v>22695</v>
      </c>
      <c r="D7533" s="59">
        <v>297</v>
      </c>
    </row>
    <row r="7534" spans="1:4">
      <c r="A7534" s="60" t="s">
        <v>22178</v>
      </c>
      <c r="B7534" s="60" t="s">
        <v>22179</v>
      </c>
      <c r="C7534" s="60" t="s">
        <v>22696</v>
      </c>
      <c r="D7534" s="59">
        <v>5</v>
      </c>
    </row>
    <row r="7535" spans="1:4">
      <c r="A7535" s="60" t="s">
        <v>22180</v>
      </c>
      <c r="B7535" s="60" t="s">
        <v>22181</v>
      </c>
      <c r="C7535" s="60" t="s">
        <v>22696</v>
      </c>
      <c r="D7535" s="59">
        <v>39</v>
      </c>
    </row>
    <row r="7536" spans="1:4">
      <c r="A7536" s="60" t="s">
        <v>22182</v>
      </c>
      <c r="B7536" s="60" t="s">
        <v>22183</v>
      </c>
      <c r="C7536" s="60" t="s">
        <v>22696</v>
      </c>
      <c r="D7536" s="59">
        <v>41</v>
      </c>
    </row>
    <row r="7537" spans="1:4">
      <c r="A7537" s="60" t="s">
        <v>22182</v>
      </c>
      <c r="B7537" s="60" t="s">
        <v>22183</v>
      </c>
      <c r="C7537" s="60" t="s">
        <v>22695</v>
      </c>
      <c r="D7537" s="59">
        <v>0</v>
      </c>
    </row>
    <row r="7538" spans="1:4">
      <c r="A7538" s="60" t="s">
        <v>22184</v>
      </c>
      <c r="B7538" s="60" t="s">
        <v>22185</v>
      </c>
      <c r="C7538" s="60" t="s">
        <v>22696</v>
      </c>
      <c r="D7538" s="59">
        <v>20</v>
      </c>
    </row>
    <row r="7539" spans="1:4">
      <c r="A7539" s="60" t="s">
        <v>22184</v>
      </c>
      <c r="B7539" s="60" t="s">
        <v>22185</v>
      </c>
      <c r="C7539" s="60" t="s">
        <v>22695</v>
      </c>
      <c r="D7539" s="59">
        <v>0</v>
      </c>
    </row>
    <row r="7540" spans="1:4">
      <c r="A7540" s="60" t="s">
        <v>22186</v>
      </c>
      <c r="B7540" s="60" t="s">
        <v>22187</v>
      </c>
      <c r="C7540" s="60" t="s">
        <v>22696</v>
      </c>
      <c r="D7540" s="59">
        <v>20</v>
      </c>
    </row>
    <row r="7541" spans="1:4">
      <c r="A7541" s="60" t="s">
        <v>22188</v>
      </c>
      <c r="B7541" s="60" t="s">
        <v>22189</v>
      </c>
      <c r="C7541" s="60" t="s">
        <v>22696</v>
      </c>
      <c r="D7541" s="59">
        <v>2</v>
      </c>
    </row>
    <row r="7542" spans="1:4">
      <c r="A7542" s="60" t="s">
        <v>24867</v>
      </c>
      <c r="B7542" s="60" t="s">
        <v>24033</v>
      </c>
      <c r="C7542" s="60" t="s">
        <v>22696</v>
      </c>
      <c r="D7542" s="59">
        <v>0</v>
      </c>
    </row>
    <row r="7543" spans="1:4">
      <c r="A7543" s="60" t="s">
        <v>24867</v>
      </c>
      <c r="B7543" s="60" t="s">
        <v>24033</v>
      </c>
      <c r="C7543" s="60" t="s">
        <v>22696</v>
      </c>
      <c r="D7543" s="59">
        <v>0</v>
      </c>
    </row>
    <row r="7544" spans="1:4">
      <c r="A7544" s="60" t="s">
        <v>24867</v>
      </c>
      <c r="B7544" s="60" t="s">
        <v>24033</v>
      </c>
      <c r="C7544" s="60" t="s">
        <v>22696</v>
      </c>
      <c r="D7544" s="59">
        <v>0</v>
      </c>
    </row>
  </sheetData>
  <sheetProtection password="C8A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H4086"/>
  <sheetViews>
    <sheetView workbookViewId="0">
      <selection activeCell="C15" sqref="C15"/>
    </sheetView>
  </sheetViews>
  <sheetFormatPr baseColWidth="10" defaultColWidth="11.5703125" defaultRowHeight="15"/>
  <cols>
    <col min="1" max="1" width="16" style="1" customWidth="1"/>
    <col min="2" max="2" width="42.28515625" style="1" customWidth="1"/>
    <col min="3" max="3" width="38.85546875" style="1" customWidth="1"/>
    <col min="4" max="4" width="31" style="1" customWidth="1"/>
    <col min="5" max="5" width="20.28515625" style="1" customWidth="1"/>
    <col min="6" max="6" width="21.7109375" style="1" customWidth="1"/>
    <col min="7" max="7" width="25.140625" style="1" customWidth="1"/>
    <col min="8" max="8" width="28.7109375" style="1" customWidth="1"/>
    <col min="9" max="16384" width="11.5703125" style="1"/>
  </cols>
  <sheetData>
    <row r="1" spans="1:8" ht="28.5">
      <c r="A1" s="109" t="s">
        <v>3</v>
      </c>
      <c r="B1" s="110"/>
      <c r="C1" s="110"/>
      <c r="D1" s="110"/>
      <c r="E1" s="110"/>
    </row>
    <row r="3" spans="1:8">
      <c r="A3" s="3" t="s">
        <v>21</v>
      </c>
      <c r="B3" s="3" t="s">
        <v>22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</row>
    <row r="4" spans="1:8">
      <c r="A4" s="2" t="s">
        <v>11695</v>
      </c>
      <c r="B4" s="2" t="s">
        <v>26</v>
      </c>
      <c r="C4" s="2" t="s">
        <v>27</v>
      </c>
      <c r="D4" s="2" t="s">
        <v>28</v>
      </c>
      <c r="E4" s="2" t="s">
        <v>29</v>
      </c>
      <c r="F4" s="2"/>
      <c r="G4" s="2"/>
      <c r="H4" s="2"/>
    </row>
    <row r="5" spans="1:8">
      <c r="A5" s="2" t="s">
        <v>11696</v>
      </c>
      <c r="B5" s="2" t="s">
        <v>31</v>
      </c>
      <c r="C5" s="2" t="s">
        <v>27</v>
      </c>
      <c r="D5" s="2" t="s">
        <v>27</v>
      </c>
      <c r="E5" s="2" t="s">
        <v>27</v>
      </c>
      <c r="F5" s="2" t="s">
        <v>30</v>
      </c>
      <c r="G5" s="2" t="s">
        <v>30</v>
      </c>
      <c r="H5" s="2" t="s">
        <v>30</v>
      </c>
    </row>
    <row r="6" spans="1:8">
      <c r="A6" s="2" t="s">
        <v>11697</v>
      </c>
      <c r="B6" s="2" t="s">
        <v>32</v>
      </c>
      <c r="C6" s="2" t="s">
        <v>32</v>
      </c>
      <c r="D6" s="2" t="s">
        <v>27</v>
      </c>
      <c r="E6" s="2" t="s">
        <v>27</v>
      </c>
      <c r="F6" s="2" t="s">
        <v>30</v>
      </c>
      <c r="G6" s="2" t="s">
        <v>30</v>
      </c>
      <c r="H6" s="2" t="s">
        <v>30</v>
      </c>
    </row>
    <row r="7" spans="1:8">
      <c r="A7" s="2" t="s">
        <v>11698</v>
      </c>
      <c r="B7" s="2" t="s">
        <v>33</v>
      </c>
      <c r="C7" s="2" t="s">
        <v>27</v>
      </c>
      <c r="D7" s="2" t="s">
        <v>27</v>
      </c>
      <c r="E7" s="2" t="s">
        <v>27</v>
      </c>
      <c r="F7" s="2" t="s">
        <v>30</v>
      </c>
      <c r="G7" s="2" t="s">
        <v>30</v>
      </c>
      <c r="H7" s="2" t="s">
        <v>30</v>
      </c>
    </row>
    <row r="8" spans="1:8">
      <c r="A8" s="2" t="s">
        <v>11699</v>
      </c>
      <c r="B8" s="2" t="s">
        <v>34</v>
      </c>
      <c r="C8" s="2" t="s">
        <v>27</v>
      </c>
      <c r="D8" s="2" t="s">
        <v>27</v>
      </c>
      <c r="E8" s="2" t="s">
        <v>27</v>
      </c>
      <c r="F8" s="2" t="s">
        <v>30</v>
      </c>
      <c r="G8" s="2" t="s">
        <v>30</v>
      </c>
      <c r="H8" s="2" t="s">
        <v>30</v>
      </c>
    </row>
    <row r="9" spans="1:8">
      <c r="A9" s="2" t="s">
        <v>11700</v>
      </c>
      <c r="B9" s="2" t="s">
        <v>35</v>
      </c>
      <c r="C9" s="2" t="s">
        <v>27</v>
      </c>
      <c r="D9" s="2" t="s">
        <v>36</v>
      </c>
      <c r="E9" s="2" t="s">
        <v>37</v>
      </c>
      <c r="F9" s="2" t="s">
        <v>30</v>
      </c>
      <c r="G9" s="2" t="s">
        <v>30</v>
      </c>
      <c r="H9" s="2" t="s">
        <v>30</v>
      </c>
    </row>
    <row r="10" spans="1:8">
      <c r="A10" s="2" t="s">
        <v>11701</v>
      </c>
      <c r="B10" s="2" t="s">
        <v>38</v>
      </c>
      <c r="C10" s="2" t="s">
        <v>27</v>
      </c>
      <c r="D10" s="2" t="s">
        <v>27</v>
      </c>
      <c r="E10" s="2" t="s">
        <v>39</v>
      </c>
      <c r="F10" s="2" t="s">
        <v>30</v>
      </c>
      <c r="G10" s="2" t="s">
        <v>30</v>
      </c>
      <c r="H10" s="2" t="s">
        <v>30</v>
      </c>
    </row>
    <row r="11" spans="1:8">
      <c r="A11" s="2" t="s">
        <v>11702</v>
      </c>
      <c r="B11" s="2" t="s">
        <v>40</v>
      </c>
      <c r="C11" s="2" t="s">
        <v>27</v>
      </c>
      <c r="D11" s="2" t="s">
        <v>41</v>
      </c>
      <c r="E11" s="2" t="s">
        <v>27</v>
      </c>
      <c r="F11" s="2" t="s">
        <v>30</v>
      </c>
      <c r="G11" s="2" t="s">
        <v>30</v>
      </c>
      <c r="H11" s="2" t="s">
        <v>30</v>
      </c>
    </row>
    <row r="12" spans="1:8">
      <c r="A12" s="2" t="s">
        <v>11703</v>
      </c>
      <c r="B12" s="2" t="s">
        <v>42</v>
      </c>
      <c r="C12" s="2" t="s">
        <v>27</v>
      </c>
      <c r="D12" s="2" t="s">
        <v>27</v>
      </c>
      <c r="E12" s="2" t="s">
        <v>27</v>
      </c>
      <c r="F12" s="2" t="s">
        <v>30</v>
      </c>
      <c r="G12" s="2" t="s">
        <v>30</v>
      </c>
      <c r="H12" s="2" t="s">
        <v>30</v>
      </c>
    </row>
    <row r="13" spans="1:8">
      <c r="A13" s="2" t="s">
        <v>11704</v>
      </c>
      <c r="B13" s="2" t="s">
        <v>43</v>
      </c>
      <c r="C13" s="2" t="s">
        <v>27</v>
      </c>
      <c r="D13" s="2" t="s">
        <v>27</v>
      </c>
      <c r="E13" s="2" t="s">
        <v>27</v>
      </c>
      <c r="F13" s="2" t="s">
        <v>30</v>
      </c>
      <c r="G13" s="2" t="s">
        <v>30</v>
      </c>
      <c r="H13" s="2" t="s">
        <v>30</v>
      </c>
    </row>
    <row r="14" spans="1:8">
      <c r="A14" s="2" t="s">
        <v>11705</v>
      </c>
      <c r="B14" s="2" t="s">
        <v>44</v>
      </c>
      <c r="C14" s="2" t="s">
        <v>27</v>
      </c>
      <c r="D14" s="2" t="s">
        <v>27</v>
      </c>
      <c r="E14" s="2" t="s">
        <v>45</v>
      </c>
      <c r="F14" s="2" t="s">
        <v>30</v>
      </c>
      <c r="G14" s="2" t="s">
        <v>30</v>
      </c>
      <c r="H14" s="2" t="s">
        <v>30</v>
      </c>
    </row>
    <row r="15" spans="1:8">
      <c r="A15" s="2" t="s">
        <v>11706</v>
      </c>
      <c r="B15" s="2" t="s">
        <v>46</v>
      </c>
      <c r="C15" s="2" t="s">
        <v>27</v>
      </c>
      <c r="D15" s="2" t="s">
        <v>27</v>
      </c>
      <c r="E15" s="2" t="s">
        <v>27</v>
      </c>
      <c r="F15" s="2" t="s">
        <v>30</v>
      </c>
      <c r="G15" s="2" t="s">
        <v>30</v>
      </c>
      <c r="H15" s="2" t="s">
        <v>30</v>
      </c>
    </row>
    <row r="16" spans="1:8">
      <c r="A16" s="2" t="s">
        <v>11707</v>
      </c>
      <c r="B16" s="2" t="s">
        <v>47</v>
      </c>
      <c r="C16" s="2" t="s">
        <v>27</v>
      </c>
      <c r="D16" s="2" t="s">
        <v>27</v>
      </c>
      <c r="E16" s="2" t="s">
        <v>27</v>
      </c>
      <c r="F16" s="2" t="s">
        <v>30</v>
      </c>
      <c r="G16" s="2" t="s">
        <v>30</v>
      </c>
      <c r="H16" s="2" t="s">
        <v>30</v>
      </c>
    </row>
    <row r="17" spans="1:8">
      <c r="A17" s="2" t="s">
        <v>11708</v>
      </c>
      <c r="B17" s="2" t="s">
        <v>48</v>
      </c>
      <c r="C17" s="2" t="s">
        <v>27</v>
      </c>
      <c r="D17" s="2" t="s">
        <v>49</v>
      </c>
      <c r="E17" s="2" t="s">
        <v>50</v>
      </c>
      <c r="F17" s="2" t="s">
        <v>30</v>
      </c>
      <c r="G17" s="2" t="s">
        <v>30</v>
      </c>
      <c r="H17" s="2" t="s">
        <v>30</v>
      </c>
    </row>
    <row r="18" spans="1:8">
      <c r="A18" s="2" t="s">
        <v>11709</v>
      </c>
      <c r="B18" s="2" t="s">
        <v>51</v>
      </c>
      <c r="C18" s="2" t="s">
        <v>27</v>
      </c>
      <c r="D18" s="2" t="s">
        <v>27</v>
      </c>
      <c r="E18" s="2" t="s">
        <v>27</v>
      </c>
      <c r="F18" s="2" t="s">
        <v>30</v>
      </c>
      <c r="G18" s="2" t="s">
        <v>30</v>
      </c>
      <c r="H18" s="2" t="s">
        <v>30</v>
      </c>
    </row>
    <row r="19" spans="1:8">
      <c r="A19" s="2" t="s">
        <v>11710</v>
      </c>
      <c r="B19" s="2" t="s">
        <v>52</v>
      </c>
      <c r="C19" s="2" t="s">
        <v>27</v>
      </c>
      <c r="D19" s="2" t="s">
        <v>27</v>
      </c>
      <c r="E19" s="2" t="s">
        <v>27</v>
      </c>
      <c r="F19" s="2" t="s">
        <v>30</v>
      </c>
      <c r="G19" s="2" t="s">
        <v>30</v>
      </c>
      <c r="H19" s="2" t="s">
        <v>30</v>
      </c>
    </row>
    <row r="20" spans="1:8">
      <c r="A20" s="2" t="s">
        <v>11711</v>
      </c>
      <c r="B20" s="2" t="s">
        <v>53</v>
      </c>
      <c r="C20" s="2" t="s">
        <v>27</v>
      </c>
      <c r="D20" s="2" t="s">
        <v>27</v>
      </c>
      <c r="E20" s="2" t="s">
        <v>27</v>
      </c>
      <c r="F20" s="2" t="s">
        <v>30</v>
      </c>
      <c r="G20" s="2" t="s">
        <v>30</v>
      </c>
      <c r="H20" s="2" t="s">
        <v>30</v>
      </c>
    </row>
    <row r="21" spans="1:8">
      <c r="A21" s="2" t="s">
        <v>11712</v>
      </c>
      <c r="B21" s="2" t="s">
        <v>54</v>
      </c>
      <c r="C21" s="2" t="s">
        <v>27</v>
      </c>
      <c r="D21" s="2" t="s">
        <v>27</v>
      </c>
      <c r="E21" s="2" t="s">
        <v>27</v>
      </c>
      <c r="F21" s="2" t="s">
        <v>30</v>
      </c>
      <c r="G21" s="2" t="s">
        <v>30</v>
      </c>
      <c r="H21" s="2" t="s">
        <v>30</v>
      </c>
    </row>
    <row r="22" spans="1:8">
      <c r="A22" s="2" t="s">
        <v>11713</v>
      </c>
      <c r="B22" s="2" t="s">
        <v>55</v>
      </c>
      <c r="C22" s="2" t="s">
        <v>27</v>
      </c>
      <c r="D22" s="2" t="s">
        <v>56</v>
      </c>
      <c r="E22" s="2" t="s">
        <v>57</v>
      </c>
      <c r="F22" s="2" t="s">
        <v>30</v>
      </c>
      <c r="G22" s="2" t="s">
        <v>30</v>
      </c>
      <c r="H22" s="2" t="s">
        <v>30</v>
      </c>
    </row>
    <row r="23" spans="1:8">
      <c r="A23" s="2" t="s">
        <v>11714</v>
      </c>
      <c r="B23" s="2" t="s">
        <v>58</v>
      </c>
      <c r="C23" s="2" t="s">
        <v>27</v>
      </c>
      <c r="D23" s="2" t="s">
        <v>27</v>
      </c>
      <c r="E23" s="2" t="s">
        <v>27</v>
      </c>
      <c r="F23" s="2" t="s">
        <v>30</v>
      </c>
      <c r="G23" s="2" t="s">
        <v>30</v>
      </c>
      <c r="H23" s="2" t="s">
        <v>30</v>
      </c>
    </row>
    <row r="24" spans="1:8">
      <c r="A24" s="2" t="s">
        <v>11715</v>
      </c>
      <c r="B24" s="2" t="s">
        <v>59</v>
      </c>
      <c r="C24" s="2" t="s">
        <v>60</v>
      </c>
      <c r="D24" s="2" t="s">
        <v>61</v>
      </c>
      <c r="E24" s="2" t="s">
        <v>27</v>
      </c>
      <c r="F24" s="2" t="s">
        <v>30</v>
      </c>
      <c r="G24" s="2" t="s">
        <v>30</v>
      </c>
      <c r="H24" s="2" t="s">
        <v>30</v>
      </c>
    </row>
    <row r="25" spans="1:8">
      <c r="A25" s="2" t="s">
        <v>11716</v>
      </c>
      <c r="B25" s="2" t="s">
        <v>62</v>
      </c>
      <c r="C25" s="2" t="s">
        <v>63</v>
      </c>
      <c r="D25" s="2" t="s">
        <v>64</v>
      </c>
      <c r="E25" s="2" t="s">
        <v>27</v>
      </c>
      <c r="F25" s="2" t="s">
        <v>30</v>
      </c>
      <c r="G25" s="2" t="s">
        <v>30</v>
      </c>
      <c r="H25" s="2" t="s">
        <v>30</v>
      </c>
    </row>
    <row r="26" spans="1:8">
      <c r="A26" s="2" t="s">
        <v>11717</v>
      </c>
      <c r="B26" s="2" t="s">
        <v>65</v>
      </c>
      <c r="C26" s="2" t="s">
        <v>65</v>
      </c>
      <c r="D26" s="2" t="s">
        <v>66</v>
      </c>
      <c r="E26" s="2" t="s">
        <v>27</v>
      </c>
      <c r="F26" s="2" t="s">
        <v>30</v>
      </c>
      <c r="G26" s="2" t="s">
        <v>30</v>
      </c>
      <c r="H26" s="2" t="s">
        <v>30</v>
      </c>
    </row>
    <row r="27" spans="1:8">
      <c r="A27" s="2" t="s">
        <v>11718</v>
      </c>
      <c r="B27" s="2" t="s">
        <v>67</v>
      </c>
      <c r="C27" s="2" t="s">
        <v>67</v>
      </c>
      <c r="D27" s="2" t="s">
        <v>68</v>
      </c>
      <c r="E27" s="2" t="s">
        <v>27</v>
      </c>
      <c r="F27" s="2" t="s">
        <v>30</v>
      </c>
      <c r="G27" s="2" t="s">
        <v>30</v>
      </c>
      <c r="H27" s="2" t="s">
        <v>30</v>
      </c>
    </row>
    <row r="28" spans="1:8">
      <c r="A28" s="2" t="s">
        <v>11719</v>
      </c>
      <c r="B28" s="2" t="s">
        <v>69</v>
      </c>
      <c r="C28" s="2" t="s">
        <v>70</v>
      </c>
      <c r="D28" s="2" t="s">
        <v>71</v>
      </c>
      <c r="E28" s="2" t="s">
        <v>72</v>
      </c>
      <c r="F28" s="2" t="s">
        <v>30</v>
      </c>
      <c r="G28" s="2" t="s">
        <v>30</v>
      </c>
      <c r="H28" s="2" t="s">
        <v>30</v>
      </c>
    </row>
    <row r="29" spans="1:8">
      <c r="A29" s="2" t="s">
        <v>11720</v>
      </c>
      <c r="B29" s="2" t="s">
        <v>73</v>
      </c>
      <c r="C29" s="2" t="s">
        <v>73</v>
      </c>
      <c r="D29" s="2" t="s">
        <v>74</v>
      </c>
      <c r="E29" s="2" t="s">
        <v>27</v>
      </c>
      <c r="F29" s="2" t="s">
        <v>30</v>
      </c>
      <c r="G29" s="2" t="s">
        <v>30</v>
      </c>
      <c r="H29" s="2" t="s">
        <v>30</v>
      </c>
    </row>
    <row r="30" spans="1:8">
      <c r="A30" s="2" t="s">
        <v>11721</v>
      </c>
      <c r="B30" s="2" t="s">
        <v>75</v>
      </c>
      <c r="C30" s="2" t="s">
        <v>75</v>
      </c>
      <c r="D30" s="2" t="s">
        <v>76</v>
      </c>
      <c r="E30" s="2" t="s">
        <v>27</v>
      </c>
      <c r="F30" s="2" t="s">
        <v>30</v>
      </c>
      <c r="G30" s="2" t="s">
        <v>30</v>
      </c>
      <c r="H30" s="2" t="s">
        <v>30</v>
      </c>
    </row>
    <row r="31" spans="1:8">
      <c r="A31" s="2" t="s">
        <v>11722</v>
      </c>
      <c r="B31" s="2" t="s">
        <v>77</v>
      </c>
      <c r="C31" s="2" t="s">
        <v>77</v>
      </c>
      <c r="D31" s="2" t="s">
        <v>78</v>
      </c>
      <c r="E31" s="2" t="s">
        <v>27</v>
      </c>
      <c r="F31" s="2" t="s">
        <v>30</v>
      </c>
      <c r="G31" s="2" t="s">
        <v>30</v>
      </c>
      <c r="H31" s="2" t="s">
        <v>30</v>
      </c>
    </row>
    <row r="32" spans="1:8">
      <c r="A32" s="2" t="s">
        <v>11723</v>
      </c>
      <c r="B32" s="2" t="s">
        <v>79</v>
      </c>
      <c r="C32" s="2" t="s">
        <v>79</v>
      </c>
      <c r="D32" s="2" t="s">
        <v>27</v>
      </c>
      <c r="E32" s="2" t="s">
        <v>27</v>
      </c>
      <c r="F32" s="2" t="s">
        <v>30</v>
      </c>
      <c r="G32" s="2" t="s">
        <v>30</v>
      </c>
      <c r="H32" s="2" t="s">
        <v>30</v>
      </c>
    </row>
    <row r="33" spans="1:8">
      <c r="A33" s="2" t="s">
        <v>11724</v>
      </c>
      <c r="B33" s="2" t="s">
        <v>80</v>
      </c>
      <c r="C33" s="2" t="s">
        <v>81</v>
      </c>
      <c r="D33" s="2" t="s">
        <v>27</v>
      </c>
      <c r="E33" s="2" t="s">
        <v>27</v>
      </c>
      <c r="F33" s="2" t="s">
        <v>30</v>
      </c>
      <c r="G33" s="2" t="s">
        <v>30</v>
      </c>
      <c r="H33" s="2" t="s">
        <v>30</v>
      </c>
    </row>
    <row r="34" spans="1:8">
      <c r="A34" s="2" t="s">
        <v>11725</v>
      </c>
      <c r="B34" s="2" t="s">
        <v>82</v>
      </c>
      <c r="C34" s="2" t="s">
        <v>82</v>
      </c>
      <c r="D34" s="2" t="s">
        <v>27</v>
      </c>
      <c r="E34" s="2" t="s">
        <v>27</v>
      </c>
      <c r="F34" s="2" t="s">
        <v>30</v>
      </c>
      <c r="G34" s="2" t="s">
        <v>30</v>
      </c>
      <c r="H34" s="2" t="s">
        <v>30</v>
      </c>
    </row>
    <row r="35" spans="1:8">
      <c r="A35" s="2" t="s">
        <v>11726</v>
      </c>
      <c r="B35" s="2" t="s">
        <v>83</v>
      </c>
      <c r="C35" s="2" t="s">
        <v>84</v>
      </c>
      <c r="D35" s="2" t="s">
        <v>85</v>
      </c>
      <c r="E35" s="2" t="s">
        <v>27</v>
      </c>
      <c r="F35" s="2" t="s">
        <v>30</v>
      </c>
      <c r="G35" s="2" t="s">
        <v>30</v>
      </c>
      <c r="H35" s="2" t="s">
        <v>30</v>
      </c>
    </row>
    <row r="36" spans="1:8">
      <c r="A36" s="2" t="s">
        <v>11727</v>
      </c>
      <c r="B36" s="2" t="s">
        <v>86</v>
      </c>
      <c r="C36" s="2" t="s">
        <v>87</v>
      </c>
      <c r="D36" s="2" t="s">
        <v>88</v>
      </c>
      <c r="E36" s="2" t="s">
        <v>89</v>
      </c>
      <c r="F36" s="2" t="s">
        <v>30</v>
      </c>
      <c r="G36" s="2" t="s">
        <v>30</v>
      </c>
      <c r="H36" s="2" t="s">
        <v>30</v>
      </c>
    </row>
    <row r="37" spans="1:8">
      <c r="A37" s="2" t="s">
        <v>11728</v>
      </c>
      <c r="B37" s="2" t="s">
        <v>90</v>
      </c>
      <c r="C37" s="2" t="s">
        <v>91</v>
      </c>
      <c r="D37" s="2" t="s">
        <v>92</v>
      </c>
      <c r="E37" s="2" t="s">
        <v>27</v>
      </c>
      <c r="F37" s="2" t="s">
        <v>30</v>
      </c>
      <c r="G37" s="2" t="s">
        <v>30</v>
      </c>
      <c r="H37" s="2" t="s">
        <v>30</v>
      </c>
    </row>
    <row r="38" spans="1:8">
      <c r="A38" s="2" t="s">
        <v>11729</v>
      </c>
      <c r="B38" s="2" t="s">
        <v>93</v>
      </c>
      <c r="C38" s="2" t="s">
        <v>93</v>
      </c>
      <c r="D38" s="2" t="s">
        <v>27</v>
      </c>
      <c r="E38" s="2" t="s">
        <v>27</v>
      </c>
      <c r="F38" s="2" t="s">
        <v>30</v>
      </c>
      <c r="G38" s="2" t="s">
        <v>30</v>
      </c>
      <c r="H38" s="2" t="s">
        <v>30</v>
      </c>
    </row>
    <row r="39" spans="1:8">
      <c r="A39" s="2" t="s">
        <v>11730</v>
      </c>
      <c r="B39" s="2" t="s">
        <v>94</v>
      </c>
      <c r="C39" s="2" t="s">
        <v>94</v>
      </c>
      <c r="D39" s="2" t="s">
        <v>95</v>
      </c>
      <c r="E39" s="2" t="s">
        <v>27</v>
      </c>
      <c r="F39" s="2" t="s">
        <v>30</v>
      </c>
      <c r="G39" s="2" t="s">
        <v>30</v>
      </c>
      <c r="H39" s="2" t="s">
        <v>30</v>
      </c>
    </row>
    <row r="40" spans="1:8">
      <c r="A40" s="2" t="s">
        <v>11731</v>
      </c>
      <c r="B40" s="2" t="s">
        <v>96</v>
      </c>
      <c r="C40" s="2" t="s">
        <v>96</v>
      </c>
      <c r="D40" s="2" t="s">
        <v>97</v>
      </c>
      <c r="E40" s="2" t="s">
        <v>27</v>
      </c>
      <c r="F40" s="2" t="s">
        <v>30</v>
      </c>
      <c r="G40" s="2" t="s">
        <v>30</v>
      </c>
      <c r="H40" s="2" t="s">
        <v>30</v>
      </c>
    </row>
    <row r="41" spans="1:8">
      <c r="A41" s="2" t="s">
        <v>11732</v>
      </c>
      <c r="B41" s="2" t="s">
        <v>98</v>
      </c>
      <c r="C41" s="2" t="s">
        <v>99</v>
      </c>
      <c r="D41" s="2" t="s">
        <v>100</v>
      </c>
      <c r="E41" s="2" t="s">
        <v>27</v>
      </c>
      <c r="F41" s="2" t="s">
        <v>30</v>
      </c>
      <c r="G41" s="2" t="s">
        <v>30</v>
      </c>
      <c r="H41" s="2" t="s">
        <v>30</v>
      </c>
    </row>
    <row r="42" spans="1:8">
      <c r="A42" s="2" t="s">
        <v>11733</v>
      </c>
      <c r="B42" s="2" t="s">
        <v>101</v>
      </c>
      <c r="C42" s="2" t="s">
        <v>102</v>
      </c>
      <c r="D42" s="2" t="s">
        <v>27</v>
      </c>
      <c r="E42" s="2" t="s">
        <v>27</v>
      </c>
      <c r="F42" s="2" t="s">
        <v>30</v>
      </c>
      <c r="G42" s="2" t="s">
        <v>30</v>
      </c>
      <c r="H42" s="2" t="s">
        <v>30</v>
      </c>
    </row>
    <row r="43" spans="1:8">
      <c r="A43" s="2" t="s">
        <v>11734</v>
      </c>
      <c r="B43" s="2" t="s">
        <v>103</v>
      </c>
      <c r="C43" s="2" t="s">
        <v>103</v>
      </c>
      <c r="D43" s="2" t="s">
        <v>27</v>
      </c>
      <c r="E43" s="2" t="s">
        <v>27</v>
      </c>
      <c r="F43" s="2" t="s">
        <v>30</v>
      </c>
      <c r="G43" s="2" t="s">
        <v>30</v>
      </c>
      <c r="H43" s="2" t="s">
        <v>30</v>
      </c>
    </row>
    <row r="44" spans="1:8">
      <c r="A44" s="2" t="s">
        <v>11735</v>
      </c>
      <c r="B44" s="2" t="s">
        <v>104</v>
      </c>
      <c r="C44" s="2" t="s">
        <v>104</v>
      </c>
      <c r="D44" s="2" t="s">
        <v>105</v>
      </c>
      <c r="E44" s="2" t="s">
        <v>27</v>
      </c>
      <c r="F44" s="2" t="s">
        <v>30</v>
      </c>
      <c r="G44" s="2" t="s">
        <v>30</v>
      </c>
      <c r="H44" s="2" t="s">
        <v>30</v>
      </c>
    </row>
    <row r="45" spans="1:8">
      <c r="A45" s="2" t="s">
        <v>11736</v>
      </c>
      <c r="B45" s="2" t="s">
        <v>106</v>
      </c>
      <c r="C45" s="2" t="s">
        <v>107</v>
      </c>
      <c r="D45" s="2" t="s">
        <v>108</v>
      </c>
      <c r="E45" s="2" t="s">
        <v>27</v>
      </c>
      <c r="F45" s="2" t="s">
        <v>30</v>
      </c>
      <c r="G45" s="2" t="s">
        <v>30</v>
      </c>
      <c r="H45" s="2" t="s">
        <v>30</v>
      </c>
    </row>
    <row r="46" spans="1:8">
      <c r="A46" s="2" t="s">
        <v>11737</v>
      </c>
      <c r="B46" s="2" t="s">
        <v>109</v>
      </c>
      <c r="C46" s="2" t="s">
        <v>109</v>
      </c>
      <c r="D46" s="2" t="s">
        <v>110</v>
      </c>
      <c r="E46" s="2" t="s">
        <v>111</v>
      </c>
      <c r="F46" s="2" t="s">
        <v>30</v>
      </c>
      <c r="G46" s="2" t="s">
        <v>30</v>
      </c>
      <c r="H46" s="2" t="s">
        <v>30</v>
      </c>
    </row>
    <row r="47" spans="1:8">
      <c r="A47" s="2" t="s">
        <v>11738</v>
      </c>
      <c r="B47" s="2" t="s">
        <v>112</v>
      </c>
      <c r="C47" s="2" t="s">
        <v>112</v>
      </c>
      <c r="D47" s="2" t="s">
        <v>27</v>
      </c>
      <c r="E47" s="2" t="s">
        <v>27</v>
      </c>
      <c r="F47" s="2" t="s">
        <v>30</v>
      </c>
      <c r="G47" s="2" t="s">
        <v>30</v>
      </c>
      <c r="H47" s="2" t="s">
        <v>30</v>
      </c>
    </row>
    <row r="48" spans="1:8">
      <c r="A48" s="2" t="s">
        <v>11739</v>
      </c>
      <c r="B48" s="2" t="s">
        <v>113</v>
      </c>
      <c r="C48" s="2" t="s">
        <v>113</v>
      </c>
      <c r="D48" s="2" t="s">
        <v>114</v>
      </c>
      <c r="E48" s="2" t="s">
        <v>27</v>
      </c>
      <c r="F48" s="2" t="s">
        <v>30</v>
      </c>
      <c r="G48" s="2" t="s">
        <v>30</v>
      </c>
      <c r="H48" s="2" t="s">
        <v>30</v>
      </c>
    </row>
    <row r="49" spans="1:8">
      <c r="A49" s="2" t="s">
        <v>11740</v>
      </c>
      <c r="B49" s="2" t="s">
        <v>115</v>
      </c>
      <c r="C49" s="2" t="s">
        <v>115</v>
      </c>
      <c r="D49" s="2" t="s">
        <v>116</v>
      </c>
      <c r="E49" s="2" t="s">
        <v>27</v>
      </c>
      <c r="F49" s="2" t="s">
        <v>30</v>
      </c>
      <c r="G49" s="2" t="s">
        <v>30</v>
      </c>
      <c r="H49" s="2" t="s">
        <v>30</v>
      </c>
    </row>
    <row r="50" spans="1:8">
      <c r="A50" s="2" t="s">
        <v>11741</v>
      </c>
      <c r="B50" s="2" t="s">
        <v>117</v>
      </c>
      <c r="C50" s="2" t="s">
        <v>117</v>
      </c>
      <c r="D50" s="2" t="s">
        <v>118</v>
      </c>
      <c r="E50" s="2" t="s">
        <v>27</v>
      </c>
      <c r="F50" s="2" t="s">
        <v>30</v>
      </c>
      <c r="G50" s="2" t="s">
        <v>30</v>
      </c>
      <c r="H50" s="2" t="s">
        <v>30</v>
      </c>
    </row>
    <row r="51" spans="1:8">
      <c r="A51" s="2" t="s">
        <v>11742</v>
      </c>
      <c r="B51" s="2" t="s">
        <v>119</v>
      </c>
      <c r="C51" s="2" t="s">
        <v>120</v>
      </c>
      <c r="D51" s="2" t="s">
        <v>121</v>
      </c>
      <c r="E51" s="2" t="s">
        <v>27</v>
      </c>
      <c r="F51" s="2" t="s">
        <v>30</v>
      </c>
      <c r="G51" s="2" t="s">
        <v>30</v>
      </c>
      <c r="H51" s="2" t="s">
        <v>30</v>
      </c>
    </row>
    <row r="52" spans="1:8">
      <c r="A52" s="2" t="s">
        <v>11743</v>
      </c>
      <c r="B52" s="2" t="s">
        <v>122</v>
      </c>
      <c r="C52" s="2" t="s">
        <v>27</v>
      </c>
      <c r="D52" s="2" t="s">
        <v>27</v>
      </c>
      <c r="E52" s="2" t="s">
        <v>27</v>
      </c>
      <c r="F52" s="2" t="s">
        <v>30</v>
      </c>
      <c r="G52" s="2" t="s">
        <v>30</v>
      </c>
      <c r="H52" s="2" t="s">
        <v>30</v>
      </c>
    </row>
    <row r="53" spans="1:8">
      <c r="A53" s="2" t="s">
        <v>11744</v>
      </c>
      <c r="B53" s="2" t="s">
        <v>123</v>
      </c>
      <c r="C53" s="2" t="s">
        <v>27</v>
      </c>
      <c r="D53" s="2" t="s">
        <v>124</v>
      </c>
      <c r="E53" s="2" t="s">
        <v>27</v>
      </c>
      <c r="F53" s="2" t="s">
        <v>30</v>
      </c>
      <c r="G53" s="2" t="s">
        <v>30</v>
      </c>
      <c r="H53" s="2" t="s">
        <v>30</v>
      </c>
    </row>
    <row r="54" spans="1:8">
      <c r="A54" s="2" t="s">
        <v>11745</v>
      </c>
      <c r="B54" s="2" t="s">
        <v>125</v>
      </c>
      <c r="C54" s="2" t="s">
        <v>125</v>
      </c>
      <c r="D54" s="2" t="s">
        <v>27</v>
      </c>
      <c r="E54" s="2" t="s">
        <v>27</v>
      </c>
      <c r="F54" s="2" t="s">
        <v>30</v>
      </c>
      <c r="G54" s="2" t="s">
        <v>30</v>
      </c>
      <c r="H54" s="2" t="s">
        <v>30</v>
      </c>
    </row>
    <row r="55" spans="1:8">
      <c r="A55" s="2" t="s">
        <v>11746</v>
      </c>
      <c r="B55" s="2" t="s">
        <v>126</v>
      </c>
      <c r="C55" s="2" t="s">
        <v>126</v>
      </c>
      <c r="D55" s="2" t="s">
        <v>127</v>
      </c>
      <c r="E55" s="2" t="s">
        <v>128</v>
      </c>
      <c r="F55" s="2" t="s">
        <v>30</v>
      </c>
      <c r="G55" s="2" t="s">
        <v>30</v>
      </c>
      <c r="H55" s="2" t="s">
        <v>30</v>
      </c>
    </row>
    <row r="56" spans="1:8">
      <c r="A56" s="2" t="s">
        <v>11747</v>
      </c>
      <c r="B56" s="2" t="s">
        <v>129</v>
      </c>
      <c r="C56" s="2" t="s">
        <v>129</v>
      </c>
      <c r="D56" s="2" t="s">
        <v>130</v>
      </c>
      <c r="E56" s="2" t="s">
        <v>27</v>
      </c>
      <c r="F56" s="2" t="s">
        <v>30</v>
      </c>
      <c r="G56" s="2" t="s">
        <v>30</v>
      </c>
      <c r="H56" s="2" t="s">
        <v>30</v>
      </c>
    </row>
    <row r="57" spans="1:8">
      <c r="A57" s="2" t="s">
        <v>11748</v>
      </c>
      <c r="B57" s="2" t="s">
        <v>131</v>
      </c>
      <c r="C57" s="2" t="s">
        <v>131</v>
      </c>
      <c r="D57" s="2" t="s">
        <v>132</v>
      </c>
      <c r="E57" s="2" t="s">
        <v>27</v>
      </c>
      <c r="F57" s="2" t="s">
        <v>30</v>
      </c>
      <c r="G57" s="2" t="s">
        <v>30</v>
      </c>
      <c r="H57" s="2" t="s">
        <v>30</v>
      </c>
    </row>
    <row r="58" spans="1:8">
      <c r="A58" s="2" t="s">
        <v>11749</v>
      </c>
      <c r="B58" s="2" t="s">
        <v>133</v>
      </c>
      <c r="C58" s="2" t="s">
        <v>133</v>
      </c>
      <c r="D58" s="2" t="s">
        <v>134</v>
      </c>
      <c r="E58" s="2" t="s">
        <v>27</v>
      </c>
      <c r="F58" s="2" t="s">
        <v>30</v>
      </c>
      <c r="G58" s="2" t="s">
        <v>30</v>
      </c>
      <c r="H58" s="2" t="s">
        <v>30</v>
      </c>
    </row>
    <row r="59" spans="1:8">
      <c r="A59" s="2" t="s">
        <v>11750</v>
      </c>
      <c r="B59" s="2" t="s">
        <v>135</v>
      </c>
      <c r="C59" s="2" t="s">
        <v>135</v>
      </c>
      <c r="D59" s="2" t="s">
        <v>136</v>
      </c>
      <c r="E59" s="2" t="s">
        <v>27</v>
      </c>
      <c r="F59" s="2" t="s">
        <v>30</v>
      </c>
      <c r="G59" s="2" t="s">
        <v>30</v>
      </c>
      <c r="H59" s="2" t="s">
        <v>30</v>
      </c>
    </row>
    <row r="60" spans="1:8">
      <c r="A60" s="2" t="s">
        <v>11751</v>
      </c>
      <c r="B60" s="2" t="s">
        <v>137</v>
      </c>
      <c r="C60" s="2" t="s">
        <v>138</v>
      </c>
      <c r="D60" s="2" t="s">
        <v>139</v>
      </c>
      <c r="E60" s="2" t="s">
        <v>140</v>
      </c>
      <c r="F60" s="2" t="s">
        <v>30</v>
      </c>
      <c r="G60" s="2" t="s">
        <v>30</v>
      </c>
      <c r="H60" s="2" t="s">
        <v>30</v>
      </c>
    </row>
    <row r="61" spans="1:8">
      <c r="A61" s="2" t="s">
        <v>11752</v>
      </c>
      <c r="B61" s="2" t="s">
        <v>141</v>
      </c>
      <c r="C61" s="2" t="s">
        <v>142</v>
      </c>
      <c r="D61" s="2" t="s">
        <v>143</v>
      </c>
      <c r="E61" s="2" t="s">
        <v>144</v>
      </c>
      <c r="F61" s="2" t="s">
        <v>145</v>
      </c>
      <c r="G61" s="2" t="s">
        <v>146</v>
      </c>
      <c r="H61" s="2" t="s">
        <v>27</v>
      </c>
    </row>
    <row r="62" spans="1:8">
      <c r="A62" s="2" t="s">
        <v>11753</v>
      </c>
      <c r="B62" s="2" t="s">
        <v>147</v>
      </c>
      <c r="C62" s="2" t="s">
        <v>148</v>
      </c>
      <c r="D62" s="2" t="s">
        <v>149</v>
      </c>
      <c r="E62" s="2" t="s">
        <v>27</v>
      </c>
      <c r="F62" s="2" t="s">
        <v>30</v>
      </c>
      <c r="G62" s="2" t="s">
        <v>30</v>
      </c>
      <c r="H62" s="2" t="s">
        <v>30</v>
      </c>
    </row>
    <row r="63" spans="1:8">
      <c r="A63" s="2" t="s">
        <v>11754</v>
      </c>
      <c r="B63" s="2" t="s">
        <v>150</v>
      </c>
      <c r="C63" s="2" t="s">
        <v>150</v>
      </c>
      <c r="D63" s="2" t="s">
        <v>27</v>
      </c>
      <c r="E63" s="2" t="s">
        <v>27</v>
      </c>
      <c r="F63" s="2" t="s">
        <v>30</v>
      </c>
      <c r="G63" s="2" t="s">
        <v>30</v>
      </c>
      <c r="H63" s="2" t="s">
        <v>30</v>
      </c>
    </row>
    <row r="64" spans="1:8">
      <c r="A64" s="2" t="s">
        <v>11755</v>
      </c>
      <c r="B64" s="2" t="s">
        <v>151</v>
      </c>
      <c r="C64" s="2" t="s">
        <v>152</v>
      </c>
      <c r="D64" s="2" t="s">
        <v>153</v>
      </c>
      <c r="E64" s="2" t="s">
        <v>27</v>
      </c>
      <c r="F64" s="2" t="s">
        <v>30</v>
      </c>
      <c r="G64" s="2" t="s">
        <v>30</v>
      </c>
      <c r="H64" s="2" t="s">
        <v>30</v>
      </c>
    </row>
    <row r="65" spans="1:8">
      <c r="A65" s="2" t="s">
        <v>11756</v>
      </c>
      <c r="B65" s="2" t="s">
        <v>154</v>
      </c>
      <c r="C65" s="2" t="s">
        <v>154</v>
      </c>
      <c r="D65" s="2" t="s">
        <v>27</v>
      </c>
      <c r="E65" s="2" t="s">
        <v>27</v>
      </c>
      <c r="F65" s="2" t="s">
        <v>30</v>
      </c>
      <c r="G65" s="2" t="s">
        <v>30</v>
      </c>
      <c r="H65" s="2" t="s">
        <v>30</v>
      </c>
    </row>
    <row r="66" spans="1:8">
      <c r="A66" s="2" t="s">
        <v>11757</v>
      </c>
      <c r="B66" s="2" t="s">
        <v>155</v>
      </c>
      <c r="C66" s="2" t="s">
        <v>155</v>
      </c>
      <c r="D66" s="2" t="s">
        <v>156</v>
      </c>
      <c r="E66" s="2" t="s">
        <v>27</v>
      </c>
      <c r="F66" s="2" t="s">
        <v>30</v>
      </c>
      <c r="G66" s="2" t="s">
        <v>30</v>
      </c>
      <c r="H66" s="2" t="s">
        <v>30</v>
      </c>
    </row>
    <row r="67" spans="1:8">
      <c r="A67" s="2" t="s">
        <v>11758</v>
      </c>
      <c r="B67" s="2" t="s">
        <v>157</v>
      </c>
      <c r="C67" s="2" t="s">
        <v>158</v>
      </c>
      <c r="D67" s="2" t="s">
        <v>27</v>
      </c>
      <c r="E67" s="2" t="s">
        <v>27</v>
      </c>
      <c r="F67" s="2" t="s">
        <v>30</v>
      </c>
      <c r="G67" s="2" t="s">
        <v>30</v>
      </c>
      <c r="H67" s="2" t="s">
        <v>30</v>
      </c>
    </row>
    <row r="68" spans="1:8">
      <c r="A68" s="2" t="s">
        <v>11759</v>
      </c>
      <c r="B68" s="2" t="s">
        <v>159</v>
      </c>
      <c r="C68" s="2" t="s">
        <v>159</v>
      </c>
      <c r="D68" s="2" t="s">
        <v>160</v>
      </c>
      <c r="E68" s="2" t="s">
        <v>27</v>
      </c>
      <c r="F68" s="2" t="s">
        <v>30</v>
      </c>
      <c r="G68" s="2" t="s">
        <v>30</v>
      </c>
      <c r="H68" s="2" t="s">
        <v>30</v>
      </c>
    </row>
    <row r="69" spans="1:8">
      <c r="A69" s="2" t="s">
        <v>11760</v>
      </c>
      <c r="B69" s="2" t="s">
        <v>161</v>
      </c>
      <c r="C69" s="2" t="s">
        <v>161</v>
      </c>
      <c r="D69" s="2" t="s">
        <v>162</v>
      </c>
      <c r="E69" s="2" t="s">
        <v>27</v>
      </c>
      <c r="F69" s="2" t="s">
        <v>30</v>
      </c>
      <c r="G69" s="2" t="s">
        <v>30</v>
      </c>
      <c r="H69" s="2" t="s">
        <v>30</v>
      </c>
    </row>
    <row r="70" spans="1:8">
      <c r="A70" s="2" t="s">
        <v>11761</v>
      </c>
      <c r="B70" s="2" t="s">
        <v>163</v>
      </c>
      <c r="C70" s="2" t="s">
        <v>164</v>
      </c>
      <c r="D70" s="2" t="s">
        <v>27</v>
      </c>
      <c r="E70" s="2" t="s">
        <v>27</v>
      </c>
      <c r="F70" s="2" t="s">
        <v>30</v>
      </c>
      <c r="G70" s="2" t="s">
        <v>30</v>
      </c>
      <c r="H70" s="2" t="s">
        <v>30</v>
      </c>
    </row>
    <row r="71" spans="1:8">
      <c r="A71" s="2" t="s">
        <v>11762</v>
      </c>
      <c r="B71" s="2" t="s">
        <v>165</v>
      </c>
      <c r="C71" s="2" t="s">
        <v>165</v>
      </c>
      <c r="D71" s="2" t="s">
        <v>27</v>
      </c>
      <c r="E71" s="2" t="s">
        <v>27</v>
      </c>
      <c r="F71" s="2" t="s">
        <v>30</v>
      </c>
      <c r="G71" s="2" t="s">
        <v>30</v>
      </c>
      <c r="H71" s="2" t="s">
        <v>30</v>
      </c>
    </row>
    <row r="72" spans="1:8">
      <c r="A72" s="2" t="s">
        <v>11763</v>
      </c>
      <c r="B72" s="2" t="s">
        <v>166</v>
      </c>
      <c r="C72" s="2" t="s">
        <v>155</v>
      </c>
      <c r="D72" s="2" t="s">
        <v>27</v>
      </c>
      <c r="E72" s="2" t="s">
        <v>27</v>
      </c>
      <c r="F72" s="2" t="s">
        <v>30</v>
      </c>
      <c r="G72" s="2" t="s">
        <v>30</v>
      </c>
      <c r="H72" s="2" t="s">
        <v>30</v>
      </c>
    </row>
    <row r="73" spans="1:8">
      <c r="A73" s="2" t="s">
        <v>11764</v>
      </c>
      <c r="B73" s="2" t="s">
        <v>167</v>
      </c>
      <c r="C73" s="2" t="s">
        <v>168</v>
      </c>
      <c r="D73" s="2" t="s">
        <v>169</v>
      </c>
      <c r="E73" s="2" t="s">
        <v>27</v>
      </c>
      <c r="F73" s="2" t="s">
        <v>30</v>
      </c>
      <c r="G73" s="2" t="s">
        <v>30</v>
      </c>
      <c r="H73" s="2" t="s">
        <v>30</v>
      </c>
    </row>
    <row r="74" spans="1:8">
      <c r="A74" s="2" t="s">
        <v>11765</v>
      </c>
      <c r="B74" s="2" t="s">
        <v>170</v>
      </c>
      <c r="C74" s="2" t="s">
        <v>171</v>
      </c>
      <c r="D74" s="2" t="s">
        <v>172</v>
      </c>
      <c r="E74" s="2" t="s">
        <v>27</v>
      </c>
      <c r="F74" s="2" t="s">
        <v>30</v>
      </c>
      <c r="G74" s="2" t="s">
        <v>30</v>
      </c>
      <c r="H74" s="2" t="s">
        <v>30</v>
      </c>
    </row>
    <row r="75" spans="1:8">
      <c r="A75" s="2" t="s">
        <v>11766</v>
      </c>
      <c r="B75" s="2" t="s">
        <v>173</v>
      </c>
      <c r="C75" s="2" t="s">
        <v>173</v>
      </c>
      <c r="D75" s="2" t="s">
        <v>174</v>
      </c>
      <c r="E75" s="2" t="s">
        <v>27</v>
      </c>
      <c r="F75" s="2" t="s">
        <v>30</v>
      </c>
      <c r="G75" s="2" t="s">
        <v>30</v>
      </c>
      <c r="H75" s="2" t="s">
        <v>30</v>
      </c>
    </row>
    <row r="76" spans="1:8">
      <c r="A76" s="2" t="s">
        <v>11767</v>
      </c>
      <c r="B76" s="2" t="s">
        <v>175</v>
      </c>
      <c r="C76" s="2" t="s">
        <v>176</v>
      </c>
      <c r="D76" s="2" t="s">
        <v>27</v>
      </c>
      <c r="E76" s="2" t="s">
        <v>27</v>
      </c>
      <c r="F76" s="2" t="s">
        <v>30</v>
      </c>
      <c r="G76" s="2" t="s">
        <v>30</v>
      </c>
      <c r="H76" s="2" t="s">
        <v>30</v>
      </c>
    </row>
    <row r="77" spans="1:8">
      <c r="A77" s="2" t="s">
        <v>11768</v>
      </c>
      <c r="B77" s="2" t="s">
        <v>177</v>
      </c>
      <c r="C77" s="2" t="s">
        <v>178</v>
      </c>
      <c r="D77" s="2" t="s">
        <v>179</v>
      </c>
      <c r="E77" s="2" t="s">
        <v>27</v>
      </c>
      <c r="F77" s="2" t="s">
        <v>30</v>
      </c>
      <c r="G77" s="2" t="s">
        <v>30</v>
      </c>
      <c r="H77" s="2" t="s">
        <v>30</v>
      </c>
    </row>
    <row r="78" spans="1:8">
      <c r="A78" s="2" t="s">
        <v>11769</v>
      </c>
      <c r="B78" s="2" t="s">
        <v>157</v>
      </c>
      <c r="C78" s="2" t="s">
        <v>158</v>
      </c>
      <c r="D78" s="2" t="s">
        <v>180</v>
      </c>
      <c r="E78" s="2" t="s">
        <v>27</v>
      </c>
      <c r="F78" s="2" t="s">
        <v>30</v>
      </c>
      <c r="G78" s="2" t="s">
        <v>30</v>
      </c>
      <c r="H78" s="2" t="s">
        <v>30</v>
      </c>
    </row>
    <row r="79" spans="1:8">
      <c r="A79" s="2" t="s">
        <v>11770</v>
      </c>
      <c r="B79" s="2" t="s">
        <v>181</v>
      </c>
      <c r="C79" s="2" t="s">
        <v>181</v>
      </c>
      <c r="D79" s="2" t="s">
        <v>182</v>
      </c>
      <c r="E79" s="2" t="s">
        <v>27</v>
      </c>
      <c r="F79" s="2" t="s">
        <v>30</v>
      </c>
      <c r="G79" s="2" t="s">
        <v>30</v>
      </c>
      <c r="H79" s="2" t="s">
        <v>30</v>
      </c>
    </row>
    <row r="80" spans="1:8">
      <c r="A80" s="2" t="s">
        <v>11771</v>
      </c>
      <c r="B80" s="2" t="s">
        <v>183</v>
      </c>
      <c r="C80" s="2" t="s">
        <v>184</v>
      </c>
      <c r="D80" s="2" t="s">
        <v>27</v>
      </c>
      <c r="E80" s="2" t="s">
        <v>27</v>
      </c>
      <c r="F80" s="2" t="s">
        <v>30</v>
      </c>
      <c r="G80" s="2" t="s">
        <v>30</v>
      </c>
      <c r="H80" s="2" t="s">
        <v>30</v>
      </c>
    </row>
    <row r="81" spans="1:8">
      <c r="A81" s="2" t="s">
        <v>11772</v>
      </c>
      <c r="B81" s="2" t="s">
        <v>185</v>
      </c>
      <c r="C81" s="2" t="s">
        <v>186</v>
      </c>
      <c r="D81" s="2" t="s">
        <v>187</v>
      </c>
      <c r="E81" s="2" t="s">
        <v>188</v>
      </c>
      <c r="F81" s="2" t="s">
        <v>189</v>
      </c>
      <c r="G81" s="2" t="s">
        <v>190</v>
      </c>
      <c r="H81" s="2" t="s">
        <v>27</v>
      </c>
    </row>
    <row r="82" spans="1:8">
      <c r="A82" s="2" t="s">
        <v>11773</v>
      </c>
      <c r="B82" s="2" t="s">
        <v>191</v>
      </c>
      <c r="C82" s="2" t="s">
        <v>191</v>
      </c>
      <c r="D82" s="2" t="s">
        <v>27</v>
      </c>
      <c r="E82" s="2" t="s">
        <v>192</v>
      </c>
      <c r="F82" s="2" t="s">
        <v>193</v>
      </c>
      <c r="G82" s="2" t="s">
        <v>194</v>
      </c>
      <c r="H82" s="2" t="s">
        <v>195</v>
      </c>
    </row>
    <row r="83" spans="1:8">
      <c r="A83" s="2" t="s">
        <v>11774</v>
      </c>
      <c r="B83" s="2" t="s">
        <v>196</v>
      </c>
      <c r="C83" s="2" t="s">
        <v>196</v>
      </c>
      <c r="D83" s="2" t="s">
        <v>197</v>
      </c>
      <c r="E83" s="2" t="s">
        <v>198</v>
      </c>
      <c r="F83" s="2" t="s">
        <v>199</v>
      </c>
      <c r="G83" s="2" t="s">
        <v>200</v>
      </c>
      <c r="H83" s="2" t="s">
        <v>201</v>
      </c>
    </row>
    <row r="84" spans="1:8">
      <c r="A84" s="2" t="s">
        <v>11775</v>
      </c>
      <c r="B84" s="2" t="s">
        <v>202</v>
      </c>
      <c r="C84" s="2" t="s">
        <v>202</v>
      </c>
      <c r="D84" s="2" t="s">
        <v>27</v>
      </c>
      <c r="E84" s="2" t="s">
        <v>27</v>
      </c>
      <c r="F84" s="2" t="s">
        <v>203</v>
      </c>
      <c r="G84" s="2" t="s">
        <v>204</v>
      </c>
      <c r="H84" s="2" t="s">
        <v>27</v>
      </c>
    </row>
    <row r="85" spans="1:8">
      <c r="A85" s="2" t="s">
        <v>11776</v>
      </c>
      <c r="B85" s="2" t="s">
        <v>205</v>
      </c>
      <c r="C85" s="2" t="s">
        <v>205</v>
      </c>
      <c r="D85" s="2" t="s">
        <v>206</v>
      </c>
      <c r="E85" s="2" t="s">
        <v>207</v>
      </c>
      <c r="F85" s="2" t="s">
        <v>208</v>
      </c>
      <c r="G85" s="2" t="s">
        <v>209</v>
      </c>
      <c r="H85" s="2" t="s">
        <v>27</v>
      </c>
    </row>
    <row r="86" spans="1:8">
      <c r="A86" s="2" t="s">
        <v>11777</v>
      </c>
      <c r="B86" s="2" t="s">
        <v>154</v>
      </c>
      <c r="C86" s="2" t="s">
        <v>210</v>
      </c>
      <c r="D86" s="2" t="s">
        <v>211</v>
      </c>
      <c r="E86" s="2" t="s">
        <v>27</v>
      </c>
      <c r="F86" s="2" t="s">
        <v>30</v>
      </c>
      <c r="G86" s="2" t="s">
        <v>30</v>
      </c>
      <c r="H86" s="2" t="s">
        <v>30</v>
      </c>
    </row>
    <row r="87" spans="1:8">
      <c r="A87" s="2" t="s">
        <v>11778</v>
      </c>
      <c r="B87" s="2" t="s">
        <v>212</v>
      </c>
      <c r="C87" s="2" t="s">
        <v>212</v>
      </c>
      <c r="D87" s="2" t="s">
        <v>27</v>
      </c>
      <c r="E87" s="2" t="s">
        <v>27</v>
      </c>
      <c r="F87" s="2" t="s">
        <v>213</v>
      </c>
      <c r="G87" s="2" t="s">
        <v>214</v>
      </c>
      <c r="H87" s="2" t="s">
        <v>27</v>
      </c>
    </row>
    <row r="88" spans="1:8">
      <c r="A88" s="2" t="s">
        <v>11779</v>
      </c>
      <c r="B88" s="2" t="s">
        <v>215</v>
      </c>
      <c r="C88" s="2" t="s">
        <v>216</v>
      </c>
      <c r="D88" s="2" t="s">
        <v>217</v>
      </c>
      <c r="E88" s="2" t="s">
        <v>27</v>
      </c>
      <c r="F88" s="2" t="s">
        <v>218</v>
      </c>
      <c r="G88" s="2" t="s">
        <v>219</v>
      </c>
      <c r="H88" s="2" t="s">
        <v>27</v>
      </c>
    </row>
    <row r="89" spans="1:8">
      <c r="A89" s="2" t="s">
        <v>11780</v>
      </c>
      <c r="B89" s="2" t="s">
        <v>220</v>
      </c>
      <c r="C89" s="2" t="s">
        <v>220</v>
      </c>
      <c r="D89" s="2" t="s">
        <v>221</v>
      </c>
      <c r="E89" s="2" t="s">
        <v>27</v>
      </c>
      <c r="F89" s="2" t="s">
        <v>30</v>
      </c>
      <c r="G89" s="2" t="s">
        <v>30</v>
      </c>
      <c r="H89" s="2" t="s">
        <v>30</v>
      </c>
    </row>
    <row r="90" spans="1:8">
      <c r="A90" s="2" t="s">
        <v>11781</v>
      </c>
      <c r="B90" s="2" t="s">
        <v>222</v>
      </c>
      <c r="C90" s="2" t="s">
        <v>223</v>
      </c>
      <c r="D90" s="2" t="s">
        <v>224</v>
      </c>
      <c r="E90" s="2" t="s">
        <v>27</v>
      </c>
      <c r="F90" s="2" t="s">
        <v>30</v>
      </c>
      <c r="G90" s="2" t="s">
        <v>30</v>
      </c>
      <c r="H90" s="2" t="s">
        <v>30</v>
      </c>
    </row>
    <row r="91" spans="1:8">
      <c r="A91" s="2" t="s">
        <v>11782</v>
      </c>
      <c r="B91" s="2" t="s">
        <v>225</v>
      </c>
      <c r="C91" s="2" t="s">
        <v>226</v>
      </c>
      <c r="D91" s="2" t="s">
        <v>227</v>
      </c>
      <c r="E91" s="2" t="s">
        <v>27</v>
      </c>
      <c r="F91" s="2" t="s">
        <v>30</v>
      </c>
      <c r="G91" s="2" t="s">
        <v>30</v>
      </c>
      <c r="H91" s="2" t="s">
        <v>30</v>
      </c>
    </row>
    <row r="92" spans="1:8">
      <c r="A92" s="2" t="s">
        <v>11783</v>
      </c>
      <c r="B92" s="2" t="s">
        <v>228</v>
      </c>
      <c r="C92" s="2" t="s">
        <v>229</v>
      </c>
      <c r="D92" s="2" t="s">
        <v>230</v>
      </c>
      <c r="E92" s="2" t="s">
        <v>231</v>
      </c>
      <c r="F92" s="2" t="s">
        <v>232</v>
      </c>
      <c r="G92" s="2" t="s">
        <v>233</v>
      </c>
      <c r="H92" s="2" t="s">
        <v>234</v>
      </c>
    </row>
    <row r="93" spans="1:8">
      <c r="A93" s="2" t="s">
        <v>11784</v>
      </c>
      <c r="B93" s="2" t="s">
        <v>235</v>
      </c>
      <c r="C93" s="2" t="s">
        <v>236</v>
      </c>
      <c r="D93" s="2" t="s">
        <v>237</v>
      </c>
      <c r="E93" s="2" t="s">
        <v>27</v>
      </c>
      <c r="F93" s="2" t="s">
        <v>30</v>
      </c>
      <c r="G93" s="2" t="s">
        <v>30</v>
      </c>
      <c r="H93" s="2" t="s">
        <v>30</v>
      </c>
    </row>
    <row r="94" spans="1:8">
      <c r="A94" s="2" t="s">
        <v>11785</v>
      </c>
      <c r="B94" s="2" t="s">
        <v>238</v>
      </c>
      <c r="C94" s="2" t="s">
        <v>239</v>
      </c>
      <c r="D94" s="2" t="s">
        <v>27</v>
      </c>
      <c r="E94" s="2" t="s">
        <v>27</v>
      </c>
      <c r="F94" s="2" t="s">
        <v>30</v>
      </c>
      <c r="G94" s="2" t="s">
        <v>30</v>
      </c>
      <c r="H94" s="2" t="s">
        <v>30</v>
      </c>
    </row>
    <row r="95" spans="1:8">
      <c r="A95" s="2" t="s">
        <v>11786</v>
      </c>
      <c r="B95" s="2" t="s">
        <v>240</v>
      </c>
      <c r="C95" s="2" t="s">
        <v>241</v>
      </c>
      <c r="D95" s="2" t="s">
        <v>242</v>
      </c>
      <c r="E95" s="2" t="s">
        <v>27</v>
      </c>
      <c r="F95" s="2" t="s">
        <v>30</v>
      </c>
      <c r="G95" s="2" t="s">
        <v>30</v>
      </c>
      <c r="H95" s="2" t="s">
        <v>30</v>
      </c>
    </row>
    <row r="96" spans="1:8">
      <c r="A96" s="2" t="s">
        <v>11787</v>
      </c>
      <c r="B96" s="2" t="s">
        <v>243</v>
      </c>
      <c r="C96" s="2" t="s">
        <v>243</v>
      </c>
      <c r="D96" s="2" t="s">
        <v>27</v>
      </c>
      <c r="E96" s="2" t="s">
        <v>27</v>
      </c>
      <c r="F96" s="2" t="s">
        <v>30</v>
      </c>
      <c r="G96" s="2" t="s">
        <v>30</v>
      </c>
      <c r="H96" s="2" t="s">
        <v>30</v>
      </c>
    </row>
    <row r="97" spans="1:8">
      <c r="A97" s="2" t="s">
        <v>11788</v>
      </c>
      <c r="B97" s="2" t="s">
        <v>244</v>
      </c>
      <c r="C97" s="2" t="s">
        <v>245</v>
      </c>
      <c r="D97" s="2" t="s">
        <v>246</v>
      </c>
      <c r="E97" s="2" t="s">
        <v>247</v>
      </c>
      <c r="F97" s="2" t="s">
        <v>248</v>
      </c>
      <c r="G97" s="2" t="s">
        <v>233</v>
      </c>
      <c r="H97" s="2" t="s">
        <v>234</v>
      </c>
    </row>
    <row r="98" spans="1:8">
      <c r="A98" s="2" t="s">
        <v>11789</v>
      </c>
      <c r="B98" s="2" t="s">
        <v>249</v>
      </c>
      <c r="C98" s="2" t="s">
        <v>250</v>
      </c>
      <c r="D98" s="2" t="s">
        <v>251</v>
      </c>
      <c r="E98" s="2" t="s">
        <v>27</v>
      </c>
      <c r="F98" s="2" t="s">
        <v>252</v>
      </c>
      <c r="G98" s="2" t="s">
        <v>233</v>
      </c>
      <c r="H98" s="2" t="s">
        <v>234</v>
      </c>
    </row>
    <row r="99" spans="1:8">
      <c r="A99" s="2" t="s">
        <v>11790</v>
      </c>
      <c r="B99" s="2" t="s">
        <v>253</v>
      </c>
      <c r="C99" s="2" t="s">
        <v>253</v>
      </c>
      <c r="D99" s="2" t="s">
        <v>254</v>
      </c>
      <c r="E99" s="2" t="s">
        <v>27</v>
      </c>
      <c r="F99" s="2" t="s">
        <v>30</v>
      </c>
      <c r="G99" s="2" t="s">
        <v>30</v>
      </c>
      <c r="H99" s="2" t="s">
        <v>30</v>
      </c>
    </row>
    <row r="100" spans="1:8">
      <c r="A100" s="2" t="s">
        <v>11791</v>
      </c>
      <c r="B100" s="2" t="s">
        <v>255</v>
      </c>
      <c r="C100" s="2" t="s">
        <v>256</v>
      </c>
      <c r="D100" s="2" t="s">
        <v>257</v>
      </c>
      <c r="E100" s="2" t="s">
        <v>27</v>
      </c>
      <c r="F100" s="2" t="s">
        <v>30</v>
      </c>
      <c r="G100" s="2" t="s">
        <v>30</v>
      </c>
      <c r="H100" s="2" t="s">
        <v>30</v>
      </c>
    </row>
    <row r="101" spans="1:8">
      <c r="A101" s="2" t="s">
        <v>11792</v>
      </c>
      <c r="B101" s="2" t="s">
        <v>258</v>
      </c>
      <c r="C101" s="2" t="s">
        <v>259</v>
      </c>
      <c r="D101" s="2" t="s">
        <v>260</v>
      </c>
      <c r="E101" s="2" t="s">
        <v>27</v>
      </c>
      <c r="F101" s="2" t="s">
        <v>30</v>
      </c>
      <c r="G101" s="2" t="s">
        <v>30</v>
      </c>
      <c r="H101" s="2" t="s">
        <v>30</v>
      </c>
    </row>
    <row r="102" spans="1:8">
      <c r="A102" s="2" t="s">
        <v>11793</v>
      </c>
      <c r="B102" s="2" t="s">
        <v>261</v>
      </c>
      <c r="C102" s="2" t="s">
        <v>261</v>
      </c>
      <c r="D102" s="2" t="s">
        <v>262</v>
      </c>
      <c r="E102" s="2" t="s">
        <v>27</v>
      </c>
      <c r="F102" s="2" t="s">
        <v>30</v>
      </c>
      <c r="G102" s="2" t="s">
        <v>30</v>
      </c>
      <c r="H102" s="2" t="s">
        <v>30</v>
      </c>
    </row>
    <row r="103" spans="1:8">
      <c r="A103" s="2" t="s">
        <v>11794</v>
      </c>
      <c r="B103" s="2" t="s">
        <v>263</v>
      </c>
      <c r="C103" s="2" t="s">
        <v>264</v>
      </c>
      <c r="D103" s="2" t="s">
        <v>265</v>
      </c>
      <c r="E103" s="2" t="s">
        <v>27</v>
      </c>
      <c r="F103" s="2" t="s">
        <v>266</v>
      </c>
      <c r="G103" s="2" t="s">
        <v>233</v>
      </c>
      <c r="H103" s="2" t="s">
        <v>234</v>
      </c>
    </row>
    <row r="104" spans="1:8">
      <c r="A104" s="2" t="s">
        <v>11795</v>
      </c>
      <c r="B104" s="2" t="s">
        <v>267</v>
      </c>
      <c r="C104" s="2" t="s">
        <v>268</v>
      </c>
      <c r="D104" s="2" t="s">
        <v>269</v>
      </c>
      <c r="E104" s="2" t="s">
        <v>27</v>
      </c>
      <c r="F104" s="2" t="s">
        <v>270</v>
      </c>
      <c r="G104" s="2" t="s">
        <v>233</v>
      </c>
      <c r="H104" s="2" t="s">
        <v>234</v>
      </c>
    </row>
    <row r="105" spans="1:8">
      <c r="A105" s="2" t="s">
        <v>11796</v>
      </c>
      <c r="B105" s="2" t="s">
        <v>271</v>
      </c>
      <c r="C105" s="2" t="s">
        <v>272</v>
      </c>
      <c r="D105" s="2" t="s">
        <v>273</v>
      </c>
      <c r="E105" s="2" t="s">
        <v>27</v>
      </c>
      <c r="F105" s="2" t="s">
        <v>30</v>
      </c>
      <c r="G105" s="2" t="s">
        <v>30</v>
      </c>
      <c r="H105" s="2" t="s">
        <v>30</v>
      </c>
    </row>
    <row r="106" spans="1:8">
      <c r="A106" s="2" t="s">
        <v>11797</v>
      </c>
      <c r="B106" s="2" t="s">
        <v>274</v>
      </c>
      <c r="C106" s="2" t="s">
        <v>274</v>
      </c>
      <c r="D106" s="2" t="s">
        <v>275</v>
      </c>
      <c r="E106" s="2" t="s">
        <v>27</v>
      </c>
      <c r="F106" s="2" t="s">
        <v>30</v>
      </c>
      <c r="G106" s="2" t="s">
        <v>30</v>
      </c>
      <c r="H106" s="2" t="s">
        <v>30</v>
      </c>
    </row>
    <row r="107" spans="1:8">
      <c r="A107" s="2" t="s">
        <v>11798</v>
      </c>
      <c r="B107" s="2" t="s">
        <v>276</v>
      </c>
      <c r="C107" s="2" t="s">
        <v>276</v>
      </c>
      <c r="D107" s="2" t="s">
        <v>277</v>
      </c>
      <c r="E107" s="2" t="s">
        <v>27</v>
      </c>
      <c r="F107" s="2" t="s">
        <v>278</v>
      </c>
      <c r="G107" s="2" t="s">
        <v>233</v>
      </c>
      <c r="H107" s="2" t="s">
        <v>234</v>
      </c>
    </row>
    <row r="108" spans="1:8">
      <c r="A108" s="2" t="s">
        <v>11799</v>
      </c>
      <c r="B108" s="2" t="s">
        <v>279</v>
      </c>
      <c r="C108" s="2" t="s">
        <v>279</v>
      </c>
      <c r="D108" s="2" t="s">
        <v>280</v>
      </c>
      <c r="E108" s="2" t="s">
        <v>27</v>
      </c>
      <c r="F108" s="2" t="s">
        <v>281</v>
      </c>
      <c r="G108" s="2" t="s">
        <v>233</v>
      </c>
      <c r="H108" s="2" t="s">
        <v>234</v>
      </c>
    </row>
    <row r="109" spans="1:8">
      <c r="A109" s="2" t="s">
        <v>11800</v>
      </c>
      <c r="B109" s="2" t="s">
        <v>282</v>
      </c>
      <c r="C109" s="2" t="s">
        <v>282</v>
      </c>
      <c r="D109" s="2" t="s">
        <v>283</v>
      </c>
      <c r="E109" s="2" t="s">
        <v>27</v>
      </c>
      <c r="F109" s="2" t="s">
        <v>30</v>
      </c>
      <c r="G109" s="2" t="s">
        <v>30</v>
      </c>
      <c r="H109" s="2" t="s">
        <v>30</v>
      </c>
    </row>
    <row r="110" spans="1:8">
      <c r="A110" s="2" t="s">
        <v>11801</v>
      </c>
      <c r="B110" s="2" t="s">
        <v>284</v>
      </c>
      <c r="C110" s="2" t="s">
        <v>285</v>
      </c>
      <c r="D110" s="2" t="s">
        <v>286</v>
      </c>
      <c r="E110" s="2" t="s">
        <v>27</v>
      </c>
      <c r="F110" s="2" t="s">
        <v>30</v>
      </c>
      <c r="G110" s="2" t="s">
        <v>30</v>
      </c>
      <c r="H110" s="2" t="s">
        <v>30</v>
      </c>
    </row>
    <row r="111" spans="1:8">
      <c r="A111" s="2" t="s">
        <v>11802</v>
      </c>
      <c r="B111" s="2" t="s">
        <v>287</v>
      </c>
      <c r="C111" s="2" t="s">
        <v>287</v>
      </c>
      <c r="D111" s="2" t="s">
        <v>288</v>
      </c>
      <c r="E111" s="2" t="s">
        <v>27</v>
      </c>
      <c r="F111" s="2" t="s">
        <v>289</v>
      </c>
      <c r="G111" s="2" t="s">
        <v>233</v>
      </c>
      <c r="H111" s="2" t="s">
        <v>234</v>
      </c>
    </row>
    <row r="112" spans="1:8">
      <c r="A112" s="2" t="s">
        <v>11803</v>
      </c>
      <c r="B112" s="2" t="s">
        <v>290</v>
      </c>
      <c r="C112" s="2" t="s">
        <v>290</v>
      </c>
      <c r="D112" s="2" t="s">
        <v>280</v>
      </c>
      <c r="E112" s="2" t="s">
        <v>27</v>
      </c>
      <c r="F112" s="2" t="s">
        <v>281</v>
      </c>
      <c r="G112" s="2" t="s">
        <v>233</v>
      </c>
      <c r="H112" s="2" t="s">
        <v>234</v>
      </c>
    </row>
    <row r="113" spans="1:8">
      <c r="A113" s="2" t="s">
        <v>11804</v>
      </c>
      <c r="B113" s="2" t="s">
        <v>291</v>
      </c>
      <c r="C113" s="2" t="s">
        <v>292</v>
      </c>
      <c r="D113" s="2" t="s">
        <v>293</v>
      </c>
      <c r="E113" s="2" t="s">
        <v>27</v>
      </c>
      <c r="F113" s="2" t="s">
        <v>294</v>
      </c>
      <c r="G113" s="2" t="s">
        <v>233</v>
      </c>
      <c r="H113" s="2" t="s">
        <v>234</v>
      </c>
    </row>
    <row r="114" spans="1:8">
      <c r="A114" s="2" t="s">
        <v>11805</v>
      </c>
      <c r="B114" s="2" t="s">
        <v>295</v>
      </c>
      <c r="C114" s="2" t="s">
        <v>296</v>
      </c>
      <c r="D114" s="2" t="s">
        <v>297</v>
      </c>
      <c r="E114" s="2" t="s">
        <v>27</v>
      </c>
      <c r="F114" s="2" t="s">
        <v>30</v>
      </c>
      <c r="G114" s="2" t="s">
        <v>30</v>
      </c>
      <c r="H114" s="2" t="s">
        <v>30</v>
      </c>
    </row>
    <row r="115" spans="1:8">
      <c r="A115" s="2" t="s">
        <v>11806</v>
      </c>
      <c r="B115" s="2" t="s">
        <v>298</v>
      </c>
      <c r="C115" s="2" t="s">
        <v>298</v>
      </c>
      <c r="D115" s="2" t="s">
        <v>299</v>
      </c>
      <c r="E115" s="2" t="s">
        <v>27</v>
      </c>
      <c r="F115" s="2" t="s">
        <v>300</v>
      </c>
      <c r="G115" s="2" t="s">
        <v>233</v>
      </c>
      <c r="H115" s="2" t="s">
        <v>234</v>
      </c>
    </row>
    <row r="116" spans="1:8">
      <c r="A116" s="2" t="s">
        <v>11807</v>
      </c>
      <c r="B116" s="2" t="s">
        <v>301</v>
      </c>
      <c r="C116" s="2" t="s">
        <v>301</v>
      </c>
      <c r="D116" s="2" t="s">
        <v>27</v>
      </c>
      <c r="E116" s="2" t="s">
        <v>27</v>
      </c>
      <c r="F116" s="2" t="s">
        <v>30</v>
      </c>
      <c r="G116" s="2" t="s">
        <v>30</v>
      </c>
      <c r="H116" s="2" t="s">
        <v>30</v>
      </c>
    </row>
    <row r="117" spans="1:8">
      <c r="A117" s="2" t="s">
        <v>11808</v>
      </c>
      <c r="B117" s="2" t="s">
        <v>302</v>
      </c>
      <c r="C117" s="2" t="s">
        <v>303</v>
      </c>
      <c r="D117" s="2" t="s">
        <v>27</v>
      </c>
      <c r="E117" s="2" t="s">
        <v>27</v>
      </c>
      <c r="F117" s="2" t="s">
        <v>30</v>
      </c>
      <c r="G117" s="2" t="s">
        <v>30</v>
      </c>
      <c r="H117" s="2" t="s">
        <v>30</v>
      </c>
    </row>
    <row r="118" spans="1:8">
      <c r="A118" s="2" t="s">
        <v>11809</v>
      </c>
      <c r="B118" s="2" t="s">
        <v>304</v>
      </c>
      <c r="C118" s="2" t="s">
        <v>304</v>
      </c>
      <c r="D118" s="2" t="s">
        <v>305</v>
      </c>
      <c r="E118" s="2" t="s">
        <v>27</v>
      </c>
      <c r="F118" s="2" t="s">
        <v>30</v>
      </c>
      <c r="G118" s="2" t="s">
        <v>30</v>
      </c>
      <c r="H118" s="2" t="s">
        <v>30</v>
      </c>
    </row>
    <row r="119" spans="1:8">
      <c r="A119" s="2" t="s">
        <v>11810</v>
      </c>
      <c r="B119" s="2" t="s">
        <v>306</v>
      </c>
      <c r="C119" s="2" t="s">
        <v>306</v>
      </c>
      <c r="D119" s="2" t="s">
        <v>27</v>
      </c>
      <c r="E119" s="2" t="s">
        <v>27</v>
      </c>
      <c r="F119" s="2" t="s">
        <v>30</v>
      </c>
      <c r="G119" s="2" t="s">
        <v>30</v>
      </c>
      <c r="H119" s="2" t="s">
        <v>30</v>
      </c>
    </row>
    <row r="120" spans="1:8">
      <c r="A120" s="2" t="s">
        <v>11811</v>
      </c>
      <c r="B120" s="2" t="s">
        <v>307</v>
      </c>
      <c r="C120" s="2" t="s">
        <v>307</v>
      </c>
      <c r="D120" s="2" t="s">
        <v>27</v>
      </c>
      <c r="E120" s="2" t="s">
        <v>27</v>
      </c>
      <c r="F120" s="2" t="s">
        <v>30</v>
      </c>
      <c r="G120" s="2" t="s">
        <v>30</v>
      </c>
      <c r="H120" s="2" t="s">
        <v>30</v>
      </c>
    </row>
    <row r="121" spans="1:8">
      <c r="A121" s="2" t="s">
        <v>11812</v>
      </c>
      <c r="B121" s="2" t="s">
        <v>301</v>
      </c>
      <c r="C121" s="2" t="s">
        <v>308</v>
      </c>
      <c r="D121" s="2" t="s">
        <v>309</v>
      </c>
      <c r="E121" s="2" t="s">
        <v>27</v>
      </c>
      <c r="F121" s="2" t="s">
        <v>310</v>
      </c>
      <c r="G121" s="2" t="s">
        <v>233</v>
      </c>
      <c r="H121" s="2" t="s">
        <v>234</v>
      </c>
    </row>
    <row r="122" spans="1:8">
      <c r="A122" s="2" t="s">
        <v>11813</v>
      </c>
      <c r="B122" s="2" t="s">
        <v>311</v>
      </c>
      <c r="C122" s="2" t="s">
        <v>311</v>
      </c>
      <c r="D122" s="2" t="s">
        <v>312</v>
      </c>
      <c r="E122" s="2" t="s">
        <v>27</v>
      </c>
      <c r="F122" s="2" t="s">
        <v>30</v>
      </c>
      <c r="G122" s="2" t="s">
        <v>30</v>
      </c>
      <c r="H122" s="2" t="s">
        <v>30</v>
      </c>
    </row>
    <row r="123" spans="1:8">
      <c r="A123" s="2" t="s">
        <v>11814</v>
      </c>
      <c r="B123" s="2" t="s">
        <v>313</v>
      </c>
      <c r="C123" s="2" t="s">
        <v>313</v>
      </c>
      <c r="D123" s="2" t="s">
        <v>314</v>
      </c>
      <c r="E123" s="2" t="s">
        <v>27</v>
      </c>
      <c r="F123" s="2" t="s">
        <v>315</v>
      </c>
      <c r="G123" s="2" t="s">
        <v>316</v>
      </c>
      <c r="H123" s="2" t="s">
        <v>27</v>
      </c>
    </row>
    <row r="124" spans="1:8">
      <c r="A124" s="2" t="s">
        <v>11815</v>
      </c>
      <c r="B124" s="2" t="s">
        <v>317</v>
      </c>
      <c r="C124" s="2" t="s">
        <v>317</v>
      </c>
      <c r="D124" s="2" t="s">
        <v>27</v>
      </c>
      <c r="E124" s="2" t="s">
        <v>27</v>
      </c>
      <c r="F124" s="2" t="s">
        <v>30</v>
      </c>
      <c r="G124" s="2" t="s">
        <v>30</v>
      </c>
      <c r="H124" s="2" t="s">
        <v>30</v>
      </c>
    </row>
    <row r="125" spans="1:8">
      <c r="A125" s="2" t="s">
        <v>11816</v>
      </c>
      <c r="B125" s="2" t="s">
        <v>318</v>
      </c>
      <c r="C125" s="2" t="s">
        <v>318</v>
      </c>
      <c r="D125" s="2" t="s">
        <v>27</v>
      </c>
      <c r="E125" s="2" t="s">
        <v>27</v>
      </c>
      <c r="F125" s="2" t="s">
        <v>30</v>
      </c>
      <c r="G125" s="2" t="s">
        <v>30</v>
      </c>
      <c r="H125" s="2" t="s">
        <v>30</v>
      </c>
    </row>
    <row r="126" spans="1:8">
      <c r="A126" s="2" t="s">
        <v>11817</v>
      </c>
      <c r="B126" s="2" t="s">
        <v>319</v>
      </c>
      <c r="C126" s="2" t="s">
        <v>320</v>
      </c>
      <c r="D126" s="2" t="s">
        <v>321</v>
      </c>
      <c r="E126" s="2" t="s">
        <v>27</v>
      </c>
      <c r="F126" s="2" t="s">
        <v>30</v>
      </c>
      <c r="G126" s="2" t="s">
        <v>30</v>
      </c>
      <c r="H126" s="2" t="s">
        <v>30</v>
      </c>
    </row>
    <row r="127" spans="1:8">
      <c r="A127" s="2" t="s">
        <v>11818</v>
      </c>
      <c r="B127" s="2" t="s">
        <v>322</v>
      </c>
      <c r="C127" s="2" t="s">
        <v>323</v>
      </c>
      <c r="D127" s="2" t="s">
        <v>324</v>
      </c>
      <c r="E127" s="2" t="s">
        <v>27</v>
      </c>
      <c r="F127" s="2" t="s">
        <v>30</v>
      </c>
      <c r="G127" s="2" t="s">
        <v>30</v>
      </c>
      <c r="H127" s="2" t="s">
        <v>30</v>
      </c>
    </row>
    <row r="128" spans="1:8">
      <c r="A128" s="2" t="s">
        <v>11819</v>
      </c>
      <c r="B128" s="2" t="s">
        <v>325</v>
      </c>
      <c r="C128" s="2" t="s">
        <v>326</v>
      </c>
      <c r="D128" s="2" t="s">
        <v>327</v>
      </c>
      <c r="E128" s="2" t="s">
        <v>27</v>
      </c>
      <c r="F128" s="2" t="s">
        <v>30</v>
      </c>
      <c r="G128" s="2" t="s">
        <v>30</v>
      </c>
      <c r="H128" s="2" t="s">
        <v>30</v>
      </c>
    </row>
    <row r="129" spans="1:8">
      <c r="A129" s="2" t="s">
        <v>11820</v>
      </c>
      <c r="B129" s="2" t="s">
        <v>328</v>
      </c>
      <c r="C129" s="2" t="s">
        <v>329</v>
      </c>
      <c r="D129" s="2" t="s">
        <v>330</v>
      </c>
      <c r="E129" s="2" t="s">
        <v>27</v>
      </c>
      <c r="F129" s="2" t="s">
        <v>30</v>
      </c>
      <c r="G129" s="2" t="s">
        <v>30</v>
      </c>
      <c r="H129" s="2" t="s">
        <v>30</v>
      </c>
    </row>
    <row r="130" spans="1:8">
      <c r="A130" s="2" t="s">
        <v>11821</v>
      </c>
      <c r="B130" s="2" t="s">
        <v>331</v>
      </c>
      <c r="C130" s="2" t="s">
        <v>332</v>
      </c>
      <c r="D130" s="2" t="s">
        <v>333</v>
      </c>
      <c r="E130" s="2" t="s">
        <v>27</v>
      </c>
      <c r="F130" s="2" t="s">
        <v>334</v>
      </c>
      <c r="G130" s="2" t="s">
        <v>335</v>
      </c>
      <c r="H130" s="2" t="s">
        <v>336</v>
      </c>
    </row>
    <row r="131" spans="1:8">
      <c r="A131" s="2" t="s">
        <v>11822</v>
      </c>
      <c r="B131" s="2" t="s">
        <v>337</v>
      </c>
      <c r="C131" s="2" t="s">
        <v>337</v>
      </c>
      <c r="D131" s="2" t="s">
        <v>338</v>
      </c>
      <c r="E131" s="2" t="s">
        <v>27</v>
      </c>
      <c r="F131" s="2" t="s">
        <v>339</v>
      </c>
      <c r="G131" s="2" t="s">
        <v>340</v>
      </c>
      <c r="H131" s="2" t="s">
        <v>341</v>
      </c>
    </row>
    <row r="132" spans="1:8">
      <c r="A132" s="2" t="s">
        <v>11823</v>
      </c>
      <c r="B132" s="2" t="s">
        <v>342</v>
      </c>
      <c r="C132" s="2" t="s">
        <v>342</v>
      </c>
      <c r="D132" s="2" t="s">
        <v>27</v>
      </c>
      <c r="E132" s="2" t="s">
        <v>27</v>
      </c>
      <c r="F132" s="2" t="s">
        <v>30</v>
      </c>
      <c r="G132" s="2" t="s">
        <v>30</v>
      </c>
      <c r="H132" s="2" t="s">
        <v>30</v>
      </c>
    </row>
    <row r="133" spans="1:8">
      <c r="A133" s="2" t="s">
        <v>11824</v>
      </c>
      <c r="B133" s="2" t="s">
        <v>343</v>
      </c>
      <c r="C133" s="2" t="s">
        <v>343</v>
      </c>
      <c r="D133" s="2" t="s">
        <v>344</v>
      </c>
      <c r="E133" s="2" t="s">
        <v>27</v>
      </c>
      <c r="F133" s="2" t="s">
        <v>30</v>
      </c>
      <c r="G133" s="2" t="s">
        <v>30</v>
      </c>
      <c r="H133" s="2" t="s">
        <v>30</v>
      </c>
    </row>
    <row r="134" spans="1:8">
      <c r="A134" s="2" t="s">
        <v>11825</v>
      </c>
      <c r="B134" s="2" t="s">
        <v>345</v>
      </c>
      <c r="C134" s="2" t="s">
        <v>346</v>
      </c>
      <c r="D134" s="2" t="s">
        <v>347</v>
      </c>
      <c r="E134" s="2" t="s">
        <v>27</v>
      </c>
      <c r="F134" s="2" t="s">
        <v>30</v>
      </c>
      <c r="G134" s="2" t="s">
        <v>30</v>
      </c>
      <c r="H134" s="2" t="s">
        <v>30</v>
      </c>
    </row>
    <row r="135" spans="1:8">
      <c r="A135" s="2" t="s">
        <v>11826</v>
      </c>
      <c r="B135" s="2" t="s">
        <v>348</v>
      </c>
      <c r="C135" s="2" t="s">
        <v>349</v>
      </c>
      <c r="D135" s="2" t="s">
        <v>350</v>
      </c>
      <c r="E135" s="2" t="s">
        <v>27</v>
      </c>
      <c r="F135" s="2" t="s">
        <v>30</v>
      </c>
      <c r="G135" s="2" t="s">
        <v>30</v>
      </c>
      <c r="H135" s="2" t="s">
        <v>30</v>
      </c>
    </row>
    <row r="136" spans="1:8">
      <c r="A136" s="2" t="s">
        <v>11827</v>
      </c>
      <c r="B136" s="2" t="s">
        <v>351</v>
      </c>
      <c r="C136" s="2" t="s">
        <v>351</v>
      </c>
      <c r="D136" s="2" t="s">
        <v>352</v>
      </c>
      <c r="E136" s="2" t="s">
        <v>27</v>
      </c>
      <c r="F136" s="2" t="s">
        <v>30</v>
      </c>
      <c r="G136" s="2" t="s">
        <v>30</v>
      </c>
      <c r="H136" s="2" t="s">
        <v>30</v>
      </c>
    </row>
    <row r="137" spans="1:8">
      <c r="A137" s="2" t="s">
        <v>11828</v>
      </c>
      <c r="B137" s="2" t="s">
        <v>353</v>
      </c>
      <c r="C137" s="2" t="s">
        <v>354</v>
      </c>
      <c r="D137" s="2" t="s">
        <v>355</v>
      </c>
      <c r="E137" s="2" t="s">
        <v>27</v>
      </c>
      <c r="F137" s="2" t="s">
        <v>30</v>
      </c>
      <c r="G137" s="2" t="s">
        <v>30</v>
      </c>
      <c r="H137" s="2" t="s">
        <v>30</v>
      </c>
    </row>
    <row r="138" spans="1:8">
      <c r="A138" s="2" t="s">
        <v>11829</v>
      </c>
      <c r="B138" s="2" t="s">
        <v>356</v>
      </c>
      <c r="C138" s="2" t="s">
        <v>356</v>
      </c>
      <c r="D138" s="2" t="s">
        <v>357</v>
      </c>
      <c r="E138" s="2" t="s">
        <v>358</v>
      </c>
      <c r="F138" s="2" t="s">
        <v>30</v>
      </c>
      <c r="G138" s="2" t="s">
        <v>30</v>
      </c>
      <c r="H138" s="2" t="s">
        <v>30</v>
      </c>
    </row>
    <row r="139" spans="1:8">
      <c r="A139" s="2" t="s">
        <v>11830</v>
      </c>
      <c r="B139" s="2" t="s">
        <v>359</v>
      </c>
      <c r="C139" s="2" t="s">
        <v>359</v>
      </c>
      <c r="D139" s="2" t="s">
        <v>360</v>
      </c>
      <c r="E139" s="2" t="s">
        <v>27</v>
      </c>
      <c r="F139" s="2" t="s">
        <v>361</v>
      </c>
      <c r="G139" s="2" t="s">
        <v>362</v>
      </c>
      <c r="H139" s="2" t="s">
        <v>363</v>
      </c>
    </row>
    <row r="140" spans="1:8">
      <c r="A140" s="2" t="s">
        <v>11831</v>
      </c>
      <c r="B140" s="2" t="s">
        <v>364</v>
      </c>
      <c r="C140" s="2" t="s">
        <v>364</v>
      </c>
      <c r="D140" s="2" t="s">
        <v>27</v>
      </c>
      <c r="E140" s="2" t="s">
        <v>27</v>
      </c>
      <c r="F140" s="2" t="s">
        <v>30</v>
      </c>
      <c r="G140" s="2" t="s">
        <v>30</v>
      </c>
      <c r="H140" s="2" t="s">
        <v>30</v>
      </c>
    </row>
    <row r="141" spans="1:8">
      <c r="A141" s="2" t="s">
        <v>11832</v>
      </c>
      <c r="B141" s="2" t="s">
        <v>365</v>
      </c>
      <c r="C141" s="2" t="s">
        <v>27</v>
      </c>
      <c r="D141" s="2" t="s">
        <v>366</v>
      </c>
      <c r="E141" s="2" t="s">
        <v>27</v>
      </c>
      <c r="F141" s="2" t="s">
        <v>30</v>
      </c>
      <c r="G141" s="2" t="s">
        <v>30</v>
      </c>
      <c r="H141" s="2" t="s">
        <v>30</v>
      </c>
    </row>
    <row r="142" spans="1:8">
      <c r="A142" s="2" t="s">
        <v>11833</v>
      </c>
      <c r="B142" s="2" t="s">
        <v>367</v>
      </c>
      <c r="C142" s="2" t="s">
        <v>367</v>
      </c>
      <c r="D142" s="2" t="s">
        <v>368</v>
      </c>
      <c r="E142" s="2" t="s">
        <v>27</v>
      </c>
      <c r="F142" s="2" t="s">
        <v>30</v>
      </c>
      <c r="G142" s="2" t="s">
        <v>30</v>
      </c>
      <c r="H142" s="2" t="s">
        <v>30</v>
      </c>
    </row>
    <row r="143" spans="1:8">
      <c r="A143" s="2" t="s">
        <v>11834</v>
      </c>
      <c r="B143" s="2" t="s">
        <v>369</v>
      </c>
      <c r="C143" s="2" t="s">
        <v>279</v>
      </c>
      <c r="D143" s="2" t="s">
        <v>370</v>
      </c>
      <c r="E143" s="2" t="s">
        <v>27</v>
      </c>
      <c r="F143" s="2" t="s">
        <v>270</v>
      </c>
      <c r="G143" s="2" t="s">
        <v>233</v>
      </c>
      <c r="H143" s="2" t="s">
        <v>234</v>
      </c>
    </row>
    <row r="144" spans="1:8">
      <c r="A144" s="2" t="s">
        <v>11835</v>
      </c>
      <c r="B144" s="2" t="s">
        <v>371</v>
      </c>
      <c r="C144" s="2" t="s">
        <v>371</v>
      </c>
      <c r="D144" s="2" t="s">
        <v>372</v>
      </c>
      <c r="E144" s="2" t="s">
        <v>27</v>
      </c>
      <c r="F144" s="2" t="s">
        <v>30</v>
      </c>
      <c r="G144" s="2" t="s">
        <v>30</v>
      </c>
      <c r="H144" s="2" t="s">
        <v>30</v>
      </c>
    </row>
    <row r="145" spans="1:8">
      <c r="A145" s="2" t="s">
        <v>11836</v>
      </c>
      <c r="B145" s="2" t="s">
        <v>373</v>
      </c>
      <c r="C145" s="2" t="s">
        <v>373</v>
      </c>
      <c r="D145" s="2" t="s">
        <v>374</v>
      </c>
      <c r="E145" s="2" t="s">
        <v>27</v>
      </c>
      <c r="F145" s="2" t="s">
        <v>30</v>
      </c>
      <c r="G145" s="2" t="s">
        <v>30</v>
      </c>
      <c r="H145" s="2" t="s">
        <v>30</v>
      </c>
    </row>
    <row r="146" spans="1:8">
      <c r="A146" s="2" t="s">
        <v>11837</v>
      </c>
      <c r="B146" s="2" t="s">
        <v>375</v>
      </c>
      <c r="C146" s="2" t="s">
        <v>376</v>
      </c>
      <c r="D146" s="2" t="s">
        <v>377</v>
      </c>
      <c r="E146" s="2" t="s">
        <v>27</v>
      </c>
      <c r="F146" s="2" t="s">
        <v>30</v>
      </c>
      <c r="G146" s="2" t="s">
        <v>30</v>
      </c>
      <c r="H146" s="2" t="s">
        <v>30</v>
      </c>
    </row>
    <row r="147" spans="1:8">
      <c r="A147" s="2" t="s">
        <v>11838</v>
      </c>
      <c r="B147" s="2" t="s">
        <v>378</v>
      </c>
      <c r="C147" s="2" t="s">
        <v>379</v>
      </c>
      <c r="D147" s="2" t="s">
        <v>380</v>
      </c>
      <c r="E147" s="2" t="s">
        <v>27</v>
      </c>
      <c r="F147" s="2" t="s">
        <v>30</v>
      </c>
      <c r="G147" s="2" t="s">
        <v>30</v>
      </c>
      <c r="H147" s="2" t="s">
        <v>30</v>
      </c>
    </row>
    <row r="148" spans="1:8">
      <c r="A148" s="2" t="s">
        <v>11839</v>
      </c>
      <c r="B148" s="2" t="s">
        <v>381</v>
      </c>
      <c r="C148" s="2" t="s">
        <v>382</v>
      </c>
      <c r="D148" s="2" t="s">
        <v>383</v>
      </c>
      <c r="E148" s="2" t="s">
        <v>27</v>
      </c>
      <c r="F148" s="2" t="s">
        <v>30</v>
      </c>
      <c r="G148" s="2" t="s">
        <v>30</v>
      </c>
      <c r="H148" s="2" t="s">
        <v>30</v>
      </c>
    </row>
    <row r="149" spans="1:8">
      <c r="A149" s="2" t="s">
        <v>11840</v>
      </c>
      <c r="B149" s="2" t="s">
        <v>384</v>
      </c>
      <c r="C149" s="2" t="s">
        <v>385</v>
      </c>
      <c r="D149" s="2" t="s">
        <v>386</v>
      </c>
      <c r="E149" s="2" t="s">
        <v>387</v>
      </c>
      <c r="F149" s="2" t="s">
        <v>30</v>
      </c>
      <c r="G149" s="2" t="s">
        <v>30</v>
      </c>
      <c r="H149" s="2" t="s">
        <v>30</v>
      </c>
    </row>
    <row r="150" spans="1:8">
      <c r="A150" s="2" t="s">
        <v>11841</v>
      </c>
      <c r="B150" s="2" t="s">
        <v>388</v>
      </c>
      <c r="C150" s="2" t="s">
        <v>389</v>
      </c>
      <c r="D150" s="2" t="s">
        <v>390</v>
      </c>
      <c r="E150" s="2" t="s">
        <v>391</v>
      </c>
      <c r="F150" s="2" t="s">
        <v>30</v>
      </c>
      <c r="G150" s="2" t="s">
        <v>30</v>
      </c>
      <c r="H150" s="2" t="s">
        <v>30</v>
      </c>
    </row>
    <row r="151" spans="1:8">
      <c r="A151" s="2" t="s">
        <v>11842</v>
      </c>
      <c r="B151" s="2" t="s">
        <v>392</v>
      </c>
      <c r="C151" s="2" t="s">
        <v>392</v>
      </c>
      <c r="D151" s="2" t="s">
        <v>393</v>
      </c>
      <c r="E151" s="2" t="s">
        <v>27</v>
      </c>
      <c r="F151" s="2" t="s">
        <v>30</v>
      </c>
      <c r="G151" s="2" t="s">
        <v>30</v>
      </c>
      <c r="H151" s="2" t="s">
        <v>30</v>
      </c>
    </row>
    <row r="152" spans="1:8">
      <c r="A152" s="2" t="s">
        <v>11843</v>
      </c>
      <c r="B152" s="2" t="s">
        <v>394</v>
      </c>
      <c r="C152" s="2" t="s">
        <v>394</v>
      </c>
      <c r="D152" s="2" t="s">
        <v>395</v>
      </c>
      <c r="E152" s="2" t="s">
        <v>27</v>
      </c>
      <c r="F152" s="2" t="s">
        <v>396</v>
      </c>
      <c r="G152" s="2" t="s">
        <v>397</v>
      </c>
      <c r="H152" s="2" t="s">
        <v>398</v>
      </c>
    </row>
    <row r="153" spans="1:8">
      <c r="A153" s="2" t="s">
        <v>11844</v>
      </c>
      <c r="B153" s="2" t="s">
        <v>399</v>
      </c>
      <c r="C153" s="2" t="s">
        <v>399</v>
      </c>
      <c r="D153" s="2" t="s">
        <v>400</v>
      </c>
      <c r="E153" s="2" t="s">
        <v>401</v>
      </c>
      <c r="F153" s="2" t="s">
        <v>30</v>
      </c>
      <c r="G153" s="2" t="s">
        <v>30</v>
      </c>
      <c r="H153" s="2" t="s">
        <v>30</v>
      </c>
    </row>
    <row r="154" spans="1:8">
      <c r="A154" s="2" t="s">
        <v>11845</v>
      </c>
      <c r="B154" s="2" t="s">
        <v>402</v>
      </c>
      <c r="C154" s="2" t="s">
        <v>402</v>
      </c>
      <c r="D154" s="2" t="s">
        <v>403</v>
      </c>
      <c r="E154" s="2" t="s">
        <v>27</v>
      </c>
      <c r="F154" s="2" t="s">
        <v>404</v>
      </c>
      <c r="G154" s="2" t="s">
        <v>397</v>
      </c>
      <c r="H154" s="2" t="s">
        <v>398</v>
      </c>
    </row>
    <row r="155" spans="1:8">
      <c r="A155" s="2" t="s">
        <v>11846</v>
      </c>
      <c r="B155" s="2" t="s">
        <v>405</v>
      </c>
      <c r="C155" s="2" t="s">
        <v>406</v>
      </c>
      <c r="D155" s="2" t="s">
        <v>407</v>
      </c>
      <c r="E155" s="2" t="s">
        <v>27</v>
      </c>
      <c r="F155" s="2" t="s">
        <v>408</v>
      </c>
      <c r="G155" s="2" t="s">
        <v>397</v>
      </c>
      <c r="H155" s="2" t="s">
        <v>398</v>
      </c>
    </row>
    <row r="156" spans="1:8">
      <c r="A156" s="2" t="s">
        <v>11847</v>
      </c>
      <c r="B156" s="2" t="s">
        <v>409</v>
      </c>
      <c r="C156" s="2" t="s">
        <v>409</v>
      </c>
      <c r="D156" s="2" t="s">
        <v>410</v>
      </c>
      <c r="E156" s="2" t="s">
        <v>411</v>
      </c>
      <c r="F156" s="2" t="s">
        <v>412</v>
      </c>
      <c r="G156" s="2" t="s">
        <v>397</v>
      </c>
      <c r="H156" s="2" t="s">
        <v>398</v>
      </c>
    </row>
    <row r="157" spans="1:8">
      <c r="A157" s="2" t="s">
        <v>11848</v>
      </c>
      <c r="B157" s="2" t="s">
        <v>413</v>
      </c>
      <c r="C157" s="2" t="s">
        <v>414</v>
      </c>
      <c r="D157" s="2" t="s">
        <v>415</v>
      </c>
      <c r="E157" s="2" t="s">
        <v>27</v>
      </c>
      <c r="F157" s="2" t="s">
        <v>30</v>
      </c>
      <c r="G157" s="2" t="s">
        <v>30</v>
      </c>
      <c r="H157" s="2" t="s">
        <v>30</v>
      </c>
    </row>
    <row r="158" spans="1:8">
      <c r="A158" s="2" t="s">
        <v>11849</v>
      </c>
      <c r="B158" s="2" t="s">
        <v>416</v>
      </c>
      <c r="C158" s="2" t="s">
        <v>416</v>
      </c>
      <c r="D158" s="2" t="s">
        <v>417</v>
      </c>
      <c r="E158" s="2" t="s">
        <v>27</v>
      </c>
      <c r="F158" s="2" t="s">
        <v>418</v>
      </c>
      <c r="G158" s="2" t="s">
        <v>397</v>
      </c>
      <c r="H158" s="2" t="s">
        <v>398</v>
      </c>
    </row>
    <row r="159" spans="1:8">
      <c r="A159" s="2" t="s">
        <v>11850</v>
      </c>
      <c r="B159" s="2" t="s">
        <v>419</v>
      </c>
      <c r="C159" s="2" t="s">
        <v>420</v>
      </c>
      <c r="D159" s="2" t="s">
        <v>27</v>
      </c>
      <c r="E159" s="2" t="s">
        <v>27</v>
      </c>
      <c r="F159" s="2" t="s">
        <v>30</v>
      </c>
      <c r="G159" s="2" t="s">
        <v>30</v>
      </c>
      <c r="H159" s="2" t="s">
        <v>30</v>
      </c>
    </row>
    <row r="160" spans="1:8">
      <c r="A160" s="2" t="s">
        <v>11851</v>
      </c>
      <c r="B160" s="2" t="s">
        <v>421</v>
      </c>
      <c r="C160" s="2" t="s">
        <v>421</v>
      </c>
      <c r="D160" s="2" t="s">
        <v>422</v>
      </c>
      <c r="E160" s="2" t="s">
        <v>27</v>
      </c>
      <c r="F160" s="2" t="s">
        <v>30</v>
      </c>
      <c r="G160" s="2" t="s">
        <v>30</v>
      </c>
      <c r="H160" s="2" t="s">
        <v>30</v>
      </c>
    </row>
    <row r="161" spans="1:8">
      <c r="A161" s="2" t="s">
        <v>11852</v>
      </c>
      <c r="B161" s="2" t="s">
        <v>423</v>
      </c>
      <c r="C161" s="2" t="s">
        <v>424</v>
      </c>
      <c r="D161" s="2" t="s">
        <v>425</v>
      </c>
      <c r="E161" s="2" t="s">
        <v>27</v>
      </c>
      <c r="F161" s="2" t="s">
        <v>30</v>
      </c>
      <c r="G161" s="2" t="s">
        <v>30</v>
      </c>
      <c r="H161" s="2" t="s">
        <v>30</v>
      </c>
    </row>
    <row r="162" spans="1:8">
      <c r="A162" s="2" t="s">
        <v>11853</v>
      </c>
      <c r="B162" s="2" t="s">
        <v>426</v>
      </c>
      <c r="C162" s="2" t="s">
        <v>426</v>
      </c>
      <c r="D162" s="2" t="s">
        <v>427</v>
      </c>
      <c r="E162" s="2" t="s">
        <v>27</v>
      </c>
      <c r="F162" s="2" t="s">
        <v>428</v>
      </c>
      <c r="G162" s="2" t="s">
        <v>429</v>
      </c>
      <c r="H162" s="2" t="s">
        <v>430</v>
      </c>
    </row>
    <row r="163" spans="1:8">
      <c r="A163" s="2" t="s">
        <v>11854</v>
      </c>
      <c r="B163" s="2" t="s">
        <v>431</v>
      </c>
      <c r="C163" s="2" t="s">
        <v>432</v>
      </c>
      <c r="D163" s="2" t="s">
        <v>433</v>
      </c>
      <c r="E163" s="2" t="s">
        <v>27</v>
      </c>
      <c r="F163" s="2" t="s">
        <v>434</v>
      </c>
      <c r="G163" s="2" t="s">
        <v>429</v>
      </c>
      <c r="H163" s="2" t="s">
        <v>430</v>
      </c>
    </row>
    <row r="164" spans="1:8">
      <c r="A164" s="2" t="s">
        <v>11855</v>
      </c>
      <c r="B164" s="2" t="s">
        <v>435</v>
      </c>
      <c r="C164" s="2" t="s">
        <v>436</v>
      </c>
      <c r="D164" s="2" t="s">
        <v>437</v>
      </c>
      <c r="E164" s="2" t="s">
        <v>438</v>
      </c>
      <c r="F164" s="2" t="s">
        <v>30</v>
      </c>
      <c r="G164" s="2" t="s">
        <v>30</v>
      </c>
      <c r="H164" s="2" t="s">
        <v>30</v>
      </c>
    </row>
    <row r="165" spans="1:8">
      <c r="A165" s="2" t="s">
        <v>11856</v>
      </c>
      <c r="B165" s="2" t="s">
        <v>439</v>
      </c>
      <c r="C165" s="2" t="s">
        <v>439</v>
      </c>
      <c r="D165" s="2" t="s">
        <v>440</v>
      </c>
      <c r="E165" s="2" t="s">
        <v>441</v>
      </c>
      <c r="F165" s="2" t="s">
        <v>442</v>
      </c>
      <c r="G165" s="2" t="s">
        <v>429</v>
      </c>
      <c r="H165" s="2" t="s">
        <v>430</v>
      </c>
    </row>
    <row r="166" spans="1:8">
      <c r="A166" s="2" t="s">
        <v>11857</v>
      </c>
      <c r="B166" s="2" t="s">
        <v>443</v>
      </c>
      <c r="C166" s="2" t="s">
        <v>443</v>
      </c>
      <c r="D166" s="2" t="s">
        <v>444</v>
      </c>
      <c r="E166" s="2" t="s">
        <v>445</v>
      </c>
      <c r="F166" s="2" t="s">
        <v>446</v>
      </c>
      <c r="G166" s="2" t="s">
        <v>429</v>
      </c>
      <c r="H166" s="2" t="s">
        <v>430</v>
      </c>
    </row>
    <row r="167" spans="1:8">
      <c r="A167" s="2" t="s">
        <v>11858</v>
      </c>
      <c r="B167" s="2" t="s">
        <v>447</v>
      </c>
      <c r="C167" s="2" t="s">
        <v>447</v>
      </c>
      <c r="D167" s="2" t="s">
        <v>448</v>
      </c>
      <c r="E167" s="2" t="s">
        <v>449</v>
      </c>
      <c r="F167" s="2" t="s">
        <v>450</v>
      </c>
      <c r="G167" s="2" t="s">
        <v>429</v>
      </c>
      <c r="H167" s="2" t="s">
        <v>430</v>
      </c>
    </row>
    <row r="168" spans="1:8">
      <c r="A168" s="2" t="s">
        <v>11859</v>
      </c>
      <c r="B168" s="2" t="s">
        <v>451</v>
      </c>
      <c r="C168" s="2" t="s">
        <v>451</v>
      </c>
      <c r="D168" s="2" t="s">
        <v>452</v>
      </c>
      <c r="E168" s="2" t="s">
        <v>453</v>
      </c>
      <c r="F168" s="2" t="s">
        <v>454</v>
      </c>
      <c r="G168" s="2" t="s">
        <v>429</v>
      </c>
      <c r="H168" s="2" t="s">
        <v>430</v>
      </c>
    </row>
    <row r="169" spans="1:8">
      <c r="A169" s="2" t="s">
        <v>11860</v>
      </c>
      <c r="B169" s="2" t="s">
        <v>455</v>
      </c>
      <c r="C169" s="2" t="s">
        <v>456</v>
      </c>
      <c r="D169" s="2" t="s">
        <v>457</v>
      </c>
      <c r="E169" s="2" t="s">
        <v>27</v>
      </c>
      <c r="F169" s="2" t="s">
        <v>458</v>
      </c>
      <c r="G169" s="2" t="s">
        <v>429</v>
      </c>
      <c r="H169" s="2" t="s">
        <v>430</v>
      </c>
    </row>
    <row r="170" spans="1:8">
      <c r="A170" s="2" t="s">
        <v>11861</v>
      </c>
      <c r="B170" s="2" t="s">
        <v>459</v>
      </c>
      <c r="C170" s="2" t="s">
        <v>459</v>
      </c>
      <c r="D170" s="2" t="s">
        <v>460</v>
      </c>
      <c r="E170" s="2" t="s">
        <v>27</v>
      </c>
      <c r="F170" s="2" t="s">
        <v>461</v>
      </c>
      <c r="G170" s="2" t="s">
        <v>429</v>
      </c>
      <c r="H170" s="2" t="s">
        <v>430</v>
      </c>
    </row>
    <row r="171" spans="1:8">
      <c r="A171" s="2" t="s">
        <v>11862</v>
      </c>
      <c r="B171" s="2" t="s">
        <v>462</v>
      </c>
      <c r="C171" s="2" t="s">
        <v>462</v>
      </c>
      <c r="D171" s="2" t="s">
        <v>27</v>
      </c>
      <c r="E171" s="2" t="s">
        <v>27</v>
      </c>
      <c r="F171" s="2" t="s">
        <v>463</v>
      </c>
      <c r="G171" s="2" t="s">
        <v>429</v>
      </c>
      <c r="H171" s="2" t="s">
        <v>430</v>
      </c>
    </row>
    <row r="172" spans="1:8">
      <c r="A172" s="2" t="s">
        <v>11863</v>
      </c>
      <c r="B172" s="2" t="s">
        <v>464</v>
      </c>
      <c r="C172" s="2" t="s">
        <v>464</v>
      </c>
      <c r="D172" s="2" t="s">
        <v>27</v>
      </c>
      <c r="E172" s="2" t="s">
        <v>27</v>
      </c>
      <c r="F172" s="2" t="s">
        <v>465</v>
      </c>
      <c r="G172" s="2" t="s">
        <v>429</v>
      </c>
      <c r="H172" s="2" t="s">
        <v>430</v>
      </c>
    </row>
    <row r="173" spans="1:8">
      <c r="A173" s="2" t="s">
        <v>11864</v>
      </c>
      <c r="B173" s="2" t="s">
        <v>466</v>
      </c>
      <c r="C173" s="2" t="s">
        <v>467</v>
      </c>
      <c r="D173" s="2" t="s">
        <v>468</v>
      </c>
      <c r="E173" s="2" t="s">
        <v>27</v>
      </c>
      <c r="F173" s="2" t="s">
        <v>30</v>
      </c>
      <c r="G173" s="2" t="s">
        <v>30</v>
      </c>
      <c r="H173" s="2" t="s">
        <v>30</v>
      </c>
    </row>
    <row r="174" spans="1:8">
      <c r="A174" s="2" t="s">
        <v>11865</v>
      </c>
      <c r="B174" s="2" t="s">
        <v>469</v>
      </c>
      <c r="C174" s="2" t="s">
        <v>469</v>
      </c>
      <c r="D174" s="2" t="s">
        <v>470</v>
      </c>
      <c r="E174" s="2" t="s">
        <v>27</v>
      </c>
      <c r="F174" s="2" t="s">
        <v>471</v>
      </c>
      <c r="G174" s="2" t="s">
        <v>472</v>
      </c>
      <c r="H174" s="2" t="s">
        <v>473</v>
      </c>
    </row>
    <row r="175" spans="1:8">
      <c r="A175" s="2" t="s">
        <v>11866</v>
      </c>
      <c r="B175" s="2" t="s">
        <v>474</v>
      </c>
      <c r="C175" s="2" t="s">
        <v>475</v>
      </c>
      <c r="D175" s="2" t="s">
        <v>476</v>
      </c>
      <c r="E175" s="2" t="s">
        <v>477</v>
      </c>
      <c r="F175" s="2" t="s">
        <v>478</v>
      </c>
      <c r="G175" s="2" t="s">
        <v>472</v>
      </c>
      <c r="H175" s="2" t="s">
        <v>473</v>
      </c>
    </row>
    <row r="176" spans="1:8">
      <c r="A176" s="2" t="s">
        <v>11867</v>
      </c>
      <c r="B176" s="2" t="s">
        <v>479</v>
      </c>
      <c r="C176" s="2" t="s">
        <v>479</v>
      </c>
      <c r="D176" s="2" t="s">
        <v>480</v>
      </c>
      <c r="E176" s="2" t="s">
        <v>481</v>
      </c>
      <c r="F176" s="2" t="s">
        <v>30</v>
      </c>
      <c r="G176" s="2" t="s">
        <v>30</v>
      </c>
      <c r="H176" s="2" t="s">
        <v>30</v>
      </c>
    </row>
    <row r="177" spans="1:8">
      <c r="A177" s="2" t="s">
        <v>11868</v>
      </c>
      <c r="B177" s="2" t="s">
        <v>482</v>
      </c>
      <c r="C177" s="2" t="s">
        <v>482</v>
      </c>
      <c r="D177" s="2" t="s">
        <v>483</v>
      </c>
      <c r="E177" s="2" t="s">
        <v>484</v>
      </c>
      <c r="F177" s="2" t="s">
        <v>30</v>
      </c>
      <c r="G177" s="2" t="s">
        <v>30</v>
      </c>
      <c r="H177" s="2" t="s">
        <v>30</v>
      </c>
    </row>
    <row r="178" spans="1:8">
      <c r="A178" s="2" t="s">
        <v>11869</v>
      </c>
      <c r="B178" s="2" t="s">
        <v>485</v>
      </c>
      <c r="C178" s="2" t="s">
        <v>485</v>
      </c>
      <c r="D178" s="2" t="s">
        <v>27</v>
      </c>
      <c r="E178" s="2" t="s">
        <v>27</v>
      </c>
      <c r="F178" s="2" t="s">
        <v>486</v>
      </c>
      <c r="G178" s="2" t="s">
        <v>472</v>
      </c>
      <c r="H178" s="2" t="s">
        <v>473</v>
      </c>
    </row>
    <row r="179" spans="1:8">
      <c r="A179" s="2" t="s">
        <v>11870</v>
      </c>
      <c r="B179" s="2" t="s">
        <v>487</v>
      </c>
      <c r="C179" s="2" t="s">
        <v>487</v>
      </c>
      <c r="D179" s="2" t="s">
        <v>488</v>
      </c>
      <c r="E179" s="2" t="s">
        <v>27</v>
      </c>
      <c r="F179" s="2" t="s">
        <v>30</v>
      </c>
      <c r="G179" s="2" t="s">
        <v>30</v>
      </c>
      <c r="H179" s="2" t="s">
        <v>30</v>
      </c>
    </row>
    <row r="180" spans="1:8">
      <c r="A180" s="2" t="s">
        <v>11871</v>
      </c>
      <c r="B180" s="2" t="s">
        <v>489</v>
      </c>
      <c r="C180" s="2" t="s">
        <v>489</v>
      </c>
      <c r="D180" s="2" t="s">
        <v>490</v>
      </c>
      <c r="E180" s="2" t="s">
        <v>27</v>
      </c>
      <c r="F180" s="2" t="s">
        <v>30</v>
      </c>
      <c r="G180" s="2" t="s">
        <v>30</v>
      </c>
      <c r="H180" s="2" t="s">
        <v>30</v>
      </c>
    </row>
    <row r="181" spans="1:8">
      <c r="A181" s="2" t="s">
        <v>11872</v>
      </c>
      <c r="B181" s="2" t="s">
        <v>491</v>
      </c>
      <c r="C181" s="2" t="s">
        <v>491</v>
      </c>
      <c r="D181" s="2" t="s">
        <v>492</v>
      </c>
      <c r="E181" s="2" t="s">
        <v>27</v>
      </c>
      <c r="F181" s="2" t="s">
        <v>30</v>
      </c>
      <c r="G181" s="2" t="s">
        <v>30</v>
      </c>
      <c r="H181" s="2" t="s">
        <v>30</v>
      </c>
    </row>
    <row r="182" spans="1:8">
      <c r="A182" s="2" t="s">
        <v>11873</v>
      </c>
      <c r="B182" s="2" t="s">
        <v>493</v>
      </c>
      <c r="C182" s="2" t="s">
        <v>494</v>
      </c>
      <c r="D182" s="2" t="s">
        <v>495</v>
      </c>
      <c r="E182" s="2" t="s">
        <v>27</v>
      </c>
      <c r="F182" s="2" t="s">
        <v>30</v>
      </c>
      <c r="G182" s="2" t="s">
        <v>30</v>
      </c>
      <c r="H182" s="2" t="s">
        <v>30</v>
      </c>
    </row>
    <row r="183" spans="1:8">
      <c r="A183" s="2" t="s">
        <v>11874</v>
      </c>
      <c r="B183" s="2" t="s">
        <v>496</v>
      </c>
      <c r="C183" s="2" t="s">
        <v>497</v>
      </c>
      <c r="D183" s="2" t="s">
        <v>27</v>
      </c>
      <c r="E183" s="2" t="s">
        <v>27</v>
      </c>
      <c r="F183" s="2" t="s">
        <v>30</v>
      </c>
      <c r="G183" s="2" t="s">
        <v>30</v>
      </c>
      <c r="H183" s="2" t="s">
        <v>30</v>
      </c>
    </row>
    <row r="184" spans="1:8">
      <c r="A184" s="2" t="s">
        <v>11875</v>
      </c>
      <c r="B184" s="2" t="s">
        <v>498</v>
      </c>
      <c r="C184" s="2" t="s">
        <v>498</v>
      </c>
      <c r="D184" s="2" t="s">
        <v>499</v>
      </c>
      <c r="E184" s="2" t="s">
        <v>27</v>
      </c>
      <c r="F184" s="2" t="s">
        <v>500</v>
      </c>
      <c r="G184" s="2" t="s">
        <v>501</v>
      </c>
      <c r="H184" s="2" t="s">
        <v>502</v>
      </c>
    </row>
    <row r="185" spans="1:8">
      <c r="A185" s="2" t="s">
        <v>11876</v>
      </c>
      <c r="B185" s="2" t="s">
        <v>503</v>
      </c>
      <c r="C185" s="2" t="s">
        <v>503</v>
      </c>
      <c r="D185" s="2" t="s">
        <v>504</v>
      </c>
      <c r="E185" s="2" t="s">
        <v>27</v>
      </c>
      <c r="F185" s="2" t="s">
        <v>505</v>
      </c>
      <c r="G185" s="2" t="s">
        <v>501</v>
      </c>
      <c r="H185" s="2" t="s">
        <v>502</v>
      </c>
    </row>
    <row r="186" spans="1:8">
      <c r="A186" s="2" t="s">
        <v>11877</v>
      </c>
      <c r="B186" s="2" t="s">
        <v>506</v>
      </c>
      <c r="C186" s="2" t="s">
        <v>506</v>
      </c>
      <c r="D186" s="2" t="s">
        <v>507</v>
      </c>
      <c r="E186" s="2" t="s">
        <v>27</v>
      </c>
      <c r="F186" s="2" t="s">
        <v>508</v>
      </c>
      <c r="G186" s="2" t="s">
        <v>509</v>
      </c>
      <c r="H186" s="2" t="s">
        <v>502</v>
      </c>
    </row>
    <row r="187" spans="1:8">
      <c r="A187" s="2" t="s">
        <v>11878</v>
      </c>
      <c r="B187" s="2" t="s">
        <v>510</v>
      </c>
      <c r="C187" s="2" t="s">
        <v>510</v>
      </c>
      <c r="D187" s="2" t="s">
        <v>511</v>
      </c>
      <c r="E187" s="2" t="s">
        <v>27</v>
      </c>
      <c r="F187" s="2" t="s">
        <v>512</v>
      </c>
      <c r="G187" s="2" t="s">
        <v>509</v>
      </c>
      <c r="H187" s="2" t="s">
        <v>502</v>
      </c>
    </row>
    <row r="188" spans="1:8">
      <c r="A188" s="2" t="s">
        <v>11879</v>
      </c>
      <c r="B188" s="2" t="s">
        <v>513</v>
      </c>
      <c r="C188" s="2" t="s">
        <v>513</v>
      </c>
      <c r="D188" s="2" t="s">
        <v>514</v>
      </c>
      <c r="E188" s="2" t="s">
        <v>27</v>
      </c>
      <c r="F188" s="2" t="s">
        <v>515</v>
      </c>
      <c r="G188" s="2" t="s">
        <v>509</v>
      </c>
      <c r="H188" s="2" t="s">
        <v>502</v>
      </c>
    </row>
    <row r="189" spans="1:8">
      <c r="A189" s="2" t="s">
        <v>11880</v>
      </c>
      <c r="B189" s="2" t="s">
        <v>516</v>
      </c>
      <c r="C189" s="2" t="s">
        <v>517</v>
      </c>
      <c r="D189" s="2" t="s">
        <v>27</v>
      </c>
      <c r="E189" s="2" t="s">
        <v>27</v>
      </c>
      <c r="F189" s="2" t="s">
        <v>30</v>
      </c>
      <c r="G189" s="2" t="s">
        <v>30</v>
      </c>
      <c r="H189" s="2" t="s">
        <v>30</v>
      </c>
    </row>
    <row r="190" spans="1:8">
      <c r="A190" s="2" t="s">
        <v>11881</v>
      </c>
      <c r="B190" s="2" t="s">
        <v>518</v>
      </c>
      <c r="C190" s="2" t="s">
        <v>518</v>
      </c>
      <c r="D190" s="2" t="s">
        <v>519</v>
      </c>
      <c r="E190" s="2" t="s">
        <v>27</v>
      </c>
      <c r="F190" s="2" t="s">
        <v>30</v>
      </c>
      <c r="G190" s="2" t="s">
        <v>30</v>
      </c>
      <c r="H190" s="2" t="s">
        <v>30</v>
      </c>
    </row>
    <row r="191" spans="1:8">
      <c r="A191" s="2" t="s">
        <v>11882</v>
      </c>
      <c r="B191" s="2" t="s">
        <v>520</v>
      </c>
      <c r="C191" s="2" t="s">
        <v>521</v>
      </c>
      <c r="D191" s="2" t="s">
        <v>522</v>
      </c>
      <c r="E191" s="2" t="s">
        <v>523</v>
      </c>
      <c r="F191" s="2" t="s">
        <v>30</v>
      </c>
      <c r="G191" s="2" t="s">
        <v>30</v>
      </c>
      <c r="H191" s="2" t="s">
        <v>30</v>
      </c>
    </row>
    <row r="192" spans="1:8">
      <c r="A192" s="2" t="s">
        <v>11883</v>
      </c>
      <c r="B192" s="2" t="s">
        <v>524</v>
      </c>
      <c r="C192" s="2" t="s">
        <v>525</v>
      </c>
      <c r="D192" s="2" t="s">
        <v>526</v>
      </c>
      <c r="E192" s="2" t="s">
        <v>527</v>
      </c>
      <c r="F192" s="2" t="s">
        <v>30</v>
      </c>
      <c r="G192" s="2" t="s">
        <v>30</v>
      </c>
      <c r="H192" s="2" t="s">
        <v>30</v>
      </c>
    </row>
    <row r="193" spans="1:8">
      <c r="A193" s="2" t="s">
        <v>11884</v>
      </c>
      <c r="B193" s="2" t="s">
        <v>528</v>
      </c>
      <c r="C193" s="2" t="s">
        <v>529</v>
      </c>
      <c r="D193" s="2" t="s">
        <v>530</v>
      </c>
      <c r="E193" s="2" t="s">
        <v>27</v>
      </c>
      <c r="F193" s="2" t="s">
        <v>30</v>
      </c>
      <c r="G193" s="2" t="s">
        <v>30</v>
      </c>
      <c r="H193" s="2" t="s">
        <v>30</v>
      </c>
    </row>
    <row r="194" spans="1:8">
      <c r="A194" s="2" t="s">
        <v>11885</v>
      </c>
      <c r="B194" s="2" t="s">
        <v>531</v>
      </c>
      <c r="C194" s="2" t="s">
        <v>532</v>
      </c>
      <c r="D194" s="2" t="s">
        <v>533</v>
      </c>
      <c r="E194" s="2" t="s">
        <v>534</v>
      </c>
      <c r="F194" s="2" t="s">
        <v>535</v>
      </c>
      <c r="G194" s="2" t="s">
        <v>536</v>
      </c>
      <c r="H194" s="2" t="s">
        <v>537</v>
      </c>
    </row>
    <row r="195" spans="1:8">
      <c r="A195" s="2" t="s">
        <v>11886</v>
      </c>
      <c r="B195" s="2" t="s">
        <v>538</v>
      </c>
      <c r="C195" s="2" t="s">
        <v>538</v>
      </c>
      <c r="D195" s="2" t="s">
        <v>539</v>
      </c>
      <c r="E195" s="2" t="s">
        <v>27</v>
      </c>
      <c r="F195" s="2" t="s">
        <v>540</v>
      </c>
      <c r="G195" s="2" t="s">
        <v>536</v>
      </c>
      <c r="H195" s="2" t="s">
        <v>537</v>
      </c>
    </row>
    <row r="196" spans="1:8">
      <c r="A196" s="2" t="s">
        <v>11887</v>
      </c>
      <c r="B196" s="2" t="s">
        <v>541</v>
      </c>
      <c r="C196" s="2" t="s">
        <v>542</v>
      </c>
      <c r="D196" s="2" t="s">
        <v>543</v>
      </c>
      <c r="E196" s="2" t="s">
        <v>544</v>
      </c>
      <c r="F196" s="2" t="s">
        <v>30</v>
      </c>
      <c r="G196" s="2" t="s">
        <v>30</v>
      </c>
      <c r="H196" s="2" t="s">
        <v>30</v>
      </c>
    </row>
    <row r="197" spans="1:8">
      <c r="A197" s="2" t="s">
        <v>11888</v>
      </c>
      <c r="B197" s="2" t="s">
        <v>545</v>
      </c>
      <c r="C197" s="2" t="s">
        <v>545</v>
      </c>
      <c r="D197" s="2" t="s">
        <v>546</v>
      </c>
      <c r="E197" s="2" t="s">
        <v>27</v>
      </c>
      <c r="F197" s="2" t="s">
        <v>30</v>
      </c>
      <c r="G197" s="2" t="s">
        <v>30</v>
      </c>
      <c r="H197" s="2" t="s">
        <v>30</v>
      </c>
    </row>
    <row r="198" spans="1:8">
      <c r="A198" s="2" t="s">
        <v>11889</v>
      </c>
      <c r="B198" s="2" t="s">
        <v>547</v>
      </c>
      <c r="C198" s="2" t="s">
        <v>548</v>
      </c>
      <c r="D198" s="2" t="s">
        <v>549</v>
      </c>
      <c r="E198" s="2" t="s">
        <v>550</v>
      </c>
      <c r="F198" s="2" t="s">
        <v>30</v>
      </c>
      <c r="G198" s="2" t="s">
        <v>30</v>
      </c>
      <c r="H198" s="2" t="s">
        <v>30</v>
      </c>
    </row>
    <row r="199" spans="1:8">
      <c r="A199" s="2" t="s">
        <v>11890</v>
      </c>
      <c r="B199" s="2" t="s">
        <v>551</v>
      </c>
      <c r="C199" s="2" t="s">
        <v>551</v>
      </c>
      <c r="D199" s="2" t="s">
        <v>27</v>
      </c>
      <c r="E199" s="2" t="s">
        <v>27</v>
      </c>
      <c r="F199" s="2" t="s">
        <v>30</v>
      </c>
      <c r="G199" s="2" t="s">
        <v>30</v>
      </c>
      <c r="H199" s="2" t="s">
        <v>30</v>
      </c>
    </row>
    <row r="200" spans="1:8">
      <c r="A200" s="2" t="s">
        <v>11891</v>
      </c>
      <c r="B200" s="2" t="s">
        <v>552</v>
      </c>
      <c r="C200" s="2" t="s">
        <v>552</v>
      </c>
      <c r="D200" s="2" t="s">
        <v>27</v>
      </c>
      <c r="E200" s="2" t="s">
        <v>27</v>
      </c>
      <c r="F200" s="2" t="s">
        <v>553</v>
      </c>
      <c r="G200" s="2" t="s">
        <v>536</v>
      </c>
      <c r="H200" s="2" t="s">
        <v>537</v>
      </c>
    </row>
    <row r="201" spans="1:8">
      <c r="A201" s="2" t="s">
        <v>11892</v>
      </c>
      <c r="B201" s="2" t="s">
        <v>554</v>
      </c>
      <c r="C201" s="2" t="s">
        <v>555</v>
      </c>
      <c r="D201" s="2" t="s">
        <v>556</v>
      </c>
      <c r="E201" s="2" t="s">
        <v>27</v>
      </c>
      <c r="F201" s="2" t="s">
        <v>557</v>
      </c>
      <c r="G201" s="2" t="s">
        <v>536</v>
      </c>
      <c r="H201" s="2" t="s">
        <v>558</v>
      </c>
    </row>
    <row r="202" spans="1:8">
      <c r="A202" s="2" t="s">
        <v>11893</v>
      </c>
      <c r="B202" s="2" t="s">
        <v>559</v>
      </c>
      <c r="C202" s="2" t="s">
        <v>559</v>
      </c>
      <c r="D202" s="2" t="s">
        <v>560</v>
      </c>
      <c r="E202" s="2" t="s">
        <v>561</v>
      </c>
      <c r="F202" s="2" t="s">
        <v>562</v>
      </c>
      <c r="G202" s="2" t="s">
        <v>563</v>
      </c>
      <c r="H202" s="2" t="s">
        <v>558</v>
      </c>
    </row>
    <row r="203" spans="1:8">
      <c r="A203" s="2" t="s">
        <v>11894</v>
      </c>
      <c r="B203" s="2" t="s">
        <v>564</v>
      </c>
      <c r="C203" s="2" t="s">
        <v>564</v>
      </c>
      <c r="D203" s="2" t="s">
        <v>565</v>
      </c>
      <c r="E203" s="2" t="s">
        <v>27</v>
      </c>
      <c r="F203" s="2" t="s">
        <v>566</v>
      </c>
      <c r="G203" s="2" t="s">
        <v>563</v>
      </c>
      <c r="H203" s="2" t="s">
        <v>567</v>
      </c>
    </row>
    <row r="204" spans="1:8">
      <c r="A204" s="2" t="s">
        <v>11895</v>
      </c>
      <c r="B204" s="2" t="s">
        <v>568</v>
      </c>
      <c r="C204" s="2" t="s">
        <v>568</v>
      </c>
      <c r="D204" s="2" t="s">
        <v>569</v>
      </c>
      <c r="E204" s="2" t="s">
        <v>27</v>
      </c>
      <c r="F204" s="2" t="s">
        <v>30</v>
      </c>
      <c r="G204" s="2" t="s">
        <v>30</v>
      </c>
      <c r="H204" s="2" t="s">
        <v>30</v>
      </c>
    </row>
    <row r="205" spans="1:8">
      <c r="A205" s="2" t="s">
        <v>11896</v>
      </c>
      <c r="B205" s="2" t="s">
        <v>570</v>
      </c>
      <c r="C205" s="2" t="s">
        <v>570</v>
      </c>
      <c r="D205" s="2" t="s">
        <v>571</v>
      </c>
      <c r="E205" s="2" t="s">
        <v>572</v>
      </c>
      <c r="F205" s="2" t="s">
        <v>30</v>
      </c>
      <c r="G205" s="2" t="s">
        <v>30</v>
      </c>
      <c r="H205" s="2" t="s">
        <v>30</v>
      </c>
    </row>
    <row r="206" spans="1:8">
      <c r="A206" s="2" t="s">
        <v>11897</v>
      </c>
      <c r="B206" s="2" t="s">
        <v>573</v>
      </c>
      <c r="C206" s="2" t="s">
        <v>573</v>
      </c>
      <c r="D206" s="2" t="s">
        <v>27</v>
      </c>
      <c r="E206" s="2" t="s">
        <v>27</v>
      </c>
      <c r="F206" s="2" t="s">
        <v>30</v>
      </c>
      <c r="G206" s="2" t="s">
        <v>30</v>
      </c>
      <c r="H206" s="2" t="s">
        <v>30</v>
      </c>
    </row>
    <row r="207" spans="1:8">
      <c r="A207" s="2" t="s">
        <v>11898</v>
      </c>
      <c r="B207" s="2" t="s">
        <v>574</v>
      </c>
      <c r="C207" s="2" t="s">
        <v>575</v>
      </c>
      <c r="D207" s="2" t="s">
        <v>576</v>
      </c>
      <c r="E207" s="2" t="s">
        <v>27</v>
      </c>
      <c r="F207" s="2" t="s">
        <v>30</v>
      </c>
      <c r="G207" s="2" t="s">
        <v>30</v>
      </c>
      <c r="H207" s="2" t="s">
        <v>30</v>
      </c>
    </row>
    <row r="208" spans="1:8">
      <c r="A208" s="2" t="s">
        <v>11899</v>
      </c>
      <c r="B208" s="2" t="s">
        <v>577</v>
      </c>
      <c r="C208" s="2" t="s">
        <v>577</v>
      </c>
      <c r="D208" s="2" t="s">
        <v>578</v>
      </c>
      <c r="E208" s="2" t="s">
        <v>27</v>
      </c>
      <c r="F208" s="2" t="s">
        <v>579</v>
      </c>
      <c r="G208" s="2" t="s">
        <v>580</v>
      </c>
      <c r="H208" s="2" t="s">
        <v>567</v>
      </c>
    </row>
    <row r="209" spans="1:8">
      <c r="A209" s="2" t="s">
        <v>11900</v>
      </c>
      <c r="B209" s="2" t="s">
        <v>581</v>
      </c>
      <c r="C209" s="2" t="s">
        <v>582</v>
      </c>
      <c r="D209" s="2" t="s">
        <v>583</v>
      </c>
      <c r="E209" s="2" t="s">
        <v>27</v>
      </c>
      <c r="F209" s="2" t="s">
        <v>584</v>
      </c>
      <c r="G209" s="2" t="s">
        <v>585</v>
      </c>
      <c r="H209" s="2" t="s">
        <v>586</v>
      </c>
    </row>
    <row r="210" spans="1:8">
      <c r="A210" s="2" t="s">
        <v>11901</v>
      </c>
      <c r="B210" s="2" t="s">
        <v>587</v>
      </c>
      <c r="C210" s="2" t="s">
        <v>588</v>
      </c>
      <c r="D210" s="2" t="s">
        <v>589</v>
      </c>
      <c r="E210" s="2" t="s">
        <v>27</v>
      </c>
      <c r="F210" s="2" t="s">
        <v>30</v>
      </c>
      <c r="G210" s="2" t="s">
        <v>30</v>
      </c>
      <c r="H210" s="2" t="s">
        <v>30</v>
      </c>
    </row>
    <row r="211" spans="1:8">
      <c r="A211" s="2" t="s">
        <v>11902</v>
      </c>
      <c r="B211" s="2" t="s">
        <v>590</v>
      </c>
      <c r="C211" s="2" t="s">
        <v>591</v>
      </c>
      <c r="D211" s="2" t="s">
        <v>592</v>
      </c>
      <c r="E211" s="2" t="s">
        <v>27</v>
      </c>
      <c r="F211" s="2" t="s">
        <v>30</v>
      </c>
      <c r="G211" s="2" t="s">
        <v>30</v>
      </c>
      <c r="H211" s="2" t="s">
        <v>30</v>
      </c>
    </row>
    <row r="212" spans="1:8">
      <c r="A212" s="2" t="s">
        <v>11903</v>
      </c>
      <c r="B212" s="2" t="s">
        <v>593</v>
      </c>
      <c r="C212" s="2" t="s">
        <v>593</v>
      </c>
      <c r="D212" s="2" t="s">
        <v>594</v>
      </c>
      <c r="E212" s="2" t="s">
        <v>595</v>
      </c>
      <c r="F212" s="2" t="s">
        <v>596</v>
      </c>
      <c r="G212" s="2" t="s">
        <v>585</v>
      </c>
      <c r="H212" s="2" t="s">
        <v>586</v>
      </c>
    </row>
    <row r="213" spans="1:8">
      <c r="A213" s="2" t="s">
        <v>11904</v>
      </c>
      <c r="B213" s="2" t="s">
        <v>597</v>
      </c>
      <c r="C213" s="2" t="s">
        <v>597</v>
      </c>
      <c r="D213" s="2" t="s">
        <v>27</v>
      </c>
      <c r="E213" s="2" t="s">
        <v>27</v>
      </c>
      <c r="F213" s="2" t="s">
        <v>30</v>
      </c>
      <c r="G213" s="2" t="s">
        <v>30</v>
      </c>
      <c r="H213" s="2" t="s">
        <v>30</v>
      </c>
    </row>
    <row r="214" spans="1:8">
      <c r="A214" s="2" t="s">
        <v>11905</v>
      </c>
      <c r="B214" s="2" t="s">
        <v>598</v>
      </c>
      <c r="C214" s="2" t="s">
        <v>598</v>
      </c>
      <c r="D214" s="2" t="s">
        <v>599</v>
      </c>
      <c r="E214" s="2" t="s">
        <v>27</v>
      </c>
      <c r="F214" s="2" t="s">
        <v>30</v>
      </c>
      <c r="G214" s="2" t="s">
        <v>30</v>
      </c>
      <c r="H214" s="2" t="s">
        <v>30</v>
      </c>
    </row>
    <row r="215" spans="1:8">
      <c r="A215" s="2" t="s">
        <v>11906</v>
      </c>
      <c r="B215" s="2" t="s">
        <v>600</v>
      </c>
      <c r="C215" s="2" t="s">
        <v>601</v>
      </c>
      <c r="D215" s="2" t="s">
        <v>602</v>
      </c>
      <c r="E215" s="2" t="s">
        <v>27</v>
      </c>
      <c r="F215" s="2" t="s">
        <v>603</v>
      </c>
      <c r="G215" s="2" t="s">
        <v>604</v>
      </c>
      <c r="H215" s="2" t="s">
        <v>586</v>
      </c>
    </row>
    <row r="216" spans="1:8">
      <c r="A216" s="2" t="s">
        <v>11907</v>
      </c>
      <c r="B216" s="2" t="s">
        <v>605</v>
      </c>
      <c r="C216" s="2" t="s">
        <v>605</v>
      </c>
      <c r="D216" s="2" t="s">
        <v>606</v>
      </c>
      <c r="E216" s="2" t="s">
        <v>607</v>
      </c>
      <c r="F216" s="2" t="s">
        <v>30</v>
      </c>
      <c r="G216" s="2" t="s">
        <v>30</v>
      </c>
      <c r="H216" s="2" t="s">
        <v>30</v>
      </c>
    </row>
    <row r="217" spans="1:8">
      <c r="A217" s="2" t="s">
        <v>11908</v>
      </c>
      <c r="B217" s="2" t="s">
        <v>608</v>
      </c>
      <c r="C217" s="2" t="s">
        <v>609</v>
      </c>
      <c r="D217" s="2" t="s">
        <v>610</v>
      </c>
      <c r="E217" s="2" t="s">
        <v>611</v>
      </c>
      <c r="F217" s="2" t="s">
        <v>30</v>
      </c>
      <c r="G217" s="2" t="s">
        <v>30</v>
      </c>
      <c r="H217" s="2" t="s">
        <v>30</v>
      </c>
    </row>
    <row r="218" spans="1:8">
      <c r="A218" s="2" t="s">
        <v>11909</v>
      </c>
      <c r="B218" s="2" t="s">
        <v>612</v>
      </c>
      <c r="C218" s="2" t="s">
        <v>613</v>
      </c>
      <c r="D218" s="2" t="s">
        <v>614</v>
      </c>
      <c r="E218" s="2" t="s">
        <v>27</v>
      </c>
      <c r="F218" s="2" t="s">
        <v>30</v>
      </c>
      <c r="G218" s="2" t="s">
        <v>30</v>
      </c>
      <c r="H218" s="2" t="s">
        <v>30</v>
      </c>
    </row>
    <row r="219" spans="1:8">
      <c r="A219" s="2" t="s">
        <v>11910</v>
      </c>
      <c r="B219" s="2" t="s">
        <v>615</v>
      </c>
      <c r="C219" s="2" t="s">
        <v>616</v>
      </c>
      <c r="D219" s="2" t="s">
        <v>617</v>
      </c>
      <c r="E219" s="2" t="s">
        <v>27</v>
      </c>
      <c r="F219" s="2" t="s">
        <v>30</v>
      </c>
      <c r="G219" s="2" t="s">
        <v>30</v>
      </c>
      <c r="H219" s="2" t="s">
        <v>30</v>
      </c>
    </row>
    <row r="220" spans="1:8">
      <c r="A220" s="2" t="s">
        <v>11911</v>
      </c>
      <c r="B220" s="2" t="s">
        <v>618</v>
      </c>
      <c r="C220" s="2" t="s">
        <v>619</v>
      </c>
      <c r="D220" s="2" t="s">
        <v>620</v>
      </c>
      <c r="E220" s="2" t="s">
        <v>27</v>
      </c>
      <c r="F220" s="2" t="s">
        <v>30</v>
      </c>
      <c r="G220" s="2" t="s">
        <v>30</v>
      </c>
      <c r="H220" s="2" t="s">
        <v>30</v>
      </c>
    </row>
    <row r="221" spans="1:8">
      <c r="A221" s="2" t="s">
        <v>11912</v>
      </c>
      <c r="B221" s="2" t="s">
        <v>621</v>
      </c>
      <c r="C221" s="2" t="s">
        <v>622</v>
      </c>
      <c r="D221" s="2" t="s">
        <v>623</v>
      </c>
      <c r="E221" s="2" t="s">
        <v>624</v>
      </c>
      <c r="F221" s="2" t="s">
        <v>625</v>
      </c>
      <c r="G221" s="2" t="s">
        <v>626</v>
      </c>
      <c r="H221" s="2" t="s">
        <v>627</v>
      </c>
    </row>
    <row r="222" spans="1:8">
      <c r="A222" s="2" t="s">
        <v>11913</v>
      </c>
      <c r="B222" s="2" t="s">
        <v>628</v>
      </c>
      <c r="C222" s="2" t="s">
        <v>628</v>
      </c>
      <c r="D222" s="2" t="s">
        <v>629</v>
      </c>
      <c r="E222" s="2" t="s">
        <v>27</v>
      </c>
      <c r="F222" s="2" t="s">
        <v>30</v>
      </c>
      <c r="G222" s="2" t="s">
        <v>30</v>
      </c>
      <c r="H222" s="2" t="s">
        <v>30</v>
      </c>
    </row>
    <row r="223" spans="1:8">
      <c r="A223" s="2" t="s">
        <v>11914</v>
      </c>
      <c r="B223" s="2" t="s">
        <v>630</v>
      </c>
      <c r="C223" s="2" t="s">
        <v>631</v>
      </c>
      <c r="D223" s="2" t="s">
        <v>632</v>
      </c>
      <c r="E223" s="2" t="s">
        <v>633</v>
      </c>
      <c r="F223" s="2" t="s">
        <v>634</v>
      </c>
      <c r="G223" s="2" t="s">
        <v>626</v>
      </c>
      <c r="H223" s="2" t="s">
        <v>627</v>
      </c>
    </row>
    <row r="224" spans="1:8">
      <c r="A224" s="2" t="s">
        <v>11915</v>
      </c>
      <c r="B224" s="2" t="s">
        <v>635</v>
      </c>
      <c r="C224" s="2" t="s">
        <v>636</v>
      </c>
      <c r="D224" s="2" t="s">
        <v>637</v>
      </c>
      <c r="E224" s="2" t="s">
        <v>27</v>
      </c>
      <c r="F224" s="2" t="s">
        <v>30</v>
      </c>
      <c r="G224" s="2" t="s">
        <v>30</v>
      </c>
      <c r="H224" s="2" t="s">
        <v>30</v>
      </c>
    </row>
    <row r="225" spans="1:8">
      <c r="A225" s="2" t="s">
        <v>11916</v>
      </c>
      <c r="B225" s="2" t="s">
        <v>638</v>
      </c>
      <c r="C225" s="2" t="s">
        <v>638</v>
      </c>
      <c r="D225" s="2" t="s">
        <v>639</v>
      </c>
      <c r="E225" s="2" t="s">
        <v>27</v>
      </c>
      <c r="F225" s="2" t="s">
        <v>30</v>
      </c>
      <c r="G225" s="2" t="s">
        <v>30</v>
      </c>
      <c r="H225" s="2" t="s">
        <v>30</v>
      </c>
    </row>
    <row r="226" spans="1:8">
      <c r="A226" s="2" t="s">
        <v>11917</v>
      </c>
      <c r="B226" s="2" t="s">
        <v>640</v>
      </c>
      <c r="C226" s="2" t="s">
        <v>640</v>
      </c>
      <c r="D226" s="2" t="s">
        <v>641</v>
      </c>
      <c r="E226" s="2" t="s">
        <v>27</v>
      </c>
      <c r="F226" s="2" t="s">
        <v>642</v>
      </c>
      <c r="G226" s="2" t="s">
        <v>643</v>
      </c>
      <c r="H226" s="2" t="s">
        <v>644</v>
      </c>
    </row>
    <row r="227" spans="1:8">
      <c r="A227" s="2" t="s">
        <v>11918</v>
      </c>
      <c r="B227" s="2" t="s">
        <v>645</v>
      </c>
      <c r="C227" s="2" t="s">
        <v>645</v>
      </c>
      <c r="D227" s="2" t="s">
        <v>646</v>
      </c>
      <c r="E227" s="2" t="s">
        <v>27</v>
      </c>
      <c r="F227" s="2" t="s">
        <v>30</v>
      </c>
      <c r="G227" s="2" t="s">
        <v>30</v>
      </c>
      <c r="H227" s="2" t="s">
        <v>30</v>
      </c>
    </row>
    <row r="228" spans="1:8">
      <c r="A228" s="2" t="s">
        <v>11919</v>
      </c>
      <c r="B228" s="2" t="s">
        <v>647</v>
      </c>
      <c r="C228" s="2" t="s">
        <v>647</v>
      </c>
      <c r="D228" s="2" t="s">
        <v>27</v>
      </c>
      <c r="E228" s="2" t="s">
        <v>648</v>
      </c>
      <c r="F228" s="2" t="s">
        <v>30</v>
      </c>
      <c r="G228" s="2" t="s">
        <v>30</v>
      </c>
      <c r="H228" s="2" t="s">
        <v>30</v>
      </c>
    </row>
    <row r="229" spans="1:8">
      <c r="A229" s="2" t="s">
        <v>11920</v>
      </c>
      <c r="B229" s="2" t="s">
        <v>649</v>
      </c>
      <c r="C229" s="2" t="s">
        <v>649</v>
      </c>
      <c r="D229" s="2" t="s">
        <v>650</v>
      </c>
      <c r="E229" s="2" t="s">
        <v>27</v>
      </c>
      <c r="F229" s="2" t="s">
        <v>30</v>
      </c>
      <c r="G229" s="2" t="s">
        <v>30</v>
      </c>
      <c r="H229" s="2" t="s">
        <v>30</v>
      </c>
    </row>
    <row r="230" spans="1:8">
      <c r="A230" s="2" t="s">
        <v>11921</v>
      </c>
      <c r="B230" s="2" t="s">
        <v>651</v>
      </c>
      <c r="C230" s="2" t="s">
        <v>651</v>
      </c>
      <c r="D230" s="2" t="s">
        <v>652</v>
      </c>
      <c r="E230" s="2" t="s">
        <v>27</v>
      </c>
      <c r="F230" s="2" t="s">
        <v>653</v>
      </c>
      <c r="G230" s="2" t="s">
        <v>626</v>
      </c>
      <c r="H230" s="2" t="s">
        <v>627</v>
      </c>
    </row>
    <row r="231" spans="1:8">
      <c r="A231" s="2" t="s">
        <v>11922</v>
      </c>
      <c r="B231" s="2" t="s">
        <v>654</v>
      </c>
      <c r="C231" s="2" t="s">
        <v>655</v>
      </c>
      <c r="D231" s="2" t="s">
        <v>620</v>
      </c>
      <c r="E231" s="2" t="s">
        <v>27</v>
      </c>
      <c r="F231" s="2" t="s">
        <v>30</v>
      </c>
      <c r="G231" s="2" t="s">
        <v>30</v>
      </c>
      <c r="H231" s="2" t="s">
        <v>30</v>
      </c>
    </row>
    <row r="232" spans="1:8">
      <c r="A232" s="2" t="s">
        <v>11923</v>
      </c>
      <c r="B232" s="2" t="s">
        <v>656</v>
      </c>
      <c r="C232" s="2" t="s">
        <v>657</v>
      </c>
      <c r="D232" s="2" t="s">
        <v>658</v>
      </c>
      <c r="E232" s="2" t="s">
        <v>27</v>
      </c>
      <c r="F232" s="2" t="s">
        <v>659</v>
      </c>
      <c r="G232" s="2" t="s">
        <v>660</v>
      </c>
      <c r="H232" s="2" t="s">
        <v>661</v>
      </c>
    </row>
    <row r="233" spans="1:8">
      <c r="A233" s="2" t="s">
        <v>11924</v>
      </c>
      <c r="B233" s="2" t="s">
        <v>662</v>
      </c>
      <c r="C233" s="2" t="s">
        <v>662</v>
      </c>
      <c r="D233" s="2" t="s">
        <v>663</v>
      </c>
      <c r="E233" s="2" t="s">
        <v>664</v>
      </c>
      <c r="F233" s="2" t="s">
        <v>665</v>
      </c>
      <c r="G233" s="2" t="s">
        <v>666</v>
      </c>
      <c r="H233" s="2" t="s">
        <v>667</v>
      </c>
    </row>
    <row r="234" spans="1:8">
      <c r="A234" s="2" t="s">
        <v>11925</v>
      </c>
      <c r="B234" s="2" t="s">
        <v>668</v>
      </c>
      <c r="C234" s="2" t="s">
        <v>668</v>
      </c>
      <c r="D234" s="2" t="s">
        <v>669</v>
      </c>
      <c r="E234" s="2" t="s">
        <v>27</v>
      </c>
      <c r="F234" s="2" t="s">
        <v>670</v>
      </c>
      <c r="G234" s="2" t="s">
        <v>671</v>
      </c>
      <c r="H234" s="2" t="s">
        <v>672</v>
      </c>
    </row>
    <row r="235" spans="1:8">
      <c r="A235" s="2" t="s">
        <v>11926</v>
      </c>
      <c r="B235" s="2" t="s">
        <v>673</v>
      </c>
      <c r="C235" s="2" t="s">
        <v>673</v>
      </c>
      <c r="D235" s="2" t="s">
        <v>674</v>
      </c>
      <c r="E235" s="2" t="s">
        <v>27</v>
      </c>
      <c r="F235" s="2" t="s">
        <v>675</v>
      </c>
      <c r="G235" s="2" t="s">
        <v>671</v>
      </c>
      <c r="H235" s="2" t="s">
        <v>672</v>
      </c>
    </row>
    <row r="236" spans="1:8">
      <c r="A236" s="2" t="s">
        <v>11927</v>
      </c>
      <c r="B236" s="2" t="s">
        <v>676</v>
      </c>
      <c r="C236" s="2" t="s">
        <v>676</v>
      </c>
      <c r="D236" s="2" t="s">
        <v>677</v>
      </c>
      <c r="E236" s="2" t="s">
        <v>678</v>
      </c>
      <c r="F236" s="2" t="s">
        <v>30</v>
      </c>
      <c r="G236" s="2" t="s">
        <v>30</v>
      </c>
      <c r="H236" s="2" t="s">
        <v>30</v>
      </c>
    </row>
    <row r="237" spans="1:8">
      <c r="A237" s="2" t="s">
        <v>11928</v>
      </c>
      <c r="B237" s="2" t="s">
        <v>679</v>
      </c>
      <c r="C237" s="2" t="s">
        <v>680</v>
      </c>
      <c r="D237" s="2" t="s">
        <v>27</v>
      </c>
      <c r="E237" s="2" t="s">
        <v>27</v>
      </c>
      <c r="F237" s="2" t="s">
        <v>30</v>
      </c>
      <c r="G237" s="2" t="s">
        <v>30</v>
      </c>
      <c r="H237" s="2" t="s">
        <v>30</v>
      </c>
    </row>
    <row r="238" spans="1:8">
      <c r="A238" s="2" t="s">
        <v>11929</v>
      </c>
      <c r="B238" s="2" t="s">
        <v>681</v>
      </c>
      <c r="C238" s="2" t="s">
        <v>681</v>
      </c>
      <c r="D238" s="2" t="s">
        <v>682</v>
      </c>
      <c r="E238" s="2" t="s">
        <v>27</v>
      </c>
      <c r="F238" s="2" t="s">
        <v>683</v>
      </c>
      <c r="G238" s="2" t="s">
        <v>643</v>
      </c>
      <c r="H238" s="2" t="s">
        <v>644</v>
      </c>
    </row>
    <row r="239" spans="1:8">
      <c r="A239" s="2" t="s">
        <v>11930</v>
      </c>
      <c r="B239" s="2" t="s">
        <v>684</v>
      </c>
      <c r="C239" s="2" t="s">
        <v>684</v>
      </c>
      <c r="D239" s="2" t="s">
        <v>685</v>
      </c>
      <c r="E239" s="2" t="s">
        <v>27</v>
      </c>
      <c r="F239" s="2" t="s">
        <v>686</v>
      </c>
      <c r="G239" s="2" t="s">
        <v>687</v>
      </c>
      <c r="H239" s="2" t="s">
        <v>688</v>
      </c>
    </row>
    <row r="240" spans="1:8">
      <c r="A240" s="2" t="s">
        <v>11931</v>
      </c>
      <c r="B240" s="2" t="s">
        <v>689</v>
      </c>
      <c r="C240" s="2" t="s">
        <v>690</v>
      </c>
      <c r="D240" s="2" t="s">
        <v>691</v>
      </c>
      <c r="E240" s="2" t="s">
        <v>692</v>
      </c>
      <c r="F240" s="2" t="s">
        <v>693</v>
      </c>
      <c r="G240" s="2" t="s">
        <v>694</v>
      </c>
      <c r="H240" s="2" t="s">
        <v>695</v>
      </c>
    </row>
    <row r="241" spans="1:8">
      <c r="A241" s="2" t="s">
        <v>11932</v>
      </c>
      <c r="B241" s="2" t="s">
        <v>696</v>
      </c>
      <c r="C241" s="2" t="s">
        <v>697</v>
      </c>
      <c r="D241" s="2" t="s">
        <v>698</v>
      </c>
      <c r="E241" s="2" t="s">
        <v>27</v>
      </c>
      <c r="F241" s="2" t="s">
        <v>30</v>
      </c>
      <c r="G241" s="2" t="s">
        <v>30</v>
      </c>
      <c r="H241" s="2" t="s">
        <v>30</v>
      </c>
    </row>
    <row r="242" spans="1:8">
      <c r="A242" s="2" t="s">
        <v>11933</v>
      </c>
      <c r="B242" s="2" t="s">
        <v>699</v>
      </c>
      <c r="C242" s="2" t="s">
        <v>700</v>
      </c>
      <c r="D242" s="2" t="s">
        <v>701</v>
      </c>
      <c r="E242" s="2" t="s">
        <v>27</v>
      </c>
      <c r="F242" s="2" t="s">
        <v>30</v>
      </c>
      <c r="G242" s="2" t="s">
        <v>30</v>
      </c>
      <c r="H242" s="2" t="s">
        <v>30</v>
      </c>
    </row>
    <row r="243" spans="1:8">
      <c r="A243" s="2" t="s">
        <v>11934</v>
      </c>
      <c r="B243" s="2" t="s">
        <v>702</v>
      </c>
      <c r="C243" s="2" t="s">
        <v>702</v>
      </c>
      <c r="D243" s="2" t="s">
        <v>703</v>
      </c>
      <c r="E243" s="2" t="s">
        <v>27</v>
      </c>
      <c r="F243" s="2" t="s">
        <v>30</v>
      </c>
      <c r="G243" s="2" t="s">
        <v>30</v>
      </c>
      <c r="H243" s="2" t="s">
        <v>30</v>
      </c>
    </row>
    <row r="244" spans="1:8">
      <c r="A244" s="2" t="s">
        <v>11935</v>
      </c>
      <c r="B244" s="2" t="s">
        <v>704</v>
      </c>
      <c r="C244" s="2" t="s">
        <v>705</v>
      </c>
      <c r="D244" s="2" t="s">
        <v>706</v>
      </c>
      <c r="E244" s="2" t="s">
        <v>27</v>
      </c>
      <c r="F244" s="2" t="s">
        <v>707</v>
      </c>
      <c r="G244" s="2" t="s">
        <v>694</v>
      </c>
      <c r="H244" s="2" t="s">
        <v>695</v>
      </c>
    </row>
    <row r="245" spans="1:8">
      <c r="A245" s="2" t="s">
        <v>11936</v>
      </c>
      <c r="B245" s="2" t="s">
        <v>708</v>
      </c>
      <c r="C245" s="2" t="s">
        <v>708</v>
      </c>
      <c r="D245" s="2" t="s">
        <v>709</v>
      </c>
      <c r="E245" s="2" t="s">
        <v>27</v>
      </c>
      <c r="F245" s="2" t="s">
        <v>30</v>
      </c>
      <c r="G245" s="2" t="s">
        <v>30</v>
      </c>
      <c r="H245" s="2" t="s">
        <v>30</v>
      </c>
    </row>
    <row r="246" spans="1:8">
      <c r="A246" s="2" t="s">
        <v>11937</v>
      </c>
      <c r="B246" s="2" t="s">
        <v>710</v>
      </c>
      <c r="C246" s="2" t="s">
        <v>711</v>
      </c>
      <c r="D246" s="2" t="s">
        <v>712</v>
      </c>
      <c r="E246" s="2" t="s">
        <v>27</v>
      </c>
      <c r="F246" s="2" t="s">
        <v>30</v>
      </c>
      <c r="G246" s="2" t="s">
        <v>30</v>
      </c>
      <c r="H246" s="2" t="s">
        <v>30</v>
      </c>
    </row>
    <row r="247" spans="1:8">
      <c r="A247" s="2" t="s">
        <v>11938</v>
      </c>
      <c r="B247" s="2" t="s">
        <v>713</v>
      </c>
      <c r="C247" s="2" t="s">
        <v>713</v>
      </c>
      <c r="D247" s="2" t="s">
        <v>714</v>
      </c>
      <c r="E247" s="2" t="s">
        <v>27</v>
      </c>
      <c r="F247" s="2" t="s">
        <v>715</v>
      </c>
      <c r="G247" s="2" t="s">
        <v>716</v>
      </c>
      <c r="H247" s="2" t="s">
        <v>717</v>
      </c>
    </row>
    <row r="248" spans="1:8">
      <c r="A248" s="2" t="s">
        <v>11939</v>
      </c>
      <c r="B248" s="2" t="s">
        <v>718</v>
      </c>
      <c r="C248" s="2" t="s">
        <v>719</v>
      </c>
      <c r="D248" s="2" t="s">
        <v>720</v>
      </c>
      <c r="E248" s="2" t="s">
        <v>27</v>
      </c>
      <c r="F248" s="2" t="s">
        <v>30</v>
      </c>
      <c r="G248" s="2" t="s">
        <v>30</v>
      </c>
      <c r="H248" s="2" t="s">
        <v>30</v>
      </c>
    </row>
    <row r="249" spans="1:8">
      <c r="A249" s="2" t="s">
        <v>11940</v>
      </c>
      <c r="B249" s="2" t="s">
        <v>721</v>
      </c>
      <c r="C249" s="2" t="s">
        <v>721</v>
      </c>
      <c r="D249" s="2" t="s">
        <v>722</v>
      </c>
      <c r="E249" s="2" t="s">
        <v>723</v>
      </c>
      <c r="F249" s="2" t="s">
        <v>30</v>
      </c>
      <c r="G249" s="2" t="s">
        <v>30</v>
      </c>
      <c r="H249" s="2" t="s">
        <v>30</v>
      </c>
    </row>
    <row r="250" spans="1:8">
      <c r="A250" s="2" t="s">
        <v>11941</v>
      </c>
      <c r="B250" s="2" t="s">
        <v>724</v>
      </c>
      <c r="C250" s="2" t="s">
        <v>724</v>
      </c>
      <c r="D250" s="2" t="s">
        <v>27</v>
      </c>
      <c r="E250" s="2" t="s">
        <v>27</v>
      </c>
      <c r="F250" s="2" t="s">
        <v>30</v>
      </c>
      <c r="G250" s="2" t="s">
        <v>30</v>
      </c>
      <c r="H250" s="2" t="s">
        <v>30</v>
      </c>
    </row>
    <row r="251" spans="1:8">
      <c r="A251" s="2" t="s">
        <v>11942</v>
      </c>
      <c r="B251" s="2" t="s">
        <v>725</v>
      </c>
      <c r="C251" s="2" t="s">
        <v>725</v>
      </c>
      <c r="D251" s="2" t="s">
        <v>726</v>
      </c>
      <c r="E251" s="2" t="s">
        <v>27</v>
      </c>
      <c r="F251" s="2" t="s">
        <v>30</v>
      </c>
      <c r="G251" s="2" t="s">
        <v>30</v>
      </c>
      <c r="H251" s="2" t="s">
        <v>30</v>
      </c>
    </row>
    <row r="252" spans="1:8">
      <c r="A252" s="2" t="s">
        <v>11943</v>
      </c>
      <c r="B252" s="2" t="s">
        <v>727</v>
      </c>
      <c r="C252" s="2" t="s">
        <v>727</v>
      </c>
      <c r="D252" s="2" t="s">
        <v>728</v>
      </c>
      <c r="E252" s="2" t="s">
        <v>27</v>
      </c>
      <c r="F252" s="2" t="s">
        <v>729</v>
      </c>
      <c r="G252" s="2" t="s">
        <v>730</v>
      </c>
      <c r="H252" s="2" t="s">
        <v>731</v>
      </c>
    </row>
    <row r="253" spans="1:8">
      <c r="A253" s="2" t="s">
        <v>11944</v>
      </c>
      <c r="B253" s="2" t="s">
        <v>732</v>
      </c>
      <c r="C253" s="2" t="s">
        <v>732</v>
      </c>
      <c r="D253" s="2" t="s">
        <v>733</v>
      </c>
      <c r="E253" s="2" t="s">
        <v>27</v>
      </c>
      <c r="F253" s="2" t="s">
        <v>734</v>
      </c>
      <c r="G253" s="2" t="s">
        <v>730</v>
      </c>
      <c r="H253" s="2" t="s">
        <v>731</v>
      </c>
    </row>
    <row r="254" spans="1:8">
      <c r="A254" s="2" t="s">
        <v>11945</v>
      </c>
      <c r="B254" s="2" t="s">
        <v>735</v>
      </c>
      <c r="C254" s="2" t="s">
        <v>735</v>
      </c>
      <c r="D254" s="2" t="s">
        <v>27</v>
      </c>
      <c r="E254" s="2" t="s">
        <v>27</v>
      </c>
      <c r="F254" s="2" t="s">
        <v>30</v>
      </c>
      <c r="G254" s="2" t="s">
        <v>30</v>
      </c>
      <c r="H254" s="2" t="s">
        <v>30</v>
      </c>
    </row>
    <row r="255" spans="1:8">
      <c r="A255" s="2" t="s">
        <v>11946</v>
      </c>
      <c r="B255" s="2" t="s">
        <v>736</v>
      </c>
      <c r="C255" s="2" t="s">
        <v>736</v>
      </c>
      <c r="D255" s="2" t="s">
        <v>737</v>
      </c>
      <c r="E255" s="2" t="s">
        <v>27</v>
      </c>
      <c r="F255" s="2" t="s">
        <v>738</v>
      </c>
      <c r="G255" s="2" t="s">
        <v>739</v>
      </c>
      <c r="H255" s="2" t="s">
        <v>740</v>
      </c>
    </row>
    <row r="256" spans="1:8">
      <c r="A256" s="2" t="s">
        <v>11947</v>
      </c>
      <c r="B256" s="2" t="s">
        <v>741</v>
      </c>
      <c r="C256" s="2" t="s">
        <v>742</v>
      </c>
      <c r="D256" s="2" t="s">
        <v>743</v>
      </c>
      <c r="E256" s="2" t="s">
        <v>27</v>
      </c>
      <c r="F256" s="2" t="s">
        <v>744</v>
      </c>
      <c r="G256" s="2" t="s">
        <v>745</v>
      </c>
      <c r="H256" s="2" t="s">
        <v>746</v>
      </c>
    </row>
    <row r="257" spans="1:8">
      <c r="A257" s="2" t="s">
        <v>11948</v>
      </c>
      <c r="B257" s="2" t="s">
        <v>747</v>
      </c>
      <c r="C257" s="2" t="s">
        <v>747</v>
      </c>
      <c r="D257" s="2" t="s">
        <v>748</v>
      </c>
      <c r="E257" s="2" t="s">
        <v>27</v>
      </c>
      <c r="F257" s="2" t="s">
        <v>749</v>
      </c>
      <c r="G257" s="2" t="s">
        <v>745</v>
      </c>
      <c r="H257" s="2" t="s">
        <v>746</v>
      </c>
    </row>
    <row r="258" spans="1:8">
      <c r="A258" s="2" t="s">
        <v>11949</v>
      </c>
      <c r="B258" s="2" t="s">
        <v>750</v>
      </c>
      <c r="C258" s="2" t="s">
        <v>751</v>
      </c>
      <c r="D258" s="2" t="s">
        <v>752</v>
      </c>
      <c r="E258" s="2" t="s">
        <v>27</v>
      </c>
      <c r="F258" s="2" t="s">
        <v>753</v>
      </c>
      <c r="G258" s="2" t="s">
        <v>745</v>
      </c>
      <c r="H258" s="2" t="s">
        <v>746</v>
      </c>
    </row>
    <row r="259" spans="1:8">
      <c r="A259" s="2" t="s">
        <v>11950</v>
      </c>
      <c r="B259" s="2" t="s">
        <v>754</v>
      </c>
      <c r="C259" s="2" t="s">
        <v>754</v>
      </c>
      <c r="D259" s="2" t="s">
        <v>755</v>
      </c>
      <c r="E259" s="2" t="s">
        <v>27</v>
      </c>
      <c r="F259" s="2" t="s">
        <v>756</v>
      </c>
      <c r="G259" s="2" t="s">
        <v>745</v>
      </c>
      <c r="H259" s="2" t="s">
        <v>746</v>
      </c>
    </row>
    <row r="260" spans="1:8">
      <c r="A260" s="2" t="s">
        <v>11951</v>
      </c>
      <c r="B260" s="2" t="s">
        <v>757</v>
      </c>
      <c r="C260" s="2" t="s">
        <v>757</v>
      </c>
      <c r="D260" s="2" t="s">
        <v>758</v>
      </c>
      <c r="E260" s="2" t="s">
        <v>27</v>
      </c>
      <c r="F260" s="2" t="s">
        <v>759</v>
      </c>
      <c r="G260" s="2" t="s">
        <v>745</v>
      </c>
      <c r="H260" s="2" t="s">
        <v>746</v>
      </c>
    </row>
    <row r="261" spans="1:8">
      <c r="A261" s="2" t="s">
        <v>11952</v>
      </c>
      <c r="B261" s="2" t="s">
        <v>760</v>
      </c>
      <c r="C261" s="2" t="s">
        <v>761</v>
      </c>
      <c r="D261" s="2" t="s">
        <v>762</v>
      </c>
      <c r="E261" s="2" t="s">
        <v>27</v>
      </c>
      <c r="F261" s="2" t="s">
        <v>763</v>
      </c>
      <c r="G261" s="2" t="s">
        <v>745</v>
      </c>
      <c r="H261" s="2" t="s">
        <v>746</v>
      </c>
    </row>
    <row r="262" spans="1:8">
      <c r="A262" s="2" t="s">
        <v>11953</v>
      </c>
      <c r="B262" s="2" t="s">
        <v>764</v>
      </c>
      <c r="C262" s="2" t="s">
        <v>765</v>
      </c>
      <c r="D262" s="2" t="s">
        <v>766</v>
      </c>
      <c r="E262" s="2" t="s">
        <v>27</v>
      </c>
      <c r="F262" s="2" t="s">
        <v>767</v>
      </c>
      <c r="G262" s="2" t="s">
        <v>745</v>
      </c>
      <c r="H262" s="2" t="s">
        <v>746</v>
      </c>
    </row>
    <row r="263" spans="1:8">
      <c r="A263" s="2" t="s">
        <v>11954</v>
      </c>
      <c r="B263" s="2" t="s">
        <v>768</v>
      </c>
      <c r="C263" s="2" t="s">
        <v>768</v>
      </c>
      <c r="D263" s="2" t="s">
        <v>769</v>
      </c>
      <c r="E263" s="2" t="s">
        <v>27</v>
      </c>
      <c r="F263" s="2" t="s">
        <v>770</v>
      </c>
      <c r="G263" s="2" t="s">
        <v>745</v>
      </c>
      <c r="H263" s="2" t="s">
        <v>746</v>
      </c>
    </row>
    <row r="264" spans="1:8">
      <c r="A264" s="2" t="s">
        <v>11955</v>
      </c>
      <c r="B264" s="2" t="s">
        <v>771</v>
      </c>
      <c r="C264" s="2" t="s">
        <v>771</v>
      </c>
      <c r="D264" s="2" t="s">
        <v>772</v>
      </c>
      <c r="E264" s="2" t="s">
        <v>27</v>
      </c>
      <c r="F264" s="2" t="s">
        <v>773</v>
      </c>
      <c r="G264" s="2" t="s">
        <v>745</v>
      </c>
      <c r="H264" s="2" t="s">
        <v>746</v>
      </c>
    </row>
    <row r="265" spans="1:8">
      <c r="A265" s="2" t="s">
        <v>11956</v>
      </c>
      <c r="B265" s="2" t="s">
        <v>774</v>
      </c>
      <c r="C265" s="2" t="s">
        <v>774</v>
      </c>
      <c r="D265" s="2" t="s">
        <v>775</v>
      </c>
      <c r="E265" s="2" t="s">
        <v>27</v>
      </c>
      <c r="F265" s="2" t="s">
        <v>776</v>
      </c>
      <c r="G265" s="2" t="s">
        <v>777</v>
      </c>
      <c r="H265" s="2" t="s">
        <v>746</v>
      </c>
    </row>
    <row r="266" spans="1:8">
      <c r="A266" s="2" t="s">
        <v>11957</v>
      </c>
      <c r="B266" s="2" t="s">
        <v>778</v>
      </c>
      <c r="C266" s="2" t="s">
        <v>778</v>
      </c>
      <c r="D266" s="2" t="s">
        <v>779</v>
      </c>
      <c r="E266" s="2" t="s">
        <v>27</v>
      </c>
      <c r="F266" s="2" t="s">
        <v>780</v>
      </c>
      <c r="G266" s="2" t="s">
        <v>745</v>
      </c>
      <c r="H266" s="2" t="s">
        <v>746</v>
      </c>
    </row>
    <row r="267" spans="1:8">
      <c r="A267" s="2" t="s">
        <v>11958</v>
      </c>
      <c r="B267" s="2" t="s">
        <v>781</v>
      </c>
      <c r="C267" s="2" t="s">
        <v>781</v>
      </c>
      <c r="D267" s="2" t="s">
        <v>782</v>
      </c>
      <c r="E267" s="2" t="s">
        <v>27</v>
      </c>
      <c r="F267" s="2" t="s">
        <v>783</v>
      </c>
      <c r="G267" s="2" t="s">
        <v>745</v>
      </c>
      <c r="H267" s="2" t="s">
        <v>746</v>
      </c>
    </row>
    <row r="268" spans="1:8">
      <c r="A268" s="2" t="s">
        <v>11959</v>
      </c>
      <c r="B268" s="2" t="s">
        <v>784</v>
      </c>
      <c r="C268" s="2" t="s">
        <v>784</v>
      </c>
      <c r="D268" s="2" t="s">
        <v>27</v>
      </c>
      <c r="E268" s="2" t="s">
        <v>27</v>
      </c>
      <c r="F268" s="2" t="s">
        <v>30</v>
      </c>
      <c r="G268" s="2" t="s">
        <v>30</v>
      </c>
      <c r="H268" s="2" t="s">
        <v>30</v>
      </c>
    </row>
    <row r="269" spans="1:8">
      <c r="A269" s="2" t="s">
        <v>11960</v>
      </c>
      <c r="B269" s="2" t="s">
        <v>785</v>
      </c>
      <c r="C269" s="2" t="s">
        <v>785</v>
      </c>
      <c r="D269" s="2" t="s">
        <v>786</v>
      </c>
      <c r="E269" s="2" t="s">
        <v>27</v>
      </c>
      <c r="F269" s="2" t="s">
        <v>787</v>
      </c>
      <c r="G269" s="2" t="s">
        <v>745</v>
      </c>
      <c r="H269" s="2" t="s">
        <v>746</v>
      </c>
    </row>
    <row r="270" spans="1:8">
      <c r="A270" s="2" t="s">
        <v>11961</v>
      </c>
      <c r="B270" s="2" t="s">
        <v>788</v>
      </c>
      <c r="C270" s="2" t="s">
        <v>788</v>
      </c>
      <c r="D270" s="2" t="s">
        <v>789</v>
      </c>
      <c r="E270" s="2" t="s">
        <v>27</v>
      </c>
      <c r="F270" s="2" t="s">
        <v>790</v>
      </c>
      <c r="G270" s="2" t="s">
        <v>745</v>
      </c>
      <c r="H270" s="2" t="s">
        <v>746</v>
      </c>
    </row>
    <row r="271" spans="1:8">
      <c r="A271" s="2" t="s">
        <v>11962</v>
      </c>
      <c r="B271" s="2" t="s">
        <v>791</v>
      </c>
      <c r="C271" s="2" t="s">
        <v>791</v>
      </c>
      <c r="D271" s="2" t="s">
        <v>792</v>
      </c>
      <c r="E271" s="2" t="s">
        <v>27</v>
      </c>
      <c r="F271" s="2" t="s">
        <v>793</v>
      </c>
      <c r="G271" s="2" t="s">
        <v>745</v>
      </c>
      <c r="H271" s="2" t="s">
        <v>746</v>
      </c>
    </row>
    <row r="272" spans="1:8">
      <c r="A272" s="2" t="s">
        <v>11963</v>
      </c>
      <c r="B272" s="2" t="s">
        <v>794</v>
      </c>
      <c r="C272" s="2" t="s">
        <v>794</v>
      </c>
      <c r="D272" s="2" t="s">
        <v>795</v>
      </c>
      <c r="E272" s="2" t="s">
        <v>27</v>
      </c>
      <c r="F272" s="2" t="s">
        <v>796</v>
      </c>
      <c r="G272" s="2" t="s">
        <v>745</v>
      </c>
      <c r="H272" s="2" t="s">
        <v>746</v>
      </c>
    </row>
    <row r="273" spans="1:8">
      <c r="A273" s="2" t="s">
        <v>11964</v>
      </c>
      <c r="B273" s="2" t="s">
        <v>797</v>
      </c>
      <c r="C273" s="2" t="s">
        <v>797</v>
      </c>
      <c r="D273" s="2" t="s">
        <v>798</v>
      </c>
      <c r="E273" s="2" t="s">
        <v>27</v>
      </c>
      <c r="F273" s="2" t="s">
        <v>799</v>
      </c>
      <c r="G273" s="2" t="s">
        <v>745</v>
      </c>
      <c r="H273" s="2" t="s">
        <v>746</v>
      </c>
    </row>
    <row r="274" spans="1:8">
      <c r="A274" s="2" t="s">
        <v>11965</v>
      </c>
      <c r="B274" s="2" t="s">
        <v>800</v>
      </c>
      <c r="C274" s="2" t="s">
        <v>800</v>
      </c>
      <c r="D274" s="2" t="s">
        <v>801</v>
      </c>
      <c r="E274" s="2" t="s">
        <v>27</v>
      </c>
      <c r="F274" s="2" t="s">
        <v>802</v>
      </c>
      <c r="G274" s="2" t="s">
        <v>745</v>
      </c>
      <c r="H274" s="2" t="s">
        <v>746</v>
      </c>
    </row>
    <row r="275" spans="1:8">
      <c r="A275" s="2" t="s">
        <v>11966</v>
      </c>
      <c r="B275" s="2" t="s">
        <v>803</v>
      </c>
      <c r="C275" s="2" t="s">
        <v>804</v>
      </c>
      <c r="D275" s="2" t="s">
        <v>805</v>
      </c>
      <c r="E275" s="2" t="s">
        <v>806</v>
      </c>
      <c r="F275" s="2" t="s">
        <v>30</v>
      </c>
      <c r="G275" s="2" t="s">
        <v>30</v>
      </c>
      <c r="H275" s="2" t="s">
        <v>30</v>
      </c>
    </row>
    <row r="276" spans="1:8">
      <c r="A276" s="2" t="s">
        <v>11967</v>
      </c>
      <c r="B276" s="2" t="s">
        <v>807</v>
      </c>
      <c r="C276" s="2" t="s">
        <v>807</v>
      </c>
      <c r="D276" s="2" t="s">
        <v>27</v>
      </c>
      <c r="E276" s="2" t="s">
        <v>27</v>
      </c>
      <c r="F276" s="2" t="s">
        <v>30</v>
      </c>
      <c r="G276" s="2" t="s">
        <v>30</v>
      </c>
      <c r="H276" s="2" t="s">
        <v>30</v>
      </c>
    </row>
    <row r="277" spans="1:8">
      <c r="A277" s="2" t="s">
        <v>11968</v>
      </c>
      <c r="B277" s="2" t="s">
        <v>808</v>
      </c>
      <c r="C277" s="2" t="s">
        <v>809</v>
      </c>
      <c r="D277" s="2" t="s">
        <v>810</v>
      </c>
      <c r="E277" s="2" t="s">
        <v>27</v>
      </c>
      <c r="F277" s="2" t="s">
        <v>811</v>
      </c>
      <c r="G277" s="2" t="s">
        <v>812</v>
      </c>
      <c r="H277" s="2" t="s">
        <v>813</v>
      </c>
    </row>
    <row r="278" spans="1:8">
      <c r="A278" s="2" t="s">
        <v>11969</v>
      </c>
      <c r="B278" s="2" t="s">
        <v>814</v>
      </c>
      <c r="C278" s="2" t="s">
        <v>815</v>
      </c>
      <c r="D278" s="2" t="s">
        <v>816</v>
      </c>
      <c r="E278" s="2" t="s">
        <v>817</v>
      </c>
      <c r="F278" s="2" t="s">
        <v>818</v>
      </c>
      <c r="G278" s="2" t="s">
        <v>819</v>
      </c>
      <c r="H278" s="2" t="s">
        <v>820</v>
      </c>
    </row>
    <row r="279" spans="1:8">
      <c r="A279" s="2" t="s">
        <v>11970</v>
      </c>
      <c r="B279" s="2" t="s">
        <v>821</v>
      </c>
      <c r="C279" s="2" t="s">
        <v>822</v>
      </c>
      <c r="D279" s="2" t="s">
        <v>823</v>
      </c>
      <c r="E279" s="2" t="s">
        <v>27</v>
      </c>
      <c r="F279" s="2" t="s">
        <v>824</v>
      </c>
      <c r="G279" s="2" t="s">
        <v>819</v>
      </c>
      <c r="H279" s="2" t="s">
        <v>820</v>
      </c>
    </row>
    <row r="280" spans="1:8">
      <c r="A280" s="2" t="s">
        <v>11971</v>
      </c>
      <c r="B280" s="2" t="s">
        <v>825</v>
      </c>
      <c r="C280" s="2" t="s">
        <v>826</v>
      </c>
      <c r="D280" s="2" t="s">
        <v>827</v>
      </c>
      <c r="E280" s="2" t="s">
        <v>27</v>
      </c>
      <c r="F280" s="2" t="s">
        <v>828</v>
      </c>
      <c r="G280" s="2" t="s">
        <v>819</v>
      </c>
      <c r="H280" s="2" t="s">
        <v>820</v>
      </c>
    </row>
    <row r="281" spans="1:8">
      <c r="A281" s="2" t="s">
        <v>11972</v>
      </c>
      <c r="B281" s="2" t="s">
        <v>829</v>
      </c>
      <c r="C281" s="2" t="s">
        <v>829</v>
      </c>
      <c r="D281" s="2" t="s">
        <v>830</v>
      </c>
      <c r="E281" s="2" t="s">
        <v>27</v>
      </c>
      <c r="F281" s="2" t="s">
        <v>831</v>
      </c>
      <c r="G281" s="2" t="s">
        <v>819</v>
      </c>
      <c r="H281" s="2" t="s">
        <v>820</v>
      </c>
    </row>
    <row r="282" spans="1:8">
      <c r="A282" s="2" t="s">
        <v>11973</v>
      </c>
      <c r="B282" s="2" t="s">
        <v>832</v>
      </c>
      <c r="C282" s="2" t="s">
        <v>833</v>
      </c>
      <c r="D282" s="2" t="s">
        <v>834</v>
      </c>
      <c r="E282" s="2" t="s">
        <v>27</v>
      </c>
      <c r="F282" s="2" t="s">
        <v>835</v>
      </c>
      <c r="G282" s="2" t="s">
        <v>819</v>
      </c>
      <c r="H282" s="2" t="s">
        <v>820</v>
      </c>
    </row>
    <row r="283" spans="1:8">
      <c r="A283" s="2" t="s">
        <v>11974</v>
      </c>
      <c r="B283" s="2" t="s">
        <v>836</v>
      </c>
      <c r="C283" s="2" t="s">
        <v>837</v>
      </c>
      <c r="D283" s="2" t="s">
        <v>838</v>
      </c>
      <c r="E283" s="2" t="s">
        <v>27</v>
      </c>
      <c r="F283" s="2" t="s">
        <v>839</v>
      </c>
      <c r="G283" s="2" t="s">
        <v>819</v>
      </c>
      <c r="H283" s="2" t="s">
        <v>820</v>
      </c>
    </row>
    <row r="284" spans="1:8">
      <c r="A284" s="2" t="s">
        <v>11975</v>
      </c>
      <c r="B284" s="2" t="s">
        <v>840</v>
      </c>
      <c r="C284" s="2" t="s">
        <v>840</v>
      </c>
      <c r="D284" s="2" t="s">
        <v>27</v>
      </c>
      <c r="E284" s="2" t="s">
        <v>27</v>
      </c>
      <c r="F284" s="2" t="s">
        <v>841</v>
      </c>
      <c r="G284" s="2" t="s">
        <v>819</v>
      </c>
      <c r="H284" s="2" t="s">
        <v>820</v>
      </c>
    </row>
    <row r="285" spans="1:8">
      <c r="A285" s="2" t="s">
        <v>11976</v>
      </c>
      <c r="B285" s="2" t="s">
        <v>842</v>
      </c>
      <c r="C285" s="2" t="s">
        <v>842</v>
      </c>
      <c r="D285" s="2" t="s">
        <v>843</v>
      </c>
      <c r="E285" s="2" t="s">
        <v>27</v>
      </c>
      <c r="F285" s="2" t="s">
        <v>844</v>
      </c>
      <c r="G285" s="2" t="s">
        <v>819</v>
      </c>
      <c r="H285" s="2" t="s">
        <v>820</v>
      </c>
    </row>
    <row r="286" spans="1:8">
      <c r="A286" s="2" t="s">
        <v>11977</v>
      </c>
      <c r="B286" s="2" t="s">
        <v>845</v>
      </c>
      <c r="C286" s="2" t="s">
        <v>846</v>
      </c>
      <c r="D286" s="2" t="s">
        <v>847</v>
      </c>
      <c r="E286" s="2" t="s">
        <v>27</v>
      </c>
      <c r="F286" s="2" t="s">
        <v>848</v>
      </c>
      <c r="G286" s="2" t="s">
        <v>819</v>
      </c>
      <c r="H286" s="2" t="s">
        <v>820</v>
      </c>
    </row>
    <row r="287" spans="1:8">
      <c r="A287" s="2" t="s">
        <v>11978</v>
      </c>
      <c r="B287" s="2" t="s">
        <v>849</v>
      </c>
      <c r="C287" s="2" t="s">
        <v>849</v>
      </c>
      <c r="D287" s="2" t="s">
        <v>850</v>
      </c>
      <c r="E287" s="2" t="s">
        <v>27</v>
      </c>
      <c r="F287" s="2" t="s">
        <v>851</v>
      </c>
      <c r="G287" s="2" t="s">
        <v>819</v>
      </c>
      <c r="H287" s="2" t="s">
        <v>820</v>
      </c>
    </row>
    <row r="288" spans="1:8">
      <c r="A288" s="2" t="s">
        <v>11979</v>
      </c>
      <c r="B288" s="2" t="s">
        <v>852</v>
      </c>
      <c r="C288" s="2" t="s">
        <v>852</v>
      </c>
      <c r="D288" s="2" t="s">
        <v>853</v>
      </c>
      <c r="E288" s="2" t="s">
        <v>27</v>
      </c>
      <c r="F288" s="2" t="s">
        <v>854</v>
      </c>
      <c r="G288" s="2" t="s">
        <v>819</v>
      </c>
      <c r="H288" s="2" t="s">
        <v>820</v>
      </c>
    </row>
    <row r="289" spans="1:8">
      <c r="A289" s="2" t="s">
        <v>11980</v>
      </c>
      <c r="B289" s="2" t="s">
        <v>855</v>
      </c>
      <c r="C289" s="2" t="s">
        <v>855</v>
      </c>
      <c r="D289" s="2" t="s">
        <v>856</v>
      </c>
      <c r="E289" s="2" t="s">
        <v>27</v>
      </c>
      <c r="F289" s="2" t="s">
        <v>857</v>
      </c>
      <c r="G289" s="2" t="s">
        <v>819</v>
      </c>
      <c r="H289" s="2" t="s">
        <v>820</v>
      </c>
    </row>
    <row r="290" spans="1:8">
      <c r="A290" s="2" t="s">
        <v>11981</v>
      </c>
      <c r="B290" s="2" t="s">
        <v>858</v>
      </c>
      <c r="C290" s="2" t="s">
        <v>858</v>
      </c>
      <c r="D290" s="2" t="s">
        <v>859</v>
      </c>
      <c r="E290" s="2" t="s">
        <v>27</v>
      </c>
      <c r="F290" s="2" t="s">
        <v>860</v>
      </c>
      <c r="G290" s="2" t="s">
        <v>819</v>
      </c>
      <c r="H290" s="2" t="s">
        <v>820</v>
      </c>
    </row>
    <row r="291" spans="1:8">
      <c r="A291" s="2" t="s">
        <v>11982</v>
      </c>
      <c r="B291" s="2" t="s">
        <v>861</v>
      </c>
      <c r="C291" s="2" t="s">
        <v>862</v>
      </c>
      <c r="D291" s="2" t="s">
        <v>863</v>
      </c>
      <c r="E291" s="2" t="s">
        <v>27</v>
      </c>
      <c r="F291" s="2" t="s">
        <v>30</v>
      </c>
      <c r="G291" s="2" t="s">
        <v>30</v>
      </c>
      <c r="H291" s="2" t="s">
        <v>30</v>
      </c>
    </row>
    <row r="292" spans="1:8">
      <c r="A292" s="2" t="s">
        <v>11983</v>
      </c>
      <c r="B292" s="2" t="s">
        <v>864</v>
      </c>
      <c r="C292" s="2" t="s">
        <v>864</v>
      </c>
      <c r="D292" s="2" t="s">
        <v>865</v>
      </c>
      <c r="E292" s="2" t="s">
        <v>27</v>
      </c>
      <c r="F292" s="2" t="s">
        <v>866</v>
      </c>
      <c r="G292" s="2" t="s">
        <v>819</v>
      </c>
      <c r="H292" s="2" t="s">
        <v>820</v>
      </c>
    </row>
    <row r="293" spans="1:8">
      <c r="A293" s="2" t="s">
        <v>11984</v>
      </c>
      <c r="B293" s="2" t="s">
        <v>867</v>
      </c>
      <c r="C293" s="2" t="s">
        <v>867</v>
      </c>
      <c r="D293" s="2" t="s">
        <v>868</v>
      </c>
      <c r="E293" s="2" t="s">
        <v>27</v>
      </c>
      <c r="F293" s="2" t="s">
        <v>869</v>
      </c>
      <c r="G293" s="2" t="s">
        <v>819</v>
      </c>
      <c r="H293" s="2" t="s">
        <v>820</v>
      </c>
    </row>
    <row r="294" spans="1:8">
      <c r="A294" s="2" t="s">
        <v>11985</v>
      </c>
      <c r="B294" s="2" t="s">
        <v>870</v>
      </c>
      <c r="C294" s="2" t="s">
        <v>870</v>
      </c>
      <c r="D294" s="2" t="s">
        <v>871</v>
      </c>
      <c r="E294" s="2" t="s">
        <v>27</v>
      </c>
      <c r="F294" s="2" t="s">
        <v>872</v>
      </c>
      <c r="G294" s="2" t="s">
        <v>819</v>
      </c>
      <c r="H294" s="2" t="s">
        <v>820</v>
      </c>
    </row>
    <row r="295" spans="1:8">
      <c r="A295" s="2" t="s">
        <v>11986</v>
      </c>
      <c r="B295" s="2" t="s">
        <v>873</v>
      </c>
      <c r="C295" s="2" t="s">
        <v>873</v>
      </c>
      <c r="D295" s="2" t="s">
        <v>856</v>
      </c>
      <c r="E295" s="2" t="s">
        <v>27</v>
      </c>
      <c r="F295" s="2" t="s">
        <v>860</v>
      </c>
      <c r="G295" s="2" t="s">
        <v>819</v>
      </c>
      <c r="H295" s="2" t="s">
        <v>820</v>
      </c>
    </row>
    <row r="296" spans="1:8">
      <c r="A296" s="2" t="s">
        <v>11987</v>
      </c>
      <c r="B296" s="2" t="s">
        <v>874</v>
      </c>
      <c r="C296" s="2" t="s">
        <v>874</v>
      </c>
      <c r="D296" s="2" t="s">
        <v>875</v>
      </c>
      <c r="E296" s="2" t="s">
        <v>27</v>
      </c>
      <c r="F296" s="2" t="s">
        <v>876</v>
      </c>
      <c r="G296" s="2" t="s">
        <v>877</v>
      </c>
      <c r="H296" s="2" t="s">
        <v>820</v>
      </c>
    </row>
    <row r="297" spans="1:8">
      <c r="A297" s="2" t="s">
        <v>11988</v>
      </c>
      <c r="B297" s="2" t="s">
        <v>878</v>
      </c>
      <c r="C297" s="2" t="s">
        <v>879</v>
      </c>
      <c r="D297" s="2" t="s">
        <v>856</v>
      </c>
      <c r="E297" s="2" t="s">
        <v>27</v>
      </c>
      <c r="F297" s="2" t="s">
        <v>880</v>
      </c>
      <c r="G297" s="2" t="s">
        <v>819</v>
      </c>
      <c r="H297" s="2" t="s">
        <v>820</v>
      </c>
    </row>
    <row r="298" spans="1:8">
      <c r="A298" s="2" t="s">
        <v>11989</v>
      </c>
      <c r="B298" s="2" t="s">
        <v>881</v>
      </c>
      <c r="C298" s="2" t="s">
        <v>881</v>
      </c>
      <c r="D298" s="2" t="s">
        <v>882</v>
      </c>
      <c r="E298" s="2" t="s">
        <v>27</v>
      </c>
      <c r="F298" s="2" t="s">
        <v>883</v>
      </c>
      <c r="G298" s="2" t="s">
        <v>819</v>
      </c>
      <c r="H298" s="2" t="s">
        <v>820</v>
      </c>
    </row>
    <row r="299" spans="1:8">
      <c r="A299" s="2" t="s">
        <v>11990</v>
      </c>
      <c r="B299" s="2" t="s">
        <v>884</v>
      </c>
      <c r="C299" s="2" t="s">
        <v>885</v>
      </c>
      <c r="D299" s="2" t="s">
        <v>886</v>
      </c>
      <c r="E299" s="2" t="s">
        <v>27</v>
      </c>
      <c r="F299" s="2" t="s">
        <v>883</v>
      </c>
      <c r="G299" s="2" t="s">
        <v>887</v>
      </c>
      <c r="H299" s="2" t="s">
        <v>888</v>
      </c>
    </row>
    <row r="300" spans="1:8">
      <c r="A300" s="2" t="s">
        <v>11991</v>
      </c>
      <c r="B300" s="2" t="s">
        <v>889</v>
      </c>
      <c r="C300" s="2" t="s">
        <v>889</v>
      </c>
      <c r="D300" s="2" t="s">
        <v>890</v>
      </c>
      <c r="E300" s="2" t="s">
        <v>27</v>
      </c>
      <c r="F300" s="2" t="s">
        <v>30</v>
      </c>
      <c r="G300" s="2" t="s">
        <v>30</v>
      </c>
      <c r="H300" s="2" t="s">
        <v>30</v>
      </c>
    </row>
    <row r="301" spans="1:8">
      <c r="A301" s="2" t="s">
        <v>11992</v>
      </c>
      <c r="B301" s="2" t="s">
        <v>891</v>
      </c>
      <c r="C301" s="2" t="s">
        <v>892</v>
      </c>
      <c r="D301" s="2" t="s">
        <v>893</v>
      </c>
      <c r="E301" s="2" t="s">
        <v>27</v>
      </c>
      <c r="F301" s="2" t="s">
        <v>30</v>
      </c>
      <c r="G301" s="2" t="s">
        <v>30</v>
      </c>
      <c r="H301" s="2" t="s">
        <v>30</v>
      </c>
    </row>
    <row r="302" spans="1:8">
      <c r="A302" s="2" t="s">
        <v>11993</v>
      </c>
      <c r="B302" s="2" t="s">
        <v>894</v>
      </c>
      <c r="C302" s="2" t="s">
        <v>894</v>
      </c>
      <c r="D302" s="2" t="s">
        <v>895</v>
      </c>
      <c r="E302" s="2" t="s">
        <v>27</v>
      </c>
      <c r="F302" s="2" t="s">
        <v>896</v>
      </c>
      <c r="G302" s="2" t="s">
        <v>887</v>
      </c>
      <c r="H302" s="2" t="s">
        <v>888</v>
      </c>
    </row>
    <row r="303" spans="1:8">
      <c r="A303" s="2" t="s">
        <v>11994</v>
      </c>
      <c r="B303" s="2" t="s">
        <v>897</v>
      </c>
      <c r="C303" s="2" t="s">
        <v>897</v>
      </c>
      <c r="D303" s="2" t="s">
        <v>898</v>
      </c>
      <c r="E303" s="2" t="s">
        <v>27</v>
      </c>
      <c r="F303" s="2" t="s">
        <v>899</v>
      </c>
      <c r="G303" s="2" t="s">
        <v>900</v>
      </c>
      <c r="H303" s="2" t="s">
        <v>901</v>
      </c>
    </row>
    <row r="304" spans="1:8">
      <c r="A304" s="2" t="s">
        <v>11995</v>
      </c>
      <c r="B304" s="2" t="s">
        <v>902</v>
      </c>
      <c r="C304" s="2" t="s">
        <v>902</v>
      </c>
      <c r="D304" s="2" t="s">
        <v>903</v>
      </c>
      <c r="E304" s="2" t="s">
        <v>904</v>
      </c>
      <c r="F304" s="2" t="s">
        <v>905</v>
      </c>
      <c r="G304" s="2" t="s">
        <v>906</v>
      </c>
      <c r="H304" s="2" t="s">
        <v>907</v>
      </c>
    </row>
    <row r="305" spans="1:8">
      <c r="A305" s="2" t="s">
        <v>11996</v>
      </c>
      <c r="B305" s="2" t="s">
        <v>908</v>
      </c>
      <c r="C305" s="2" t="s">
        <v>908</v>
      </c>
      <c r="D305" s="2" t="s">
        <v>909</v>
      </c>
      <c r="E305" s="2" t="s">
        <v>27</v>
      </c>
      <c r="F305" s="2" t="s">
        <v>910</v>
      </c>
      <c r="G305" s="2" t="s">
        <v>906</v>
      </c>
      <c r="H305" s="2" t="s">
        <v>907</v>
      </c>
    </row>
    <row r="306" spans="1:8">
      <c r="A306" s="2" t="s">
        <v>11997</v>
      </c>
      <c r="B306" s="2" t="s">
        <v>911</v>
      </c>
      <c r="C306" s="2" t="s">
        <v>912</v>
      </c>
      <c r="D306" s="2" t="s">
        <v>913</v>
      </c>
      <c r="E306" s="2" t="s">
        <v>27</v>
      </c>
      <c r="F306" s="2" t="s">
        <v>914</v>
      </c>
      <c r="G306" s="2" t="s">
        <v>906</v>
      </c>
      <c r="H306" s="2" t="s">
        <v>907</v>
      </c>
    </row>
    <row r="307" spans="1:8">
      <c r="A307" s="2" t="s">
        <v>11998</v>
      </c>
      <c r="B307" s="2" t="s">
        <v>915</v>
      </c>
      <c r="C307" s="2" t="s">
        <v>915</v>
      </c>
      <c r="D307" s="2" t="s">
        <v>916</v>
      </c>
      <c r="E307" s="2" t="s">
        <v>27</v>
      </c>
      <c r="F307" s="2" t="s">
        <v>917</v>
      </c>
      <c r="G307" s="2" t="s">
        <v>906</v>
      </c>
      <c r="H307" s="2" t="s">
        <v>907</v>
      </c>
    </row>
    <row r="308" spans="1:8">
      <c r="A308" s="2" t="s">
        <v>11999</v>
      </c>
      <c r="B308" s="2" t="s">
        <v>918</v>
      </c>
      <c r="C308" s="2" t="s">
        <v>918</v>
      </c>
      <c r="D308" s="2" t="s">
        <v>919</v>
      </c>
      <c r="E308" s="2" t="s">
        <v>27</v>
      </c>
      <c r="F308" s="2" t="s">
        <v>920</v>
      </c>
      <c r="G308" s="2" t="s">
        <v>906</v>
      </c>
      <c r="H308" s="2" t="s">
        <v>907</v>
      </c>
    </row>
    <row r="309" spans="1:8">
      <c r="A309" s="2" t="s">
        <v>12000</v>
      </c>
      <c r="B309" s="2" t="s">
        <v>921</v>
      </c>
      <c r="C309" s="2" t="s">
        <v>922</v>
      </c>
      <c r="D309" s="2" t="s">
        <v>923</v>
      </c>
      <c r="E309" s="2" t="s">
        <v>924</v>
      </c>
      <c r="F309" s="2" t="s">
        <v>925</v>
      </c>
      <c r="G309" s="2" t="s">
        <v>906</v>
      </c>
      <c r="H309" s="2" t="s">
        <v>907</v>
      </c>
    </row>
    <row r="310" spans="1:8">
      <c r="A310" s="2" t="s">
        <v>12001</v>
      </c>
      <c r="B310" s="2" t="s">
        <v>926</v>
      </c>
      <c r="C310" s="2" t="s">
        <v>926</v>
      </c>
      <c r="D310" s="2" t="s">
        <v>927</v>
      </c>
      <c r="E310" s="2" t="s">
        <v>27</v>
      </c>
      <c r="F310" s="2" t="s">
        <v>928</v>
      </c>
      <c r="G310" s="2" t="s">
        <v>906</v>
      </c>
      <c r="H310" s="2" t="s">
        <v>907</v>
      </c>
    </row>
    <row r="311" spans="1:8">
      <c r="A311" s="2" t="s">
        <v>12002</v>
      </c>
      <c r="B311" s="2" t="s">
        <v>929</v>
      </c>
      <c r="C311" s="2" t="s">
        <v>929</v>
      </c>
      <c r="D311" s="2" t="s">
        <v>930</v>
      </c>
      <c r="E311" s="2" t="s">
        <v>27</v>
      </c>
      <c r="F311" s="2" t="s">
        <v>931</v>
      </c>
      <c r="G311" s="2" t="s">
        <v>906</v>
      </c>
      <c r="H311" s="2" t="s">
        <v>907</v>
      </c>
    </row>
    <row r="312" spans="1:8">
      <c r="A312" s="2" t="s">
        <v>12003</v>
      </c>
      <c r="B312" s="2" t="s">
        <v>932</v>
      </c>
      <c r="C312" s="2" t="s">
        <v>933</v>
      </c>
      <c r="D312" s="2" t="s">
        <v>934</v>
      </c>
      <c r="E312" s="2" t="s">
        <v>27</v>
      </c>
      <c r="F312" s="2" t="s">
        <v>935</v>
      </c>
      <c r="G312" s="2" t="s">
        <v>906</v>
      </c>
      <c r="H312" s="2" t="s">
        <v>907</v>
      </c>
    </row>
    <row r="313" spans="1:8">
      <c r="A313" s="2" t="s">
        <v>12004</v>
      </c>
      <c r="B313" s="2" t="s">
        <v>936</v>
      </c>
      <c r="C313" s="2" t="s">
        <v>936</v>
      </c>
      <c r="D313" s="2" t="s">
        <v>937</v>
      </c>
      <c r="E313" s="2" t="s">
        <v>27</v>
      </c>
      <c r="F313" s="2" t="s">
        <v>938</v>
      </c>
      <c r="G313" s="2" t="s">
        <v>906</v>
      </c>
      <c r="H313" s="2" t="s">
        <v>907</v>
      </c>
    </row>
    <row r="314" spans="1:8">
      <c r="A314" s="2" t="s">
        <v>12005</v>
      </c>
      <c r="B314" s="2" t="s">
        <v>939</v>
      </c>
      <c r="C314" s="2" t="s">
        <v>939</v>
      </c>
      <c r="D314" s="2" t="s">
        <v>27</v>
      </c>
      <c r="E314" s="2" t="s">
        <v>27</v>
      </c>
      <c r="F314" s="2" t="s">
        <v>30</v>
      </c>
      <c r="G314" s="2" t="s">
        <v>30</v>
      </c>
      <c r="H314" s="2" t="s">
        <v>30</v>
      </c>
    </row>
    <row r="315" spans="1:8">
      <c r="A315" s="2" t="s">
        <v>12006</v>
      </c>
      <c r="B315" s="2" t="s">
        <v>940</v>
      </c>
      <c r="C315" s="2" t="s">
        <v>940</v>
      </c>
      <c r="D315" s="2" t="s">
        <v>941</v>
      </c>
      <c r="E315" s="2" t="s">
        <v>27</v>
      </c>
      <c r="F315" s="2" t="s">
        <v>942</v>
      </c>
      <c r="G315" s="2" t="s">
        <v>906</v>
      </c>
      <c r="H315" s="2" t="s">
        <v>907</v>
      </c>
    </row>
    <row r="316" spans="1:8">
      <c r="A316" s="2" t="s">
        <v>12007</v>
      </c>
      <c r="B316" s="2" t="s">
        <v>943</v>
      </c>
      <c r="C316" s="2" t="s">
        <v>943</v>
      </c>
      <c r="D316" s="2" t="s">
        <v>944</v>
      </c>
      <c r="E316" s="2" t="s">
        <v>27</v>
      </c>
      <c r="F316" s="2" t="s">
        <v>945</v>
      </c>
      <c r="G316" s="2" t="s">
        <v>906</v>
      </c>
      <c r="H316" s="2" t="s">
        <v>907</v>
      </c>
    </row>
    <row r="317" spans="1:8">
      <c r="A317" s="2" t="s">
        <v>12008</v>
      </c>
      <c r="B317" s="2" t="s">
        <v>946</v>
      </c>
      <c r="C317" s="2" t="s">
        <v>946</v>
      </c>
      <c r="D317" s="2" t="s">
        <v>947</v>
      </c>
      <c r="E317" s="2" t="s">
        <v>27</v>
      </c>
      <c r="F317" s="2" t="s">
        <v>948</v>
      </c>
      <c r="G317" s="2" t="s">
        <v>906</v>
      </c>
      <c r="H317" s="2" t="s">
        <v>907</v>
      </c>
    </row>
    <row r="318" spans="1:8">
      <c r="A318" s="2" t="s">
        <v>12009</v>
      </c>
      <c r="B318" s="2" t="s">
        <v>949</v>
      </c>
      <c r="C318" s="2" t="s">
        <v>950</v>
      </c>
      <c r="D318" s="2" t="s">
        <v>934</v>
      </c>
      <c r="E318" s="2" t="s">
        <v>27</v>
      </c>
      <c r="F318" s="2" t="s">
        <v>951</v>
      </c>
      <c r="G318" s="2" t="s">
        <v>906</v>
      </c>
      <c r="H318" s="2" t="s">
        <v>907</v>
      </c>
    </row>
    <row r="319" spans="1:8">
      <c r="A319" s="2" t="s">
        <v>12010</v>
      </c>
      <c r="B319" s="2" t="s">
        <v>952</v>
      </c>
      <c r="C319" s="2" t="s">
        <v>952</v>
      </c>
      <c r="D319" s="2" t="s">
        <v>27</v>
      </c>
      <c r="E319" s="2" t="s">
        <v>27</v>
      </c>
      <c r="F319" s="2" t="s">
        <v>30</v>
      </c>
      <c r="G319" s="2" t="s">
        <v>30</v>
      </c>
      <c r="H319" s="2" t="s">
        <v>30</v>
      </c>
    </row>
    <row r="320" spans="1:8">
      <c r="A320" s="2" t="s">
        <v>12011</v>
      </c>
      <c r="B320" s="2" t="s">
        <v>953</v>
      </c>
      <c r="C320" s="2" t="s">
        <v>953</v>
      </c>
      <c r="D320" s="2" t="s">
        <v>954</v>
      </c>
      <c r="E320" s="2" t="s">
        <v>27</v>
      </c>
      <c r="F320" s="2" t="s">
        <v>955</v>
      </c>
      <c r="G320" s="2" t="s">
        <v>906</v>
      </c>
      <c r="H320" s="2" t="s">
        <v>907</v>
      </c>
    </row>
    <row r="321" spans="1:8">
      <c r="A321" s="2" t="s">
        <v>12012</v>
      </c>
      <c r="B321" s="2" t="s">
        <v>956</v>
      </c>
      <c r="C321" s="2" t="s">
        <v>956</v>
      </c>
      <c r="D321" s="2" t="s">
        <v>27</v>
      </c>
      <c r="E321" s="2" t="s">
        <v>27</v>
      </c>
      <c r="F321" s="2" t="s">
        <v>30</v>
      </c>
      <c r="G321" s="2" t="s">
        <v>30</v>
      </c>
      <c r="H321" s="2" t="s">
        <v>30</v>
      </c>
    </row>
    <row r="322" spans="1:8">
      <c r="A322" s="2" t="s">
        <v>12013</v>
      </c>
      <c r="B322" s="2" t="s">
        <v>957</v>
      </c>
      <c r="C322" s="2" t="s">
        <v>958</v>
      </c>
      <c r="D322" s="2" t="s">
        <v>27</v>
      </c>
      <c r="E322" s="2" t="s">
        <v>27</v>
      </c>
      <c r="F322" s="2" t="s">
        <v>30</v>
      </c>
      <c r="G322" s="2" t="s">
        <v>30</v>
      </c>
      <c r="H322" s="2" t="s">
        <v>30</v>
      </c>
    </row>
    <row r="323" spans="1:8">
      <c r="A323" s="2" t="s">
        <v>12014</v>
      </c>
      <c r="B323" s="2" t="s">
        <v>959</v>
      </c>
      <c r="C323" s="2" t="s">
        <v>959</v>
      </c>
      <c r="D323" s="2" t="s">
        <v>960</v>
      </c>
      <c r="E323" s="2" t="s">
        <v>27</v>
      </c>
      <c r="F323" s="2" t="s">
        <v>961</v>
      </c>
      <c r="G323" s="2" t="s">
        <v>906</v>
      </c>
      <c r="H323" s="2" t="s">
        <v>907</v>
      </c>
    </row>
    <row r="324" spans="1:8">
      <c r="A324" s="2" t="s">
        <v>12015</v>
      </c>
      <c r="B324" s="2" t="s">
        <v>962</v>
      </c>
      <c r="C324" s="2" t="s">
        <v>962</v>
      </c>
      <c r="D324" s="2" t="s">
        <v>963</v>
      </c>
      <c r="E324" s="2" t="s">
        <v>27</v>
      </c>
      <c r="F324" s="2" t="s">
        <v>964</v>
      </c>
      <c r="G324" s="2" t="s">
        <v>906</v>
      </c>
      <c r="H324" s="2" t="s">
        <v>907</v>
      </c>
    </row>
    <row r="325" spans="1:8">
      <c r="A325" s="2" t="s">
        <v>12016</v>
      </c>
      <c r="B325" s="2" t="s">
        <v>965</v>
      </c>
      <c r="C325" s="2" t="s">
        <v>965</v>
      </c>
      <c r="D325" s="2" t="s">
        <v>966</v>
      </c>
      <c r="E325" s="2" t="s">
        <v>27</v>
      </c>
      <c r="F325" s="2" t="s">
        <v>967</v>
      </c>
      <c r="G325" s="2" t="s">
        <v>906</v>
      </c>
      <c r="H325" s="2" t="s">
        <v>907</v>
      </c>
    </row>
    <row r="326" spans="1:8">
      <c r="A326" s="2" t="s">
        <v>12017</v>
      </c>
      <c r="B326" s="2" t="s">
        <v>968</v>
      </c>
      <c r="C326" s="2" t="s">
        <v>968</v>
      </c>
      <c r="D326" s="2" t="s">
        <v>969</v>
      </c>
      <c r="E326" s="2" t="s">
        <v>27</v>
      </c>
      <c r="F326" s="2" t="s">
        <v>970</v>
      </c>
      <c r="G326" s="2" t="s">
        <v>906</v>
      </c>
      <c r="H326" s="2" t="s">
        <v>907</v>
      </c>
    </row>
    <row r="327" spans="1:8">
      <c r="A327" s="2" t="s">
        <v>12018</v>
      </c>
      <c r="B327" s="2" t="s">
        <v>971</v>
      </c>
      <c r="C327" s="2" t="s">
        <v>971</v>
      </c>
      <c r="D327" s="2" t="s">
        <v>972</v>
      </c>
      <c r="E327" s="2" t="s">
        <v>27</v>
      </c>
      <c r="F327" s="2" t="s">
        <v>973</v>
      </c>
      <c r="G327" s="2" t="s">
        <v>906</v>
      </c>
      <c r="H327" s="2" t="s">
        <v>907</v>
      </c>
    </row>
    <row r="328" spans="1:8">
      <c r="A328" s="2" t="s">
        <v>12019</v>
      </c>
      <c r="B328" s="2" t="s">
        <v>974</v>
      </c>
      <c r="C328" s="2" t="s">
        <v>975</v>
      </c>
      <c r="D328" s="2" t="s">
        <v>976</v>
      </c>
      <c r="E328" s="2" t="s">
        <v>977</v>
      </c>
      <c r="F328" s="2" t="s">
        <v>978</v>
      </c>
      <c r="G328" s="2" t="s">
        <v>979</v>
      </c>
      <c r="H328" s="2" t="s">
        <v>980</v>
      </c>
    </row>
    <row r="329" spans="1:8">
      <c r="A329" s="2" t="s">
        <v>12020</v>
      </c>
      <c r="B329" s="2" t="s">
        <v>981</v>
      </c>
      <c r="C329" s="2" t="s">
        <v>981</v>
      </c>
      <c r="D329" s="2" t="s">
        <v>982</v>
      </c>
      <c r="E329" s="2" t="s">
        <v>27</v>
      </c>
      <c r="F329" s="2" t="s">
        <v>983</v>
      </c>
      <c r="G329" s="2" t="s">
        <v>984</v>
      </c>
      <c r="H329" s="2" t="s">
        <v>980</v>
      </c>
    </row>
    <row r="330" spans="1:8">
      <c r="A330" s="2" t="s">
        <v>12021</v>
      </c>
      <c r="B330" s="2" t="s">
        <v>985</v>
      </c>
      <c r="C330" s="2" t="s">
        <v>985</v>
      </c>
      <c r="D330" s="2" t="s">
        <v>986</v>
      </c>
      <c r="E330" s="2" t="s">
        <v>27</v>
      </c>
      <c r="F330" s="2" t="s">
        <v>987</v>
      </c>
      <c r="G330" s="2" t="s">
        <v>984</v>
      </c>
      <c r="H330" s="2" t="s">
        <v>980</v>
      </c>
    </row>
    <row r="331" spans="1:8">
      <c r="A331" s="2" t="s">
        <v>12022</v>
      </c>
      <c r="B331" s="2" t="s">
        <v>988</v>
      </c>
      <c r="C331" s="2" t="s">
        <v>988</v>
      </c>
      <c r="D331" s="2" t="s">
        <v>989</v>
      </c>
      <c r="E331" s="2" t="s">
        <v>27</v>
      </c>
      <c r="F331" s="2" t="s">
        <v>990</v>
      </c>
      <c r="G331" s="2" t="s">
        <v>984</v>
      </c>
      <c r="H331" s="2" t="s">
        <v>980</v>
      </c>
    </row>
    <row r="332" spans="1:8">
      <c r="A332" s="2" t="s">
        <v>12023</v>
      </c>
      <c r="B332" s="2" t="s">
        <v>991</v>
      </c>
      <c r="C332" s="2" t="s">
        <v>992</v>
      </c>
      <c r="D332" s="2" t="s">
        <v>993</v>
      </c>
      <c r="E332" s="2" t="s">
        <v>27</v>
      </c>
      <c r="F332" s="2" t="s">
        <v>994</v>
      </c>
      <c r="G332" s="2" t="s">
        <v>984</v>
      </c>
      <c r="H332" s="2" t="s">
        <v>980</v>
      </c>
    </row>
    <row r="333" spans="1:8">
      <c r="A333" s="2" t="s">
        <v>12024</v>
      </c>
      <c r="B333" s="2" t="s">
        <v>995</v>
      </c>
      <c r="C333" s="2" t="s">
        <v>996</v>
      </c>
      <c r="D333" s="2" t="s">
        <v>997</v>
      </c>
      <c r="E333" s="2" t="s">
        <v>27</v>
      </c>
      <c r="F333" s="2" t="s">
        <v>998</v>
      </c>
      <c r="G333" s="2" t="s">
        <v>984</v>
      </c>
      <c r="H333" s="2" t="s">
        <v>980</v>
      </c>
    </row>
    <row r="334" spans="1:8">
      <c r="A334" s="2" t="s">
        <v>12025</v>
      </c>
      <c r="B334" s="2" t="s">
        <v>999</v>
      </c>
      <c r="C334" s="2" t="s">
        <v>999</v>
      </c>
      <c r="D334" s="2" t="s">
        <v>1000</v>
      </c>
      <c r="E334" s="2" t="s">
        <v>27</v>
      </c>
      <c r="F334" s="2" t="s">
        <v>1001</v>
      </c>
      <c r="G334" s="2" t="s">
        <v>984</v>
      </c>
      <c r="H334" s="2" t="s">
        <v>980</v>
      </c>
    </row>
    <row r="335" spans="1:8">
      <c r="A335" s="2" t="s">
        <v>12026</v>
      </c>
      <c r="B335" s="2" t="s">
        <v>1002</v>
      </c>
      <c r="C335" s="2" t="s">
        <v>1002</v>
      </c>
      <c r="D335" s="2" t="s">
        <v>1003</v>
      </c>
      <c r="E335" s="2" t="s">
        <v>27</v>
      </c>
      <c r="F335" s="2" t="s">
        <v>1004</v>
      </c>
      <c r="G335" s="2" t="s">
        <v>984</v>
      </c>
      <c r="H335" s="2" t="s">
        <v>980</v>
      </c>
    </row>
    <row r="336" spans="1:8">
      <c r="A336" s="2" t="s">
        <v>12027</v>
      </c>
      <c r="B336" s="2" t="s">
        <v>1005</v>
      </c>
      <c r="C336" s="2" t="s">
        <v>1005</v>
      </c>
      <c r="D336" s="2" t="s">
        <v>1006</v>
      </c>
      <c r="E336" s="2" t="s">
        <v>27</v>
      </c>
      <c r="F336" s="2" t="s">
        <v>30</v>
      </c>
      <c r="G336" s="2" t="s">
        <v>30</v>
      </c>
      <c r="H336" s="2" t="s">
        <v>30</v>
      </c>
    </row>
    <row r="337" spans="1:8">
      <c r="A337" s="2" t="s">
        <v>12028</v>
      </c>
      <c r="B337" s="2" t="s">
        <v>1007</v>
      </c>
      <c r="C337" s="2" t="s">
        <v>1008</v>
      </c>
      <c r="D337" s="2" t="s">
        <v>1009</v>
      </c>
      <c r="E337" s="2" t="s">
        <v>27</v>
      </c>
      <c r="F337" s="2" t="s">
        <v>1010</v>
      </c>
      <c r="G337" s="2" t="s">
        <v>1011</v>
      </c>
      <c r="H337" s="2" t="s">
        <v>1012</v>
      </c>
    </row>
    <row r="338" spans="1:8">
      <c r="A338" s="2" t="s">
        <v>12029</v>
      </c>
      <c r="B338" s="2" t="s">
        <v>1013</v>
      </c>
      <c r="C338" s="2" t="s">
        <v>1014</v>
      </c>
      <c r="D338" s="2" t="s">
        <v>1015</v>
      </c>
      <c r="E338" s="2" t="s">
        <v>27</v>
      </c>
      <c r="F338" s="2" t="s">
        <v>30</v>
      </c>
      <c r="G338" s="2" t="s">
        <v>30</v>
      </c>
      <c r="H338" s="2" t="s">
        <v>30</v>
      </c>
    </row>
    <row r="339" spans="1:8">
      <c r="A339" s="2" t="s">
        <v>12030</v>
      </c>
      <c r="B339" s="2" t="s">
        <v>1016</v>
      </c>
      <c r="C339" s="2" t="s">
        <v>1016</v>
      </c>
      <c r="D339" s="2" t="s">
        <v>27</v>
      </c>
      <c r="E339" s="2" t="s">
        <v>27</v>
      </c>
      <c r="F339" s="2" t="s">
        <v>30</v>
      </c>
      <c r="G339" s="2" t="s">
        <v>30</v>
      </c>
      <c r="H339" s="2" t="s">
        <v>30</v>
      </c>
    </row>
    <row r="340" spans="1:8">
      <c r="A340" s="2" t="s">
        <v>12031</v>
      </c>
      <c r="B340" s="2" t="s">
        <v>1017</v>
      </c>
      <c r="C340" s="2" t="s">
        <v>1018</v>
      </c>
      <c r="D340" s="2" t="s">
        <v>1019</v>
      </c>
      <c r="E340" s="2" t="s">
        <v>27</v>
      </c>
      <c r="F340" s="2" t="s">
        <v>30</v>
      </c>
      <c r="G340" s="2" t="s">
        <v>30</v>
      </c>
      <c r="H340" s="2" t="s">
        <v>30</v>
      </c>
    </row>
    <row r="341" spans="1:8">
      <c r="A341" s="2" t="s">
        <v>12032</v>
      </c>
      <c r="B341" s="2" t="s">
        <v>1020</v>
      </c>
      <c r="C341" s="2" t="s">
        <v>1021</v>
      </c>
      <c r="D341" s="2" t="s">
        <v>1022</v>
      </c>
      <c r="E341" s="2" t="s">
        <v>27</v>
      </c>
      <c r="F341" s="2" t="s">
        <v>30</v>
      </c>
      <c r="G341" s="2" t="s">
        <v>30</v>
      </c>
      <c r="H341" s="2" t="s">
        <v>30</v>
      </c>
    </row>
    <row r="342" spans="1:8">
      <c r="A342" s="2" t="s">
        <v>12033</v>
      </c>
      <c r="B342" s="2" t="s">
        <v>1023</v>
      </c>
      <c r="C342" s="2" t="s">
        <v>1023</v>
      </c>
      <c r="D342" s="2" t="s">
        <v>1024</v>
      </c>
      <c r="E342" s="2" t="s">
        <v>27</v>
      </c>
      <c r="F342" s="2" t="s">
        <v>1025</v>
      </c>
      <c r="G342" s="2" t="s">
        <v>1011</v>
      </c>
      <c r="H342" s="2" t="s">
        <v>1012</v>
      </c>
    </row>
    <row r="343" spans="1:8">
      <c r="A343" s="2" t="s">
        <v>12034</v>
      </c>
      <c r="B343" s="2" t="s">
        <v>1026</v>
      </c>
      <c r="C343" s="2" t="s">
        <v>1027</v>
      </c>
      <c r="D343" s="2" t="s">
        <v>27</v>
      </c>
      <c r="E343" s="2" t="s">
        <v>27</v>
      </c>
      <c r="F343" s="2" t="s">
        <v>30</v>
      </c>
      <c r="G343" s="2" t="s">
        <v>30</v>
      </c>
      <c r="H343" s="2" t="s">
        <v>30</v>
      </c>
    </row>
    <row r="344" spans="1:8">
      <c r="A344" s="2" t="s">
        <v>12035</v>
      </c>
      <c r="B344" s="2" t="s">
        <v>1028</v>
      </c>
      <c r="C344" s="2" t="s">
        <v>1028</v>
      </c>
      <c r="D344" s="2" t="s">
        <v>27</v>
      </c>
      <c r="E344" s="2" t="s">
        <v>27</v>
      </c>
      <c r="F344" s="2" t="s">
        <v>30</v>
      </c>
      <c r="G344" s="2" t="s">
        <v>30</v>
      </c>
      <c r="H344" s="2" t="s">
        <v>30</v>
      </c>
    </row>
    <row r="345" spans="1:8">
      <c r="A345" s="2" t="s">
        <v>12036</v>
      </c>
      <c r="B345" s="2" t="s">
        <v>1029</v>
      </c>
      <c r="C345" s="2" t="s">
        <v>1029</v>
      </c>
      <c r="D345" s="2" t="s">
        <v>1030</v>
      </c>
      <c r="E345" s="2" t="s">
        <v>27</v>
      </c>
      <c r="F345" s="2" t="s">
        <v>1031</v>
      </c>
      <c r="G345" s="2" t="s">
        <v>1011</v>
      </c>
      <c r="H345" s="2" t="s">
        <v>1012</v>
      </c>
    </row>
    <row r="346" spans="1:8">
      <c r="A346" s="2" t="s">
        <v>12037</v>
      </c>
      <c r="B346" s="2" t="s">
        <v>1032</v>
      </c>
      <c r="C346" s="2" t="s">
        <v>1032</v>
      </c>
      <c r="D346" s="2" t="s">
        <v>1033</v>
      </c>
      <c r="E346" s="2" t="s">
        <v>27</v>
      </c>
      <c r="F346" s="2" t="s">
        <v>1034</v>
      </c>
      <c r="G346" s="2" t="s">
        <v>1011</v>
      </c>
      <c r="H346" s="2" t="s">
        <v>1012</v>
      </c>
    </row>
    <row r="347" spans="1:8">
      <c r="A347" s="2" t="s">
        <v>12038</v>
      </c>
      <c r="B347" s="2" t="s">
        <v>1035</v>
      </c>
      <c r="C347" s="2" t="s">
        <v>1035</v>
      </c>
      <c r="D347" s="2" t="s">
        <v>1036</v>
      </c>
      <c r="E347" s="2" t="s">
        <v>27</v>
      </c>
      <c r="F347" s="2" t="s">
        <v>30</v>
      </c>
      <c r="G347" s="2" t="s">
        <v>30</v>
      </c>
      <c r="H347" s="2" t="s">
        <v>30</v>
      </c>
    </row>
    <row r="348" spans="1:8">
      <c r="A348" s="2" t="s">
        <v>12039</v>
      </c>
      <c r="B348" s="2" t="s">
        <v>1037</v>
      </c>
      <c r="C348" s="2" t="s">
        <v>1037</v>
      </c>
      <c r="D348" s="2" t="s">
        <v>1038</v>
      </c>
      <c r="E348" s="2" t="s">
        <v>27</v>
      </c>
      <c r="F348" s="2" t="s">
        <v>1039</v>
      </c>
      <c r="G348" s="2" t="s">
        <v>1011</v>
      </c>
      <c r="H348" s="2" t="s">
        <v>1012</v>
      </c>
    </row>
    <row r="349" spans="1:8">
      <c r="A349" s="2" t="s">
        <v>12040</v>
      </c>
      <c r="B349" s="2" t="s">
        <v>1040</v>
      </c>
      <c r="C349" s="2" t="s">
        <v>1040</v>
      </c>
      <c r="D349" s="2" t="s">
        <v>1041</v>
      </c>
      <c r="E349" s="2" t="s">
        <v>27</v>
      </c>
      <c r="F349" s="2" t="s">
        <v>1042</v>
      </c>
      <c r="G349" s="2" t="s">
        <v>1011</v>
      </c>
      <c r="H349" s="2" t="s">
        <v>1012</v>
      </c>
    </row>
    <row r="350" spans="1:8">
      <c r="A350" s="2" t="s">
        <v>12041</v>
      </c>
      <c r="B350" s="2" t="s">
        <v>1043</v>
      </c>
      <c r="C350" s="2" t="s">
        <v>1043</v>
      </c>
      <c r="D350" s="2" t="s">
        <v>1044</v>
      </c>
      <c r="E350" s="2" t="s">
        <v>27</v>
      </c>
      <c r="F350" s="2" t="s">
        <v>1045</v>
      </c>
      <c r="G350" s="2" t="s">
        <v>1011</v>
      </c>
      <c r="H350" s="2" t="s">
        <v>1012</v>
      </c>
    </row>
    <row r="351" spans="1:8">
      <c r="A351" s="2" t="s">
        <v>12042</v>
      </c>
      <c r="B351" s="2" t="s">
        <v>1046</v>
      </c>
      <c r="C351" s="2" t="s">
        <v>1046</v>
      </c>
      <c r="D351" s="2" t="s">
        <v>1047</v>
      </c>
      <c r="E351" s="2" t="s">
        <v>27</v>
      </c>
      <c r="F351" s="2" t="s">
        <v>1048</v>
      </c>
      <c r="G351" s="2" t="s">
        <v>1011</v>
      </c>
      <c r="H351" s="2" t="s">
        <v>1012</v>
      </c>
    </row>
    <row r="352" spans="1:8">
      <c r="A352" s="2" t="s">
        <v>12043</v>
      </c>
      <c r="B352" s="2" t="s">
        <v>1049</v>
      </c>
      <c r="C352" s="2" t="s">
        <v>1049</v>
      </c>
      <c r="D352" s="2" t="s">
        <v>27</v>
      </c>
      <c r="E352" s="2" t="s">
        <v>27</v>
      </c>
      <c r="F352" s="2" t="s">
        <v>30</v>
      </c>
      <c r="G352" s="2" t="s">
        <v>30</v>
      </c>
      <c r="H352" s="2" t="s">
        <v>30</v>
      </c>
    </row>
    <row r="353" spans="1:8">
      <c r="A353" s="2" t="s">
        <v>12044</v>
      </c>
      <c r="B353" s="2" t="s">
        <v>809</v>
      </c>
      <c r="C353" s="2" t="s">
        <v>809</v>
      </c>
      <c r="D353" s="2" t="s">
        <v>1050</v>
      </c>
      <c r="E353" s="2" t="s">
        <v>27</v>
      </c>
      <c r="F353" s="2" t="s">
        <v>1051</v>
      </c>
      <c r="G353" s="2" t="s">
        <v>812</v>
      </c>
      <c r="H353" s="2" t="s">
        <v>813</v>
      </c>
    </row>
    <row r="354" spans="1:8">
      <c r="A354" s="2" t="s">
        <v>12045</v>
      </c>
      <c r="B354" s="2" t="s">
        <v>1052</v>
      </c>
      <c r="C354" s="2" t="s">
        <v>1052</v>
      </c>
      <c r="D354" s="2" t="s">
        <v>1053</v>
      </c>
      <c r="E354" s="2" t="s">
        <v>1054</v>
      </c>
      <c r="F354" s="2" t="s">
        <v>1055</v>
      </c>
      <c r="G354" s="2" t="s">
        <v>812</v>
      </c>
      <c r="H354" s="2" t="s">
        <v>813</v>
      </c>
    </row>
    <row r="355" spans="1:8">
      <c r="A355" s="2" t="s">
        <v>12046</v>
      </c>
      <c r="B355" s="2" t="s">
        <v>1056</v>
      </c>
      <c r="C355" s="2" t="s">
        <v>1057</v>
      </c>
      <c r="D355" s="2" t="s">
        <v>1058</v>
      </c>
      <c r="E355" s="2" t="s">
        <v>27</v>
      </c>
      <c r="F355" s="2" t="s">
        <v>1059</v>
      </c>
      <c r="G355" s="2" t="s">
        <v>1060</v>
      </c>
      <c r="H355" s="2" t="s">
        <v>813</v>
      </c>
    </row>
    <row r="356" spans="1:8">
      <c r="A356" s="2" t="s">
        <v>12047</v>
      </c>
      <c r="B356" s="2" t="s">
        <v>1061</v>
      </c>
      <c r="C356" s="2" t="s">
        <v>1061</v>
      </c>
      <c r="D356" s="2" t="s">
        <v>1062</v>
      </c>
      <c r="E356" s="2" t="s">
        <v>27</v>
      </c>
      <c r="F356" s="2" t="s">
        <v>1063</v>
      </c>
      <c r="G356" s="2" t="s">
        <v>1064</v>
      </c>
      <c r="H356" s="2" t="s">
        <v>1065</v>
      </c>
    </row>
    <row r="357" spans="1:8">
      <c r="A357" s="2" t="s">
        <v>12048</v>
      </c>
      <c r="B357" s="2" t="s">
        <v>1066</v>
      </c>
      <c r="C357" s="2" t="s">
        <v>1067</v>
      </c>
      <c r="D357" s="2" t="s">
        <v>1068</v>
      </c>
      <c r="E357" s="2" t="s">
        <v>27</v>
      </c>
      <c r="F357" s="2" t="s">
        <v>1069</v>
      </c>
      <c r="G357" s="2" t="s">
        <v>1064</v>
      </c>
      <c r="H357" s="2" t="s">
        <v>1065</v>
      </c>
    </row>
    <row r="358" spans="1:8">
      <c r="A358" s="2" t="s">
        <v>12049</v>
      </c>
      <c r="B358" s="2" t="s">
        <v>1070</v>
      </c>
      <c r="C358" s="2" t="s">
        <v>1070</v>
      </c>
      <c r="D358" s="2" t="s">
        <v>1071</v>
      </c>
      <c r="E358" s="2" t="s">
        <v>27</v>
      </c>
      <c r="F358" s="2" t="s">
        <v>1072</v>
      </c>
      <c r="G358" s="2" t="s">
        <v>1073</v>
      </c>
      <c r="H358" s="2" t="s">
        <v>1065</v>
      </c>
    </row>
    <row r="359" spans="1:8">
      <c r="A359" s="2" t="s">
        <v>12050</v>
      </c>
      <c r="B359" s="2" t="s">
        <v>1074</v>
      </c>
      <c r="C359" s="2" t="s">
        <v>1075</v>
      </c>
      <c r="D359" s="2" t="s">
        <v>1076</v>
      </c>
      <c r="E359" s="2" t="s">
        <v>27</v>
      </c>
      <c r="F359" s="2" t="s">
        <v>1077</v>
      </c>
      <c r="G359" s="2" t="s">
        <v>1078</v>
      </c>
      <c r="H359" s="2" t="s">
        <v>1079</v>
      </c>
    </row>
    <row r="360" spans="1:8">
      <c r="A360" s="2" t="s">
        <v>12051</v>
      </c>
      <c r="B360" s="2" t="s">
        <v>1080</v>
      </c>
      <c r="C360" s="2" t="s">
        <v>1081</v>
      </c>
      <c r="D360" s="2" t="s">
        <v>27</v>
      </c>
      <c r="E360" s="2" t="s">
        <v>27</v>
      </c>
      <c r="F360" s="2" t="s">
        <v>30</v>
      </c>
      <c r="G360" s="2" t="s">
        <v>30</v>
      </c>
      <c r="H360" s="2" t="s">
        <v>30</v>
      </c>
    </row>
    <row r="361" spans="1:8">
      <c r="A361" s="2" t="s">
        <v>12052</v>
      </c>
      <c r="B361" s="2" t="s">
        <v>1082</v>
      </c>
      <c r="C361" s="2" t="s">
        <v>1082</v>
      </c>
      <c r="D361" s="2" t="s">
        <v>1083</v>
      </c>
      <c r="E361" s="2" t="s">
        <v>1084</v>
      </c>
      <c r="F361" s="2" t="s">
        <v>1085</v>
      </c>
      <c r="G361" s="2" t="s">
        <v>1064</v>
      </c>
      <c r="H361" s="2" t="s">
        <v>1065</v>
      </c>
    </row>
    <row r="362" spans="1:8">
      <c r="A362" s="2" t="s">
        <v>12053</v>
      </c>
      <c r="B362" s="2" t="s">
        <v>1086</v>
      </c>
      <c r="C362" s="2" t="s">
        <v>1086</v>
      </c>
      <c r="D362" s="2" t="s">
        <v>1087</v>
      </c>
      <c r="E362" s="2" t="s">
        <v>27</v>
      </c>
      <c r="F362" s="2" t="s">
        <v>30</v>
      </c>
      <c r="G362" s="2" t="s">
        <v>30</v>
      </c>
      <c r="H362" s="2" t="s">
        <v>30</v>
      </c>
    </row>
    <row r="363" spans="1:8">
      <c r="A363" s="2" t="s">
        <v>12054</v>
      </c>
      <c r="B363" s="2" t="s">
        <v>1088</v>
      </c>
      <c r="C363" s="2" t="s">
        <v>1088</v>
      </c>
      <c r="D363" s="2" t="s">
        <v>27</v>
      </c>
      <c r="E363" s="2" t="s">
        <v>27</v>
      </c>
      <c r="F363" s="2" t="s">
        <v>30</v>
      </c>
      <c r="G363" s="2" t="s">
        <v>30</v>
      </c>
      <c r="H363" s="2" t="s">
        <v>30</v>
      </c>
    </row>
    <row r="364" spans="1:8">
      <c r="A364" s="2" t="s">
        <v>12055</v>
      </c>
      <c r="B364" s="2" t="s">
        <v>1089</v>
      </c>
      <c r="C364" s="2" t="s">
        <v>1089</v>
      </c>
      <c r="D364" s="2" t="s">
        <v>1090</v>
      </c>
      <c r="E364" s="2" t="s">
        <v>27</v>
      </c>
      <c r="F364" s="2" t="s">
        <v>1091</v>
      </c>
      <c r="G364" s="2" t="s">
        <v>1064</v>
      </c>
      <c r="H364" s="2" t="s">
        <v>1065</v>
      </c>
    </row>
    <row r="365" spans="1:8">
      <c r="A365" s="2" t="s">
        <v>12056</v>
      </c>
      <c r="B365" s="2" t="s">
        <v>1092</v>
      </c>
      <c r="C365" s="2" t="s">
        <v>1092</v>
      </c>
      <c r="D365" s="2" t="s">
        <v>27</v>
      </c>
      <c r="E365" s="2" t="s">
        <v>27</v>
      </c>
      <c r="F365" s="2" t="s">
        <v>30</v>
      </c>
      <c r="G365" s="2" t="s">
        <v>30</v>
      </c>
      <c r="H365" s="2" t="s">
        <v>30</v>
      </c>
    </row>
    <row r="366" spans="1:8">
      <c r="A366" s="2" t="s">
        <v>12057</v>
      </c>
      <c r="B366" s="2" t="s">
        <v>1093</v>
      </c>
      <c r="C366" s="2" t="s">
        <v>1093</v>
      </c>
      <c r="D366" s="2" t="s">
        <v>27</v>
      </c>
      <c r="E366" s="2" t="s">
        <v>27</v>
      </c>
      <c r="F366" s="2" t="s">
        <v>30</v>
      </c>
      <c r="G366" s="2" t="s">
        <v>30</v>
      </c>
      <c r="H366" s="2" t="s">
        <v>30</v>
      </c>
    </row>
    <row r="367" spans="1:8">
      <c r="A367" s="2" t="s">
        <v>12058</v>
      </c>
      <c r="B367" s="2" t="s">
        <v>1094</v>
      </c>
      <c r="C367" s="2" t="s">
        <v>1094</v>
      </c>
      <c r="D367" s="2" t="s">
        <v>1095</v>
      </c>
      <c r="E367" s="2" t="s">
        <v>27</v>
      </c>
      <c r="F367" s="2" t="s">
        <v>1096</v>
      </c>
      <c r="G367" s="2" t="s">
        <v>1097</v>
      </c>
      <c r="H367" s="2" t="s">
        <v>1098</v>
      </c>
    </row>
    <row r="368" spans="1:8">
      <c r="A368" s="2" t="s">
        <v>12059</v>
      </c>
      <c r="B368" s="2" t="s">
        <v>1099</v>
      </c>
      <c r="C368" s="2" t="s">
        <v>1099</v>
      </c>
      <c r="D368" s="2" t="s">
        <v>1100</v>
      </c>
      <c r="E368" s="2" t="s">
        <v>1101</v>
      </c>
      <c r="F368" s="2" t="s">
        <v>30</v>
      </c>
      <c r="G368" s="2" t="s">
        <v>30</v>
      </c>
      <c r="H368" s="2" t="s">
        <v>30</v>
      </c>
    </row>
    <row r="369" spans="1:8">
      <c r="A369" s="2" t="s">
        <v>12060</v>
      </c>
      <c r="B369" s="2" t="s">
        <v>1102</v>
      </c>
      <c r="C369" s="2" t="s">
        <v>1103</v>
      </c>
      <c r="D369" s="2" t="s">
        <v>1104</v>
      </c>
      <c r="E369" s="2" t="s">
        <v>27</v>
      </c>
      <c r="F369" s="2" t="s">
        <v>1105</v>
      </c>
      <c r="G369" s="2" t="s">
        <v>1106</v>
      </c>
      <c r="H369" s="2" t="s">
        <v>1107</v>
      </c>
    </row>
    <row r="370" spans="1:8">
      <c r="A370" s="2" t="s">
        <v>12061</v>
      </c>
      <c r="B370" s="2" t="s">
        <v>1108</v>
      </c>
      <c r="C370" s="2" t="s">
        <v>1109</v>
      </c>
      <c r="D370" s="2" t="s">
        <v>1110</v>
      </c>
      <c r="E370" s="2" t="s">
        <v>27</v>
      </c>
      <c r="F370" s="2" t="s">
        <v>1111</v>
      </c>
      <c r="G370" s="2" t="s">
        <v>1106</v>
      </c>
      <c r="H370" s="2" t="s">
        <v>1107</v>
      </c>
    </row>
    <row r="371" spans="1:8">
      <c r="A371" s="2" t="s">
        <v>12062</v>
      </c>
      <c r="B371" s="2" t="s">
        <v>1112</v>
      </c>
      <c r="C371" s="2" t="s">
        <v>1112</v>
      </c>
      <c r="D371" s="2" t="s">
        <v>1113</v>
      </c>
      <c r="E371" s="2" t="s">
        <v>27</v>
      </c>
      <c r="F371" s="2" t="s">
        <v>1114</v>
      </c>
      <c r="G371" s="2" t="s">
        <v>1106</v>
      </c>
      <c r="H371" s="2" t="s">
        <v>1107</v>
      </c>
    </row>
    <row r="372" spans="1:8">
      <c r="A372" s="2" t="s">
        <v>12063</v>
      </c>
      <c r="B372" s="2" t="s">
        <v>1115</v>
      </c>
      <c r="C372" s="2" t="s">
        <v>1115</v>
      </c>
      <c r="D372" s="2" t="s">
        <v>1116</v>
      </c>
      <c r="E372" s="2" t="s">
        <v>27</v>
      </c>
      <c r="F372" s="2" t="s">
        <v>1117</v>
      </c>
      <c r="G372" s="2" t="s">
        <v>1106</v>
      </c>
      <c r="H372" s="2" t="s">
        <v>1107</v>
      </c>
    </row>
    <row r="373" spans="1:8">
      <c r="A373" s="2" t="s">
        <v>12064</v>
      </c>
      <c r="B373" s="2" t="s">
        <v>1118</v>
      </c>
      <c r="C373" s="2" t="s">
        <v>1118</v>
      </c>
      <c r="D373" s="2" t="s">
        <v>1119</v>
      </c>
      <c r="E373" s="2" t="s">
        <v>27</v>
      </c>
      <c r="F373" s="2" t="s">
        <v>1120</v>
      </c>
      <c r="G373" s="2" t="s">
        <v>1106</v>
      </c>
      <c r="H373" s="2" t="s">
        <v>1107</v>
      </c>
    </row>
    <row r="374" spans="1:8">
      <c r="A374" s="2" t="s">
        <v>12065</v>
      </c>
      <c r="B374" s="2" t="s">
        <v>1121</v>
      </c>
      <c r="C374" s="2" t="s">
        <v>1122</v>
      </c>
      <c r="D374" s="2" t="s">
        <v>1123</v>
      </c>
      <c r="E374" s="2" t="s">
        <v>27</v>
      </c>
      <c r="F374" s="2" t="s">
        <v>1124</v>
      </c>
      <c r="G374" s="2" t="s">
        <v>1125</v>
      </c>
      <c r="H374" s="2" t="s">
        <v>1107</v>
      </c>
    </row>
    <row r="375" spans="1:8">
      <c r="A375" s="2" t="s">
        <v>12066</v>
      </c>
      <c r="B375" s="2" t="s">
        <v>1126</v>
      </c>
      <c r="C375" s="2" t="s">
        <v>1126</v>
      </c>
      <c r="D375" s="2" t="s">
        <v>1127</v>
      </c>
      <c r="E375" s="2" t="s">
        <v>27</v>
      </c>
      <c r="F375" s="2" t="s">
        <v>1128</v>
      </c>
      <c r="G375" s="2" t="s">
        <v>1106</v>
      </c>
      <c r="H375" s="2" t="s">
        <v>1107</v>
      </c>
    </row>
    <row r="376" spans="1:8">
      <c r="A376" s="2" t="s">
        <v>12067</v>
      </c>
      <c r="B376" s="2" t="s">
        <v>1129</v>
      </c>
      <c r="C376" s="2" t="s">
        <v>1129</v>
      </c>
      <c r="D376" s="2" t="s">
        <v>1130</v>
      </c>
      <c r="E376" s="2" t="s">
        <v>27</v>
      </c>
      <c r="F376" s="2" t="s">
        <v>1131</v>
      </c>
      <c r="G376" s="2" t="s">
        <v>1106</v>
      </c>
      <c r="H376" s="2" t="s">
        <v>1107</v>
      </c>
    </row>
    <row r="377" spans="1:8">
      <c r="A377" s="2" t="s">
        <v>12068</v>
      </c>
      <c r="B377" s="2" t="s">
        <v>1132</v>
      </c>
      <c r="C377" s="2" t="s">
        <v>1133</v>
      </c>
      <c r="D377" s="2" t="s">
        <v>1134</v>
      </c>
      <c r="E377" s="2" t="s">
        <v>27</v>
      </c>
      <c r="F377" s="2" t="s">
        <v>1135</v>
      </c>
      <c r="G377" s="2" t="s">
        <v>1106</v>
      </c>
      <c r="H377" s="2" t="s">
        <v>1107</v>
      </c>
    </row>
    <row r="378" spans="1:8">
      <c r="A378" s="2" t="s">
        <v>12069</v>
      </c>
      <c r="B378" s="2" t="s">
        <v>1136</v>
      </c>
      <c r="C378" s="2" t="s">
        <v>1137</v>
      </c>
      <c r="D378" s="2" t="s">
        <v>1138</v>
      </c>
      <c r="E378" s="2" t="s">
        <v>1139</v>
      </c>
      <c r="F378" s="2" t="s">
        <v>1140</v>
      </c>
      <c r="G378" s="2" t="s">
        <v>1106</v>
      </c>
      <c r="H378" s="2" t="s">
        <v>1107</v>
      </c>
    </row>
    <row r="379" spans="1:8">
      <c r="A379" s="2" t="s">
        <v>12070</v>
      </c>
      <c r="B379" s="2" t="s">
        <v>1141</v>
      </c>
      <c r="C379" s="2" t="s">
        <v>1141</v>
      </c>
      <c r="D379" s="2" t="s">
        <v>1142</v>
      </c>
      <c r="E379" s="2" t="s">
        <v>1143</v>
      </c>
      <c r="F379" s="2" t="s">
        <v>1144</v>
      </c>
      <c r="G379" s="2" t="s">
        <v>1106</v>
      </c>
      <c r="H379" s="2" t="s">
        <v>1107</v>
      </c>
    </row>
    <row r="380" spans="1:8">
      <c r="A380" s="2" t="s">
        <v>12071</v>
      </c>
      <c r="B380" s="2" t="s">
        <v>1145</v>
      </c>
      <c r="C380" s="2" t="s">
        <v>1146</v>
      </c>
      <c r="D380" s="2" t="s">
        <v>1147</v>
      </c>
      <c r="E380" s="2" t="s">
        <v>1148</v>
      </c>
      <c r="F380" s="2" t="s">
        <v>1149</v>
      </c>
      <c r="G380" s="2" t="s">
        <v>1106</v>
      </c>
      <c r="H380" s="2" t="s">
        <v>1107</v>
      </c>
    </row>
    <row r="381" spans="1:8">
      <c r="A381" s="2" t="s">
        <v>12072</v>
      </c>
      <c r="B381" s="2" t="s">
        <v>1150</v>
      </c>
      <c r="C381" s="2" t="s">
        <v>1150</v>
      </c>
      <c r="D381" s="2" t="s">
        <v>1151</v>
      </c>
      <c r="E381" s="2" t="s">
        <v>1152</v>
      </c>
      <c r="F381" s="2" t="s">
        <v>1153</v>
      </c>
      <c r="G381" s="2" t="s">
        <v>1154</v>
      </c>
      <c r="H381" s="2" t="s">
        <v>1155</v>
      </c>
    </row>
    <row r="382" spans="1:8">
      <c r="A382" s="2" t="s">
        <v>12073</v>
      </c>
      <c r="B382" s="2" t="s">
        <v>1156</v>
      </c>
      <c r="C382" s="2" t="s">
        <v>1157</v>
      </c>
      <c r="D382" s="2" t="s">
        <v>1158</v>
      </c>
      <c r="E382" s="2" t="s">
        <v>27</v>
      </c>
      <c r="F382" s="2" t="s">
        <v>1159</v>
      </c>
      <c r="G382" s="2" t="s">
        <v>1106</v>
      </c>
      <c r="H382" s="2" t="s">
        <v>1107</v>
      </c>
    </row>
    <row r="383" spans="1:8">
      <c r="A383" s="2" t="s">
        <v>12074</v>
      </c>
      <c r="B383" s="2" t="s">
        <v>1160</v>
      </c>
      <c r="C383" s="2" t="s">
        <v>1161</v>
      </c>
      <c r="D383" s="2" t="s">
        <v>1162</v>
      </c>
      <c r="E383" s="2" t="s">
        <v>1163</v>
      </c>
      <c r="F383" s="2" t="s">
        <v>1164</v>
      </c>
      <c r="G383" s="2" t="s">
        <v>1106</v>
      </c>
      <c r="H383" s="2" t="s">
        <v>1107</v>
      </c>
    </row>
    <row r="384" spans="1:8">
      <c r="A384" s="2" t="s">
        <v>12075</v>
      </c>
      <c r="B384" s="2" t="s">
        <v>1165</v>
      </c>
      <c r="C384" s="2" t="s">
        <v>1165</v>
      </c>
      <c r="D384" s="2" t="s">
        <v>1166</v>
      </c>
      <c r="E384" s="2" t="s">
        <v>27</v>
      </c>
      <c r="F384" s="2" t="s">
        <v>1167</v>
      </c>
      <c r="G384" s="2" t="s">
        <v>1106</v>
      </c>
      <c r="H384" s="2" t="s">
        <v>1107</v>
      </c>
    </row>
    <row r="385" spans="1:8">
      <c r="A385" s="2" t="s">
        <v>12076</v>
      </c>
      <c r="B385" s="2" t="s">
        <v>1168</v>
      </c>
      <c r="C385" s="2" t="s">
        <v>1168</v>
      </c>
      <c r="D385" s="2" t="s">
        <v>1169</v>
      </c>
      <c r="E385" s="2" t="s">
        <v>27</v>
      </c>
      <c r="F385" s="2" t="s">
        <v>1170</v>
      </c>
      <c r="G385" s="2" t="s">
        <v>1106</v>
      </c>
      <c r="H385" s="2" t="s">
        <v>1107</v>
      </c>
    </row>
    <row r="386" spans="1:8">
      <c r="A386" s="2" t="s">
        <v>12077</v>
      </c>
      <c r="B386" s="2" t="s">
        <v>1171</v>
      </c>
      <c r="C386" s="2" t="s">
        <v>1172</v>
      </c>
      <c r="D386" s="2" t="s">
        <v>1173</v>
      </c>
      <c r="E386" s="2" t="s">
        <v>27</v>
      </c>
      <c r="F386" s="2" t="s">
        <v>1174</v>
      </c>
      <c r="G386" s="2" t="s">
        <v>1106</v>
      </c>
      <c r="H386" s="2" t="s">
        <v>1107</v>
      </c>
    </row>
    <row r="387" spans="1:8">
      <c r="A387" s="2" t="s">
        <v>12078</v>
      </c>
      <c r="B387" s="2" t="s">
        <v>1175</v>
      </c>
      <c r="C387" s="2" t="s">
        <v>1176</v>
      </c>
      <c r="D387" s="2" t="s">
        <v>1177</v>
      </c>
      <c r="E387" s="2" t="s">
        <v>1178</v>
      </c>
      <c r="F387" s="2" t="s">
        <v>1179</v>
      </c>
      <c r="G387" s="2" t="s">
        <v>1106</v>
      </c>
      <c r="H387" s="2" t="s">
        <v>1107</v>
      </c>
    </row>
    <row r="388" spans="1:8">
      <c r="A388" s="2" t="s">
        <v>12079</v>
      </c>
      <c r="B388" s="2" t="s">
        <v>1180</v>
      </c>
      <c r="C388" s="2" t="s">
        <v>1181</v>
      </c>
      <c r="D388" s="2" t="s">
        <v>1182</v>
      </c>
      <c r="E388" s="2" t="s">
        <v>27</v>
      </c>
      <c r="F388" s="2" t="s">
        <v>1183</v>
      </c>
      <c r="G388" s="2" t="s">
        <v>1106</v>
      </c>
      <c r="H388" s="2" t="s">
        <v>1107</v>
      </c>
    </row>
    <row r="389" spans="1:8">
      <c r="A389" s="2" t="s">
        <v>12080</v>
      </c>
      <c r="B389" s="2" t="s">
        <v>1184</v>
      </c>
      <c r="C389" s="2" t="s">
        <v>1185</v>
      </c>
      <c r="D389" s="2" t="s">
        <v>1186</v>
      </c>
      <c r="E389" s="2" t="s">
        <v>27</v>
      </c>
      <c r="F389" s="2" t="s">
        <v>1187</v>
      </c>
      <c r="G389" s="2" t="s">
        <v>1106</v>
      </c>
      <c r="H389" s="2" t="s">
        <v>1107</v>
      </c>
    </row>
    <row r="390" spans="1:8">
      <c r="A390" s="2" t="s">
        <v>12081</v>
      </c>
      <c r="B390" s="2" t="s">
        <v>1188</v>
      </c>
      <c r="C390" s="2" t="s">
        <v>1189</v>
      </c>
      <c r="D390" s="2" t="s">
        <v>1158</v>
      </c>
      <c r="E390" s="2" t="s">
        <v>27</v>
      </c>
      <c r="F390" s="2" t="s">
        <v>1190</v>
      </c>
      <c r="G390" s="2" t="s">
        <v>1106</v>
      </c>
      <c r="H390" s="2" t="s">
        <v>1107</v>
      </c>
    </row>
    <row r="391" spans="1:8">
      <c r="A391" s="2" t="s">
        <v>12082</v>
      </c>
      <c r="B391" s="2" t="s">
        <v>1191</v>
      </c>
      <c r="C391" s="2" t="s">
        <v>1192</v>
      </c>
      <c r="D391" s="2" t="s">
        <v>1158</v>
      </c>
      <c r="E391" s="2" t="s">
        <v>27</v>
      </c>
      <c r="F391" s="2" t="s">
        <v>1193</v>
      </c>
      <c r="G391" s="2" t="s">
        <v>1106</v>
      </c>
      <c r="H391" s="2" t="s">
        <v>1107</v>
      </c>
    </row>
    <row r="392" spans="1:8">
      <c r="A392" s="2" t="s">
        <v>12083</v>
      </c>
      <c r="B392" s="2" t="s">
        <v>1194</v>
      </c>
      <c r="C392" s="2" t="s">
        <v>1195</v>
      </c>
      <c r="D392" s="2" t="s">
        <v>1196</v>
      </c>
      <c r="E392" s="2" t="s">
        <v>27</v>
      </c>
      <c r="F392" s="2" t="s">
        <v>1197</v>
      </c>
      <c r="G392" s="2" t="s">
        <v>1106</v>
      </c>
      <c r="H392" s="2" t="s">
        <v>1107</v>
      </c>
    </row>
    <row r="393" spans="1:8">
      <c r="A393" s="2" t="s">
        <v>12084</v>
      </c>
      <c r="B393" s="2" t="s">
        <v>1198</v>
      </c>
      <c r="C393" s="2" t="s">
        <v>1199</v>
      </c>
      <c r="D393" s="2" t="s">
        <v>1200</v>
      </c>
      <c r="E393" s="2" t="s">
        <v>27</v>
      </c>
      <c r="F393" s="2" t="s">
        <v>1201</v>
      </c>
      <c r="G393" s="2" t="s">
        <v>1106</v>
      </c>
      <c r="H393" s="2" t="s">
        <v>1107</v>
      </c>
    </row>
    <row r="394" spans="1:8">
      <c r="A394" s="2" t="s">
        <v>12085</v>
      </c>
      <c r="B394" s="2" t="s">
        <v>1202</v>
      </c>
      <c r="C394" s="2" t="s">
        <v>1203</v>
      </c>
      <c r="D394" s="2" t="s">
        <v>27</v>
      </c>
      <c r="E394" s="2" t="s">
        <v>27</v>
      </c>
      <c r="F394" s="2" t="s">
        <v>30</v>
      </c>
      <c r="G394" s="2" t="s">
        <v>30</v>
      </c>
      <c r="H394" s="2" t="s">
        <v>30</v>
      </c>
    </row>
    <row r="395" spans="1:8">
      <c r="A395" s="2" t="s">
        <v>12086</v>
      </c>
      <c r="B395" s="2" t="s">
        <v>1204</v>
      </c>
      <c r="C395" s="2" t="s">
        <v>1204</v>
      </c>
      <c r="D395" s="2" t="s">
        <v>1205</v>
      </c>
      <c r="E395" s="2" t="s">
        <v>27</v>
      </c>
      <c r="F395" s="2" t="s">
        <v>1206</v>
      </c>
      <c r="G395" s="2" t="s">
        <v>1106</v>
      </c>
      <c r="H395" s="2" t="s">
        <v>1107</v>
      </c>
    </row>
    <row r="396" spans="1:8">
      <c r="A396" s="2" t="s">
        <v>12087</v>
      </c>
      <c r="B396" s="2" t="s">
        <v>1207</v>
      </c>
      <c r="C396" s="2" t="s">
        <v>1207</v>
      </c>
      <c r="D396" s="2" t="s">
        <v>1208</v>
      </c>
      <c r="E396" s="2" t="s">
        <v>27</v>
      </c>
      <c r="F396" s="2" t="s">
        <v>1209</v>
      </c>
      <c r="G396" s="2" t="s">
        <v>1106</v>
      </c>
      <c r="H396" s="2" t="s">
        <v>1107</v>
      </c>
    </row>
    <row r="397" spans="1:8">
      <c r="A397" s="2" t="s">
        <v>12088</v>
      </c>
      <c r="B397" s="2" t="s">
        <v>1210</v>
      </c>
      <c r="C397" s="2" t="s">
        <v>1210</v>
      </c>
      <c r="D397" s="2" t="s">
        <v>1211</v>
      </c>
      <c r="E397" s="2" t="s">
        <v>27</v>
      </c>
      <c r="F397" s="2" t="s">
        <v>1212</v>
      </c>
      <c r="G397" s="2" t="s">
        <v>1106</v>
      </c>
      <c r="H397" s="2" t="s">
        <v>1107</v>
      </c>
    </row>
    <row r="398" spans="1:8">
      <c r="A398" s="2" t="s">
        <v>12089</v>
      </c>
      <c r="B398" s="2" t="s">
        <v>1213</v>
      </c>
      <c r="C398" s="2" t="s">
        <v>1213</v>
      </c>
      <c r="D398" s="2" t="s">
        <v>27</v>
      </c>
      <c r="E398" s="2" t="s">
        <v>27</v>
      </c>
      <c r="F398" s="2" t="s">
        <v>30</v>
      </c>
      <c r="G398" s="2" t="s">
        <v>30</v>
      </c>
      <c r="H398" s="2" t="s">
        <v>30</v>
      </c>
    </row>
    <row r="399" spans="1:8">
      <c r="A399" s="2" t="s">
        <v>12090</v>
      </c>
      <c r="B399" s="2" t="s">
        <v>1214</v>
      </c>
      <c r="C399" s="2" t="s">
        <v>1214</v>
      </c>
      <c r="D399" s="2" t="s">
        <v>1215</v>
      </c>
      <c r="E399" s="2" t="s">
        <v>27</v>
      </c>
      <c r="F399" s="2" t="s">
        <v>1216</v>
      </c>
      <c r="G399" s="2" t="s">
        <v>1217</v>
      </c>
      <c r="H399" s="2" t="s">
        <v>1218</v>
      </c>
    </row>
    <row r="400" spans="1:8">
      <c r="A400" s="2" t="s">
        <v>12091</v>
      </c>
      <c r="B400" s="2" t="s">
        <v>1219</v>
      </c>
      <c r="C400" s="2" t="s">
        <v>1220</v>
      </c>
      <c r="D400" s="2" t="s">
        <v>1221</v>
      </c>
      <c r="E400" s="2" t="s">
        <v>1222</v>
      </c>
      <c r="F400" s="2" t="s">
        <v>30</v>
      </c>
      <c r="G400" s="2" t="s">
        <v>30</v>
      </c>
      <c r="H400" s="2" t="s">
        <v>30</v>
      </c>
    </row>
    <row r="401" spans="1:8">
      <c r="A401" s="2" t="s">
        <v>12092</v>
      </c>
      <c r="B401" s="2" t="s">
        <v>1223</v>
      </c>
      <c r="C401" s="2" t="s">
        <v>1223</v>
      </c>
      <c r="D401" s="2" t="s">
        <v>1224</v>
      </c>
      <c r="E401" s="2" t="s">
        <v>1225</v>
      </c>
      <c r="F401" s="2" t="s">
        <v>1226</v>
      </c>
      <c r="G401" s="2" t="s">
        <v>1217</v>
      </c>
      <c r="H401" s="2" t="s">
        <v>1218</v>
      </c>
    </row>
    <row r="402" spans="1:8">
      <c r="A402" s="2" t="s">
        <v>12093</v>
      </c>
      <c r="B402" s="2" t="s">
        <v>1227</v>
      </c>
      <c r="C402" s="2" t="s">
        <v>1227</v>
      </c>
      <c r="D402" s="2" t="s">
        <v>1228</v>
      </c>
      <c r="E402" s="2" t="s">
        <v>27</v>
      </c>
      <c r="F402" s="2" t="s">
        <v>1229</v>
      </c>
      <c r="G402" s="2" t="s">
        <v>1217</v>
      </c>
      <c r="H402" s="2" t="s">
        <v>1218</v>
      </c>
    </row>
    <row r="403" spans="1:8">
      <c r="A403" s="2" t="s">
        <v>12094</v>
      </c>
      <c r="B403" s="2" t="s">
        <v>1230</v>
      </c>
      <c r="C403" s="2" t="s">
        <v>1230</v>
      </c>
      <c r="D403" s="2" t="s">
        <v>1231</v>
      </c>
      <c r="E403" s="2" t="s">
        <v>27</v>
      </c>
      <c r="F403" s="2" t="s">
        <v>1232</v>
      </c>
      <c r="G403" s="2" t="s">
        <v>1217</v>
      </c>
      <c r="H403" s="2" t="s">
        <v>1218</v>
      </c>
    </row>
    <row r="404" spans="1:8">
      <c r="A404" s="2" t="s">
        <v>12095</v>
      </c>
      <c r="B404" s="2" t="s">
        <v>1233</v>
      </c>
      <c r="C404" s="2" t="s">
        <v>1234</v>
      </c>
      <c r="D404" s="2" t="s">
        <v>1235</v>
      </c>
      <c r="E404" s="2" t="s">
        <v>27</v>
      </c>
      <c r="F404" s="2" t="s">
        <v>1236</v>
      </c>
      <c r="G404" s="2" t="s">
        <v>1078</v>
      </c>
      <c r="H404" s="2" t="s">
        <v>1079</v>
      </c>
    </row>
    <row r="405" spans="1:8">
      <c r="A405" s="2" t="s">
        <v>12096</v>
      </c>
      <c r="B405" s="2" t="s">
        <v>1237</v>
      </c>
      <c r="C405" s="2" t="s">
        <v>1238</v>
      </c>
      <c r="D405" s="2" t="s">
        <v>1239</v>
      </c>
      <c r="E405" s="2" t="s">
        <v>27</v>
      </c>
      <c r="F405" s="2" t="s">
        <v>1240</v>
      </c>
      <c r="G405" s="2" t="s">
        <v>1078</v>
      </c>
      <c r="H405" s="2" t="s">
        <v>1079</v>
      </c>
    </row>
    <row r="406" spans="1:8">
      <c r="A406" s="2" t="s">
        <v>12097</v>
      </c>
      <c r="B406" s="2" t="s">
        <v>1241</v>
      </c>
      <c r="C406" s="2" t="s">
        <v>1241</v>
      </c>
      <c r="D406" s="2" t="s">
        <v>1242</v>
      </c>
      <c r="E406" s="2" t="s">
        <v>27</v>
      </c>
      <c r="F406" s="2" t="s">
        <v>1243</v>
      </c>
      <c r="G406" s="2" t="s">
        <v>1078</v>
      </c>
      <c r="H406" s="2" t="s">
        <v>1079</v>
      </c>
    </row>
    <row r="407" spans="1:8">
      <c r="A407" s="2" t="s">
        <v>12098</v>
      </c>
      <c r="B407" s="2" t="s">
        <v>1244</v>
      </c>
      <c r="C407" s="2" t="s">
        <v>1244</v>
      </c>
      <c r="D407" s="2" t="s">
        <v>27</v>
      </c>
      <c r="E407" s="2" t="s">
        <v>27</v>
      </c>
      <c r="F407" s="2" t="s">
        <v>30</v>
      </c>
      <c r="G407" s="2" t="s">
        <v>30</v>
      </c>
      <c r="H407" s="2" t="s">
        <v>30</v>
      </c>
    </row>
    <row r="408" spans="1:8">
      <c r="A408" s="2" t="s">
        <v>12099</v>
      </c>
      <c r="B408" s="2" t="s">
        <v>1245</v>
      </c>
      <c r="C408" s="2" t="s">
        <v>1245</v>
      </c>
      <c r="D408" s="2" t="s">
        <v>1246</v>
      </c>
      <c r="E408" s="2" t="s">
        <v>27</v>
      </c>
      <c r="F408" s="2" t="s">
        <v>1247</v>
      </c>
      <c r="G408" s="2" t="s">
        <v>1078</v>
      </c>
      <c r="H408" s="2" t="s">
        <v>1079</v>
      </c>
    </row>
    <row r="409" spans="1:8">
      <c r="A409" s="2" t="s">
        <v>12100</v>
      </c>
      <c r="B409" s="2" t="s">
        <v>1248</v>
      </c>
      <c r="C409" s="2" t="s">
        <v>1248</v>
      </c>
      <c r="D409" s="2" t="s">
        <v>1249</v>
      </c>
      <c r="E409" s="2" t="s">
        <v>27</v>
      </c>
      <c r="F409" s="2" t="s">
        <v>1250</v>
      </c>
      <c r="G409" s="2" t="s">
        <v>1078</v>
      </c>
      <c r="H409" s="2" t="s">
        <v>1079</v>
      </c>
    </row>
    <row r="410" spans="1:8">
      <c r="A410" s="2" t="s">
        <v>12101</v>
      </c>
      <c r="B410" s="2" t="s">
        <v>1251</v>
      </c>
      <c r="C410" s="2" t="s">
        <v>1251</v>
      </c>
      <c r="D410" s="2" t="s">
        <v>1252</v>
      </c>
      <c r="E410" s="2" t="s">
        <v>27</v>
      </c>
      <c r="F410" s="2" t="s">
        <v>1253</v>
      </c>
      <c r="G410" s="2" t="s">
        <v>1078</v>
      </c>
      <c r="H410" s="2" t="s">
        <v>1079</v>
      </c>
    </row>
    <row r="411" spans="1:8">
      <c r="A411" s="2" t="s">
        <v>12102</v>
      </c>
      <c r="B411" s="2" t="s">
        <v>1254</v>
      </c>
      <c r="C411" s="2" t="s">
        <v>1254</v>
      </c>
      <c r="D411" s="2" t="s">
        <v>1255</v>
      </c>
      <c r="E411" s="2" t="s">
        <v>1256</v>
      </c>
      <c r="F411" s="2" t="s">
        <v>30</v>
      </c>
      <c r="G411" s="2" t="s">
        <v>30</v>
      </c>
      <c r="H411" s="2" t="s">
        <v>30</v>
      </c>
    </row>
    <row r="412" spans="1:8">
      <c r="A412" s="2" t="s">
        <v>12103</v>
      </c>
      <c r="B412" s="2" t="s">
        <v>1257</v>
      </c>
      <c r="C412" s="2" t="s">
        <v>1258</v>
      </c>
      <c r="D412" s="2" t="s">
        <v>1259</v>
      </c>
      <c r="E412" s="2" t="s">
        <v>27</v>
      </c>
      <c r="F412" s="2" t="s">
        <v>30</v>
      </c>
      <c r="G412" s="2" t="s">
        <v>30</v>
      </c>
      <c r="H412" s="2" t="s">
        <v>30</v>
      </c>
    </row>
    <row r="413" spans="1:8">
      <c r="A413" s="2" t="s">
        <v>12104</v>
      </c>
      <c r="B413" s="2" t="s">
        <v>1260</v>
      </c>
      <c r="C413" s="2" t="s">
        <v>1261</v>
      </c>
      <c r="D413" s="2" t="s">
        <v>1262</v>
      </c>
      <c r="E413" s="2" t="s">
        <v>1263</v>
      </c>
      <c r="F413" s="2" t="s">
        <v>30</v>
      </c>
      <c r="G413" s="2" t="s">
        <v>30</v>
      </c>
      <c r="H413" s="2" t="s">
        <v>30</v>
      </c>
    </row>
    <row r="414" spans="1:8">
      <c r="A414" s="2" t="s">
        <v>12105</v>
      </c>
      <c r="B414" s="2" t="s">
        <v>1264</v>
      </c>
      <c r="C414" s="2" t="s">
        <v>1264</v>
      </c>
      <c r="D414" s="2" t="s">
        <v>1265</v>
      </c>
      <c r="E414" s="2" t="s">
        <v>27</v>
      </c>
      <c r="F414" s="2" t="s">
        <v>1266</v>
      </c>
      <c r="G414" s="2" t="s">
        <v>1267</v>
      </c>
      <c r="H414" s="2" t="s">
        <v>1268</v>
      </c>
    </row>
    <row r="415" spans="1:8">
      <c r="A415" s="2" t="s">
        <v>12106</v>
      </c>
      <c r="B415" s="2" t="s">
        <v>1269</v>
      </c>
      <c r="C415" s="2" t="s">
        <v>1269</v>
      </c>
      <c r="D415" s="2" t="s">
        <v>27</v>
      </c>
      <c r="E415" s="2" t="s">
        <v>27</v>
      </c>
      <c r="F415" s="2" t="s">
        <v>30</v>
      </c>
      <c r="G415" s="2" t="s">
        <v>30</v>
      </c>
      <c r="H415" s="2" t="s">
        <v>30</v>
      </c>
    </row>
    <row r="416" spans="1:8">
      <c r="A416" s="2" t="s">
        <v>12107</v>
      </c>
      <c r="B416" s="2" t="s">
        <v>1270</v>
      </c>
      <c r="C416" s="2" t="s">
        <v>1270</v>
      </c>
      <c r="D416" s="2" t="s">
        <v>1271</v>
      </c>
      <c r="E416" s="2" t="s">
        <v>1272</v>
      </c>
      <c r="F416" s="2" t="s">
        <v>30</v>
      </c>
      <c r="G416" s="2" t="s">
        <v>30</v>
      </c>
      <c r="H416" s="2" t="s">
        <v>30</v>
      </c>
    </row>
    <row r="417" spans="1:8">
      <c r="A417" s="2" t="s">
        <v>12108</v>
      </c>
      <c r="B417" s="2" t="s">
        <v>1273</v>
      </c>
      <c r="C417" s="2" t="s">
        <v>1274</v>
      </c>
      <c r="D417" s="2" t="s">
        <v>1275</v>
      </c>
      <c r="E417" s="2" t="s">
        <v>1276</v>
      </c>
      <c r="F417" s="2" t="s">
        <v>30</v>
      </c>
      <c r="G417" s="2" t="s">
        <v>30</v>
      </c>
      <c r="H417" s="2" t="s">
        <v>30</v>
      </c>
    </row>
    <row r="418" spans="1:8">
      <c r="A418" s="2" t="s">
        <v>12109</v>
      </c>
      <c r="B418" s="2" t="s">
        <v>1277</v>
      </c>
      <c r="C418" s="2" t="s">
        <v>1277</v>
      </c>
      <c r="D418" s="2" t="s">
        <v>1278</v>
      </c>
      <c r="E418" s="2" t="s">
        <v>27</v>
      </c>
      <c r="F418" s="2" t="s">
        <v>1279</v>
      </c>
      <c r="G418" s="2" t="s">
        <v>1280</v>
      </c>
      <c r="H418" s="2" t="s">
        <v>1281</v>
      </c>
    </row>
    <row r="419" spans="1:8">
      <c r="A419" s="2" t="s">
        <v>12110</v>
      </c>
      <c r="B419" s="2" t="s">
        <v>1282</v>
      </c>
      <c r="C419" s="2" t="s">
        <v>1283</v>
      </c>
      <c r="D419" s="2" t="s">
        <v>1284</v>
      </c>
      <c r="E419" s="2" t="s">
        <v>27</v>
      </c>
      <c r="F419" s="2" t="s">
        <v>1285</v>
      </c>
      <c r="G419" s="2" t="s">
        <v>1280</v>
      </c>
      <c r="H419" s="2" t="s">
        <v>1281</v>
      </c>
    </row>
    <row r="420" spans="1:8">
      <c r="A420" s="2" t="s">
        <v>12111</v>
      </c>
      <c r="B420" s="2" t="s">
        <v>1286</v>
      </c>
      <c r="C420" s="2" t="s">
        <v>1287</v>
      </c>
      <c r="D420" s="2" t="s">
        <v>1288</v>
      </c>
      <c r="E420" s="2" t="s">
        <v>1289</v>
      </c>
      <c r="F420" s="2" t="s">
        <v>1290</v>
      </c>
      <c r="G420" s="2" t="s">
        <v>1280</v>
      </c>
      <c r="H420" s="2" t="s">
        <v>1281</v>
      </c>
    </row>
    <row r="421" spans="1:8">
      <c r="A421" s="2" t="s">
        <v>12112</v>
      </c>
      <c r="B421" s="2" t="s">
        <v>1291</v>
      </c>
      <c r="C421" s="2" t="s">
        <v>1291</v>
      </c>
      <c r="D421" s="2" t="s">
        <v>1292</v>
      </c>
      <c r="E421" s="2" t="s">
        <v>1293</v>
      </c>
      <c r="F421" s="2" t="s">
        <v>1294</v>
      </c>
      <c r="G421" s="2" t="s">
        <v>1280</v>
      </c>
      <c r="H421" s="2" t="s">
        <v>1281</v>
      </c>
    </row>
    <row r="422" spans="1:8">
      <c r="A422" s="2" t="s">
        <v>12113</v>
      </c>
      <c r="B422" s="2" t="s">
        <v>1295</v>
      </c>
      <c r="C422" s="2" t="s">
        <v>1295</v>
      </c>
      <c r="D422" s="2" t="s">
        <v>1296</v>
      </c>
      <c r="E422" s="2" t="s">
        <v>1297</v>
      </c>
      <c r="F422" s="2" t="s">
        <v>1298</v>
      </c>
      <c r="G422" s="2" t="s">
        <v>1280</v>
      </c>
      <c r="H422" s="2" t="s">
        <v>1281</v>
      </c>
    </row>
    <row r="423" spans="1:8">
      <c r="A423" s="2" t="s">
        <v>12114</v>
      </c>
      <c r="B423" s="2" t="s">
        <v>1299</v>
      </c>
      <c r="C423" s="2" t="s">
        <v>1300</v>
      </c>
      <c r="D423" s="2" t="s">
        <v>1301</v>
      </c>
      <c r="E423" s="2" t="s">
        <v>1302</v>
      </c>
      <c r="F423" s="2" t="s">
        <v>1303</v>
      </c>
      <c r="G423" s="2" t="s">
        <v>1280</v>
      </c>
      <c r="H423" s="2" t="s">
        <v>1281</v>
      </c>
    </row>
    <row r="424" spans="1:8">
      <c r="A424" s="2" t="s">
        <v>12115</v>
      </c>
      <c r="B424" s="2" t="s">
        <v>1304</v>
      </c>
      <c r="C424" s="2" t="s">
        <v>1304</v>
      </c>
      <c r="D424" s="2" t="s">
        <v>1305</v>
      </c>
      <c r="E424" s="2" t="s">
        <v>27</v>
      </c>
      <c r="F424" s="2" t="s">
        <v>1306</v>
      </c>
      <c r="G424" s="2" t="s">
        <v>1280</v>
      </c>
      <c r="H424" s="2" t="s">
        <v>1281</v>
      </c>
    </row>
    <row r="425" spans="1:8">
      <c r="A425" s="2" t="s">
        <v>12116</v>
      </c>
      <c r="B425" s="2" t="s">
        <v>1307</v>
      </c>
      <c r="C425" s="2" t="s">
        <v>1307</v>
      </c>
      <c r="D425" s="2" t="s">
        <v>1308</v>
      </c>
      <c r="E425" s="2" t="s">
        <v>27</v>
      </c>
      <c r="F425" s="2" t="s">
        <v>1309</v>
      </c>
      <c r="G425" s="2" t="s">
        <v>1280</v>
      </c>
      <c r="H425" s="2" t="s">
        <v>1281</v>
      </c>
    </row>
    <row r="426" spans="1:8">
      <c r="A426" s="2" t="s">
        <v>12117</v>
      </c>
      <c r="B426" s="2" t="s">
        <v>1310</v>
      </c>
      <c r="C426" s="2" t="s">
        <v>1310</v>
      </c>
      <c r="D426" s="2" t="s">
        <v>1311</v>
      </c>
      <c r="E426" s="2" t="s">
        <v>27</v>
      </c>
      <c r="F426" s="2" t="s">
        <v>1312</v>
      </c>
      <c r="G426" s="2" t="s">
        <v>1280</v>
      </c>
      <c r="H426" s="2" t="s">
        <v>1281</v>
      </c>
    </row>
    <row r="427" spans="1:8">
      <c r="A427" s="2" t="s">
        <v>12118</v>
      </c>
      <c r="B427" s="2" t="s">
        <v>1313</v>
      </c>
      <c r="C427" s="2" t="s">
        <v>1314</v>
      </c>
      <c r="D427" s="2" t="s">
        <v>1315</v>
      </c>
      <c r="E427" s="2" t="s">
        <v>27</v>
      </c>
      <c r="F427" s="2" t="s">
        <v>1316</v>
      </c>
      <c r="G427" s="2" t="s">
        <v>1280</v>
      </c>
      <c r="H427" s="2" t="s">
        <v>1281</v>
      </c>
    </row>
    <row r="428" spans="1:8">
      <c r="A428" s="2" t="s">
        <v>12119</v>
      </c>
      <c r="B428" s="2" t="s">
        <v>1317</v>
      </c>
      <c r="C428" s="2" t="s">
        <v>1317</v>
      </c>
      <c r="D428" s="2" t="s">
        <v>1305</v>
      </c>
      <c r="E428" s="2" t="s">
        <v>27</v>
      </c>
      <c r="F428" s="2" t="s">
        <v>1318</v>
      </c>
      <c r="G428" s="2" t="s">
        <v>1280</v>
      </c>
      <c r="H428" s="2" t="s">
        <v>1281</v>
      </c>
    </row>
    <row r="429" spans="1:8">
      <c r="A429" s="2" t="s">
        <v>12120</v>
      </c>
      <c r="B429" s="2" t="s">
        <v>1319</v>
      </c>
      <c r="C429" s="2" t="s">
        <v>1319</v>
      </c>
      <c r="D429" s="2" t="s">
        <v>27</v>
      </c>
      <c r="E429" s="2" t="s">
        <v>27</v>
      </c>
      <c r="F429" s="2" t="s">
        <v>30</v>
      </c>
      <c r="G429" s="2" t="s">
        <v>30</v>
      </c>
      <c r="H429" s="2" t="s">
        <v>30</v>
      </c>
    </row>
    <row r="430" spans="1:8">
      <c r="A430" s="2" t="s">
        <v>12121</v>
      </c>
      <c r="B430" s="2" t="s">
        <v>1320</v>
      </c>
      <c r="C430" s="2" t="s">
        <v>1321</v>
      </c>
      <c r="D430" s="2" t="s">
        <v>27</v>
      </c>
      <c r="E430" s="2" t="s">
        <v>27</v>
      </c>
      <c r="F430" s="2" t="s">
        <v>30</v>
      </c>
      <c r="G430" s="2" t="s">
        <v>30</v>
      </c>
      <c r="H430" s="2" t="s">
        <v>30</v>
      </c>
    </row>
    <row r="431" spans="1:8">
      <c r="A431" s="2" t="s">
        <v>12122</v>
      </c>
      <c r="B431" s="2" t="s">
        <v>1322</v>
      </c>
      <c r="C431" s="2" t="s">
        <v>1322</v>
      </c>
      <c r="D431" s="2" t="s">
        <v>1323</v>
      </c>
      <c r="E431" s="2" t="s">
        <v>27</v>
      </c>
      <c r="F431" s="2" t="s">
        <v>1324</v>
      </c>
      <c r="G431" s="2" t="s">
        <v>1280</v>
      </c>
      <c r="H431" s="2" t="s">
        <v>1281</v>
      </c>
    </row>
    <row r="432" spans="1:8">
      <c r="A432" s="2" t="s">
        <v>12123</v>
      </c>
      <c r="B432" s="2" t="s">
        <v>1325</v>
      </c>
      <c r="C432" s="2" t="s">
        <v>1326</v>
      </c>
      <c r="D432" s="2" t="s">
        <v>1327</v>
      </c>
      <c r="E432" s="2" t="s">
        <v>27</v>
      </c>
      <c r="F432" s="2" t="s">
        <v>1328</v>
      </c>
      <c r="G432" s="2" t="s">
        <v>1329</v>
      </c>
      <c r="H432" s="2" t="s">
        <v>27</v>
      </c>
    </row>
    <row r="433" spans="1:8">
      <c r="A433" s="2" t="s">
        <v>12124</v>
      </c>
      <c r="B433" s="2" t="s">
        <v>1330</v>
      </c>
      <c r="C433" s="2" t="s">
        <v>1330</v>
      </c>
      <c r="D433" s="2" t="s">
        <v>1331</v>
      </c>
      <c r="E433" s="2" t="s">
        <v>27</v>
      </c>
      <c r="F433" s="2" t="s">
        <v>1332</v>
      </c>
      <c r="G433" s="2" t="s">
        <v>1329</v>
      </c>
      <c r="H433" s="2" t="s">
        <v>27</v>
      </c>
    </row>
    <row r="434" spans="1:8">
      <c r="A434" s="2" t="s">
        <v>12125</v>
      </c>
      <c r="B434" s="2" t="s">
        <v>1333</v>
      </c>
      <c r="C434" s="2" t="s">
        <v>1333</v>
      </c>
      <c r="D434" s="2" t="s">
        <v>1334</v>
      </c>
      <c r="E434" s="2" t="s">
        <v>27</v>
      </c>
      <c r="F434" s="2" t="s">
        <v>1335</v>
      </c>
      <c r="G434" s="2" t="s">
        <v>1329</v>
      </c>
      <c r="H434" s="2" t="s">
        <v>27</v>
      </c>
    </row>
    <row r="435" spans="1:8">
      <c r="A435" s="2" t="s">
        <v>12126</v>
      </c>
      <c r="B435" s="2" t="s">
        <v>1336</v>
      </c>
      <c r="C435" s="2" t="s">
        <v>1336</v>
      </c>
      <c r="D435" s="2" t="s">
        <v>1337</v>
      </c>
      <c r="E435" s="2" t="s">
        <v>27</v>
      </c>
      <c r="F435" s="2" t="s">
        <v>1338</v>
      </c>
      <c r="G435" s="2" t="s">
        <v>1329</v>
      </c>
      <c r="H435" s="2" t="s">
        <v>27</v>
      </c>
    </row>
    <row r="436" spans="1:8">
      <c r="A436" s="2" t="s">
        <v>12127</v>
      </c>
      <c r="B436" s="2" t="s">
        <v>1339</v>
      </c>
      <c r="C436" s="2" t="s">
        <v>1339</v>
      </c>
      <c r="D436" s="2" t="s">
        <v>1340</v>
      </c>
      <c r="E436" s="2" t="s">
        <v>27</v>
      </c>
      <c r="F436" s="2" t="s">
        <v>1341</v>
      </c>
      <c r="G436" s="2" t="s">
        <v>1329</v>
      </c>
      <c r="H436" s="2" t="s">
        <v>27</v>
      </c>
    </row>
    <row r="437" spans="1:8">
      <c r="A437" s="2" t="s">
        <v>12128</v>
      </c>
      <c r="B437" s="2" t="s">
        <v>1342</v>
      </c>
      <c r="C437" s="2" t="s">
        <v>1342</v>
      </c>
      <c r="D437" s="2" t="s">
        <v>1343</v>
      </c>
      <c r="E437" s="2" t="s">
        <v>27</v>
      </c>
      <c r="F437" s="2" t="s">
        <v>1344</v>
      </c>
      <c r="G437" s="2" t="s">
        <v>1329</v>
      </c>
      <c r="H437" s="2" t="s">
        <v>1345</v>
      </c>
    </row>
    <row r="438" spans="1:8">
      <c r="A438" s="2" t="s">
        <v>12129</v>
      </c>
      <c r="B438" s="2" t="s">
        <v>1346</v>
      </c>
      <c r="C438" s="2" t="s">
        <v>1346</v>
      </c>
      <c r="D438" s="2" t="s">
        <v>1347</v>
      </c>
      <c r="E438" s="2" t="s">
        <v>27</v>
      </c>
      <c r="F438" s="2" t="s">
        <v>1348</v>
      </c>
      <c r="G438" s="2" t="s">
        <v>1329</v>
      </c>
      <c r="H438" s="2" t="s">
        <v>1345</v>
      </c>
    </row>
    <row r="439" spans="1:8">
      <c r="A439" s="2" t="s">
        <v>12130</v>
      </c>
      <c r="B439" s="2" t="s">
        <v>1349</v>
      </c>
      <c r="C439" s="2" t="s">
        <v>1350</v>
      </c>
      <c r="D439" s="2" t="s">
        <v>1351</v>
      </c>
      <c r="E439" s="2" t="s">
        <v>27</v>
      </c>
      <c r="F439" s="2" t="s">
        <v>1352</v>
      </c>
      <c r="G439" s="2" t="s">
        <v>1329</v>
      </c>
      <c r="H439" s="2" t="s">
        <v>1345</v>
      </c>
    </row>
    <row r="440" spans="1:8">
      <c r="A440" s="2" t="s">
        <v>12131</v>
      </c>
      <c r="B440" s="2" t="s">
        <v>1353</v>
      </c>
      <c r="C440" s="2" t="s">
        <v>1353</v>
      </c>
      <c r="D440" s="2" t="s">
        <v>1354</v>
      </c>
      <c r="E440" s="2" t="s">
        <v>27</v>
      </c>
      <c r="F440" s="2" t="s">
        <v>30</v>
      </c>
      <c r="G440" s="2" t="s">
        <v>30</v>
      </c>
      <c r="H440" s="2" t="s">
        <v>30</v>
      </c>
    </row>
    <row r="441" spans="1:8">
      <c r="A441" s="2" t="s">
        <v>12132</v>
      </c>
      <c r="B441" s="2" t="s">
        <v>1355</v>
      </c>
      <c r="C441" s="2" t="s">
        <v>1356</v>
      </c>
      <c r="D441" s="2" t="s">
        <v>1357</v>
      </c>
      <c r="E441" s="2" t="s">
        <v>27</v>
      </c>
      <c r="F441" s="2" t="s">
        <v>1358</v>
      </c>
      <c r="G441" s="2" t="s">
        <v>1329</v>
      </c>
      <c r="H441" s="2" t="s">
        <v>1345</v>
      </c>
    </row>
    <row r="442" spans="1:8">
      <c r="A442" s="2" t="s">
        <v>12133</v>
      </c>
      <c r="B442" s="2" t="s">
        <v>1359</v>
      </c>
      <c r="C442" s="2" t="s">
        <v>1360</v>
      </c>
      <c r="D442" s="2" t="s">
        <v>1361</v>
      </c>
      <c r="E442" s="2" t="s">
        <v>27</v>
      </c>
      <c r="F442" s="2" t="s">
        <v>1362</v>
      </c>
      <c r="G442" s="2" t="s">
        <v>1329</v>
      </c>
      <c r="H442" s="2" t="s">
        <v>1345</v>
      </c>
    </row>
    <row r="443" spans="1:8">
      <c r="A443" s="2" t="s">
        <v>12134</v>
      </c>
      <c r="B443" s="2" t="s">
        <v>1363</v>
      </c>
      <c r="C443" s="2" t="s">
        <v>1364</v>
      </c>
      <c r="D443" s="2" t="s">
        <v>1365</v>
      </c>
      <c r="E443" s="2" t="s">
        <v>27</v>
      </c>
      <c r="F443" s="2" t="s">
        <v>1366</v>
      </c>
      <c r="G443" s="2" t="s">
        <v>1329</v>
      </c>
      <c r="H443" s="2" t="s">
        <v>1345</v>
      </c>
    </row>
    <row r="444" spans="1:8">
      <c r="A444" s="2" t="s">
        <v>12135</v>
      </c>
      <c r="B444" s="2" t="s">
        <v>1367</v>
      </c>
      <c r="C444" s="2" t="s">
        <v>1368</v>
      </c>
      <c r="D444" s="2" t="s">
        <v>1369</v>
      </c>
      <c r="E444" s="2" t="s">
        <v>27</v>
      </c>
      <c r="F444" s="2" t="s">
        <v>1370</v>
      </c>
      <c r="G444" s="2" t="s">
        <v>1329</v>
      </c>
      <c r="H444" s="2" t="s">
        <v>1345</v>
      </c>
    </row>
    <row r="445" spans="1:8">
      <c r="A445" s="2" t="s">
        <v>12136</v>
      </c>
      <c r="B445" s="2" t="s">
        <v>1371</v>
      </c>
      <c r="C445" s="2" t="s">
        <v>1371</v>
      </c>
      <c r="D445" s="2" t="s">
        <v>1372</v>
      </c>
      <c r="E445" s="2" t="s">
        <v>27</v>
      </c>
      <c r="F445" s="2" t="s">
        <v>30</v>
      </c>
      <c r="G445" s="2" t="s">
        <v>30</v>
      </c>
      <c r="H445" s="2" t="s">
        <v>30</v>
      </c>
    </row>
    <row r="446" spans="1:8">
      <c r="A446" s="2" t="s">
        <v>12137</v>
      </c>
      <c r="B446" s="2" t="s">
        <v>1373</v>
      </c>
      <c r="C446" s="2" t="s">
        <v>1374</v>
      </c>
      <c r="D446" s="2" t="s">
        <v>1375</v>
      </c>
      <c r="E446" s="2" t="s">
        <v>27</v>
      </c>
      <c r="F446" s="2" t="s">
        <v>1376</v>
      </c>
      <c r="G446" s="2" t="s">
        <v>1329</v>
      </c>
      <c r="H446" s="2" t="s">
        <v>1345</v>
      </c>
    </row>
    <row r="447" spans="1:8">
      <c r="A447" s="2" t="s">
        <v>12138</v>
      </c>
      <c r="B447" s="2" t="s">
        <v>1363</v>
      </c>
      <c r="C447" s="2" t="s">
        <v>1377</v>
      </c>
      <c r="D447" s="2" t="s">
        <v>1365</v>
      </c>
      <c r="E447" s="2" t="s">
        <v>27</v>
      </c>
      <c r="F447" s="2" t="s">
        <v>1378</v>
      </c>
      <c r="G447" s="2" t="s">
        <v>1329</v>
      </c>
      <c r="H447" s="2" t="s">
        <v>1345</v>
      </c>
    </row>
    <row r="448" spans="1:8">
      <c r="A448" s="2" t="s">
        <v>12139</v>
      </c>
      <c r="B448" s="2" t="s">
        <v>1379</v>
      </c>
      <c r="C448" s="2" t="s">
        <v>1380</v>
      </c>
      <c r="D448" s="2" t="s">
        <v>1381</v>
      </c>
      <c r="E448" s="2" t="s">
        <v>27</v>
      </c>
      <c r="F448" s="2" t="s">
        <v>1382</v>
      </c>
      <c r="G448" s="2" t="s">
        <v>1329</v>
      </c>
      <c r="H448" s="2" t="s">
        <v>1345</v>
      </c>
    </row>
    <row r="449" spans="1:8">
      <c r="A449" s="2" t="s">
        <v>12140</v>
      </c>
      <c r="B449" s="2" t="s">
        <v>1383</v>
      </c>
      <c r="C449" s="2" t="s">
        <v>1383</v>
      </c>
      <c r="D449" s="2" t="s">
        <v>1384</v>
      </c>
      <c r="E449" s="2" t="s">
        <v>27</v>
      </c>
      <c r="F449" s="2" t="s">
        <v>1385</v>
      </c>
      <c r="G449" s="2" t="s">
        <v>1329</v>
      </c>
      <c r="H449" s="2" t="s">
        <v>1345</v>
      </c>
    </row>
    <row r="450" spans="1:8">
      <c r="A450" s="2" t="s">
        <v>12141</v>
      </c>
      <c r="B450" s="2" t="s">
        <v>1386</v>
      </c>
      <c r="C450" s="2" t="s">
        <v>1387</v>
      </c>
      <c r="D450" s="2" t="s">
        <v>1388</v>
      </c>
      <c r="E450" s="2" t="s">
        <v>27</v>
      </c>
      <c r="F450" s="2" t="s">
        <v>1389</v>
      </c>
      <c r="G450" s="2" t="s">
        <v>1329</v>
      </c>
      <c r="H450" s="2" t="s">
        <v>1345</v>
      </c>
    </row>
    <row r="451" spans="1:8">
      <c r="A451" s="2" t="s">
        <v>12142</v>
      </c>
      <c r="B451" s="2" t="s">
        <v>1390</v>
      </c>
      <c r="C451" s="2" t="s">
        <v>1390</v>
      </c>
      <c r="D451" s="2" t="s">
        <v>1391</v>
      </c>
      <c r="E451" s="2" t="s">
        <v>27</v>
      </c>
      <c r="F451" s="2" t="s">
        <v>1392</v>
      </c>
      <c r="G451" s="2" t="s">
        <v>1329</v>
      </c>
      <c r="H451" s="2" t="s">
        <v>1345</v>
      </c>
    </row>
    <row r="452" spans="1:8">
      <c r="A452" s="2" t="s">
        <v>12143</v>
      </c>
      <c r="B452" s="2" t="s">
        <v>1393</v>
      </c>
      <c r="C452" s="2" t="s">
        <v>1394</v>
      </c>
      <c r="D452" s="2" t="s">
        <v>1395</v>
      </c>
      <c r="E452" s="2" t="s">
        <v>27</v>
      </c>
      <c r="F452" s="2" t="s">
        <v>1396</v>
      </c>
      <c r="G452" s="2" t="s">
        <v>1329</v>
      </c>
      <c r="H452" s="2" t="s">
        <v>1345</v>
      </c>
    </row>
    <row r="453" spans="1:8">
      <c r="A453" s="2" t="s">
        <v>12144</v>
      </c>
      <c r="B453" s="2" t="s">
        <v>1397</v>
      </c>
      <c r="C453" s="2" t="s">
        <v>1397</v>
      </c>
      <c r="D453" s="2" t="s">
        <v>27</v>
      </c>
      <c r="E453" s="2" t="s">
        <v>27</v>
      </c>
      <c r="F453" s="2" t="s">
        <v>30</v>
      </c>
      <c r="G453" s="2" t="s">
        <v>30</v>
      </c>
      <c r="H453" s="2" t="s">
        <v>30</v>
      </c>
    </row>
    <row r="454" spans="1:8">
      <c r="A454" s="2" t="s">
        <v>12145</v>
      </c>
      <c r="B454" s="2" t="s">
        <v>1398</v>
      </c>
      <c r="C454" s="2" t="s">
        <v>1398</v>
      </c>
      <c r="D454" s="2" t="s">
        <v>1399</v>
      </c>
      <c r="E454" s="2" t="s">
        <v>27</v>
      </c>
      <c r="F454" s="2" t="s">
        <v>1400</v>
      </c>
      <c r="G454" s="2" t="s">
        <v>1329</v>
      </c>
      <c r="H454" s="2" t="s">
        <v>1345</v>
      </c>
    </row>
    <row r="455" spans="1:8">
      <c r="A455" s="2" t="s">
        <v>12146</v>
      </c>
      <c r="B455" s="2" t="s">
        <v>1401</v>
      </c>
      <c r="C455" s="2" t="s">
        <v>1401</v>
      </c>
      <c r="D455" s="2" t="s">
        <v>1402</v>
      </c>
      <c r="E455" s="2" t="s">
        <v>27</v>
      </c>
      <c r="F455" s="2" t="s">
        <v>1403</v>
      </c>
      <c r="G455" s="2" t="s">
        <v>1329</v>
      </c>
      <c r="H455" s="2" t="s">
        <v>1345</v>
      </c>
    </row>
    <row r="456" spans="1:8">
      <c r="A456" s="2" t="s">
        <v>12147</v>
      </c>
      <c r="B456" s="2" t="s">
        <v>1404</v>
      </c>
      <c r="C456" s="2" t="s">
        <v>1404</v>
      </c>
      <c r="D456" s="2" t="s">
        <v>1405</v>
      </c>
      <c r="E456" s="2" t="s">
        <v>1406</v>
      </c>
      <c r="F456" s="2" t="s">
        <v>1348</v>
      </c>
      <c r="G456" s="2" t="s">
        <v>1329</v>
      </c>
      <c r="H456" s="2" t="s">
        <v>1345</v>
      </c>
    </row>
    <row r="457" spans="1:8">
      <c r="A457" s="2" t="s">
        <v>12148</v>
      </c>
      <c r="B457" s="2" t="s">
        <v>1407</v>
      </c>
      <c r="C457" s="2" t="s">
        <v>1408</v>
      </c>
      <c r="D457" s="2" t="s">
        <v>1409</v>
      </c>
      <c r="E457" s="2" t="s">
        <v>27</v>
      </c>
      <c r="F457" s="2" t="s">
        <v>1410</v>
      </c>
      <c r="G457" s="2" t="s">
        <v>1329</v>
      </c>
      <c r="H457" s="2" t="s">
        <v>1345</v>
      </c>
    </row>
    <row r="458" spans="1:8">
      <c r="A458" s="2" t="s">
        <v>12149</v>
      </c>
      <c r="B458" s="2" t="s">
        <v>1411</v>
      </c>
      <c r="C458" s="2" t="s">
        <v>1412</v>
      </c>
      <c r="D458" s="2" t="s">
        <v>1413</v>
      </c>
      <c r="E458" s="2" t="s">
        <v>27</v>
      </c>
      <c r="F458" s="2" t="s">
        <v>1414</v>
      </c>
      <c r="G458" s="2" t="s">
        <v>1329</v>
      </c>
      <c r="H458" s="2" t="s">
        <v>1345</v>
      </c>
    </row>
    <row r="459" spans="1:8">
      <c r="A459" s="2" t="s">
        <v>12150</v>
      </c>
      <c r="B459" s="2" t="s">
        <v>1415</v>
      </c>
      <c r="C459" s="2" t="s">
        <v>1416</v>
      </c>
      <c r="D459" s="2" t="s">
        <v>1369</v>
      </c>
      <c r="E459" s="2" t="s">
        <v>27</v>
      </c>
      <c r="F459" s="2" t="s">
        <v>1417</v>
      </c>
      <c r="G459" s="2" t="s">
        <v>1329</v>
      </c>
      <c r="H459" s="2" t="s">
        <v>1345</v>
      </c>
    </row>
    <row r="460" spans="1:8">
      <c r="A460" s="2" t="s">
        <v>12151</v>
      </c>
      <c r="B460" s="2" t="s">
        <v>1418</v>
      </c>
      <c r="C460" s="2" t="s">
        <v>1418</v>
      </c>
      <c r="D460" s="2" t="s">
        <v>27</v>
      </c>
      <c r="E460" s="2" t="s">
        <v>27</v>
      </c>
      <c r="F460" s="2" t="s">
        <v>1419</v>
      </c>
      <c r="G460" s="2" t="s">
        <v>1329</v>
      </c>
      <c r="H460" s="2" t="s">
        <v>1345</v>
      </c>
    </row>
    <row r="461" spans="1:8">
      <c r="A461" s="2" t="s">
        <v>12152</v>
      </c>
      <c r="B461" s="2" t="s">
        <v>1420</v>
      </c>
      <c r="C461" s="2" t="s">
        <v>1421</v>
      </c>
      <c r="D461" s="2" t="s">
        <v>1422</v>
      </c>
      <c r="E461" s="2" t="s">
        <v>27</v>
      </c>
      <c r="F461" s="2" t="s">
        <v>1423</v>
      </c>
      <c r="G461" s="2" t="s">
        <v>1329</v>
      </c>
      <c r="H461" s="2" t="s">
        <v>1345</v>
      </c>
    </row>
    <row r="462" spans="1:8">
      <c r="A462" s="2" t="s">
        <v>12153</v>
      </c>
      <c r="B462" s="2" t="s">
        <v>1424</v>
      </c>
      <c r="C462" s="2" t="s">
        <v>1424</v>
      </c>
      <c r="D462" s="2" t="s">
        <v>1425</v>
      </c>
      <c r="E462" s="2" t="s">
        <v>27</v>
      </c>
      <c r="F462" s="2" t="s">
        <v>30</v>
      </c>
      <c r="G462" s="2" t="s">
        <v>30</v>
      </c>
      <c r="H462" s="2" t="s">
        <v>30</v>
      </c>
    </row>
    <row r="463" spans="1:8">
      <c r="A463" s="2" t="s">
        <v>12154</v>
      </c>
      <c r="B463" s="2" t="s">
        <v>1426</v>
      </c>
      <c r="C463" s="2" t="s">
        <v>1426</v>
      </c>
      <c r="D463" s="2" t="s">
        <v>1427</v>
      </c>
      <c r="E463" s="2" t="s">
        <v>27</v>
      </c>
      <c r="F463" s="2" t="s">
        <v>1428</v>
      </c>
      <c r="G463" s="2" t="s">
        <v>1329</v>
      </c>
      <c r="H463" s="2" t="s">
        <v>1345</v>
      </c>
    </row>
    <row r="464" spans="1:8">
      <c r="A464" s="2" t="s">
        <v>12155</v>
      </c>
      <c r="B464" s="2" t="s">
        <v>1429</v>
      </c>
      <c r="C464" s="2" t="s">
        <v>1429</v>
      </c>
      <c r="D464" s="2" t="s">
        <v>1430</v>
      </c>
      <c r="E464" s="2" t="s">
        <v>27</v>
      </c>
      <c r="F464" s="2" t="s">
        <v>1431</v>
      </c>
      <c r="G464" s="2" t="s">
        <v>1329</v>
      </c>
      <c r="H464" s="2" t="s">
        <v>1345</v>
      </c>
    </row>
    <row r="465" spans="1:8">
      <c r="A465" s="2" t="s">
        <v>12156</v>
      </c>
      <c r="B465" s="2" t="s">
        <v>1432</v>
      </c>
      <c r="C465" s="2" t="s">
        <v>1432</v>
      </c>
      <c r="D465" s="2" t="s">
        <v>1433</v>
      </c>
      <c r="E465" s="2" t="s">
        <v>27</v>
      </c>
      <c r="F465" s="2" t="s">
        <v>1434</v>
      </c>
      <c r="G465" s="2" t="s">
        <v>1329</v>
      </c>
      <c r="H465" s="2" t="s">
        <v>1345</v>
      </c>
    </row>
    <row r="466" spans="1:8">
      <c r="A466" s="2" t="s">
        <v>12157</v>
      </c>
      <c r="B466" s="2" t="s">
        <v>1435</v>
      </c>
      <c r="C466" s="2" t="s">
        <v>1435</v>
      </c>
      <c r="D466" s="2" t="s">
        <v>1436</v>
      </c>
      <c r="E466" s="2" t="s">
        <v>27</v>
      </c>
      <c r="F466" s="2" t="s">
        <v>1437</v>
      </c>
      <c r="G466" s="2" t="s">
        <v>1329</v>
      </c>
      <c r="H466" s="2" t="s">
        <v>1345</v>
      </c>
    </row>
    <row r="467" spans="1:8">
      <c r="A467" s="2" t="s">
        <v>12158</v>
      </c>
      <c r="B467" s="2" t="s">
        <v>1393</v>
      </c>
      <c r="C467" s="2" t="s">
        <v>1393</v>
      </c>
      <c r="D467" s="2" t="s">
        <v>27</v>
      </c>
      <c r="E467" s="2" t="s">
        <v>27</v>
      </c>
      <c r="F467" s="2" t="s">
        <v>30</v>
      </c>
      <c r="G467" s="2" t="s">
        <v>30</v>
      </c>
      <c r="H467" s="2" t="s">
        <v>30</v>
      </c>
    </row>
    <row r="468" spans="1:8">
      <c r="A468" s="2" t="s">
        <v>12159</v>
      </c>
      <c r="B468" s="2" t="s">
        <v>1438</v>
      </c>
      <c r="C468" s="2" t="s">
        <v>1438</v>
      </c>
      <c r="D468" s="2" t="s">
        <v>27</v>
      </c>
      <c r="E468" s="2" t="s">
        <v>27</v>
      </c>
      <c r="F468" s="2" t="s">
        <v>30</v>
      </c>
      <c r="G468" s="2" t="s">
        <v>30</v>
      </c>
      <c r="H468" s="2" t="s">
        <v>30</v>
      </c>
    </row>
    <row r="469" spans="1:8">
      <c r="A469" s="2" t="s">
        <v>12160</v>
      </c>
      <c r="B469" s="2" t="s">
        <v>1439</v>
      </c>
      <c r="C469" s="2" t="s">
        <v>1440</v>
      </c>
      <c r="D469" s="2" t="s">
        <v>1441</v>
      </c>
      <c r="E469" s="2" t="s">
        <v>1442</v>
      </c>
      <c r="F469" s="2" t="s">
        <v>30</v>
      </c>
      <c r="G469" s="2" t="s">
        <v>30</v>
      </c>
      <c r="H469" s="2" t="s">
        <v>30</v>
      </c>
    </row>
    <row r="470" spans="1:8">
      <c r="A470" s="2" t="s">
        <v>12161</v>
      </c>
      <c r="B470" s="2" t="s">
        <v>1443</v>
      </c>
      <c r="C470" s="2" t="s">
        <v>1443</v>
      </c>
      <c r="D470" s="2" t="s">
        <v>1444</v>
      </c>
      <c r="E470" s="2" t="s">
        <v>1445</v>
      </c>
      <c r="F470" s="2" t="s">
        <v>30</v>
      </c>
      <c r="G470" s="2" t="s">
        <v>30</v>
      </c>
      <c r="H470" s="2" t="s">
        <v>30</v>
      </c>
    </row>
    <row r="471" spans="1:8">
      <c r="A471" s="2" t="s">
        <v>12162</v>
      </c>
      <c r="B471" s="2" t="s">
        <v>1446</v>
      </c>
      <c r="C471" s="2" t="s">
        <v>1446</v>
      </c>
      <c r="D471" s="2" t="s">
        <v>1447</v>
      </c>
      <c r="E471" s="2" t="s">
        <v>27</v>
      </c>
      <c r="F471" s="2" t="s">
        <v>1448</v>
      </c>
      <c r="G471" s="2" t="s">
        <v>1449</v>
      </c>
      <c r="H471" s="2" t="s">
        <v>1450</v>
      </c>
    </row>
    <row r="472" spans="1:8">
      <c r="A472" s="2" t="s">
        <v>12163</v>
      </c>
      <c r="B472" s="2" t="s">
        <v>1451</v>
      </c>
      <c r="C472" s="2" t="s">
        <v>1452</v>
      </c>
      <c r="D472" s="2" t="s">
        <v>1453</v>
      </c>
      <c r="E472" s="2" t="s">
        <v>1454</v>
      </c>
      <c r="F472" s="2" t="s">
        <v>30</v>
      </c>
      <c r="G472" s="2" t="s">
        <v>30</v>
      </c>
      <c r="H472" s="2" t="s">
        <v>30</v>
      </c>
    </row>
    <row r="473" spans="1:8">
      <c r="A473" s="2" t="s">
        <v>12164</v>
      </c>
      <c r="B473" s="2" t="s">
        <v>1455</v>
      </c>
      <c r="C473" s="2" t="s">
        <v>1455</v>
      </c>
      <c r="D473" s="2" t="s">
        <v>1456</v>
      </c>
      <c r="E473" s="2" t="s">
        <v>1457</v>
      </c>
      <c r="F473" s="2" t="s">
        <v>30</v>
      </c>
      <c r="G473" s="2" t="s">
        <v>30</v>
      </c>
      <c r="H473" s="2" t="s">
        <v>30</v>
      </c>
    </row>
    <row r="474" spans="1:8">
      <c r="A474" s="2" t="s">
        <v>12165</v>
      </c>
      <c r="B474" s="2" t="s">
        <v>1458</v>
      </c>
      <c r="C474" s="2" t="s">
        <v>1459</v>
      </c>
      <c r="D474" s="2" t="s">
        <v>1460</v>
      </c>
      <c r="E474" s="2" t="s">
        <v>1461</v>
      </c>
      <c r="F474" s="2" t="s">
        <v>30</v>
      </c>
      <c r="G474" s="2" t="s">
        <v>30</v>
      </c>
      <c r="H474" s="2" t="s">
        <v>30</v>
      </c>
    </row>
    <row r="475" spans="1:8">
      <c r="A475" s="2" t="s">
        <v>12166</v>
      </c>
      <c r="B475" s="2" t="s">
        <v>1462</v>
      </c>
      <c r="C475" s="2" t="s">
        <v>1462</v>
      </c>
      <c r="D475" s="2" t="s">
        <v>1463</v>
      </c>
      <c r="E475" s="2" t="s">
        <v>1464</v>
      </c>
      <c r="F475" s="2" t="s">
        <v>1465</v>
      </c>
      <c r="G475" s="2" t="s">
        <v>1466</v>
      </c>
      <c r="H475" s="2" t="s">
        <v>1450</v>
      </c>
    </row>
    <row r="476" spans="1:8">
      <c r="A476" s="2" t="s">
        <v>12167</v>
      </c>
      <c r="B476" s="2" t="s">
        <v>1467</v>
      </c>
      <c r="C476" s="2" t="s">
        <v>1467</v>
      </c>
      <c r="D476" s="2" t="s">
        <v>1468</v>
      </c>
      <c r="E476" s="2" t="s">
        <v>1469</v>
      </c>
      <c r="F476" s="2" t="s">
        <v>30</v>
      </c>
      <c r="G476" s="2" t="s">
        <v>30</v>
      </c>
      <c r="H476" s="2" t="s">
        <v>30</v>
      </c>
    </row>
    <row r="477" spans="1:8">
      <c r="A477" s="2" t="s">
        <v>12168</v>
      </c>
      <c r="B477" s="2" t="s">
        <v>1470</v>
      </c>
      <c r="C477" s="2" t="s">
        <v>1470</v>
      </c>
      <c r="D477" s="2" t="s">
        <v>1471</v>
      </c>
      <c r="E477" s="2" t="s">
        <v>27</v>
      </c>
      <c r="F477" s="2" t="s">
        <v>30</v>
      </c>
      <c r="G477" s="2" t="s">
        <v>30</v>
      </c>
      <c r="H477" s="2" t="s">
        <v>30</v>
      </c>
    </row>
    <row r="478" spans="1:8">
      <c r="A478" s="2" t="s">
        <v>12169</v>
      </c>
      <c r="B478" s="2" t="s">
        <v>1472</v>
      </c>
      <c r="C478" s="2" t="s">
        <v>1473</v>
      </c>
      <c r="D478" s="2" t="s">
        <v>1474</v>
      </c>
      <c r="E478" s="2" t="s">
        <v>1475</v>
      </c>
      <c r="F478" s="2" t="s">
        <v>1476</v>
      </c>
      <c r="G478" s="2" t="s">
        <v>1477</v>
      </c>
      <c r="H478" s="2" t="s">
        <v>1478</v>
      </c>
    </row>
    <row r="479" spans="1:8">
      <c r="A479" s="2" t="s">
        <v>12170</v>
      </c>
      <c r="B479" s="2" t="s">
        <v>1479</v>
      </c>
      <c r="C479" s="2" t="s">
        <v>1479</v>
      </c>
      <c r="D479" s="2" t="s">
        <v>1480</v>
      </c>
      <c r="E479" s="2" t="s">
        <v>1481</v>
      </c>
      <c r="F479" s="2" t="s">
        <v>30</v>
      </c>
      <c r="G479" s="2" t="s">
        <v>30</v>
      </c>
      <c r="H479" s="2" t="s">
        <v>30</v>
      </c>
    </row>
    <row r="480" spans="1:8">
      <c r="A480" s="2" t="s">
        <v>12171</v>
      </c>
      <c r="B480" s="2" t="s">
        <v>1482</v>
      </c>
      <c r="C480" s="2" t="s">
        <v>1483</v>
      </c>
      <c r="D480" s="2" t="s">
        <v>1484</v>
      </c>
      <c r="E480" s="2" t="s">
        <v>27</v>
      </c>
      <c r="F480" s="2" t="s">
        <v>30</v>
      </c>
      <c r="G480" s="2" t="s">
        <v>30</v>
      </c>
      <c r="H480" s="2" t="s">
        <v>30</v>
      </c>
    </row>
    <row r="481" spans="1:8">
      <c r="A481" s="2" t="s">
        <v>12172</v>
      </c>
      <c r="B481" s="2" t="s">
        <v>1485</v>
      </c>
      <c r="C481" s="2" t="s">
        <v>1485</v>
      </c>
      <c r="D481" s="2" t="s">
        <v>27</v>
      </c>
      <c r="E481" s="2" t="s">
        <v>27</v>
      </c>
      <c r="F481" s="2" t="s">
        <v>30</v>
      </c>
      <c r="G481" s="2" t="s">
        <v>30</v>
      </c>
      <c r="H481" s="2" t="s">
        <v>30</v>
      </c>
    </row>
    <row r="482" spans="1:8">
      <c r="A482" s="2" t="s">
        <v>12173</v>
      </c>
      <c r="B482" s="2" t="s">
        <v>1486</v>
      </c>
      <c r="C482" s="2" t="s">
        <v>1487</v>
      </c>
      <c r="D482" s="2" t="s">
        <v>1488</v>
      </c>
      <c r="E482" s="2" t="s">
        <v>1489</v>
      </c>
      <c r="F482" s="2" t="s">
        <v>30</v>
      </c>
      <c r="G482" s="2" t="s">
        <v>30</v>
      </c>
      <c r="H482" s="2" t="s">
        <v>30</v>
      </c>
    </row>
    <row r="483" spans="1:8">
      <c r="A483" s="2" t="s">
        <v>12174</v>
      </c>
      <c r="B483" s="2" t="s">
        <v>1490</v>
      </c>
      <c r="C483" s="2" t="s">
        <v>1490</v>
      </c>
      <c r="D483" s="2" t="s">
        <v>1491</v>
      </c>
      <c r="E483" s="2" t="s">
        <v>27</v>
      </c>
      <c r="F483" s="2" t="s">
        <v>30</v>
      </c>
      <c r="G483" s="2" t="s">
        <v>30</v>
      </c>
      <c r="H483" s="2" t="s">
        <v>30</v>
      </c>
    </row>
    <row r="484" spans="1:8">
      <c r="A484" s="2" t="s">
        <v>12175</v>
      </c>
      <c r="B484" s="2" t="s">
        <v>1492</v>
      </c>
      <c r="C484" s="2" t="s">
        <v>1492</v>
      </c>
      <c r="D484" s="2" t="s">
        <v>1493</v>
      </c>
      <c r="E484" s="2" t="s">
        <v>1494</v>
      </c>
      <c r="F484" s="2" t="s">
        <v>1495</v>
      </c>
      <c r="G484" s="2" t="s">
        <v>1496</v>
      </c>
      <c r="H484" s="2" t="s">
        <v>1497</v>
      </c>
    </row>
    <row r="485" spans="1:8">
      <c r="A485" s="2" t="s">
        <v>12176</v>
      </c>
      <c r="B485" s="2" t="s">
        <v>1498</v>
      </c>
      <c r="C485" s="2" t="s">
        <v>1498</v>
      </c>
      <c r="D485" s="2" t="s">
        <v>1499</v>
      </c>
      <c r="E485" s="2" t="s">
        <v>27</v>
      </c>
      <c r="F485" s="2" t="s">
        <v>30</v>
      </c>
      <c r="G485" s="2" t="s">
        <v>30</v>
      </c>
      <c r="H485" s="2" t="s">
        <v>30</v>
      </c>
    </row>
    <row r="486" spans="1:8">
      <c r="A486" s="2" t="s">
        <v>12177</v>
      </c>
      <c r="B486" s="2" t="s">
        <v>1500</v>
      </c>
      <c r="C486" s="2" t="s">
        <v>1500</v>
      </c>
      <c r="D486" s="2" t="s">
        <v>1501</v>
      </c>
      <c r="E486" s="2" t="s">
        <v>1502</v>
      </c>
      <c r="F486" s="2" t="s">
        <v>1503</v>
      </c>
      <c r="G486" s="2" t="s">
        <v>1504</v>
      </c>
      <c r="H486" s="2" t="s">
        <v>1505</v>
      </c>
    </row>
    <row r="487" spans="1:8">
      <c r="A487" s="2" t="s">
        <v>12178</v>
      </c>
      <c r="B487" s="2" t="s">
        <v>1506</v>
      </c>
      <c r="C487" s="2" t="s">
        <v>1506</v>
      </c>
      <c r="D487" s="2" t="s">
        <v>1507</v>
      </c>
      <c r="E487" s="2" t="s">
        <v>27</v>
      </c>
      <c r="F487" s="2" t="s">
        <v>1508</v>
      </c>
      <c r="G487" s="2" t="s">
        <v>1509</v>
      </c>
      <c r="H487" s="2" t="s">
        <v>1510</v>
      </c>
    </row>
    <row r="488" spans="1:8">
      <c r="A488" s="2" t="s">
        <v>12179</v>
      </c>
      <c r="B488" s="2" t="s">
        <v>1511</v>
      </c>
      <c r="C488" s="2" t="s">
        <v>1512</v>
      </c>
      <c r="D488" s="2" t="s">
        <v>1513</v>
      </c>
      <c r="E488" s="2" t="s">
        <v>1514</v>
      </c>
      <c r="F488" s="2" t="s">
        <v>1515</v>
      </c>
      <c r="G488" s="2" t="s">
        <v>1516</v>
      </c>
      <c r="H488" s="2" t="s">
        <v>1517</v>
      </c>
    </row>
    <row r="489" spans="1:8">
      <c r="A489" s="2" t="s">
        <v>12180</v>
      </c>
      <c r="B489" s="2" t="s">
        <v>1518</v>
      </c>
      <c r="C489" s="2" t="s">
        <v>1518</v>
      </c>
      <c r="D489" s="2" t="s">
        <v>1519</v>
      </c>
      <c r="E489" s="2" t="s">
        <v>1520</v>
      </c>
      <c r="F489" s="2" t="s">
        <v>1521</v>
      </c>
      <c r="G489" s="2" t="s">
        <v>1516</v>
      </c>
      <c r="H489" s="2" t="s">
        <v>1517</v>
      </c>
    </row>
    <row r="490" spans="1:8">
      <c r="A490" s="2" t="s">
        <v>12181</v>
      </c>
      <c r="B490" s="2" t="s">
        <v>1522</v>
      </c>
      <c r="C490" s="2" t="s">
        <v>1522</v>
      </c>
      <c r="D490" s="2" t="s">
        <v>1523</v>
      </c>
      <c r="E490" s="2" t="s">
        <v>1524</v>
      </c>
      <c r="F490" s="2" t="s">
        <v>1525</v>
      </c>
      <c r="G490" s="2" t="s">
        <v>1516</v>
      </c>
      <c r="H490" s="2" t="s">
        <v>1517</v>
      </c>
    </row>
    <row r="491" spans="1:8">
      <c r="A491" s="2" t="s">
        <v>12182</v>
      </c>
      <c r="B491" s="2" t="s">
        <v>1526</v>
      </c>
      <c r="C491" s="2" t="s">
        <v>1526</v>
      </c>
      <c r="D491" s="2" t="s">
        <v>1527</v>
      </c>
      <c r="E491" s="2" t="s">
        <v>27</v>
      </c>
      <c r="F491" s="2" t="s">
        <v>1528</v>
      </c>
      <c r="G491" s="2" t="s">
        <v>1529</v>
      </c>
      <c r="H491" s="2" t="s">
        <v>1530</v>
      </c>
    </row>
    <row r="492" spans="1:8">
      <c r="A492" s="2" t="s">
        <v>12183</v>
      </c>
      <c r="B492" s="2" t="s">
        <v>1531</v>
      </c>
      <c r="C492" s="2" t="s">
        <v>1531</v>
      </c>
      <c r="D492" s="2" t="s">
        <v>1532</v>
      </c>
      <c r="E492" s="2" t="s">
        <v>27</v>
      </c>
      <c r="F492" s="2" t="s">
        <v>30</v>
      </c>
      <c r="G492" s="2" t="s">
        <v>30</v>
      </c>
      <c r="H492" s="2" t="s">
        <v>30</v>
      </c>
    </row>
    <row r="493" spans="1:8">
      <c r="A493" s="2" t="s">
        <v>12184</v>
      </c>
      <c r="B493" s="2" t="s">
        <v>1533</v>
      </c>
      <c r="C493" s="2" t="s">
        <v>1533</v>
      </c>
      <c r="D493" s="2" t="s">
        <v>1534</v>
      </c>
      <c r="E493" s="2" t="s">
        <v>27</v>
      </c>
      <c r="F493" s="2" t="s">
        <v>30</v>
      </c>
      <c r="G493" s="2" t="s">
        <v>30</v>
      </c>
      <c r="H493" s="2" t="s">
        <v>30</v>
      </c>
    </row>
    <row r="494" spans="1:8">
      <c r="A494" s="2" t="s">
        <v>12185</v>
      </c>
      <c r="B494" s="2" t="s">
        <v>1535</v>
      </c>
      <c r="C494" s="2" t="s">
        <v>1535</v>
      </c>
      <c r="D494" s="2" t="s">
        <v>1536</v>
      </c>
      <c r="E494" s="2" t="s">
        <v>27</v>
      </c>
      <c r="F494" s="2" t="s">
        <v>30</v>
      </c>
      <c r="G494" s="2" t="s">
        <v>30</v>
      </c>
      <c r="H494" s="2" t="s">
        <v>30</v>
      </c>
    </row>
    <row r="495" spans="1:8">
      <c r="A495" s="2" t="s">
        <v>12186</v>
      </c>
      <c r="B495" s="2" t="s">
        <v>1537</v>
      </c>
      <c r="C495" s="2" t="s">
        <v>1538</v>
      </c>
      <c r="D495" s="2" t="s">
        <v>1539</v>
      </c>
      <c r="E495" s="2" t="s">
        <v>27</v>
      </c>
      <c r="F495" s="2" t="s">
        <v>1540</v>
      </c>
      <c r="G495" s="2" t="s">
        <v>1541</v>
      </c>
      <c r="H495" s="2" t="s">
        <v>1542</v>
      </c>
    </row>
    <row r="496" spans="1:8">
      <c r="A496" s="2" t="s">
        <v>12187</v>
      </c>
      <c r="B496" s="2" t="s">
        <v>1543</v>
      </c>
      <c r="C496" s="2" t="s">
        <v>1543</v>
      </c>
      <c r="D496" s="2" t="s">
        <v>1544</v>
      </c>
      <c r="E496" s="2" t="s">
        <v>1545</v>
      </c>
      <c r="F496" s="2" t="s">
        <v>30</v>
      </c>
      <c r="G496" s="2" t="s">
        <v>30</v>
      </c>
      <c r="H496" s="2" t="s">
        <v>30</v>
      </c>
    </row>
    <row r="497" spans="1:8">
      <c r="A497" s="2" t="s">
        <v>12188</v>
      </c>
      <c r="B497" s="2" t="s">
        <v>1546</v>
      </c>
      <c r="C497" s="2" t="s">
        <v>1547</v>
      </c>
      <c r="D497" s="2" t="s">
        <v>1548</v>
      </c>
      <c r="E497" s="2" t="s">
        <v>27</v>
      </c>
      <c r="F497" s="2" t="s">
        <v>30</v>
      </c>
      <c r="G497" s="2" t="s">
        <v>30</v>
      </c>
      <c r="H497" s="2" t="s">
        <v>30</v>
      </c>
    </row>
    <row r="498" spans="1:8">
      <c r="A498" s="2" t="s">
        <v>12189</v>
      </c>
      <c r="B498" s="2" t="s">
        <v>1549</v>
      </c>
      <c r="C498" s="2" t="s">
        <v>1549</v>
      </c>
      <c r="D498" s="2" t="s">
        <v>1550</v>
      </c>
      <c r="E498" s="2" t="s">
        <v>27</v>
      </c>
      <c r="F498" s="2" t="s">
        <v>1551</v>
      </c>
      <c r="G498" s="2" t="s">
        <v>1552</v>
      </c>
      <c r="H498" s="2" t="s">
        <v>27</v>
      </c>
    </row>
    <row r="499" spans="1:8">
      <c r="A499" s="2" t="s">
        <v>12190</v>
      </c>
      <c r="B499" s="2" t="s">
        <v>1553</v>
      </c>
      <c r="C499" s="2" t="s">
        <v>1554</v>
      </c>
      <c r="D499" s="2" t="s">
        <v>1555</v>
      </c>
      <c r="E499" s="2" t="s">
        <v>27</v>
      </c>
      <c r="F499" s="2" t="s">
        <v>1556</v>
      </c>
      <c r="G499" s="2" t="s">
        <v>1552</v>
      </c>
      <c r="H499" s="2" t="s">
        <v>27</v>
      </c>
    </row>
    <row r="500" spans="1:8">
      <c r="A500" s="2" t="s">
        <v>12191</v>
      </c>
      <c r="B500" s="2" t="s">
        <v>1557</v>
      </c>
      <c r="C500" s="2" t="s">
        <v>1557</v>
      </c>
      <c r="D500" s="2" t="s">
        <v>1558</v>
      </c>
      <c r="E500" s="2" t="s">
        <v>27</v>
      </c>
      <c r="F500" s="2" t="s">
        <v>1559</v>
      </c>
      <c r="G500" s="2" t="s">
        <v>1552</v>
      </c>
      <c r="H500" s="2" t="s">
        <v>27</v>
      </c>
    </row>
    <row r="501" spans="1:8">
      <c r="A501" s="2" t="s">
        <v>12192</v>
      </c>
      <c r="B501" s="2" t="s">
        <v>1560</v>
      </c>
      <c r="C501" s="2" t="s">
        <v>1561</v>
      </c>
      <c r="D501" s="2" t="s">
        <v>1562</v>
      </c>
      <c r="E501" s="2" t="s">
        <v>27</v>
      </c>
      <c r="F501" s="2" t="s">
        <v>1563</v>
      </c>
      <c r="G501" s="2" t="s">
        <v>1552</v>
      </c>
      <c r="H501" s="2" t="s">
        <v>27</v>
      </c>
    </row>
    <row r="502" spans="1:8">
      <c r="A502" s="2" t="s">
        <v>12193</v>
      </c>
      <c r="B502" s="2" t="s">
        <v>1564</v>
      </c>
      <c r="C502" s="2" t="s">
        <v>1564</v>
      </c>
      <c r="D502" s="2" t="s">
        <v>1565</v>
      </c>
      <c r="E502" s="2" t="s">
        <v>27</v>
      </c>
      <c r="F502" s="2" t="s">
        <v>30</v>
      </c>
      <c r="G502" s="2" t="s">
        <v>30</v>
      </c>
      <c r="H502" s="2" t="s">
        <v>30</v>
      </c>
    </row>
    <row r="503" spans="1:8">
      <c r="A503" s="2" t="s">
        <v>12194</v>
      </c>
      <c r="B503" s="2" t="s">
        <v>1566</v>
      </c>
      <c r="C503" s="2" t="s">
        <v>1566</v>
      </c>
      <c r="D503" s="2" t="s">
        <v>1567</v>
      </c>
      <c r="E503" s="2" t="s">
        <v>27</v>
      </c>
      <c r="F503" s="2" t="s">
        <v>1568</v>
      </c>
      <c r="G503" s="2" t="s">
        <v>1552</v>
      </c>
      <c r="H503" s="2" t="s">
        <v>27</v>
      </c>
    </row>
    <row r="504" spans="1:8">
      <c r="A504" s="2" t="s">
        <v>12195</v>
      </c>
      <c r="B504" s="2" t="s">
        <v>1569</v>
      </c>
      <c r="C504" s="2" t="s">
        <v>1569</v>
      </c>
      <c r="D504" s="2" t="s">
        <v>1570</v>
      </c>
      <c r="E504" s="2" t="s">
        <v>27</v>
      </c>
      <c r="F504" s="2" t="s">
        <v>1571</v>
      </c>
      <c r="G504" s="2" t="s">
        <v>1552</v>
      </c>
      <c r="H504" s="2" t="s">
        <v>1572</v>
      </c>
    </row>
    <row r="505" spans="1:8">
      <c r="A505" s="2" t="s">
        <v>12196</v>
      </c>
      <c r="B505" s="2" t="s">
        <v>1573</v>
      </c>
      <c r="C505" s="2" t="s">
        <v>1573</v>
      </c>
      <c r="D505" s="2" t="s">
        <v>27</v>
      </c>
      <c r="E505" s="2" t="s">
        <v>27</v>
      </c>
      <c r="F505" s="2" t="s">
        <v>30</v>
      </c>
      <c r="G505" s="2" t="s">
        <v>30</v>
      </c>
      <c r="H505" s="2" t="s">
        <v>30</v>
      </c>
    </row>
    <row r="506" spans="1:8">
      <c r="A506" s="2" t="s">
        <v>12197</v>
      </c>
      <c r="B506" s="2" t="s">
        <v>1574</v>
      </c>
      <c r="C506" s="2" t="s">
        <v>1575</v>
      </c>
      <c r="D506" s="2" t="s">
        <v>27</v>
      </c>
      <c r="E506" s="2" t="s">
        <v>27</v>
      </c>
      <c r="F506" s="2" t="s">
        <v>30</v>
      </c>
      <c r="G506" s="2" t="s">
        <v>30</v>
      </c>
      <c r="H506" s="2" t="s">
        <v>30</v>
      </c>
    </row>
    <row r="507" spans="1:8">
      <c r="A507" s="2" t="s">
        <v>12198</v>
      </c>
      <c r="B507" s="2" t="s">
        <v>1576</v>
      </c>
      <c r="C507" s="2" t="s">
        <v>1576</v>
      </c>
      <c r="D507" s="2" t="s">
        <v>1577</v>
      </c>
      <c r="E507" s="2" t="s">
        <v>27</v>
      </c>
      <c r="F507" s="2" t="s">
        <v>1578</v>
      </c>
      <c r="G507" s="2" t="s">
        <v>1552</v>
      </c>
      <c r="H507" s="2" t="s">
        <v>1572</v>
      </c>
    </row>
    <row r="508" spans="1:8">
      <c r="A508" s="2" t="s">
        <v>12199</v>
      </c>
      <c r="B508" s="2" t="s">
        <v>1579</v>
      </c>
      <c r="C508" s="2" t="s">
        <v>1579</v>
      </c>
      <c r="D508" s="2" t="s">
        <v>1580</v>
      </c>
      <c r="E508" s="2" t="s">
        <v>27</v>
      </c>
      <c r="F508" s="2" t="s">
        <v>1581</v>
      </c>
      <c r="G508" s="2" t="s">
        <v>1552</v>
      </c>
      <c r="H508" s="2" t="s">
        <v>1572</v>
      </c>
    </row>
    <row r="509" spans="1:8">
      <c r="A509" s="2" t="s">
        <v>12200</v>
      </c>
      <c r="B509" s="2" t="s">
        <v>1582</v>
      </c>
      <c r="C509" s="2" t="s">
        <v>1583</v>
      </c>
      <c r="D509" s="2" t="s">
        <v>1584</v>
      </c>
      <c r="E509" s="2" t="s">
        <v>27</v>
      </c>
      <c r="F509" s="2" t="s">
        <v>1585</v>
      </c>
      <c r="G509" s="2" t="s">
        <v>1586</v>
      </c>
      <c r="H509" s="2" t="s">
        <v>1587</v>
      </c>
    </row>
    <row r="510" spans="1:8">
      <c r="A510" s="2" t="s">
        <v>12201</v>
      </c>
      <c r="B510" s="2" t="s">
        <v>1588</v>
      </c>
      <c r="C510" s="2" t="s">
        <v>1588</v>
      </c>
      <c r="D510" s="2" t="s">
        <v>1589</v>
      </c>
      <c r="E510" s="2" t="s">
        <v>27</v>
      </c>
      <c r="F510" s="2" t="s">
        <v>1590</v>
      </c>
      <c r="G510" s="2" t="s">
        <v>1586</v>
      </c>
      <c r="H510" s="2" t="s">
        <v>1587</v>
      </c>
    </row>
    <row r="511" spans="1:8">
      <c r="A511" s="2" t="s">
        <v>12202</v>
      </c>
      <c r="B511" s="2" t="s">
        <v>1591</v>
      </c>
      <c r="C511" s="2" t="s">
        <v>1591</v>
      </c>
      <c r="D511" s="2" t="s">
        <v>1592</v>
      </c>
      <c r="E511" s="2" t="s">
        <v>27</v>
      </c>
      <c r="F511" s="2" t="s">
        <v>1593</v>
      </c>
      <c r="G511" s="2" t="s">
        <v>1586</v>
      </c>
      <c r="H511" s="2" t="s">
        <v>1587</v>
      </c>
    </row>
    <row r="512" spans="1:8">
      <c r="A512" s="2" t="s">
        <v>12203</v>
      </c>
      <c r="B512" s="2" t="s">
        <v>1594</v>
      </c>
      <c r="C512" s="2" t="s">
        <v>1595</v>
      </c>
      <c r="D512" s="2" t="s">
        <v>1596</v>
      </c>
      <c r="E512" s="2" t="s">
        <v>27</v>
      </c>
      <c r="F512" s="2" t="s">
        <v>1597</v>
      </c>
      <c r="G512" s="2" t="s">
        <v>1586</v>
      </c>
      <c r="H512" s="2" t="s">
        <v>1587</v>
      </c>
    </row>
    <row r="513" spans="1:8">
      <c r="A513" s="2" t="s">
        <v>12204</v>
      </c>
      <c r="B513" s="2" t="s">
        <v>1598</v>
      </c>
      <c r="C513" s="2" t="s">
        <v>1598</v>
      </c>
      <c r="D513" s="2" t="s">
        <v>1599</v>
      </c>
      <c r="E513" s="2" t="s">
        <v>27</v>
      </c>
      <c r="F513" s="2" t="s">
        <v>30</v>
      </c>
      <c r="G513" s="2" t="s">
        <v>30</v>
      </c>
      <c r="H513" s="2" t="s">
        <v>30</v>
      </c>
    </row>
    <row r="514" spans="1:8">
      <c r="A514" s="2" t="s">
        <v>12205</v>
      </c>
      <c r="B514" s="2" t="s">
        <v>1600</v>
      </c>
      <c r="C514" s="2" t="s">
        <v>1601</v>
      </c>
      <c r="D514" s="2" t="s">
        <v>1602</v>
      </c>
      <c r="E514" s="2" t="s">
        <v>27</v>
      </c>
      <c r="F514" s="2" t="s">
        <v>30</v>
      </c>
      <c r="G514" s="2" t="s">
        <v>30</v>
      </c>
      <c r="H514" s="2" t="s">
        <v>30</v>
      </c>
    </row>
    <row r="515" spans="1:8">
      <c r="A515" s="2" t="s">
        <v>12206</v>
      </c>
      <c r="B515" s="2" t="s">
        <v>1603</v>
      </c>
      <c r="C515" s="2" t="s">
        <v>1604</v>
      </c>
      <c r="D515" s="2" t="s">
        <v>27</v>
      </c>
      <c r="E515" s="2" t="s">
        <v>27</v>
      </c>
      <c r="F515" s="2" t="s">
        <v>30</v>
      </c>
      <c r="G515" s="2" t="s">
        <v>30</v>
      </c>
      <c r="H515" s="2" t="s">
        <v>30</v>
      </c>
    </row>
    <row r="516" spans="1:8">
      <c r="A516" s="2" t="s">
        <v>12207</v>
      </c>
      <c r="B516" s="2" t="s">
        <v>1605</v>
      </c>
      <c r="C516" s="2" t="s">
        <v>1605</v>
      </c>
      <c r="D516" s="2" t="s">
        <v>1606</v>
      </c>
      <c r="E516" s="2" t="s">
        <v>27</v>
      </c>
      <c r="F516" s="2" t="s">
        <v>1607</v>
      </c>
      <c r="G516" s="2" t="s">
        <v>1586</v>
      </c>
      <c r="H516" s="2" t="s">
        <v>1587</v>
      </c>
    </row>
    <row r="517" spans="1:8">
      <c r="A517" s="2" t="s">
        <v>12208</v>
      </c>
      <c r="B517" s="2" t="s">
        <v>1608</v>
      </c>
      <c r="C517" s="2" t="s">
        <v>1609</v>
      </c>
      <c r="D517" s="2" t="s">
        <v>1610</v>
      </c>
      <c r="E517" s="2" t="s">
        <v>1611</v>
      </c>
      <c r="F517" s="2" t="s">
        <v>1612</v>
      </c>
      <c r="G517" s="2" t="s">
        <v>1613</v>
      </c>
      <c r="H517" s="2" t="s">
        <v>1614</v>
      </c>
    </row>
    <row r="518" spans="1:8">
      <c r="A518" s="2" t="s">
        <v>12209</v>
      </c>
      <c r="B518" s="2" t="s">
        <v>1615</v>
      </c>
      <c r="C518" s="2" t="s">
        <v>1616</v>
      </c>
      <c r="D518" s="2" t="s">
        <v>1617</v>
      </c>
      <c r="E518" s="2" t="s">
        <v>27</v>
      </c>
      <c r="F518" s="2" t="s">
        <v>1618</v>
      </c>
      <c r="G518" s="2" t="s">
        <v>1613</v>
      </c>
      <c r="H518" s="2" t="s">
        <v>1614</v>
      </c>
    </row>
    <row r="519" spans="1:8">
      <c r="A519" s="2" t="s">
        <v>12210</v>
      </c>
      <c r="B519" s="2" t="s">
        <v>1619</v>
      </c>
      <c r="C519" s="2" t="s">
        <v>1619</v>
      </c>
      <c r="D519" s="2" t="s">
        <v>1620</v>
      </c>
      <c r="E519" s="2" t="s">
        <v>1621</v>
      </c>
      <c r="F519" s="2" t="s">
        <v>1622</v>
      </c>
      <c r="G519" s="2" t="s">
        <v>1613</v>
      </c>
      <c r="H519" s="2" t="s">
        <v>1614</v>
      </c>
    </row>
    <row r="520" spans="1:8">
      <c r="A520" s="2" t="s">
        <v>12211</v>
      </c>
      <c r="B520" s="2" t="s">
        <v>1623</v>
      </c>
      <c r="C520" s="2" t="s">
        <v>1623</v>
      </c>
      <c r="D520" s="2" t="s">
        <v>1624</v>
      </c>
      <c r="E520" s="2" t="s">
        <v>27</v>
      </c>
      <c r="F520" s="2" t="s">
        <v>1625</v>
      </c>
      <c r="G520" s="2" t="s">
        <v>1613</v>
      </c>
      <c r="H520" s="2" t="s">
        <v>1614</v>
      </c>
    </row>
    <row r="521" spans="1:8">
      <c r="A521" s="2" t="s">
        <v>12212</v>
      </c>
      <c r="B521" s="2" t="s">
        <v>1626</v>
      </c>
      <c r="C521" s="2" t="s">
        <v>1626</v>
      </c>
      <c r="D521" s="2" t="s">
        <v>1627</v>
      </c>
      <c r="E521" s="2" t="s">
        <v>27</v>
      </c>
      <c r="F521" s="2" t="s">
        <v>1628</v>
      </c>
      <c r="G521" s="2" t="s">
        <v>1613</v>
      </c>
      <c r="H521" s="2" t="s">
        <v>1614</v>
      </c>
    </row>
    <row r="522" spans="1:8">
      <c r="A522" s="2" t="s">
        <v>12213</v>
      </c>
      <c r="B522" s="2" t="s">
        <v>1629</v>
      </c>
      <c r="C522" s="2" t="s">
        <v>1630</v>
      </c>
      <c r="D522" s="2" t="s">
        <v>1631</v>
      </c>
      <c r="E522" s="2" t="s">
        <v>1632</v>
      </c>
      <c r="F522" s="2" t="s">
        <v>1633</v>
      </c>
      <c r="G522" s="2" t="s">
        <v>1613</v>
      </c>
      <c r="H522" s="2" t="s">
        <v>1614</v>
      </c>
    </row>
    <row r="523" spans="1:8">
      <c r="A523" s="2" t="s">
        <v>12214</v>
      </c>
      <c r="B523" s="2" t="s">
        <v>1634</v>
      </c>
      <c r="C523" s="2" t="s">
        <v>1634</v>
      </c>
      <c r="D523" s="2" t="s">
        <v>1635</v>
      </c>
      <c r="E523" s="2" t="s">
        <v>27</v>
      </c>
      <c r="F523" s="2" t="s">
        <v>30</v>
      </c>
      <c r="G523" s="2" t="s">
        <v>30</v>
      </c>
      <c r="H523" s="2" t="s">
        <v>30</v>
      </c>
    </row>
    <row r="524" spans="1:8">
      <c r="A524" s="2" t="s">
        <v>12215</v>
      </c>
      <c r="B524" s="2" t="s">
        <v>1636</v>
      </c>
      <c r="C524" s="2" t="s">
        <v>1636</v>
      </c>
      <c r="D524" s="2" t="s">
        <v>1637</v>
      </c>
      <c r="E524" s="2" t="s">
        <v>27</v>
      </c>
      <c r="F524" s="2" t="s">
        <v>30</v>
      </c>
      <c r="G524" s="2" t="s">
        <v>30</v>
      </c>
      <c r="H524" s="2" t="s">
        <v>30</v>
      </c>
    </row>
    <row r="525" spans="1:8">
      <c r="A525" s="2" t="s">
        <v>12216</v>
      </c>
      <c r="B525" s="2" t="s">
        <v>1638</v>
      </c>
      <c r="C525" s="2" t="s">
        <v>1638</v>
      </c>
      <c r="D525" s="2" t="s">
        <v>1639</v>
      </c>
      <c r="E525" s="2" t="s">
        <v>1640</v>
      </c>
      <c r="F525" s="2" t="s">
        <v>1641</v>
      </c>
      <c r="G525" s="2" t="s">
        <v>1613</v>
      </c>
      <c r="H525" s="2" t="s">
        <v>1614</v>
      </c>
    </row>
    <row r="526" spans="1:8">
      <c r="A526" s="2" t="s">
        <v>12217</v>
      </c>
      <c r="B526" s="2" t="s">
        <v>1642</v>
      </c>
      <c r="C526" s="2" t="s">
        <v>1642</v>
      </c>
      <c r="D526" s="2" t="s">
        <v>1643</v>
      </c>
      <c r="E526" s="2" t="s">
        <v>27</v>
      </c>
      <c r="F526" s="2" t="s">
        <v>1644</v>
      </c>
      <c r="G526" s="2" t="s">
        <v>1613</v>
      </c>
      <c r="H526" s="2" t="s">
        <v>1614</v>
      </c>
    </row>
    <row r="527" spans="1:8">
      <c r="A527" s="2" t="s">
        <v>12218</v>
      </c>
      <c r="B527" s="2" t="s">
        <v>1645</v>
      </c>
      <c r="C527" s="2" t="s">
        <v>1645</v>
      </c>
      <c r="D527" s="2" t="s">
        <v>27</v>
      </c>
      <c r="E527" s="2" t="s">
        <v>27</v>
      </c>
      <c r="F527" s="2" t="s">
        <v>30</v>
      </c>
      <c r="G527" s="2" t="s">
        <v>30</v>
      </c>
      <c r="H527" s="2" t="s">
        <v>30</v>
      </c>
    </row>
    <row r="528" spans="1:8">
      <c r="A528" s="2" t="s">
        <v>12219</v>
      </c>
      <c r="B528" s="2" t="s">
        <v>1646</v>
      </c>
      <c r="C528" s="2" t="s">
        <v>1646</v>
      </c>
      <c r="D528" s="2" t="s">
        <v>1647</v>
      </c>
      <c r="E528" s="2" t="s">
        <v>1648</v>
      </c>
      <c r="F528" s="2" t="s">
        <v>1649</v>
      </c>
      <c r="G528" s="2" t="s">
        <v>1613</v>
      </c>
      <c r="H528" s="2" t="s">
        <v>1614</v>
      </c>
    </row>
    <row r="529" spans="1:8">
      <c r="A529" s="2" t="s">
        <v>12220</v>
      </c>
      <c r="B529" s="2" t="s">
        <v>1650</v>
      </c>
      <c r="C529" s="2" t="s">
        <v>1650</v>
      </c>
      <c r="D529" s="2" t="s">
        <v>1651</v>
      </c>
      <c r="E529" s="2" t="s">
        <v>27</v>
      </c>
      <c r="F529" s="2" t="s">
        <v>1652</v>
      </c>
      <c r="G529" s="2" t="s">
        <v>1613</v>
      </c>
      <c r="H529" s="2" t="s">
        <v>1614</v>
      </c>
    </row>
    <row r="530" spans="1:8">
      <c r="A530" s="2" t="s">
        <v>12221</v>
      </c>
      <c r="B530" s="2" t="s">
        <v>1653</v>
      </c>
      <c r="C530" s="2" t="s">
        <v>1653</v>
      </c>
      <c r="D530" s="2" t="s">
        <v>1654</v>
      </c>
      <c r="E530" s="2" t="s">
        <v>27</v>
      </c>
      <c r="F530" s="2" t="s">
        <v>1655</v>
      </c>
      <c r="G530" s="2" t="s">
        <v>1613</v>
      </c>
      <c r="H530" s="2" t="s">
        <v>1614</v>
      </c>
    </row>
    <row r="531" spans="1:8">
      <c r="A531" s="2" t="s">
        <v>12222</v>
      </c>
      <c r="B531" s="2" t="s">
        <v>1656</v>
      </c>
      <c r="C531" s="2" t="s">
        <v>1656</v>
      </c>
      <c r="D531" s="2" t="s">
        <v>1657</v>
      </c>
      <c r="E531" s="2" t="s">
        <v>27</v>
      </c>
      <c r="F531" s="2" t="s">
        <v>1658</v>
      </c>
      <c r="G531" s="2" t="s">
        <v>1613</v>
      </c>
      <c r="H531" s="2" t="s">
        <v>1614</v>
      </c>
    </row>
    <row r="532" spans="1:8">
      <c r="A532" s="2" t="s">
        <v>12223</v>
      </c>
      <c r="B532" s="2" t="s">
        <v>1659</v>
      </c>
      <c r="C532" s="2" t="s">
        <v>1659</v>
      </c>
      <c r="D532" s="2" t="s">
        <v>27</v>
      </c>
      <c r="E532" s="2" t="s">
        <v>27</v>
      </c>
      <c r="F532" s="2" t="s">
        <v>30</v>
      </c>
      <c r="G532" s="2" t="s">
        <v>30</v>
      </c>
      <c r="H532" s="2" t="s">
        <v>30</v>
      </c>
    </row>
    <row r="533" spans="1:8">
      <c r="A533" s="2" t="s">
        <v>12224</v>
      </c>
      <c r="B533" s="2" t="s">
        <v>1660</v>
      </c>
      <c r="C533" s="2" t="s">
        <v>1660</v>
      </c>
      <c r="D533" s="2" t="s">
        <v>1661</v>
      </c>
      <c r="E533" s="2" t="s">
        <v>27</v>
      </c>
      <c r="F533" s="2" t="s">
        <v>1649</v>
      </c>
      <c r="G533" s="2" t="s">
        <v>1613</v>
      </c>
      <c r="H533" s="2" t="s">
        <v>1614</v>
      </c>
    </row>
    <row r="534" spans="1:8">
      <c r="A534" s="2" t="s">
        <v>12225</v>
      </c>
      <c r="B534" s="2" t="s">
        <v>1662</v>
      </c>
      <c r="C534" s="2" t="s">
        <v>1662</v>
      </c>
      <c r="D534" s="2" t="s">
        <v>27</v>
      </c>
      <c r="E534" s="2" t="s">
        <v>27</v>
      </c>
      <c r="F534" s="2" t="s">
        <v>1663</v>
      </c>
      <c r="G534" s="2" t="s">
        <v>1613</v>
      </c>
      <c r="H534" s="2" t="s">
        <v>1614</v>
      </c>
    </row>
    <row r="535" spans="1:8">
      <c r="A535" s="2" t="s">
        <v>12226</v>
      </c>
      <c r="B535" s="2" t="s">
        <v>1664</v>
      </c>
      <c r="C535" s="2" t="s">
        <v>1664</v>
      </c>
      <c r="D535" s="2" t="s">
        <v>1665</v>
      </c>
      <c r="E535" s="2" t="s">
        <v>27</v>
      </c>
      <c r="F535" s="2" t="s">
        <v>1666</v>
      </c>
      <c r="G535" s="2" t="s">
        <v>1613</v>
      </c>
      <c r="H535" s="2" t="s">
        <v>1614</v>
      </c>
    </row>
    <row r="536" spans="1:8">
      <c r="A536" s="2" t="s">
        <v>12227</v>
      </c>
      <c r="B536" s="2" t="s">
        <v>1667</v>
      </c>
      <c r="C536" s="2" t="s">
        <v>1667</v>
      </c>
      <c r="D536" s="2" t="s">
        <v>1668</v>
      </c>
      <c r="E536" s="2" t="s">
        <v>27</v>
      </c>
      <c r="F536" s="2" t="s">
        <v>1669</v>
      </c>
      <c r="G536" s="2" t="s">
        <v>1613</v>
      </c>
      <c r="H536" s="2" t="s">
        <v>1614</v>
      </c>
    </row>
    <row r="537" spans="1:8">
      <c r="A537" s="2" t="s">
        <v>12228</v>
      </c>
      <c r="B537" s="2" t="s">
        <v>1670</v>
      </c>
      <c r="C537" s="2" t="s">
        <v>1670</v>
      </c>
      <c r="D537" s="2" t="s">
        <v>1671</v>
      </c>
      <c r="E537" s="2" t="s">
        <v>27</v>
      </c>
      <c r="F537" s="2" t="s">
        <v>1672</v>
      </c>
      <c r="G537" s="2" t="s">
        <v>1613</v>
      </c>
      <c r="H537" s="2" t="s">
        <v>1614</v>
      </c>
    </row>
    <row r="538" spans="1:8">
      <c r="A538" s="2" t="s">
        <v>12229</v>
      </c>
      <c r="B538" s="2" t="s">
        <v>1673</v>
      </c>
      <c r="C538" s="2" t="s">
        <v>1673</v>
      </c>
      <c r="D538" s="2" t="s">
        <v>1674</v>
      </c>
      <c r="E538" s="2" t="s">
        <v>27</v>
      </c>
      <c r="F538" s="2" t="s">
        <v>1675</v>
      </c>
      <c r="G538" s="2" t="s">
        <v>1613</v>
      </c>
      <c r="H538" s="2" t="s">
        <v>1614</v>
      </c>
    </row>
    <row r="539" spans="1:8">
      <c r="A539" s="2" t="s">
        <v>12230</v>
      </c>
      <c r="B539" s="2" t="s">
        <v>1676</v>
      </c>
      <c r="C539" s="2" t="s">
        <v>1676</v>
      </c>
      <c r="D539" s="2" t="s">
        <v>1677</v>
      </c>
      <c r="E539" s="2" t="s">
        <v>27</v>
      </c>
      <c r="F539" s="2" t="s">
        <v>1678</v>
      </c>
      <c r="G539" s="2" t="s">
        <v>1613</v>
      </c>
      <c r="H539" s="2" t="s">
        <v>1614</v>
      </c>
    </row>
    <row r="540" spans="1:8">
      <c r="A540" s="2" t="s">
        <v>12231</v>
      </c>
      <c r="B540" s="2" t="s">
        <v>1679</v>
      </c>
      <c r="C540" s="2" t="s">
        <v>1679</v>
      </c>
      <c r="D540" s="2" t="s">
        <v>27</v>
      </c>
      <c r="E540" s="2" t="s">
        <v>27</v>
      </c>
      <c r="F540" s="2" t="s">
        <v>30</v>
      </c>
      <c r="G540" s="2" t="s">
        <v>30</v>
      </c>
      <c r="H540" s="2" t="s">
        <v>30</v>
      </c>
    </row>
    <row r="541" spans="1:8">
      <c r="A541" s="2" t="s">
        <v>12232</v>
      </c>
      <c r="B541" s="2" t="s">
        <v>1680</v>
      </c>
      <c r="C541" s="2" t="s">
        <v>1680</v>
      </c>
      <c r="D541" s="2" t="s">
        <v>27</v>
      </c>
      <c r="E541" s="2" t="s">
        <v>27</v>
      </c>
      <c r="F541" s="2" t="s">
        <v>30</v>
      </c>
      <c r="G541" s="2" t="s">
        <v>30</v>
      </c>
      <c r="H541" s="2" t="s">
        <v>30</v>
      </c>
    </row>
    <row r="542" spans="1:8">
      <c r="A542" s="2" t="s">
        <v>12233</v>
      </c>
      <c r="B542" s="2" t="s">
        <v>1681</v>
      </c>
      <c r="C542" s="2" t="s">
        <v>1681</v>
      </c>
      <c r="D542" s="2" t="s">
        <v>1682</v>
      </c>
      <c r="E542" s="2" t="s">
        <v>27</v>
      </c>
      <c r="F542" s="2" t="s">
        <v>1683</v>
      </c>
      <c r="G542" s="2" t="s">
        <v>1684</v>
      </c>
      <c r="H542" s="2" t="s">
        <v>1685</v>
      </c>
    </row>
    <row r="543" spans="1:8">
      <c r="A543" s="2" t="s">
        <v>12234</v>
      </c>
      <c r="B543" s="2" t="s">
        <v>1686</v>
      </c>
      <c r="C543" s="2" t="s">
        <v>1687</v>
      </c>
      <c r="D543" s="2" t="s">
        <v>1688</v>
      </c>
      <c r="E543" s="2" t="s">
        <v>27</v>
      </c>
      <c r="F543" s="2" t="s">
        <v>30</v>
      </c>
      <c r="G543" s="2" t="s">
        <v>30</v>
      </c>
      <c r="H543" s="2" t="s">
        <v>30</v>
      </c>
    </row>
    <row r="544" spans="1:8">
      <c r="A544" s="2" t="s">
        <v>12235</v>
      </c>
      <c r="B544" s="2" t="s">
        <v>1689</v>
      </c>
      <c r="C544" s="2" t="s">
        <v>1690</v>
      </c>
      <c r="D544" s="2" t="s">
        <v>1691</v>
      </c>
      <c r="E544" s="2" t="s">
        <v>1692</v>
      </c>
      <c r="F544" s="2" t="s">
        <v>30</v>
      </c>
      <c r="G544" s="2" t="s">
        <v>30</v>
      </c>
      <c r="H544" s="2" t="s">
        <v>30</v>
      </c>
    </row>
    <row r="545" spans="1:8">
      <c r="A545" s="2" t="s">
        <v>12236</v>
      </c>
      <c r="B545" s="2" t="s">
        <v>1693</v>
      </c>
      <c r="C545" s="2" t="s">
        <v>1693</v>
      </c>
      <c r="D545" s="2" t="s">
        <v>1694</v>
      </c>
      <c r="E545" s="2" t="s">
        <v>27</v>
      </c>
      <c r="F545" s="2" t="s">
        <v>30</v>
      </c>
      <c r="G545" s="2" t="s">
        <v>30</v>
      </c>
      <c r="H545" s="2" t="s">
        <v>30</v>
      </c>
    </row>
    <row r="546" spans="1:8">
      <c r="A546" s="2" t="s">
        <v>12237</v>
      </c>
      <c r="B546" s="2" t="s">
        <v>1695</v>
      </c>
      <c r="C546" s="2" t="s">
        <v>1695</v>
      </c>
      <c r="D546" s="2" t="s">
        <v>1696</v>
      </c>
      <c r="E546" s="2" t="s">
        <v>27</v>
      </c>
      <c r="F546" s="2" t="s">
        <v>30</v>
      </c>
      <c r="G546" s="2" t="s">
        <v>30</v>
      </c>
      <c r="H546" s="2" t="s">
        <v>30</v>
      </c>
    </row>
    <row r="547" spans="1:8">
      <c r="A547" s="2" t="s">
        <v>12238</v>
      </c>
      <c r="B547" s="2" t="s">
        <v>1697</v>
      </c>
      <c r="C547" s="2" t="s">
        <v>1697</v>
      </c>
      <c r="D547" s="2" t="s">
        <v>1698</v>
      </c>
      <c r="E547" s="2" t="s">
        <v>27</v>
      </c>
      <c r="F547" s="2" t="s">
        <v>30</v>
      </c>
      <c r="G547" s="2" t="s">
        <v>30</v>
      </c>
      <c r="H547" s="2" t="s">
        <v>30</v>
      </c>
    </row>
    <row r="548" spans="1:8">
      <c r="A548" s="2" t="s">
        <v>12239</v>
      </c>
      <c r="B548" s="2" t="s">
        <v>1699</v>
      </c>
      <c r="C548" s="2" t="s">
        <v>1700</v>
      </c>
      <c r="D548" s="2" t="s">
        <v>1701</v>
      </c>
      <c r="E548" s="2" t="s">
        <v>27</v>
      </c>
      <c r="F548" s="2" t="s">
        <v>30</v>
      </c>
      <c r="G548" s="2" t="s">
        <v>30</v>
      </c>
      <c r="H548" s="2" t="s">
        <v>30</v>
      </c>
    </row>
    <row r="549" spans="1:8">
      <c r="A549" s="2" t="s">
        <v>12240</v>
      </c>
      <c r="B549" s="2" t="s">
        <v>1702</v>
      </c>
      <c r="C549" s="2" t="s">
        <v>1702</v>
      </c>
      <c r="D549" s="2" t="s">
        <v>1703</v>
      </c>
      <c r="E549" s="2" t="s">
        <v>27</v>
      </c>
      <c r="F549" s="2" t="s">
        <v>30</v>
      </c>
      <c r="G549" s="2" t="s">
        <v>30</v>
      </c>
      <c r="H549" s="2" t="s">
        <v>30</v>
      </c>
    </row>
    <row r="550" spans="1:8">
      <c r="A550" s="2" t="s">
        <v>12241</v>
      </c>
      <c r="B550" s="2" t="s">
        <v>1704</v>
      </c>
      <c r="C550" s="2" t="s">
        <v>1705</v>
      </c>
      <c r="D550" s="2" t="s">
        <v>1706</v>
      </c>
      <c r="E550" s="2" t="s">
        <v>1707</v>
      </c>
      <c r="F550" s="2" t="s">
        <v>30</v>
      </c>
      <c r="G550" s="2" t="s">
        <v>30</v>
      </c>
      <c r="H550" s="2" t="s">
        <v>30</v>
      </c>
    </row>
    <row r="551" spans="1:8">
      <c r="A551" s="2" t="s">
        <v>12242</v>
      </c>
      <c r="B551" s="2" t="s">
        <v>1708</v>
      </c>
      <c r="C551" s="2" t="s">
        <v>1709</v>
      </c>
      <c r="D551" s="2" t="s">
        <v>1710</v>
      </c>
      <c r="E551" s="2" t="s">
        <v>1711</v>
      </c>
      <c r="F551" s="2" t="s">
        <v>30</v>
      </c>
      <c r="G551" s="2" t="s">
        <v>30</v>
      </c>
      <c r="H551" s="2" t="s">
        <v>30</v>
      </c>
    </row>
    <row r="552" spans="1:8">
      <c r="A552" s="2" t="s">
        <v>12243</v>
      </c>
      <c r="B552" s="2" t="s">
        <v>1712</v>
      </c>
      <c r="C552" s="2" t="s">
        <v>1712</v>
      </c>
      <c r="D552" s="2" t="s">
        <v>1713</v>
      </c>
      <c r="E552" s="2" t="s">
        <v>27</v>
      </c>
      <c r="F552" s="2" t="s">
        <v>30</v>
      </c>
      <c r="G552" s="2" t="s">
        <v>30</v>
      </c>
      <c r="H552" s="2" t="s">
        <v>30</v>
      </c>
    </row>
    <row r="553" spans="1:8">
      <c r="A553" s="2" t="s">
        <v>12244</v>
      </c>
      <c r="B553" s="2" t="s">
        <v>1714</v>
      </c>
      <c r="C553" s="2" t="s">
        <v>1714</v>
      </c>
      <c r="D553" s="2" t="s">
        <v>1696</v>
      </c>
      <c r="E553" s="2" t="s">
        <v>27</v>
      </c>
      <c r="F553" s="2" t="s">
        <v>30</v>
      </c>
      <c r="G553" s="2" t="s">
        <v>30</v>
      </c>
      <c r="H553" s="2" t="s">
        <v>30</v>
      </c>
    </row>
    <row r="554" spans="1:8">
      <c r="A554" s="2" t="s">
        <v>12245</v>
      </c>
      <c r="B554" s="2" t="s">
        <v>1715</v>
      </c>
      <c r="C554" s="2" t="s">
        <v>1715</v>
      </c>
      <c r="D554" s="2" t="s">
        <v>27</v>
      </c>
      <c r="E554" s="2" t="s">
        <v>27</v>
      </c>
      <c r="F554" s="2" t="s">
        <v>30</v>
      </c>
      <c r="G554" s="2" t="s">
        <v>30</v>
      </c>
      <c r="H554" s="2" t="s">
        <v>30</v>
      </c>
    </row>
    <row r="555" spans="1:8">
      <c r="A555" s="2" t="s">
        <v>12246</v>
      </c>
      <c r="B555" s="2" t="s">
        <v>1716</v>
      </c>
      <c r="C555" s="2" t="s">
        <v>1717</v>
      </c>
      <c r="D555" s="2" t="s">
        <v>27</v>
      </c>
      <c r="E555" s="2" t="s">
        <v>27</v>
      </c>
      <c r="F555" s="2" t="s">
        <v>30</v>
      </c>
      <c r="G555" s="2" t="s">
        <v>30</v>
      </c>
      <c r="H555" s="2" t="s">
        <v>30</v>
      </c>
    </row>
    <row r="556" spans="1:8">
      <c r="A556" s="2" t="s">
        <v>12247</v>
      </c>
      <c r="B556" s="2" t="s">
        <v>1718</v>
      </c>
      <c r="C556" s="2" t="s">
        <v>1718</v>
      </c>
      <c r="D556" s="2" t="s">
        <v>1719</v>
      </c>
      <c r="E556" s="2" t="s">
        <v>27</v>
      </c>
      <c r="F556" s="2" t="s">
        <v>1720</v>
      </c>
      <c r="G556" s="2" t="s">
        <v>1721</v>
      </c>
      <c r="H556" s="2" t="s">
        <v>1722</v>
      </c>
    </row>
    <row r="557" spans="1:8">
      <c r="A557" s="2" t="s">
        <v>12248</v>
      </c>
      <c r="B557" s="2" t="s">
        <v>1723</v>
      </c>
      <c r="C557" s="2" t="s">
        <v>1723</v>
      </c>
      <c r="D557" s="2" t="s">
        <v>1724</v>
      </c>
      <c r="E557" s="2" t="s">
        <v>1725</v>
      </c>
      <c r="F557" s="2" t="s">
        <v>30</v>
      </c>
      <c r="G557" s="2" t="s">
        <v>30</v>
      </c>
      <c r="H557" s="2" t="s">
        <v>30</v>
      </c>
    </row>
    <row r="558" spans="1:8">
      <c r="A558" s="2" t="s">
        <v>12249</v>
      </c>
      <c r="B558" s="2" t="s">
        <v>1726</v>
      </c>
      <c r="C558" s="2" t="s">
        <v>1726</v>
      </c>
      <c r="D558" s="2" t="s">
        <v>1727</v>
      </c>
      <c r="E558" s="2" t="s">
        <v>27</v>
      </c>
      <c r="F558" s="2" t="s">
        <v>1728</v>
      </c>
      <c r="G558" s="2" t="s">
        <v>1729</v>
      </c>
      <c r="H558" s="2" t="s">
        <v>1730</v>
      </c>
    </row>
    <row r="559" spans="1:8">
      <c r="A559" s="2" t="s">
        <v>12250</v>
      </c>
      <c r="B559" s="2" t="s">
        <v>1731</v>
      </c>
      <c r="C559" s="2" t="s">
        <v>1732</v>
      </c>
      <c r="D559" s="2" t="s">
        <v>1733</v>
      </c>
      <c r="E559" s="2" t="s">
        <v>1734</v>
      </c>
      <c r="F559" s="2" t="s">
        <v>1735</v>
      </c>
      <c r="G559" s="2" t="s">
        <v>1729</v>
      </c>
      <c r="H559" s="2" t="s">
        <v>1730</v>
      </c>
    </row>
    <row r="560" spans="1:8">
      <c r="A560" s="2" t="s">
        <v>12251</v>
      </c>
      <c r="B560" s="2" t="s">
        <v>1736</v>
      </c>
      <c r="C560" s="2" t="s">
        <v>1736</v>
      </c>
      <c r="D560" s="2" t="s">
        <v>1737</v>
      </c>
      <c r="E560" s="2" t="s">
        <v>27</v>
      </c>
      <c r="F560" s="2" t="s">
        <v>30</v>
      </c>
      <c r="G560" s="2" t="s">
        <v>30</v>
      </c>
      <c r="H560" s="2" t="s">
        <v>30</v>
      </c>
    </row>
    <row r="561" spans="1:8">
      <c r="A561" s="2" t="s">
        <v>12252</v>
      </c>
      <c r="B561" s="2" t="s">
        <v>1738</v>
      </c>
      <c r="C561" s="2" t="s">
        <v>1739</v>
      </c>
      <c r="D561" s="2" t="s">
        <v>1740</v>
      </c>
      <c r="E561" s="2" t="s">
        <v>1741</v>
      </c>
      <c r="F561" s="2" t="s">
        <v>30</v>
      </c>
      <c r="G561" s="2" t="s">
        <v>30</v>
      </c>
      <c r="H561" s="2" t="s">
        <v>30</v>
      </c>
    </row>
    <row r="562" spans="1:8">
      <c r="A562" s="2" t="s">
        <v>12253</v>
      </c>
      <c r="B562" s="2" t="s">
        <v>1742</v>
      </c>
      <c r="C562" s="2" t="s">
        <v>1743</v>
      </c>
      <c r="D562" s="2" t="s">
        <v>1744</v>
      </c>
      <c r="E562" s="2" t="s">
        <v>27</v>
      </c>
      <c r="F562" s="2" t="s">
        <v>30</v>
      </c>
      <c r="G562" s="2" t="s">
        <v>30</v>
      </c>
      <c r="H562" s="2" t="s">
        <v>30</v>
      </c>
    </row>
    <row r="563" spans="1:8">
      <c r="A563" s="2" t="s">
        <v>12254</v>
      </c>
      <c r="B563" s="2" t="s">
        <v>1745</v>
      </c>
      <c r="C563" s="2" t="s">
        <v>1745</v>
      </c>
      <c r="D563" s="2" t="s">
        <v>1746</v>
      </c>
      <c r="E563" s="2" t="s">
        <v>27</v>
      </c>
      <c r="F563" s="2" t="s">
        <v>30</v>
      </c>
      <c r="G563" s="2" t="s">
        <v>30</v>
      </c>
      <c r="H563" s="2" t="s">
        <v>30</v>
      </c>
    </row>
    <row r="564" spans="1:8">
      <c r="A564" s="2" t="s">
        <v>12255</v>
      </c>
      <c r="B564" s="2" t="s">
        <v>1747</v>
      </c>
      <c r="C564" s="2" t="s">
        <v>1747</v>
      </c>
      <c r="D564" s="2" t="s">
        <v>1748</v>
      </c>
      <c r="E564" s="2" t="s">
        <v>27</v>
      </c>
      <c r="F564" s="2" t="s">
        <v>30</v>
      </c>
      <c r="G564" s="2" t="s">
        <v>30</v>
      </c>
      <c r="H564" s="2" t="s">
        <v>30</v>
      </c>
    </row>
    <row r="565" spans="1:8">
      <c r="A565" s="2" t="s">
        <v>12256</v>
      </c>
      <c r="B565" s="2" t="s">
        <v>1749</v>
      </c>
      <c r="C565" s="2" t="s">
        <v>1750</v>
      </c>
      <c r="D565" s="2" t="s">
        <v>1751</v>
      </c>
      <c r="E565" s="2" t="s">
        <v>27</v>
      </c>
      <c r="F565" s="2" t="s">
        <v>30</v>
      </c>
      <c r="G565" s="2" t="s">
        <v>30</v>
      </c>
      <c r="H565" s="2" t="s">
        <v>30</v>
      </c>
    </row>
    <row r="566" spans="1:8">
      <c r="A566" s="2" t="s">
        <v>12257</v>
      </c>
      <c r="B566" s="2" t="s">
        <v>1752</v>
      </c>
      <c r="C566" s="2" t="s">
        <v>1753</v>
      </c>
      <c r="D566" s="2" t="s">
        <v>1754</v>
      </c>
      <c r="E566" s="2" t="s">
        <v>1755</v>
      </c>
      <c r="F566" s="2" t="s">
        <v>1756</v>
      </c>
      <c r="G566" s="2" t="s">
        <v>1757</v>
      </c>
      <c r="H566" s="2" t="s">
        <v>1758</v>
      </c>
    </row>
    <row r="567" spans="1:8">
      <c r="A567" s="2" t="s">
        <v>12258</v>
      </c>
      <c r="B567" s="2" t="s">
        <v>1759</v>
      </c>
      <c r="C567" s="2" t="s">
        <v>1760</v>
      </c>
      <c r="D567" s="2" t="s">
        <v>1761</v>
      </c>
      <c r="E567" s="2" t="s">
        <v>27</v>
      </c>
      <c r="F567" s="2" t="s">
        <v>1762</v>
      </c>
      <c r="G567" s="2" t="s">
        <v>1757</v>
      </c>
      <c r="H567" s="2" t="s">
        <v>1758</v>
      </c>
    </row>
    <row r="568" spans="1:8">
      <c r="A568" s="2" t="s">
        <v>12259</v>
      </c>
      <c r="B568" s="2" t="s">
        <v>1763</v>
      </c>
      <c r="C568" s="2" t="s">
        <v>1764</v>
      </c>
      <c r="D568" s="2" t="s">
        <v>1765</v>
      </c>
      <c r="E568" s="2" t="s">
        <v>1766</v>
      </c>
      <c r="F568" s="2" t="s">
        <v>30</v>
      </c>
      <c r="G568" s="2" t="s">
        <v>30</v>
      </c>
      <c r="H568" s="2" t="s">
        <v>30</v>
      </c>
    </row>
    <row r="569" spans="1:8">
      <c r="A569" s="2" t="s">
        <v>12260</v>
      </c>
      <c r="B569" s="2" t="s">
        <v>1767</v>
      </c>
      <c r="C569" s="2" t="s">
        <v>1768</v>
      </c>
      <c r="D569" s="2" t="s">
        <v>1769</v>
      </c>
      <c r="E569" s="2" t="s">
        <v>27</v>
      </c>
      <c r="F569" s="2" t="s">
        <v>1770</v>
      </c>
      <c r="G569" s="2" t="s">
        <v>1771</v>
      </c>
      <c r="H569" s="2" t="s">
        <v>1772</v>
      </c>
    </row>
    <row r="570" spans="1:8">
      <c r="A570" s="2" t="s">
        <v>12261</v>
      </c>
      <c r="B570" s="2" t="s">
        <v>1773</v>
      </c>
      <c r="C570" s="2" t="s">
        <v>1773</v>
      </c>
      <c r="D570" s="2" t="s">
        <v>1774</v>
      </c>
      <c r="E570" s="2" t="s">
        <v>27</v>
      </c>
      <c r="F570" s="2" t="s">
        <v>30</v>
      </c>
      <c r="G570" s="2" t="s">
        <v>30</v>
      </c>
      <c r="H570" s="2" t="s">
        <v>30</v>
      </c>
    </row>
    <row r="571" spans="1:8">
      <c r="A571" s="2" t="s">
        <v>12262</v>
      </c>
      <c r="B571" s="2" t="s">
        <v>1775</v>
      </c>
      <c r="C571" s="2" t="s">
        <v>1775</v>
      </c>
      <c r="D571" s="2" t="s">
        <v>1776</v>
      </c>
      <c r="E571" s="2" t="s">
        <v>27</v>
      </c>
      <c r="F571" s="2" t="s">
        <v>1777</v>
      </c>
      <c r="G571" s="2" t="s">
        <v>1757</v>
      </c>
      <c r="H571" s="2" t="s">
        <v>1758</v>
      </c>
    </row>
    <row r="572" spans="1:8">
      <c r="A572" s="2" t="s">
        <v>12263</v>
      </c>
      <c r="B572" s="2" t="s">
        <v>1778</v>
      </c>
      <c r="C572" s="2" t="s">
        <v>1779</v>
      </c>
      <c r="D572" s="2" t="s">
        <v>1780</v>
      </c>
      <c r="E572" s="2" t="s">
        <v>1781</v>
      </c>
      <c r="F572" s="2" t="s">
        <v>1782</v>
      </c>
      <c r="G572" s="2" t="s">
        <v>1757</v>
      </c>
      <c r="H572" s="2" t="s">
        <v>1758</v>
      </c>
    </row>
    <row r="573" spans="1:8">
      <c r="A573" s="2" t="s">
        <v>12264</v>
      </c>
      <c r="B573" s="2" t="s">
        <v>1783</v>
      </c>
      <c r="C573" s="2" t="s">
        <v>1783</v>
      </c>
      <c r="D573" s="2" t="s">
        <v>1784</v>
      </c>
      <c r="E573" s="2" t="s">
        <v>27</v>
      </c>
      <c r="F573" s="2" t="s">
        <v>30</v>
      </c>
      <c r="G573" s="2" t="s">
        <v>30</v>
      </c>
      <c r="H573" s="2" t="s">
        <v>30</v>
      </c>
    </row>
    <row r="574" spans="1:8">
      <c r="A574" s="2" t="s">
        <v>12265</v>
      </c>
      <c r="B574" s="2" t="s">
        <v>1785</v>
      </c>
      <c r="C574" s="2" t="s">
        <v>1785</v>
      </c>
      <c r="D574" s="2" t="s">
        <v>1786</v>
      </c>
      <c r="E574" s="2" t="s">
        <v>27</v>
      </c>
      <c r="F574" s="2" t="s">
        <v>30</v>
      </c>
      <c r="G574" s="2" t="s">
        <v>30</v>
      </c>
      <c r="H574" s="2" t="s">
        <v>30</v>
      </c>
    </row>
    <row r="575" spans="1:8">
      <c r="A575" s="2" t="s">
        <v>12266</v>
      </c>
      <c r="B575" s="2" t="s">
        <v>1787</v>
      </c>
      <c r="C575" s="2" t="s">
        <v>1787</v>
      </c>
      <c r="D575" s="2" t="s">
        <v>1788</v>
      </c>
      <c r="E575" s="2" t="s">
        <v>27</v>
      </c>
      <c r="F575" s="2" t="s">
        <v>30</v>
      </c>
      <c r="G575" s="2" t="s">
        <v>30</v>
      </c>
      <c r="H575" s="2" t="s">
        <v>30</v>
      </c>
    </row>
    <row r="576" spans="1:8">
      <c r="A576" s="2" t="s">
        <v>12267</v>
      </c>
      <c r="B576" s="2" t="s">
        <v>1789</v>
      </c>
      <c r="C576" s="2" t="s">
        <v>1789</v>
      </c>
      <c r="D576" s="2" t="s">
        <v>1790</v>
      </c>
      <c r="E576" s="2" t="s">
        <v>1791</v>
      </c>
      <c r="F576" s="2" t="s">
        <v>1792</v>
      </c>
      <c r="G576" s="2" t="s">
        <v>1793</v>
      </c>
      <c r="H576" s="2" t="s">
        <v>1758</v>
      </c>
    </row>
    <row r="577" spans="1:8">
      <c r="A577" s="2" t="s">
        <v>12268</v>
      </c>
      <c r="B577" s="2" t="s">
        <v>1794</v>
      </c>
      <c r="C577" s="2" t="s">
        <v>1795</v>
      </c>
      <c r="D577" s="2" t="s">
        <v>1796</v>
      </c>
      <c r="E577" s="2" t="s">
        <v>1797</v>
      </c>
      <c r="F577" s="2" t="s">
        <v>30</v>
      </c>
      <c r="G577" s="2" t="s">
        <v>30</v>
      </c>
      <c r="H577" s="2" t="s">
        <v>30</v>
      </c>
    </row>
    <row r="578" spans="1:8">
      <c r="A578" s="2" t="s">
        <v>12269</v>
      </c>
      <c r="B578" s="2" t="s">
        <v>1798</v>
      </c>
      <c r="C578" s="2" t="s">
        <v>1798</v>
      </c>
      <c r="D578" s="2" t="s">
        <v>1799</v>
      </c>
      <c r="E578" s="2" t="s">
        <v>1800</v>
      </c>
      <c r="F578" s="2" t="s">
        <v>30</v>
      </c>
      <c r="G578" s="2" t="s">
        <v>30</v>
      </c>
      <c r="H578" s="2" t="s">
        <v>30</v>
      </c>
    </row>
    <row r="579" spans="1:8">
      <c r="A579" s="2" t="s">
        <v>12270</v>
      </c>
      <c r="B579" s="2" t="s">
        <v>1801</v>
      </c>
      <c r="C579" s="2" t="s">
        <v>1801</v>
      </c>
      <c r="D579" s="2" t="s">
        <v>1802</v>
      </c>
      <c r="E579" s="2" t="s">
        <v>27</v>
      </c>
      <c r="F579" s="2" t="s">
        <v>1803</v>
      </c>
      <c r="G579" s="2" t="s">
        <v>1757</v>
      </c>
      <c r="H579" s="2" t="s">
        <v>1758</v>
      </c>
    </row>
    <row r="580" spans="1:8">
      <c r="A580" s="2" t="s">
        <v>12271</v>
      </c>
      <c r="B580" s="2" t="s">
        <v>1804</v>
      </c>
      <c r="C580" s="2" t="s">
        <v>1805</v>
      </c>
      <c r="D580" s="2" t="s">
        <v>1806</v>
      </c>
      <c r="E580" s="2" t="s">
        <v>1807</v>
      </c>
      <c r="F580" s="2" t="s">
        <v>30</v>
      </c>
      <c r="G580" s="2" t="s">
        <v>30</v>
      </c>
      <c r="H580" s="2" t="s">
        <v>30</v>
      </c>
    </row>
    <row r="581" spans="1:8">
      <c r="A581" s="2" t="s">
        <v>12272</v>
      </c>
      <c r="B581" s="2" t="s">
        <v>1808</v>
      </c>
      <c r="C581" s="2" t="s">
        <v>1808</v>
      </c>
      <c r="D581" s="2" t="s">
        <v>1809</v>
      </c>
      <c r="E581" s="2" t="s">
        <v>27</v>
      </c>
      <c r="F581" s="2" t="s">
        <v>1810</v>
      </c>
      <c r="G581" s="2" t="s">
        <v>1757</v>
      </c>
      <c r="H581" s="2" t="s">
        <v>1758</v>
      </c>
    </row>
    <row r="582" spans="1:8">
      <c r="A582" s="2" t="s">
        <v>12273</v>
      </c>
      <c r="B582" s="2" t="s">
        <v>1811</v>
      </c>
      <c r="C582" s="2" t="s">
        <v>1811</v>
      </c>
      <c r="D582" s="2" t="s">
        <v>1812</v>
      </c>
      <c r="E582" s="2" t="s">
        <v>27</v>
      </c>
      <c r="F582" s="2" t="s">
        <v>30</v>
      </c>
      <c r="G582" s="2" t="s">
        <v>30</v>
      </c>
      <c r="H582" s="2" t="s">
        <v>30</v>
      </c>
    </row>
    <row r="583" spans="1:8">
      <c r="A583" s="2" t="s">
        <v>12274</v>
      </c>
      <c r="B583" s="2" t="s">
        <v>1813</v>
      </c>
      <c r="C583" s="2" t="s">
        <v>1814</v>
      </c>
      <c r="D583" s="2" t="s">
        <v>1815</v>
      </c>
      <c r="E583" s="2" t="s">
        <v>1816</v>
      </c>
      <c r="F583" s="2" t="s">
        <v>1817</v>
      </c>
      <c r="G583" s="2" t="s">
        <v>1757</v>
      </c>
      <c r="H583" s="2" t="s">
        <v>1758</v>
      </c>
    </row>
    <row r="584" spans="1:8">
      <c r="A584" s="2" t="s">
        <v>12275</v>
      </c>
      <c r="B584" s="2" t="s">
        <v>1818</v>
      </c>
      <c r="C584" s="2" t="s">
        <v>1818</v>
      </c>
      <c r="D584" s="2" t="s">
        <v>1819</v>
      </c>
      <c r="E584" s="2" t="s">
        <v>27</v>
      </c>
      <c r="F584" s="2" t="s">
        <v>30</v>
      </c>
      <c r="G584" s="2" t="s">
        <v>30</v>
      </c>
      <c r="H584" s="2" t="s">
        <v>30</v>
      </c>
    </row>
    <row r="585" spans="1:8">
      <c r="A585" s="2" t="s">
        <v>12276</v>
      </c>
      <c r="B585" s="2" t="s">
        <v>1820</v>
      </c>
      <c r="C585" s="2" t="s">
        <v>1821</v>
      </c>
      <c r="D585" s="2" t="s">
        <v>1822</v>
      </c>
      <c r="E585" s="2" t="s">
        <v>1823</v>
      </c>
      <c r="F585" s="2" t="s">
        <v>1824</v>
      </c>
      <c r="G585" s="2" t="s">
        <v>1757</v>
      </c>
      <c r="H585" s="2" t="s">
        <v>1758</v>
      </c>
    </row>
    <row r="586" spans="1:8">
      <c r="A586" s="2" t="s">
        <v>12277</v>
      </c>
      <c r="B586" s="2" t="s">
        <v>1825</v>
      </c>
      <c r="C586" s="2" t="s">
        <v>1825</v>
      </c>
      <c r="D586" s="2" t="s">
        <v>1826</v>
      </c>
      <c r="E586" s="2" t="s">
        <v>1827</v>
      </c>
      <c r="F586" s="2" t="s">
        <v>30</v>
      </c>
      <c r="G586" s="2" t="s">
        <v>30</v>
      </c>
      <c r="H586" s="2" t="s">
        <v>30</v>
      </c>
    </row>
    <row r="587" spans="1:8">
      <c r="A587" s="2" t="s">
        <v>12278</v>
      </c>
      <c r="B587" s="2" t="s">
        <v>1828</v>
      </c>
      <c r="C587" s="2" t="s">
        <v>1828</v>
      </c>
      <c r="D587" s="2" t="s">
        <v>1829</v>
      </c>
      <c r="E587" s="2" t="s">
        <v>27</v>
      </c>
      <c r="F587" s="2" t="s">
        <v>30</v>
      </c>
      <c r="G587" s="2" t="s">
        <v>30</v>
      </c>
      <c r="H587" s="2" t="s">
        <v>30</v>
      </c>
    </row>
    <row r="588" spans="1:8">
      <c r="A588" s="2" t="s">
        <v>12279</v>
      </c>
      <c r="B588" s="2" t="s">
        <v>1830</v>
      </c>
      <c r="C588" s="2" t="s">
        <v>1561</v>
      </c>
      <c r="D588" s="2" t="s">
        <v>1831</v>
      </c>
      <c r="E588" s="2" t="s">
        <v>1832</v>
      </c>
      <c r="F588" s="2" t="s">
        <v>1833</v>
      </c>
      <c r="G588" s="2" t="s">
        <v>1757</v>
      </c>
      <c r="H588" s="2" t="s">
        <v>1758</v>
      </c>
    </row>
    <row r="589" spans="1:8">
      <c r="A589" s="2" t="s">
        <v>12280</v>
      </c>
      <c r="B589" s="2" t="s">
        <v>1834</v>
      </c>
      <c r="C589" s="2" t="s">
        <v>1835</v>
      </c>
      <c r="D589" s="2" t="s">
        <v>1836</v>
      </c>
      <c r="E589" s="2" t="s">
        <v>1837</v>
      </c>
      <c r="F589" s="2" t="s">
        <v>1838</v>
      </c>
      <c r="G589" s="2" t="s">
        <v>1757</v>
      </c>
      <c r="H589" s="2" t="s">
        <v>1758</v>
      </c>
    </row>
    <row r="590" spans="1:8">
      <c r="A590" s="2" t="s">
        <v>12281</v>
      </c>
      <c r="B590" s="2" t="s">
        <v>1839</v>
      </c>
      <c r="C590" s="2" t="s">
        <v>1839</v>
      </c>
      <c r="D590" s="2" t="s">
        <v>1840</v>
      </c>
      <c r="E590" s="2" t="s">
        <v>1841</v>
      </c>
      <c r="F590" s="2" t="s">
        <v>1842</v>
      </c>
      <c r="G590" s="2" t="s">
        <v>1757</v>
      </c>
      <c r="H590" s="2" t="s">
        <v>1758</v>
      </c>
    </row>
    <row r="591" spans="1:8">
      <c r="A591" s="2" t="s">
        <v>12282</v>
      </c>
      <c r="B591" s="2" t="s">
        <v>1843</v>
      </c>
      <c r="C591" s="2" t="s">
        <v>1843</v>
      </c>
      <c r="D591" s="2" t="s">
        <v>1844</v>
      </c>
      <c r="E591" s="2" t="s">
        <v>1845</v>
      </c>
      <c r="F591" s="2" t="s">
        <v>30</v>
      </c>
      <c r="G591" s="2" t="s">
        <v>30</v>
      </c>
      <c r="H591" s="2" t="s">
        <v>30</v>
      </c>
    </row>
    <row r="592" spans="1:8">
      <c r="A592" s="2" t="s">
        <v>12283</v>
      </c>
      <c r="B592" s="2" t="s">
        <v>1846</v>
      </c>
      <c r="C592" s="2" t="s">
        <v>1847</v>
      </c>
      <c r="D592" s="2" t="s">
        <v>1848</v>
      </c>
      <c r="E592" s="2" t="s">
        <v>1849</v>
      </c>
      <c r="F592" s="2" t="s">
        <v>30</v>
      </c>
      <c r="G592" s="2" t="s">
        <v>30</v>
      </c>
      <c r="H592" s="2" t="s">
        <v>30</v>
      </c>
    </row>
    <row r="593" spans="1:8">
      <c r="A593" s="2" t="s">
        <v>12284</v>
      </c>
      <c r="B593" s="2" t="s">
        <v>1850</v>
      </c>
      <c r="C593" s="2" t="s">
        <v>1850</v>
      </c>
      <c r="D593" s="2" t="s">
        <v>1851</v>
      </c>
      <c r="E593" s="2" t="s">
        <v>1852</v>
      </c>
      <c r="F593" s="2" t="s">
        <v>30</v>
      </c>
      <c r="G593" s="2" t="s">
        <v>30</v>
      </c>
      <c r="H593" s="2" t="s">
        <v>30</v>
      </c>
    </row>
    <row r="594" spans="1:8">
      <c r="A594" s="2" t="s">
        <v>12285</v>
      </c>
      <c r="B594" s="2" t="s">
        <v>1853</v>
      </c>
      <c r="C594" s="2" t="s">
        <v>1854</v>
      </c>
      <c r="D594" s="2" t="s">
        <v>1855</v>
      </c>
      <c r="E594" s="2" t="s">
        <v>1800</v>
      </c>
      <c r="F594" s="2" t="s">
        <v>1856</v>
      </c>
      <c r="G594" s="2" t="s">
        <v>1757</v>
      </c>
      <c r="H594" s="2" t="s">
        <v>1758</v>
      </c>
    </row>
    <row r="595" spans="1:8">
      <c r="A595" s="2" t="s">
        <v>12286</v>
      </c>
      <c r="B595" s="2" t="s">
        <v>1857</v>
      </c>
      <c r="C595" s="2" t="s">
        <v>1857</v>
      </c>
      <c r="D595" s="2" t="s">
        <v>1858</v>
      </c>
      <c r="E595" s="2" t="s">
        <v>27</v>
      </c>
      <c r="F595" s="2" t="s">
        <v>30</v>
      </c>
      <c r="G595" s="2" t="s">
        <v>30</v>
      </c>
      <c r="H595" s="2" t="s">
        <v>30</v>
      </c>
    </row>
    <row r="596" spans="1:8">
      <c r="A596" s="2" t="s">
        <v>12287</v>
      </c>
      <c r="B596" s="2" t="s">
        <v>1859</v>
      </c>
      <c r="C596" s="2" t="s">
        <v>1859</v>
      </c>
      <c r="D596" s="2" t="s">
        <v>1860</v>
      </c>
      <c r="E596" s="2" t="s">
        <v>1861</v>
      </c>
      <c r="F596" s="2" t="s">
        <v>30</v>
      </c>
      <c r="G596" s="2" t="s">
        <v>30</v>
      </c>
      <c r="H596" s="2" t="s">
        <v>30</v>
      </c>
    </row>
    <row r="597" spans="1:8">
      <c r="A597" s="2" t="s">
        <v>12288</v>
      </c>
      <c r="B597" s="2" t="s">
        <v>1862</v>
      </c>
      <c r="C597" s="2" t="s">
        <v>1862</v>
      </c>
      <c r="D597" s="2" t="s">
        <v>1863</v>
      </c>
      <c r="E597" s="2" t="s">
        <v>1864</v>
      </c>
      <c r="F597" s="2" t="s">
        <v>30</v>
      </c>
      <c r="G597" s="2" t="s">
        <v>30</v>
      </c>
      <c r="H597" s="2" t="s">
        <v>30</v>
      </c>
    </row>
    <row r="598" spans="1:8">
      <c r="A598" s="2" t="s">
        <v>12289</v>
      </c>
      <c r="B598" s="2" t="s">
        <v>1865</v>
      </c>
      <c r="C598" s="2" t="s">
        <v>1866</v>
      </c>
      <c r="D598" s="2" t="s">
        <v>1867</v>
      </c>
      <c r="E598" s="2" t="s">
        <v>1868</v>
      </c>
      <c r="F598" s="2" t="s">
        <v>30</v>
      </c>
      <c r="G598" s="2" t="s">
        <v>30</v>
      </c>
      <c r="H598" s="2" t="s">
        <v>30</v>
      </c>
    </row>
    <row r="599" spans="1:8">
      <c r="A599" s="2" t="s">
        <v>12290</v>
      </c>
      <c r="B599" s="2" t="s">
        <v>1869</v>
      </c>
      <c r="C599" s="2" t="s">
        <v>1869</v>
      </c>
      <c r="D599" s="2" t="s">
        <v>1870</v>
      </c>
      <c r="E599" s="2" t="s">
        <v>27</v>
      </c>
      <c r="F599" s="2" t="s">
        <v>30</v>
      </c>
      <c r="G599" s="2" t="s">
        <v>30</v>
      </c>
      <c r="H599" s="2" t="s">
        <v>30</v>
      </c>
    </row>
    <row r="600" spans="1:8">
      <c r="A600" s="2" t="s">
        <v>12291</v>
      </c>
      <c r="B600" s="2" t="s">
        <v>1871</v>
      </c>
      <c r="C600" s="2" t="s">
        <v>1871</v>
      </c>
      <c r="D600" s="2" t="s">
        <v>1872</v>
      </c>
      <c r="E600" s="2" t="s">
        <v>27</v>
      </c>
      <c r="F600" s="2" t="s">
        <v>30</v>
      </c>
      <c r="G600" s="2" t="s">
        <v>30</v>
      </c>
      <c r="H600" s="2" t="s">
        <v>30</v>
      </c>
    </row>
    <row r="601" spans="1:8">
      <c r="A601" s="2" t="s">
        <v>12292</v>
      </c>
      <c r="B601" s="2" t="s">
        <v>1873</v>
      </c>
      <c r="C601" s="2" t="s">
        <v>1874</v>
      </c>
      <c r="D601" s="2" t="s">
        <v>27</v>
      </c>
      <c r="E601" s="2" t="s">
        <v>27</v>
      </c>
      <c r="F601" s="2" t="s">
        <v>30</v>
      </c>
      <c r="G601" s="2" t="s">
        <v>30</v>
      </c>
      <c r="H601" s="2" t="s">
        <v>30</v>
      </c>
    </row>
    <row r="602" spans="1:8">
      <c r="A602" s="2" t="s">
        <v>12293</v>
      </c>
      <c r="B602" s="2" t="s">
        <v>1875</v>
      </c>
      <c r="C602" s="2" t="s">
        <v>1876</v>
      </c>
      <c r="D602" s="2" t="s">
        <v>1877</v>
      </c>
      <c r="E602" s="2" t="s">
        <v>27</v>
      </c>
      <c r="F602" s="2" t="s">
        <v>30</v>
      </c>
      <c r="G602" s="2" t="s">
        <v>30</v>
      </c>
      <c r="H602" s="2" t="s">
        <v>30</v>
      </c>
    </row>
    <row r="603" spans="1:8">
      <c r="A603" s="2" t="s">
        <v>12294</v>
      </c>
      <c r="B603" s="2" t="s">
        <v>1878</v>
      </c>
      <c r="C603" s="2" t="s">
        <v>1878</v>
      </c>
      <c r="D603" s="2" t="s">
        <v>1879</v>
      </c>
      <c r="E603" s="2" t="s">
        <v>27</v>
      </c>
      <c r="F603" s="2" t="s">
        <v>30</v>
      </c>
      <c r="G603" s="2" t="s">
        <v>30</v>
      </c>
      <c r="H603" s="2" t="s">
        <v>30</v>
      </c>
    </row>
    <row r="604" spans="1:8">
      <c r="A604" s="2" t="s">
        <v>12295</v>
      </c>
      <c r="B604" s="2" t="s">
        <v>1880</v>
      </c>
      <c r="C604" s="2" t="s">
        <v>1881</v>
      </c>
      <c r="D604" s="2" t="s">
        <v>1882</v>
      </c>
      <c r="E604" s="2" t="s">
        <v>27</v>
      </c>
      <c r="F604" s="2" t="s">
        <v>30</v>
      </c>
      <c r="G604" s="2" t="s">
        <v>30</v>
      </c>
      <c r="H604" s="2" t="s">
        <v>30</v>
      </c>
    </row>
    <row r="605" spans="1:8">
      <c r="A605" s="2" t="s">
        <v>12296</v>
      </c>
      <c r="B605" s="2" t="s">
        <v>1883</v>
      </c>
      <c r="C605" s="2" t="s">
        <v>1883</v>
      </c>
      <c r="D605" s="2" t="s">
        <v>1884</v>
      </c>
      <c r="E605" s="2" t="s">
        <v>27</v>
      </c>
      <c r="F605" s="2" t="s">
        <v>30</v>
      </c>
      <c r="G605" s="2" t="s">
        <v>30</v>
      </c>
      <c r="H605" s="2" t="s">
        <v>30</v>
      </c>
    </row>
    <row r="606" spans="1:8">
      <c r="A606" s="2" t="s">
        <v>12297</v>
      </c>
      <c r="B606" s="2" t="s">
        <v>1885</v>
      </c>
      <c r="C606" s="2" t="s">
        <v>1886</v>
      </c>
      <c r="D606" s="2" t="s">
        <v>1887</v>
      </c>
      <c r="E606" s="2" t="s">
        <v>27</v>
      </c>
      <c r="F606" s="2" t="s">
        <v>1888</v>
      </c>
      <c r="G606" s="2" t="s">
        <v>1757</v>
      </c>
      <c r="H606" s="2" t="s">
        <v>1758</v>
      </c>
    </row>
    <row r="607" spans="1:8">
      <c r="A607" s="2" t="s">
        <v>12298</v>
      </c>
      <c r="B607" s="2" t="s">
        <v>1889</v>
      </c>
      <c r="C607" s="2" t="s">
        <v>1889</v>
      </c>
      <c r="D607" s="2" t="s">
        <v>1890</v>
      </c>
      <c r="E607" s="2" t="s">
        <v>27</v>
      </c>
      <c r="F607" s="2" t="s">
        <v>30</v>
      </c>
      <c r="G607" s="2" t="s">
        <v>30</v>
      </c>
      <c r="H607" s="2" t="s">
        <v>30</v>
      </c>
    </row>
    <row r="608" spans="1:8">
      <c r="A608" s="2" t="s">
        <v>12299</v>
      </c>
      <c r="B608" s="2" t="s">
        <v>1891</v>
      </c>
      <c r="C608" s="2" t="s">
        <v>1891</v>
      </c>
      <c r="D608" s="2" t="s">
        <v>1892</v>
      </c>
      <c r="E608" s="2" t="s">
        <v>1893</v>
      </c>
      <c r="F608" s="2" t="s">
        <v>30</v>
      </c>
      <c r="G608" s="2" t="s">
        <v>30</v>
      </c>
      <c r="H608" s="2" t="s">
        <v>30</v>
      </c>
    </row>
    <row r="609" spans="1:8">
      <c r="A609" s="2" t="s">
        <v>12300</v>
      </c>
      <c r="B609" s="2" t="s">
        <v>1894</v>
      </c>
      <c r="C609" s="2" t="s">
        <v>1895</v>
      </c>
      <c r="D609" s="2" t="s">
        <v>27</v>
      </c>
      <c r="E609" s="2" t="s">
        <v>27</v>
      </c>
      <c r="F609" s="2" t="s">
        <v>30</v>
      </c>
      <c r="G609" s="2" t="s">
        <v>30</v>
      </c>
      <c r="H609" s="2" t="s">
        <v>30</v>
      </c>
    </row>
    <row r="610" spans="1:8">
      <c r="A610" s="2" t="s">
        <v>12301</v>
      </c>
      <c r="B610" s="2" t="s">
        <v>1896</v>
      </c>
      <c r="C610" s="2" t="s">
        <v>1897</v>
      </c>
      <c r="D610" s="2" t="s">
        <v>1898</v>
      </c>
      <c r="E610" s="2" t="s">
        <v>1899</v>
      </c>
      <c r="F610" s="2" t="s">
        <v>1900</v>
      </c>
      <c r="G610" s="2" t="s">
        <v>1757</v>
      </c>
      <c r="H610" s="2" t="s">
        <v>1758</v>
      </c>
    </row>
    <row r="611" spans="1:8">
      <c r="A611" s="2" t="s">
        <v>12302</v>
      </c>
      <c r="B611" s="2" t="s">
        <v>1901</v>
      </c>
      <c r="C611" s="2" t="s">
        <v>1901</v>
      </c>
      <c r="D611" s="2" t="s">
        <v>1902</v>
      </c>
      <c r="E611" s="2" t="s">
        <v>27</v>
      </c>
      <c r="F611" s="2" t="s">
        <v>30</v>
      </c>
      <c r="G611" s="2" t="s">
        <v>30</v>
      </c>
      <c r="H611" s="2" t="s">
        <v>30</v>
      </c>
    </row>
    <row r="612" spans="1:8">
      <c r="A612" s="2" t="s">
        <v>12303</v>
      </c>
      <c r="B612" s="2" t="s">
        <v>1903</v>
      </c>
      <c r="C612" s="2" t="s">
        <v>1903</v>
      </c>
      <c r="D612" s="2" t="s">
        <v>1904</v>
      </c>
      <c r="E612" s="2" t="s">
        <v>27</v>
      </c>
      <c r="F612" s="2" t="s">
        <v>30</v>
      </c>
      <c r="G612" s="2" t="s">
        <v>30</v>
      </c>
      <c r="H612" s="2" t="s">
        <v>30</v>
      </c>
    </row>
    <row r="613" spans="1:8">
      <c r="A613" s="2" t="s">
        <v>12304</v>
      </c>
      <c r="B613" s="2" t="s">
        <v>1905</v>
      </c>
      <c r="C613" s="2" t="s">
        <v>1905</v>
      </c>
      <c r="D613" s="2" t="s">
        <v>1906</v>
      </c>
      <c r="E613" s="2" t="s">
        <v>27</v>
      </c>
      <c r="F613" s="2" t="s">
        <v>1907</v>
      </c>
      <c r="G613" s="2" t="s">
        <v>1757</v>
      </c>
      <c r="H613" s="2" t="s">
        <v>1758</v>
      </c>
    </row>
    <row r="614" spans="1:8">
      <c r="A614" s="2" t="s">
        <v>12305</v>
      </c>
      <c r="B614" s="2" t="s">
        <v>1908</v>
      </c>
      <c r="C614" s="2" t="s">
        <v>1908</v>
      </c>
      <c r="D614" s="2" t="s">
        <v>27</v>
      </c>
      <c r="E614" s="2" t="s">
        <v>27</v>
      </c>
      <c r="F614" s="2" t="s">
        <v>30</v>
      </c>
      <c r="G614" s="2" t="s">
        <v>30</v>
      </c>
      <c r="H614" s="2" t="s">
        <v>30</v>
      </c>
    </row>
    <row r="615" spans="1:8">
      <c r="A615" s="2" t="s">
        <v>12306</v>
      </c>
      <c r="B615" s="2" t="s">
        <v>1909</v>
      </c>
      <c r="C615" s="2" t="s">
        <v>1910</v>
      </c>
      <c r="D615" s="2" t="s">
        <v>1911</v>
      </c>
      <c r="E615" s="2" t="s">
        <v>27</v>
      </c>
      <c r="F615" s="2" t="s">
        <v>1912</v>
      </c>
      <c r="G615" s="2" t="s">
        <v>1757</v>
      </c>
      <c r="H615" s="2" t="s">
        <v>1758</v>
      </c>
    </row>
    <row r="616" spans="1:8">
      <c r="A616" s="2" t="s">
        <v>12307</v>
      </c>
      <c r="B616" s="2" t="s">
        <v>1913</v>
      </c>
      <c r="C616" s="2" t="s">
        <v>1913</v>
      </c>
      <c r="D616" s="2" t="s">
        <v>1914</v>
      </c>
      <c r="E616" s="2" t="s">
        <v>27</v>
      </c>
      <c r="F616" s="2" t="s">
        <v>30</v>
      </c>
      <c r="G616" s="2" t="s">
        <v>30</v>
      </c>
      <c r="H616" s="2" t="s">
        <v>30</v>
      </c>
    </row>
    <row r="617" spans="1:8">
      <c r="A617" s="2" t="s">
        <v>12308</v>
      </c>
      <c r="B617" s="2" t="s">
        <v>1915</v>
      </c>
      <c r="C617" s="2" t="s">
        <v>1915</v>
      </c>
      <c r="D617" s="2" t="s">
        <v>1916</v>
      </c>
      <c r="E617" s="2" t="s">
        <v>27</v>
      </c>
      <c r="F617" s="2" t="s">
        <v>1917</v>
      </c>
      <c r="G617" s="2" t="s">
        <v>1757</v>
      </c>
      <c r="H617" s="2" t="s">
        <v>1758</v>
      </c>
    </row>
    <row r="618" spans="1:8">
      <c r="A618" s="2" t="s">
        <v>12309</v>
      </c>
      <c r="B618" s="2" t="s">
        <v>1918</v>
      </c>
      <c r="C618" s="2" t="s">
        <v>1918</v>
      </c>
      <c r="D618" s="2" t="s">
        <v>27</v>
      </c>
      <c r="E618" s="2" t="s">
        <v>27</v>
      </c>
      <c r="F618" s="2" t="s">
        <v>30</v>
      </c>
      <c r="G618" s="2" t="s">
        <v>30</v>
      </c>
      <c r="H618" s="2" t="s">
        <v>30</v>
      </c>
    </row>
    <row r="619" spans="1:8">
      <c r="A619" s="2" t="s">
        <v>12310</v>
      </c>
      <c r="B619" s="2" t="s">
        <v>1919</v>
      </c>
      <c r="C619" s="2" t="s">
        <v>1920</v>
      </c>
      <c r="D619" s="2" t="s">
        <v>1921</v>
      </c>
      <c r="E619" s="2" t="s">
        <v>27</v>
      </c>
      <c r="F619" s="2" t="s">
        <v>1922</v>
      </c>
      <c r="G619" s="2" t="s">
        <v>1923</v>
      </c>
      <c r="H619" s="2" t="s">
        <v>1924</v>
      </c>
    </row>
    <row r="620" spans="1:8">
      <c r="A620" s="2" t="s">
        <v>12311</v>
      </c>
      <c r="B620" s="2" t="s">
        <v>1925</v>
      </c>
      <c r="C620" s="2" t="s">
        <v>1926</v>
      </c>
      <c r="D620" s="2" t="s">
        <v>1927</v>
      </c>
      <c r="E620" s="2" t="s">
        <v>27</v>
      </c>
      <c r="F620" s="2" t="s">
        <v>1928</v>
      </c>
      <c r="G620" s="2" t="s">
        <v>1923</v>
      </c>
      <c r="H620" s="2" t="s">
        <v>1924</v>
      </c>
    </row>
    <row r="621" spans="1:8">
      <c r="A621" s="2" t="s">
        <v>12312</v>
      </c>
      <c r="B621" s="2" t="s">
        <v>1929</v>
      </c>
      <c r="C621" s="2" t="s">
        <v>1930</v>
      </c>
      <c r="D621" s="2" t="s">
        <v>1931</v>
      </c>
      <c r="E621" s="2" t="s">
        <v>27</v>
      </c>
      <c r="F621" s="2" t="s">
        <v>1932</v>
      </c>
      <c r="G621" s="2" t="s">
        <v>1923</v>
      </c>
      <c r="H621" s="2" t="s">
        <v>1924</v>
      </c>
    </row>
    <row r="622" spans="1:8">
      <c r="A622" s="2" t="s">
        <v>12313</v>
      </c>
      <c r="B622" s="2" t="s">
        <v>1933</v>
      </c>
      <c r="C622" s="2" t="s">
        <v>1934</v>
      </c>
      <c r="D622" s="2" t="s">
        <v>1935</v>
      </c>
      <c r="E622" s="2" t="s">
        <v>27</v>
      </c>
      <c r="F622" s="2" t="s">
        <v>1936</v>
      </c>
      <c r="G622" s="2" t="s">
        <v>1937</v>
      </c>
      <c r="H622" s="2" t="s">
        <v>1924</v>
      </c>
    </row>
    <row r="623" spans="1:8">
      <c r="A623" s="2" t="s">
        <v>12314</v>
      </c>
      <c r="B623" s="2" t="s">
        <v>1938</v>
      </c>
      <c r="C623" s="2" t="s">
        <v>1939</v>
      </c>
      <c r="D623" s="2" t="s">
        <v>1940</v>
      </c>
      <c r="E623" s="2" t="s">
        <v>27</v>
      </c>
      <c r="F623" s="2" t="s">
        <v>1941</v>
      </c>
      <c r="G623" s="2" t="s">
        <v>1923</v>
      </c>
      <c r="H623" s="2" t="s">
        <v>1924</v>
      </c>
    </row>
    <row r="624" spans="1:8">
      <c r="A624" s="2" t="s">
        <v>12315</v>
      </c>
      <c r="B624" s="2" t="s">
        <v>1942</v>
      </c>
      <c r="C624" s="2" t="s">
        <v>1942</v>
      </c>
      <c r="D624" s="2" t="s">
        <v>1943</v>
      </c>
      <c r="E624" s="2" t="s">
        <v>27</v>
      </c>
      <c r="F624" s="2" t="s">
        <v>1944</v>
      </c>
      <c r="G624" s="2" t="s">
        <v>1923</v>
      </c>
      <c r="H624" s="2" t="s">
        <v>1924</v>
      </c>
    </row>
    <row r="625" spans="1:8">
      <c r="A625" s="2" t="s">
        <v>12316</v>
      </c>
      <c r="B625" s="2" t="s">
        <v>1945</v>
      </c>
      <c r="C625" s="2" t="s">
        <v>1945</v>
      </c>
      <c r="D625" s="2" t="s">
        <v>1946</v>
      </c>
      <c r="E625" s="2" t="s">
        <v>27</v>
      </c>
      <c r="F625" s="2" t="s">
        <v>1947</v>
      </c>
      <c r="G625" s="2" t="s">
        <v>1923</v>
      </c>
      <c r="H625" s="2" t="s">
        <v>1924</v>
      </c>
    </row>
    <row r="626" spans="1:8">
      <c r="A626" s="2" t="s">
        <v>12317</v>
      </c>
      <c r="B626" s="2" t="s">
        <v>1948</v>
      </c>
      <c r="C626" s="2" t="s">
        <v>1949</v>
      </c>
      <c r="D626" s="2" t="s">
        <v>1950</v>
      </c>
      <c r="E626" s="2" t="s">
        <v>27</v>
      </c>
      <c r="F626" s="2" t="s">
        <v>1951</v>
      </c>
      <c r="G626" s="2" t="s">
        <v>1923</v>
      </c>
      <c r="H626" s="2" t="s">
        <v>1924</v>
      </c>
    </row>
    <row r="627" spans="1:8">
      <c r="A627" s="2" t="s">
        <v>12318</v>
      </c>
      <c r="B627" s="2" t="s">
        <v>1952</v>
      </c>
      <c r="C627" s="2" t="s">
        <v>1953</v>
      </c>
      <c r="D627" s="2" t="s">
        <v>1954</v>
      </c>
      <c r="E627" s="2" t="s">
        <v>27</v>
      </c>
      <c r="F627" s="2" t="s">
        <v>30</v>
      </c>
      <c r="G627" s="2" t="s">
        <v>30</v>
      </c>
      <c r="H627" s="2" t="s">
        <v>30</v>
      </c>
    </row>
    <row r="628" spans="1:8">
      <c r="A628" s="2" t="s">
        <v>12319</v>
      </c>
      <c r="B628" s="2" t="s">
        <v>1955</v>
      </c>
      <c r="C628" s="2" t="s">
        <v>1955</v>
      </c>
      <c r="D628" s="2" t="s">
        <v>27</v>
      </c>
      <c r="E628" s="2" t="s">
        <v>27</v>
      </c>
      <c r="F628" s="2" t="s">
        <v>30</v>
      </c>
      <c r="G628" s="2" t="s">
        <v>30</v>
      </c>
      <c r="H628" s="2" t="s">
        <v>30</v>
      </c>
    </row>
    <row r="629" spans="1:8">
      <c r="A629" s="2" t="s">
        <v>12320</v>
      </c>
      <c r="B629" s="2" t="s">
        <v>1956</v>
      </c>
      <c r="C629" s="2" t="s">
        <v>1956</v>
      </c>
      <c r="D629" s="2" t="s">
        <v>1957</v>
      </c>
      <c r="E629" s="2" t="s">
        <v>27</v>
      </c>
      <c r="F629" s="2" t="s">
        <v>1958</v>
      </c>
      <c r="G629" s="2" t="s">
        <v>1923</v>
      </c>
      <c r="H629" s="2" t="s">
        <v>1924</v>
      </c>
    </row>
    <row r="630" spans="1:8">
      <c r="A630" s="2" t="s">
        <v>12321</v>
      </c>
      <c r="B630" s="2" t="s">
        <v>1959</v>
      </c>
      <c r="C630" s="2" t="s">
        <v>1959</v>
      </c>
      <c r="D630" s="2" t="s">
        <v>1960</v>
      </c>
      <c r="E630" s="2" t="s">
        <v>27</v>
      </c>
      <c r="F630" s="2" t="s">
        <v>1961</v>
      </c>
      <c r="G630" s="2" t="s">
        <v>1923</v>
      </c>
      <c r="H630" s="2" t="s">
        <v>1924</v>
      </c>
    </row>
    <row r="631" spans="1:8">
      <c r="A631" s="2" t="s">
        <v>12322</v>
      </c>
      <c r="B631" s="2" t="s">
        <v>1962</v>
      </c>
      <c r="C631" s="2" t="s">
        <v>1962</v>
      </c>
      <c r="D631" s="2" t="s">
        <v>1963</v>
      </c>
      <c r="E631" s="2" t="s">
        <v>27</v>
      </c>
      <c r="F631" s="2" t="s">
        <v>1964</v>
      </c>
      <c r="G631" s="2" t="s">
        <v>1923</v>
      </c>
      <c r="H631" s="2" t="s">
        <v>1924</v>
      </c>
    </row>
    <row r="632" spans="1:8">
      <c r="A632" s="2" t="s">
        <v>12323</v>
      </c>
      <c r="B632" s="2" t="s">
        <v>1965</v>
      </c>
      <c r="C632" s="2" t="s">
        <v>1966</v>
      </c>
      <c r="D632" s="2" t="s">
        <v>1967</v>
      </c>
      <c r="E632" s="2" t="s">
        <v>1968</v>
      </c>
      <c r="F632" s="2" t="s">
        <v>1969</v>
      </c>
      <c r="G632" s="2" t="s">
        <v>1771</v>
      </c>
      <c r="H632" s="2" t="s">
        <v>1772</v>
      </c>
    </row>
    <row r="633" spans="1:8">
      <c r="A633" s="2" t="s">
        <v>12324</v>
      </c>
      <c r="B633" s="2" t="s">
        <v>1970</v>
      </c>
      <c r="C633" s="2" t="s">
        <v>1970</v>
      </c>
      <c r="D633" s="2" t="s">
        <v>1971</v>
      </c>
      <c r="E633" s="2" t="s">
        <v>27</v>
      </c>
      <c r="F633" s="2" t="s">
        <v>30</v>
      </c>
      <c r="G633" s="2" t="s">
        <v>30</v>
      </c>
      <c r="H633" s="2" t="s">
        <v>30</v>
      </c>
    </row>
    <row r="634" spans="1:8">
      <c r="A634" s="2" t="s">
        <v>12325</v>
      </c>
      <c r="B634" s="2" t="s">
        <v>1972</v>
      </c>
      <c r="C634" s="2" t="s">
        <v>1973</v>
      </c>
      <c r="D634" s="2" t="s">
        <v>1974</v>
      </c>
      <c r="E634" s="2" t="s">
        <v>27</v>
      </c>
      <c r="F634" s="2" t="s">
        <v>30</v>
      </c>
      <c r="G634" s="2" t="s">
        <v>30</v>
      </c>
      <c r="H634" s="2" t="s">
        <v>30</v>
      </c>
    </row>
    <row r="635" spans="1:8">
      <c r="A635" s="2" t="s">
        <v>12326</v>
      </c>
      <c r="B635" s="2" t="s">
        <v>1975</v>
      </c>
      <c r="C635" s="2" t="s">
        <v>1975</v>
      </c>
      <c r="D635" s="2" t="s">
        <v>1976</v>
      </c>
      <c r="E635" s="2" t="s">
        <v>1977</v>
      </c>
      <c r="F635" s="2" t="s">
        <v>30</v>
      </c>
      <c r="G635" s="2" t="s">
        <v>30</v>
      </c>
      <c r="H635" s="2" t="s">
        <v>30</v>
      </c>
    </row>
    <row r="636" spans="1:8">
      <c r="A636" s="2" t="s">
        <v>12327</v>
      </c>
      <c r="B636" s="2" t="s">
        <v>1978</v>
      </c>
      <c r="C636" s="2" t="s">
        <v>1979</v>
      </c>
      <c r="D636" s="2" t="s">
        <v>1980</v>
      </c>
      <c r="E636" s="2" t="s">
        <v>1981</v>
      </c>
      <c r="F636" s="2" t="s">
        <v>1982</v>
      </c>
      <c r="G636" s="2" t="s">
        <v>1771</v>
      </c>
      <c r="H636" s="2" t="s">
        <v>27</v>
      </c>
    </row>
    <row r="637" spans="1:8">
      <c r="A637" s="2" t="s">
        <v>12328</v>
      </c>
      <c r="B637" s="2" t="s">
        <v>1983</v>
      </c>
      <c r="C637" s="2" t="s">
        <v>1983</v>
      </c>
      <c r="D637" s="2" t="s">
        <v>1984</v>
      </c>
      <c r="E637" s="2" t="s">
        <v>1985</v>
      </c>
      <c r="F637" s="2" t="s">
        <v>30</v>
      </c>
      <c r="G637" s="2" t="s">
        <v>30</v>
      </c>
      <c r="H637" s="2" t="s">
        <v>30</v>
      </c>
    </row>
    <row r="638" spans="1:8">
      <c r="A638" s="2" t="s">
        <v>12329</v>
      </c>
      <c r="B638" s="2" t="s">
        <v>1986</v>
      </c>
      <c r="C638" s="2" t="s">
        <v>1987</v>
      </c>
      <c r="D638" s="2" t="s">
        <v>1988</v>
      </c>
      <c r="E638" s="2" t="s">
        <v>27</v>
      </c>
      <c r="F638" s="2" t="s">
        <v>30</v>
      </c>
      <c r="G638" s="2" t="s">
        <v>30</v>
      </c>
      <c r="H638" s="2" t="s">
        <v>30</v>
      </c>
    </row>
    <row r="639" spans="1:8">
      <c r="A639" s="2" t="s">
        <v>12330</v>
      </c>
      <c r="B639" s="2" t="s">
        <v>1989</v>
      </c>
      <c r="C639" s="2" t="s">
        <v>1990</v>
      </c>
      <c r="D639" s="2" t="s">
        <v>1991</v>
      </c>
      <c r="E639" s="2" t="s">
        <v>27</v>
      </c>
      <c r="F639" s="2" t="s">
        <v>30</v>
      </c>
      <c r="G639" s="2" t="s">
        <v>30</v>
      </c>
      <c r="H639" s="2" t="s">
        <v>30</v>
      </c>
    </row>
    <row r="640" spans="1:8">
      <c r="A640" s="2" t="s">
        <v>12331</v>
      </c>
      <c r="B640" s="2" t="s">
        <v>1992</v>
      </c>
      <c r="C640" s="2" t="s">
        <v>1993</v>
      </c>
      <c r="D640" s="2" t="s">
        <v>1994</v>
      </c>
      <c r="E640" s="2" t="s">
        <v>1995</v>
      </c>
      <c r="F640" s="2" t="s">
        <v>1996</v>
      </c>
      <c r="G640" s="2" t="s">
        <v>1771</v>
      </c>
      <c r="H640" s="2" t="s">
        <v>1772</v>
      </c>
    </row>
    <row r="641" spans="1:8">
      <c r="A641" s="2" t="s">
        <v>12332</v>
      </c>
      <c r="B641" s="2" t="s">
        <v>1997</v>
      </c>
      <c r="C641" s="2" t="s">
        <v>1998</v>
      </c>
      <c r="D641" s="2" t="s">
        <v>1999</v>
      </c>
      <c r="E641" s="2" t="s">
        <v>2000</v>
      </c>
      <c r="F641" s="2" t="s">
        <v>30</v>
      </c>
      <c r="G641" s="2" t="s">
        <v>30</v>
      </c>
      <c r="H641" s="2" t="s">
        <v>30</v>
      </c>
    </row>
    <row r="642" spans="1:8">
      <c r="A642" s="2" t="s">
        <v>12333</v>
      </c>
      <c r="B642" s="2" t="s">
        <v>2001</v>
      </c>
      <c r="C642" s="2" t="s">
        <v>2002</v>
      </c>
      <c r="D642" s="2" t="s">
        <v>2003</v>
      </c>
      <c r="E642" s="2" t="s">
        <v>2004</v>
      </c>
      <c r="F642" s="2" t="s">
        <v>2005</v>
      </c>
      <c r="G642" s="2" t="s">
        <v>1771</v>
      </c>
      <c r="H642" s="2" t="s">
        <v>1772</v>
      </c>
    </row>
    <row r="643" spans="1:8">
      <c r="A643" s="2" t="s">
        <v>12334</v>
      </c>
      <c r="B643" s="2" t="s">
        <v>1998</v>
      </c>
      <c r="C643" s="2" t="s">
        <v>1998</v>
      </c>
      <c r="D643" s="2" t="s">
        <v>27</v>
      </c>
      <c r="E643" s="2" t="s">
        <v>27</v>
      </c>
      <c r="F643" s="2" t="s">
        <v>30</v>
      </c>
      <c r="G643" s="2" t="s">
        <v>30</v>
      </c>
      <c r="H643" s="2" t="s">
        <v>30</v>
      </c>
    </row>
    <row r="644" spans="1:8">
      <c r="A644" s="2" t="s">
        <v>12335</v>
      </c>
      <c r="B644" s="2" t="s">
        <v>2006</v>
      </c>
      <c r="C644" s="2" t="s">
        <v>2006</v>
      </c>
      <c r="D644" s="2" t="s">
        <v>2007</v>
      </c>
      <c r="E644" s="2" t="s">
        <v>27</v>
      </c>
      <c r="F644" s="2" t="s">
        <v>30</v>
      </c>
      <c r="G644" s="2" t="s">
        <v>30</v>
      </c>
      <c r="H644" s="2" t="s">
        <v>30</v>
      </c>
    </row>
    <row r="645" spans="1:8">
      <c r="A645" s="2" t="s">
        <v>12336</v>
      </c>
      <c r="B645" s="2" t="s">
        <v>2008</v>
      </c>
      <c r="C645" s="2" t="s">
        <v>2009</v>
      </c>
      <c r="D645" s="2" t="s">
        <v>2010</v>
      </c>
      <c r="E645" s="2" t="s">
        <v>2011</v>
      </c>
      <c r="F645" s="2" t="s">
        <v>30</v>
      </c>
      <c r="G645" s="2" t="s">
        <v>30</v>
      </c>
      <c r="H645" s="2" t="s">
        <v>30</v>
      </c>
    </row>
    <row r="646" spans="1:8">
      <c r="A646" s="2" t="s">
        <v>12337</v>
      </c>
      <c r="B646" s="2" t="s">
        <v>2012</v>
      </c>
      <c r="C646" s="2" t="s">
        <v>2012</v>
      </c>
      <c r="D646" s="2" t="s">
        <v>2013</v>
      </c>
      <c r="E646" s="2" t="s">
        <v>2014</v>
      </c>
      <c r="F646" s="2" t="s">
        <v>30</v>
      </c>
      <c r="G646" s="2" t="s">
        <v>30</v>
      </c>
      <c r="H646" s="2" t="s">
        <v>30</v>
      </c>
    </row>
    <row r="647" spans="1:8">
      <c r="A647" s="2" t="s">
        <v>12338</v>
      </c>
      <c r="B647" s="2" t="s">
        <v>2015</v>
      </c>
      <c r="C647" s="2" t="s">
        <v>2015</v>
      </c>
      <c r="D647" s="2" t="s">
        <v>2016</v>
      </c>
      <c r="E647" s="2" t="s">
        <v>2017</v>
      </c>
      <c r="F647" s="2" t="s">
        <v>30</v>
      </c>
      <c r="G647" s="2" t="s">
        <v>30</v>
      </c>
      <c r="H647" s="2" t="s">
        <v>30</v>
      </c>
    </row>
    <row r="648" spans="1:8">
      <c r="A648" s="2" t="s">
        <v>12339</v>
      </c>
      <c r="B648" s="2" t="s">
        <v>2018</v>
      </c>
      <c r="C648" s="2" t="s">
        <v>2019</v>
      </c>
      <c r="D648" s="2" t="s">
        <v>2020</v>
      </c>
      <c r="E648" s="2" t="s">
        <v>2021</v>
      </c>
      <c r="F648" s="2" t="s">
        <v>30</v>
      </c>
      <c r="G648" s="2" t="s">
        <v>30</v>
      </c>
      <c r="H648" s="2" t="s">
        <v>30</v>
      </c>
    </row>
    <row r="649" spans="1:8">
      <c r="A649" s="2" t="s">
        <v>12340</v>
      </c>
      <c r="B649" s="2" t="s">
        <v>2022</v>
      </c>
      <c r="C649" s="2" t="s">
        <v>2022</v>
      </c>
      <c r="D649" s="2" t="s">
        <v>2023</v>
      </c>
      <c r="E649" s="2" t="s">
        <v>2024</v>
      </c>
      <c r="F649" s="2" t="s">
        <v>30</v>
      </c>
      <c r="G649" s="2" t="s">
        <v>30</v>
      </c>
      <c r="H649" s="2" t="s">
        <v>30</v>
      </c>
    </row>
    <row r="650" spans="1:8">
      <c r="A650" s="2" t="s">
        <v>12341</v>
      </c>
      <c r="B650" s="2" t="s">
        <v>2025</v>
      </c>
      <c r="C650" s="2" t="s">
        <v>2025</v>
      </c>
      <c r="D650" s="2" t="s">
        <v>2026</v>
      </c>
      <c r="E650" s="2" t="s">
        <v>27</v>
      </c>
      <c r="F650" s="2" t="s">
        <v>30</v>
      </c>
      <c r="G650" s="2" t="s">
        <v>30</v>
      </c>
      <c r="H650" s="2" t="s">
        <v>30</v>
      </c>
    </row>
    <row r="651" spans="1:8">
      <c r="A651" s="2" t="s">
        <v>12342</v>
      </c>
      <c r="B651" s="2" t="s">
        <v>2027</v>
      </c>
      <c r="C651" s="2" t="s">
        <v>2028</v>
      </c>
      <c r="D651" s="2" t="s">
        <v>2029</v>
      </c>
      <c r="E651" s="2" t="s">
        <v>27</v>
      </c>
      <c r="F651" s="2" t="s">
        <v>2030</v>
      </c>
      <c r="G651" s="2" t="s">
        <v>2031</v>
      </c>
      <c r="H651" s="2" t="s">
        <v>2032</v>
      </c>
    </row>
    <row r="652" spans="1:8">
      <c r="A652" s="2" t="s">
        <v>12343</v>
      </c>
      <c r="B652" s="2" t="s">
        <v>2033</v>
      </c>
      <c r="C652" s="2" t="s">
        <v>2034</v>
      </c>
      <c r="D652" s="2" t="s">
        <v>27</v>
      </c>
      <c r="E652" s="2" t="s">
        <v>27</v>
      </c>
      <c r="F652" s="2" t="s">
        <v>30</v>
      </c>
      <c r="G652" s="2" t="s">
        <v>30</v>
      </c>
      <c r="H652" s="2" t="s">
        <v>30</v>
      </c>
    </row>
    <row r="653" spans="1:8">
      <c r="A653" s="2" t="s">
        <v>12344</v>
      </c>
      <c r="B653" s="2" t="s">
        <v>2035</v>
      </c>
      <c r="C653" s="2" t="s">
        <v>2036</v>
      </c>
      <c r="D653" s="2" t="s">
        <v>2037</v>
      </c>
      <c r="E653" s="2" t="s">
        <v>2038</v>
      </c>
      <c r="F653" s="2" t="s">
        <v>30</v>
      </c>
      <c r="G653" s="2" t="s">
        <v>30</v>
      </c>
      <c r="H653" s="2" t="s">
        <v>30</v>
      </c>
    </row>
    <row r="654" spans="1:8">
      <c r="A654" s="2" t="s">
        <v>12345</v>
      </c>
      <c r="B654" s="2" t="s">
        <v>2039</v>
      </c>
      <c r="C654" s="2" t="s">
        <v>2040</v>
      </c>
      <c r="D654" s="2" t="s">
        <v>2041</v>
      </c>
      <c r="E654" s="2" t="s">
        <v>2042</v>
      </c>
      <c r="F654" s="2" t="s">
        <v>30</v>
      </c>
      <c r="G654" s="2" t="s">
        <v>30</v>
      </c>
      <c r="H654" s="2" t="s">
        <v>30</v>
      </c>
    </row>
    <row r="655" spans="1:8">
      <c r="A655" s="2" t="s">
        <v>12346</v>
      </c>
      <c r="B655" s="2" t="s">
        <v>2043</v>
      </c>
      <c r="C655" s="2" t="s">
        <v>2043</v>
      </c>
      <c r="D655" s="2" t="s">
        <v>2044</v>
      </c>
      <c r="E655" s="2" t="s">
        <v>27</v>
      </c>
      <c r="F655" s="2" t="s">
        <v>30</v>
      </c>
      <c r="G655" s="2" t="s">
        <v>30</v>
      </c>
      <c r="H655" s="2" t="s">
        <v>30</v>
      </c>
    </row>
    <row r="656" spans="1:8">
      <c r="A656" s="2" t="s">
        <v>12347</v>
      </c>
      <c r="B656" s="2" t="s">
        <v>2045</v>
      </c>
      <c r="C656" s="2" t="s">
        <v>2045</v>
      </c>
      <c r="D656" s="2" t="s">
        <v>2046</v>
      </c>
      <c r="E656" s="2" t="s">
        <v>27</v>
      </c>
      <c r="F656" s="2" t="s">
        <v>30</v>
      </c>
      <c r="G656" s="2" t="s">
        <v>30</v>
      </c>
      <c r="H656" s="2" t="s">
        <v>30</v>
      </c>
    </row>
    <row r="657" spans="1:8">
      <c r="A657" s="2" t="s">
        <v>12348</v>
      </c>
      <c r="B657" s="2" t="s">
        <v>2047</v>
      </c>
      <c r="C657" s="2" t="s">
        <v>2047</v>
      </c>
      <c r="D657" s="2" t="s">
        <v>2048</v>
      </c>
      <c r="E657" s="2" t="s">
        <v>2049</v>
      </c>
      <c r="F657" s="2" t="s">
        <v>30</v>
      </c>
      <c r="G657" s="2" t="s">
        <v>30</v>
      </c>
      <c r="H657" s="2" t="s">
        <v>30</v>
      </c>
    </row>
    <row r="658" spans="1:8">
      <c r="A658" s="2" t="s">
        <v>12349</v>
      </c>
      <c r="B658" s="2" t="s">
        <v>2050</v>
      </c>
      <c r="C658" s="2" t="s">
        <v>2051</v>
      </c>
      <c r="D658" s="2" t="s">
        <v>2052</v>
      </c>
      <c r="E658" s="2" t="s">
        <v>27</v>
      </c>
      <c r="F658" s="2" t="s">
        <v>30</v>
      </c>
      <c r="G658" s="2" t="s">
        <v>30</v>
      </c>
      <c r="H658" s="2" t="s">
        <v>30</v>
      </c>
    </row>
    <row r="659" spans="1:8">
      <c r="A659" s="2" t="s">
        <v>12350</v>
      </c>
      <c r="B659" s="2" t="s">
        <v>2053</v>
      </c>
      <c r="C659" s="2" t="s">
        <v>2054</v>
      </c>
      <c r="D659" s="2" t="s">
        <v>2055</v>
      </c>
      <c r="E659" s="2" t="s">
        <v>27</v>
      </c>
      <c r="F659" s="2" t="s">
        <v>30</v>
      </c>
      <c r="G659" s="2" t="s">
        <v>30</v>
      </c>
      <c r="H659" s="2" t="s">
        <v>30</v>
      </c>
    </row>
    <row r="660" spans="1:8">
      <c r="A660" s="2" t="s">
        <v>12351</v>
      </c>
      <c r="B660" s="2" t="s">
        <v>2056</v>
      </c>
      <c r="C660" s="2" t="s">
        <v>2057</v>
      </c>
      <c r="D660" s="2" t="s">
        <v>2058</v>
      </c>
      <c r="E660" s="2" t="s">
        <v>27</v>
      </c>
      <c r="F660" s="2" t="s">
        <v>30</v>
      </c>
      <c r="G660" s="2" t="s">
        <v>30</v>
      </c>
      <c r="H660" s="2" t="s">
        <v>30</v>
      </c>
    </row>
    <row r="661" spans="1:8">
      <c r="A661" s="2" t="s">
        <v>12352</v>
      </c>
      <c r="B661" s="2" t="s">
        <v>2059</v>
      </c>
      <c r="C661" s="2" t="s">
        <v>2059</v>
      </c>
      <c r="D661" s="2" t="s">
        <v>2060</v>
      </c>
      <c r="E661" s="2" t="s">
        <v>27</v>
      </c>
      <c r="F661" s="2" t="s">
        <v>2061</v>
      </c>
      <c r="G661" s="2" t="s">
        <v>2062</v>
      </c>
      <c r="H661" s="2" t="s">
        <v>2063</v>
      </c>
    </row>
    <row r="662" spans="1:8">
      <c r="A662" s="2" t="s">
        <v>12353</v>
      </c>
      <c r="B662" s="2" t="s">
        <v>2064</v>
      </c>
      <c r="C662" s="2" t="s">
        <v>2065</v>
      </c>
      <c r="D662" s="2" t="s">
        <v>2066</v>
      </c>
      <c r="E662" s="2" t="s">
        <v>27</v>
      </c>
      <c r="F662" s="2" t="s">
        <v>30</v>
      </c>
      <c r="G662" s="2" t="s">
        <v>30</v>
      </c>
      <c r="H662" s="2" t="s">
        <v>30</v>
      </c>
    </row>
    <row r="663" spans="1:8">
      <c r="A663" s="2" t="s">
        <v>12354</v>
      </c>
      <c r="B663" s="2" t="s">
        <v>2067</v>
      </c>
      <c r="C663" s="2" t="s">
        <v>2067</v>
      </c>
      <c r="D663" s="2" t="s">
        <v>2068</v>
      </c>
      <c r="E663" s="2" t="s">
        <v>2069</v>
      </c>
      <c r="F663" s="2" t="s">
        <v>30</v>
      </c>
      <c r="G663" s="2" t="s">
        <v>30</v>
      </c>
      <c r="H663" s="2" t="s">
        <v>30</v>
      </c>
    </row>
    <row r="664" spans="1:8">
      <c r="A664" s="2" t="s">
        <v>12355</v>
      </c>
      <c r="B664" s="2" t="s">
        <v>2070</v>
      </c>
      <c r="C664" s="2" t="s">
        <v>2071</v>
      </c>
      <c r="D664" s="2" t="s">
        <v>2072</v>
      </c>
      <c r="E664" s="2" t="s">
        <v>2073</v>
      </c>
      <c r="F664" s="2" t="s">
        <v>30</v>
      </c>
      <c r="G664" s="2" t="s">
        <v>30</v>
      </c>
      <c r="H664" s="2" t="s">
        <v>30</v>
      </c>
    </row>
    <row r="665" spans="1:8">
      <c r="A665" s="2" t="s">
        <v>12356</v>
      </c>
      <c r="B665" s="2" t="s">
        <v>2074</v>
      </c>
      <c r="C665" s="2" t="s">
        <v>2075</v>
      </c>
      <c r="D665" s="2" t="s">
        <v>2076</v>
      </c>
      <c r="E665" s="2" t="s">
        <v>2077</v>
      </c>
      <c r="F665" s="2" t="s">
        <v>30</v>
      </c>
      <c r="G665" s="2" t="s">
        <v>30</v>
      </c>
      <c r="H665" s="2" t="s">
        <v>30</v>
      </c>
    </row>
    <row r="666" spans="1:8">
      <c r="A666" s="2" t="s">
        <v>12357</v>
      </c>
      <c r="B666" s="2" t="s">
        <v>2078</v>
      </c>
      <c r="C666" s="2" t="s">
        <v>2079</v>
      </c>
      <c r="D666" s="2" t="s">
        <v>2080</v>
      </c>
      <c r="E666" s="2" t="s">
        <v>27</v>
      </c>
      <c r="F666" s="2" t="s">
        <v>30</v>
      </c>
      <c r="G666" s="2" t="s">
        <v>30</v>
      </c>
      <c r="H666" s="2" t="s">
        <v>30</v>
      </c>
    </row>
    <row r="667" spans="1:8">
      <c r="A667" s="2" t="s">
        <v>12358</v>
      </c>
      <c r="B667" s="2" t="s">
        <v>2081</v>
      </c>
      <c r="C667" s="2" t="s">
        <v>2082</v>
      </c>
      <c r="D667" s="2" t="s">
        <v>2083</v>
      </c>
      <c r="E667" s="2" t="s">
        <v>2084</v>
      </c>
      <c r="F667" s="2" t="s">
        <v>30</v>
      </c>
      <c r="G667" s="2" t="s">
        <v>30</v>
      </c>
      <c r="H667" s="2" t="s">
        <v>30</v>
      </c>
    </row>
    <row r="668" spans="1:8">
      <c r="A668" s="2" t="s">
        <v>12359</v>
      </c>
      <c r="B668" s="2" t="s">
        <v>2085</v>
      </c>
      <c r="C668" s="2" t="s">
        <v>2085</v>
      </c>
      <c r="D668" s="2" t="s">
        <v>2086</v>
      </c>
      <c r="E668" s="2" t="s">
        <v>27</v>
      </c>
      <c r="F668" s="2" t="s">
        <v>30</v>
      </c>
      <c r="G668" s="2" t="s">
        <v>30</v>
      </c>
      <c r="H668" s="2" t="s">
        <v>30</v>
      </c>
    </row>
    <row r="669" spans="1:8">
      <c r="A669" s="2" t="s">
        <v>12360</v>
      </c>
      <c r="B669" s="2" t="s">
        <v>2087</v>
      </c>
      <c r="C669" s="2" t="s">
        <v>2088</v>
      </c>
      <c r="D669" s="2" t="s">
        <v>2089</v>
      </c>
      <c r="E669" s="2" t="s">
        <v>2090</v>
      </c>
      <c r="F669" s="2" t="s">
        <v>30</v>
      </c>
      <c r="G669" s="2" t="s">
        <v>30</v>
      </c>
      <c r="H669" s="2" t="s">
        <v>30</v>
      </c>
    </row>
    <row r="670" spans="1:8">
      <c r="A670" s="2" t="s">
        <v>12361</v>
      </c>
      <c r="B670" s="2" t="s">
        <v>2091</v>
      </c>
      <c r="C670" s="2" t="s">
        <v>2092</v>
      </c>
      <c r="D670" s="2" t="s">
        <v>2093</v>
      </c>
      <c r="E670" s="2" t="s">
        <v>27</v>
      </c>
      <c r="F670" s="2" t="s">
        <v>30</v>
      </c>
      <c r="G670" s="2" t="s">
        <v>30</v>
      </c>
      <c r="H670" s="2" t="s">
        <v>30</v>
      </c>
    </row>
    <row r="671" spans="1:8">
      <c r="A671" s="2" t="s">
        <v>12362</v>
      </c>
      <c r="B671" s="2" t="s">
        <v>2094</v>
      </c>
      <c r="C671" s="2" t="s">
        <v>2094</v>
      </c>
      <c r="D671" s="2" t="s">
        <v>27</v>
      </c>
      <c r="E671" s="2" t="s">
        <v>27</v>
      </c>
      <c r="F671" s="2" t="s">
        <v>30</v>
      </c>
      <c r="G671" s="2" t="s">
        <v>30</v>
      </c>
      <c r="H671" s="2" t="s">
        <v>30</v>
      </c>
    </row>
    <row r="672" spans="1:8">
      <c r="A672" s="2" t="s">
        <v>12363</v>
      </c>
      <c r="B672" s="2" t="s">
        <v>2095</v>
      </c>
      <c r="C672" s="2" t="s">
        <v>2095</v>
      </c>
      <c r="D672" s="2" t="s">
        <v>2096</v>
      </c>
      <c r="E672" s="2" t="s">
        <v>27</v>
      </c>
      <c r="F672" s="2" t="s">
        <v>30</v>
      </c>
      <c r="G672" s="2" t="s">
        <v>30</v>
      </c>
      <c r="H672" s="2" t="s">
        <v>30</v>
      </c>
    </row>
    <row r="673" spans="1:8">
      <c r="A673" s="2" t="s">
        <v>12364</v>
      </c>
      <c r="B673" s="2" t="s">
        <v>2097</v>
      </c>
      <c r="C673" s="2" t="s">
        <v>2098</v>
      </c>
      <c r="D673" s="2" t="s">
        <v>2099</v>
      </c>
      <c r="E673" s="2" t="s">
        <v>27</v>
      </c>
      <c r="F673" s="2" t="s">
        <v>30</v>
      </c>
      <c r="G673" s="2" t="s">
        <v>30</v>
      </c>
      <c r="H673" s="2" t="s">
        <v>30</v>
      </c>
    </row>
    <row r="674" spans="1:8">
      <c r="A674" s="2" t="s">
        <v>12365</v>
      </c>
      <c r="B674" s="2" t="s">
        <v>2100</v>
      </c>
      <c r="C674" s="2" t="s">
        <v>2100</v>
      </c>
      <c r="D674" s="2" t="s">
        <v>2101</v>
      </c>
      <c r="E674" s="2" t="s">
        <v>2102</v>
      </c>
      <c r="F674" s="2" t="s">
        <v>30</v>
      </c>
      <c r="G674" s="2" t="s">
        <v>30</v>
      </c>
      <c r="H674" s="2" t="s">
        <v>30</v>
      </c>
    </row>
    <row r="675" spans="1:8">
      <c r="A675" s="2" t="s">
        <v>12366</v>
      </c>
      <c r="B675" s="2" t="s">
        <v>2103</v>
      </c>
      <c r="C675" s="2" t="s">
        <v>2103</v>
      </c>
      <c r="D675" s="2" t="s">
        <v>2104</v>
      </c>
      <c r="E675" s="2" t="s">
        <v>27</v>
      </c>
      <c r="F675" s="2" t="s">
        <v>30</v>
      </c>
      <c r="G675" s="2" t="s">
        <v>30</v>
      </c>
      <c r="H675" s="2" t="s">
        <v>30</v>
      </c>
    </row>
    <row r="676" spans="1:8">
      <c r="A676" s="2" t="s">
        <v>12367</v>
      </c>
      <c r="B676" s="2" t="s">
        <v>2105</v>
      </c>
      <c r="C676" s="2" t="s">
        <v>2094</v>
      </c>
      <c r="D676" s="2" t="s">
        <v>2106</v>
      </c>
      <c r="E676" s="2" t="s">
        <v>27</v>
      </c>
      <c r="F676" s="2" t="s">
        <v>30</v>
      </c>
      <c r="G676" s="2" t="s">
        <v>30</v>
      </c>
      <c r="H676" s="2" t="s">
        <v>30</v>
      </c>
    </row>
    <row r="677" spans="1:8">
      <c r="A677" s="2" t="s">
        <v>12368</v>
      </c>
      <c r="B677" s="2" t="s">
        <v>2107</v>
      </c>
      <c r="C677" s="2" t="s">
        <v>2108</v>
      </c>
      <c r="D677" s="2" t="s">
        <v>2109</v>
      </c>
      <c r="E677" s="2" t="s">
        <v>2110</v>
      </c>
      <c r="F677" s="2" t="s">
        <v>30</v>
      </c>
      <c r="G677" s="2" t="s">
        <v>30</v>
      </c>
      <c r="H677" s="2" t="s">
        <v>30</v>
      </c>
    </row>
    <row r="678" spans="1:8">
      <c r="A678" s="2" t="s">
        <v>12369</v>
      </c>
      <c r="B678" s="2" t="s">
        <v>2111</v>
      </c>
      <c r="C678" s="2" t="s">
        <v>2111</v>
      </c>
      <c r="D678" s="2" t="s">
        <v>2112</v>
      </c>
      <c r="E678" s="2" t="s">
        <v>2113</v>
      </c>
      <c r="F678" s="2" t="s">
        <v>2114</v>
      </c>
      <c r="G678" s="2" t="s">
        <v>2062</v>
      </c>
      <c r="H678" s="2" t="s">
        <v>2063</v>
      </c>
    </row>
    <row r="679" spans="1:8">
      <c r="A679" s="2" t="s">
        <v>12370</v>
      </c>
      <c r="B679" s="2" t="s">
        <v>2115</v>
      </c>
      <c r="C679" s="2" t="s">
        <v>2115</v>
      </c>
      <c r="D679" s="2" t="s">
        <v>2116</v>
      </c>
      <c r="E679" s="2" t="s">
        <v>2117</v>
      </c>
      <c r="F679" s="2" t="s">
        <v>30</v>
      </c>
      <c r="G679" s="2" t="s">
        <v>30</v>
      </c>
      <c r="H679" s="2" t="s">
        <v>30</v>
      </c>
    </row>
    <row r="680" spans="1:8">
      <c r="A680" s="2" t="s">
        <v>12371</v>
      </c>
      <c r="B680" s="2" t="s">
        <v>2118</v>
      </c>
      <c r="C680" s="2" t="s">
        <v>2118</v>
      </c>
      <c r="D680" s="2" t="s">
        <v>2119</v>
      </c>
      <c r="E680" s="2" t="s">
        <v>27</v>
      </c>
      <c r="F680" s="2" t="s">
        <v>2120</v>
      </c>
      <c r="G680" s="2" t="s">
        <v>2062</v>
      </c>
      <c r="H680" s="2" t="s">
        <v>2063</v>
      </c>
    </row>
    <row r="681" spans="1:8">
      <c r="A681" s="2" t="s">
        <v>12372</v>
      </c>
      <c r="B681" s="2" t="s">
        <v>2121</v>
      </c>
      <c r="C681" s="2" t="s">
        <v>2121</v>
      </c>
      <c r="D681" s="2" t="s">
        <v>2122</v>
      </c>
      <c r="E681" s="2" t="s">
        <v>27</v>
      </c>
      <c r="F681" s="2" t="s">
        <v>2123</v>
      </c>
      <c r="G681" s="2" t="s">
        <v>2062</v>
      </c>
      <c r="H681" s="2" t="s">
        <v>2063</v>
      </c>
    </row>
    <row r="682" spans="1:8">
      <c r="A682" s="2" t="s">
        <v>12373</v>
      </c>
      <c r="B682" s="2" t="s">
        <v>2124</v>
      </c>
      <c r="C682" s="2" t="s">
        <v>2125</v>
      </c>
      <c r="D682" s="2" t="s">
        <v>2126</v>
      </c>
      <c r="E682" s="2" t="s">
        <v>27</v>
      </c>
      <c r="F682" s="2" t="s">
        <v>30</v>
      </c>
      <c r="G682" s="2" t="s">
        <v>30</v>
      </c>
      <c r="H682" s="2" t="s">
        <v>30</v>
      </c>
    </row>
    <row r="683" spans="1:8">
      <c r="A683" s="2" t="s">
        <v>12374</v>
      </c>
      <c r="B683" s="2" t="s">
        <v>2127</v>
      </c>
      <c r="C683" s="2" t="s">
        <v>2127</v>
      </c>
      <c r="D683" s="2" t="s">
        <v>27</v>
      </c>
      <c r="E683" s="2" t="s">
        <v>27</v>
      </c>
      <c r="F683" s="2" t="s">
        <v>30</v>
      </c>
      <c r="G683" s="2" t="s">
        <v>30</v>
      </c>
      <c r="H683" s="2" t="s">
        <v>30</v>
      </c>
    </row>
    <row r="684" spans="1:8">
      <c r="A684" s="2" t="s">
        <v>12375</v>
      </c>
      <c r="B684" s="2" t="s">
        <v>2128</v>
      </c>
      <c r="C684" s="2" t="s">
        <v>2129</v>
      </c>
      <c r="D684" s="2" t="s">
        <v>2130</v>
      </c>
      <c r="E684" s="2" t="s">
        <v>27</v>
      </c>
      <c r="F684" s="2" t="s">
        <v>2131</v>
      </c>
      <c r="G684" s="2" t="s">
        <v>2062</v>
      </c>
      <c r="H684" s="2" t="s">
        <v>2063</v>
      </c>
    </row>
    <row r="685" spans="1:8">
      <c r="A685" s="2" t="s">
        <v>12376</v>
      </c>
      <c r="B685" s="2" t="s">
        <v>2132</v>
      </c>
      <c r="C685" s="2" t="s">
        <v>2132</v>
      </c>
      <c r="D685" s="2" t="s">
        <v>2133</v>
      </c>
      <c r="E685" s="2" t="s">
        <v>27</v>
      </c>
      <c r="F685" s="2" t="s">
        <v>30</v>
      </c>
      <c r="G685" s="2" t="s">
        <v>30</v>
      </c>
      <c r="H685" s="2" t="s">
        <v>30</v>
      </c>
    </row>
    <row r="686" spans="1:8">
      <c r="A686" s="2" t="s">
        <v>12377</v>
      </c>
      <c r="B686" s="2" t="s">
        <v>2134</v>
      </c>
      <c r="C686" s="2" t="s">
        <v>2134</v>
      </c>
      <c r="D686" s="2" t="s">
        <v>2135</v>
      </c>
      <c r="E686" s="2" t="s">
        <v>27</v>
      </c>
      <c r="F686" s="2" t="s">
        <v>30</v>
      </c>
      <c r="G686" s="2" t="s">
        <v>30</v>
      </c>
      <c r="H686" s="2" t="s">
        <v>30</v>
      </c>
    </row>
    <row r="687" spans="1:8">
      <c r="A687" s="2" t="s">
        <v>12378</v>
      </c>
      <c r="B687" s="2" t="s">
        <v>2136</v>
      </c>
      <c r="C687" s="2" t="s">
        <v>2136</v>
      </c>
      <c r="D687" s="2" t="s">
        <v>2137</v>
      </c>
      <c r="E687" s="2" t="s">
        <v>2138</v>
      </c>
      <c r="F687" s="2" t="s">
        <v>30</v>
      </c>
      <c r="G687" s="2" t="s">
        <v>30</v>
      </c>
      <c r="H687" s="2" t="s">
        <v>30</v>
      </c>
    </row>
    <row r="688" spans="1:8">
      <c r="A688" s="2" t="s">
        <v>12379</v>
      </c>
      <c r="B688" s="2" t="s">
        <v>2139</v>
      </c>
      <c r="C688" s="2" t="s">
        <v>2139</v>
      </c>
      <c r="D688" s="2" t="s">
        <v>27</v>
      </c>
      <c r="E688" s="2" t="s">
        <v>27</v>
      </c>
      <c r="F688" s="2" t="s">
        <v>30</v>
      </c>
      <c r="G688" s="2" t="s">
        <v>30</v>
      </c>
      <c r="H688" s="2" t="s">
        <v>30</v>
      </c>
    </row>
    <row r="689" spans="1:8">
      <c r="A689" s="2" t="s">
        <v>12380</v>
      </c>
      <c r="B689" s="2" t="s">
        <v>2140</v>
      </c>
      <c r="C689" s="2" t="s">
        <v>2140</v>
      </c>
      <c r="D689" s="2" t="s">
        <v>2080</v>
      </c>
      <c r="E689" s="2" t="s">
        <v>27</v>
      </c>
      <c r="F689" s="2" t="s">
        <v>30</v>
      </c>
      <c r="G689" s="2" t="s">
        <v>30</v>
      </c>
      <c r="H689" s="2" t="s">
        <v>30</v>
      </c>
    </row>
    <row r="690" spans="1:8">
      <c r="A690" s="2" t="s">
        <v>12381</v>
      </c>
      <c r="B690" s="2" t="s">
        <v>2141</v>
      </c>
      <c r="C690" s="2" t="s">
        <v>2141</v>
      </c>
      <c r="D690" s="2" t="s">
        <v>27</v>
      </c>
      <c r="E690" s="2" t="s">
        <v>27</v>
      </c>
      <c r="F690" s="2" t="s">
        <v>30</v>
      </c>
      <c r="G690" s="2" t="s">
        <v>30</v>
      </c>
      <c r="H690" s="2" t="s">
        <v>30</v>
      </c>
    </row>
    <row r="691" spans="1:8">
      <c r="A691" s="2" t="s">
        <v>12382</v>
      </c>
      <c r="B691" s="2" t="s">
        <v>2142</v>
      </c>
      <c r="C691" s="2" t="s">
        <v>2142</v>
      </c>
      <c r="D691" s="2" t="s">
        <v>2143</v>
      </c>
      <c r="E691" s="2" t="s">
        <v>2144</v>
      </c>
      <c r="F691" s="2" t="s">
        <v>30</v>
      </c>
      <c r="G691" s="2" t="s">
        <v>30</v>
      </c>
      <c r="H691" s="2" t="s">
        <v>30</v>
      </c>
    </row>
    <row r="692" spans="1:8">
      <c r="A692" s="2" t="s">
        <v>12383</v>
      </c>
      <c r="B692" s="2" t="s">
        <v>2145</v>
      </c>
      <c r="C692" s="2" t="s">
        <v>2146</v>
      </c>
      <c r="D692" s="2" t="s">
        <v>2147</v>
      </c>
      <c r="E692" s="2" t="s">
        <v>27</v>
      </c>
      <c r="F692" s="2" t="s">
        <v>2148</v>
      </c>
      <c r="G692" s="2" t="s">
        <v>2062</v>
      </c>
      <c r="H692" s="2" t="s">
        <v>2063</v>
      </c>
    </row>
    <row r="693" spans="1:8">
      <c r="A693" s="2" t="s">
        <v>12384</v>
      </c>
      <c r="B693" s="2" t="s">
        <v>2149</v>
      </c>
      <c r="C693" s="2" t="s">
        <v>2150</v>
      </c>
      <c r="D693" s="2" t="s">
        <v>2151</v>
      </c>
      <c r="E693" s="2" t="s">
        <v>2152</v>
      </c>
      <c r="F693" s="2" t="s">
        <v>30</v>
      </c>
      <c r="G693" s="2" t="s">
        <v>30</v>
      </c>
      <c r="H693" s="2" t="s">
        <v>30</v>
      </c>
    </row>
    <row r="694" spans="1:8">
      <c r="A694" s="2" t="s">
        <v>12385</v>
      </c>
      <c r="B694" s="2" t="s">
        <v>2153</v>
      </c>
      <c r="C694" s="2" t="s">
        <v>2153</v>
      </c>
      <c r="D694" s="2" t="s">
        <v>2154</v>
      </c>
      <c r="E694" s="2" t="s">
        <v>27</v>
      </c>
      <c r="F694" s="2" t="s">
        <v>30</v>
      </c>
      <c r="G694" s="2" t="s">
        <v>30</v>
      </c>
      <c r="H694" s="2" t="s">
        <v>30</v>
      </c>
    </row>
    <row r="695" spans="1:8">
      <c r="A695" s="2" t="s">
        <v>12386</v>
      </c>
      <c r="B695" s="2" t="s">
        <v>2155</v>
      </c>
      <c r="C695" s="2" t="s">
        <v>2156</v>
      </c>
      <c r="D695" s="2" t="s">
        <v>2157</v>
      </c>
      <c r="E695" s="2" t="s">
        <v>27</v>
      </c>
      <c r="F695" s="2" t="s">
        <v>30</v>
      </c>
      <c r="G695" s="2" t="s">
        <v>30</v>
      </c>
      <c r="H695" s="2" t="s">
        <v>30</v>
      </c>
    </row>
    <row r="696" spans="1:8">
      <c r="A696" s="2" t="s">
        <v>12387</v>
      </c>
      <c r="B696" s="2" t="s">
        <v>2158</v>
      </c>
      <c r="C696" s="2" t="s">
        <v>2159</v>
      </c>
      <c r="D696" s="2" t="s">
        <v>2160</v>
      </c>
      <c r="E696" s="2" t="s">
        <v>27</v>
      </c>
      <c r="F696" s="2" t="s">
        <v>30</v>
      </c>
      <c r="G696" s="2" t="s">
        <v>30</v>
      </c>
      <c r="H696" s="2" t="s">
        <v>30</v>
      </c>
    </row>
    <row r="697" spans="1:8">
      <c r="A697" s="2" t="s">
        <v>12388</v>
      </c>
      <c r="B697" s="2" t="s">
        <v>2161</v>
      </c>
      <c r="C697" s="2" t="s">
        <v>2161</v>
      </c>
      <c r="D697" s="2" t="s">
        <v>2162</v>
      </c>
      <c r="E697" s="2" t="s">
        <v>27</v>
      </c>
      <c r="F697" s="2" t="s">
        <v>30</v>
      </c>
      <c r="G697" s="2" t="s">
        <v>30</v>
      </c>
      <c r="H697" s="2" t="s">
        <v>30</v>
      </c>
    </row>
    <row r="698" spans="1:8">
      <c r="A698" s="2" t="s">
        <v>12389</v>
      </c>
      <c r="B698" s="2" t="s">
        <v>2163</v>
      </c>
      <c r="C698" s="2" t="s">
        <v>2163</v>
      </c>
      <c r="D698" s="2" t="s">
        <v>2164</v>
      </c>
      <c r="E698" s="2" t="s">
        <v>27</v>
      </c>
      <c r="F698" s="2" t="s">
        <v>30</v>
      </c>
      <c r="G698" s="2" t="s">
        <v>30</v>
      </c>
      <c r="H698" s="2" t="s">
        <v>30</v>
      </c>
    </row>
    <row r="699" spans="1:8">
      <c r="A699" s="2" t="s">
        <v>12390</v>
      </c>
      <c r="B699" s="2" t="s">
        <v>2165</v>
      </c>
      <c r="C699" s="2" t="s">
        <v>2166</v>
      </c>
      <c r="D699" s="2" t="s">
        <v>2167</v>
      </c>
      <c r="E699" s="2" t="s">
        <v>27</v>
      </c>
      <c r="F699" s="2" t="s">
        <v>30</v>
      </c>
      <c r="G699" s="2" t="s">
        <v>30</v>
      </c>
      <c r="H699" s="2" t="s">
        <v>30</v>
      </c>
    </row>
    <row r="700" spans="1:8">
      <c r="A700" s="2" t="s">
        <v>12391</v>
      </c>
      <c r="B700" s="2" t="s">
        <v>2168</v>
      </c>
      <c r="C700" s="2" t="s">
        <v>2168</v>
      </c>
      <c r="D700" s="2" t="s">
        <v>2169</v>
      </c>
      <c r="E700" s="2" t="s">
        <v>27</v>
      </c>
      <c r="F700" s="2" t="s">
        <v>30</v>
      </c>
      <c r="G700" s="2" t="s">
        <v>30</v>
      </c>
      <c r="H700" s="2" t="s">
        <v>30</v>
      </c>
    </row>
    <row r="701" spans="1:8">
      <c r="A701" s="2" t="s">
        <v>12392</v>
      </c>
      <c r="B701" s="2" t="s">
        <v>2170</v>
      </c>
      <c r="C701" s="2" t="s">
        <v>2170</v>
      </c>
      <c r="D701" s="2" t="s">
        <v>2171</v>
      </c>
      <c r="E701" s="2" t="s">
        <v>27</v>
      </c>
      <c r="F701" s="2" t="s">
        <v>30</v>
      </c>
      <c r="G701" s="2" t="s">
        <v>30</v>
      </c>
      <c r="H701" s="2" t="s">
        <v>30</v>
      </c>
    </row>
    <row r="702" spans="1:8">
      <c r="A702" s="2" t="s">
        <v>12393</v>
      </c>
      <c r="B702" s="2" t="s">
        <v>2172</v>
      </c>
      <c r="C702" s="2" t="s">
        <v>2172</v>
      </c>
      <c r="D702" s="2" t="s">
        <v>2173</v>
      </c>
      <c r="E702" s="2" t="s">
        <v>27</v>
      </c>
      <c r="F702" s="2" t="s">
        <v>30</v>
      </c>
      <c r="G702" s="2" t="s">
        <v>30</v>
      </c>
      <c r="H702" s="2" t="s">
        <v>30</v>
      </c>
    </row>
    <row r="703" spans="1:8">
      <c r="A703" s="2" t="s">
        <v>12394</v>
      </c>
      <c r="B703" s="2" t="s">
        <v>2174</v>
      </c>
      <c r="C703" s="2" t="s">
        <v>2175</v>
      </c>
      <c r="D703" s="2" t="s">
        <v>2176</v>
      </c>
      <c r="E703" s="2" t="s">
        <v>27</v>
      </c>
      <c r="F703" s="2" t="s">
        <v>30</v>
      </c>
      <c r="G703" s="2" t="s">
        <v>30</v>
      </c>
      <c r="H703" s="2" t="s">
        <v>30</v>
      </c>
    </row>
    <row r="704" spans="1:8">
      <c r="A704" s="2" t="s">
        <v>12395</v>
      </c>
      <c r="B704" s="2" t="s">
        <v>2177</v>
      </c>
      <c r="C704" s="2" t="s">
        <v>2178</v>
      </c>
      <c r="D704" s="2" t="s">
        <v>2179</v>
      </c>
      <c r="E704" s="2" t="s">
        <v>27</v>
      </c>
      <c r="F704" s="2" t="s">
        <v>30</v>
      </c>
      <c r="G704" s="2" t="s">
        <v>30</v>
      </c>
      <c r="H704" s="2" t="s">
        <v>30</v>
      </c>
    </row>
    <row r="705" spans="1:8">
      <c r="A705" s="2" t="s">
        <v>12396</v>
      </c>
      <c r="B705" s="2" t="s">
        <v>2180</v>
      </c>
      <c r="C705" s="2" t="s">
        <v>2181</v>
      </c>
      <c r="D705" s="2" t="s">
        <v>2182</v>
      </c>
      <c r="E705" s="2" t="s">
        <v>2183</v>
      </c>
      <c r="F705" s="2" t="s">
        <v>30</v>
      </c>
      <c r="G705" s="2" t="s">
        <v>30</v>
      </c>
      <c r="H705" s="2" t="s">
        <v>30</v>
      </c>
    </row>
    <row r="706" spans="1:8">
      <c r="A706" s="2" t="s">
        <v>12397</v>
      </c>
      <c r="B706" s="2" t="s">
        <v>2184</v>
      </c>
      <c r="C706" s="2" t="s">
        <v>2184</v>
      </c>
      <c r="D706" s="2" t="s">
        <v>2185</v>
      </c>
      <c r="E706" s="2" t="s">
        <v>27</v>
      </c>
      <c r="F706" s="2" t="s">
        <v>30</v>
      </c>
      <c r="G706" s="2" t="s">
        <v>30</v>
      </c>
      <c r="H706" s="2" t="s">
        <v>30</v>
      </c>
    </row>
    <row r="707" spans="1:8">
      <c r="A707" s="2" t="s">
        <v>12398</v>
      </c>
      <c r="B707" s="2" t="s">
        <v>2186</v>
      </c>
      <c r="C707" s="2" t="s">
        <v>2187</v>
      </c>
      <c r="D707" s="2" t="s">
        <v>27</v>
      </c>
      <c r="E707" s="2" t="s">
        <v>27</v>
      </c>
      <c r="F707" s="2" t="s">
        <v>30</v>
      </c>
      <c r="G707" s="2" t="s">
        <v>30</v>
      </c>
      <c r="H707" s="2" t="s">
        <v>30</v>
      </c>
    </row>
    <row r="708" spans="1:8">
      <c r="A708" s="2" t="s">
        <v>12399</v>
      </c>
      <c r="B708" s="2" t="s">
        <v>2188</v>
      </c>
      <c r="C708" s="2" t="s">
        <v>2188</v>
      </c>
      <c r="D708" s="2" t="s">
        <v>27</v>
      </c>
      <c r="E708" s="2" t="s">
        <v>27</v>
      </c>
      <c r="F708" s="2" t="s">
        <v>30</v>
      </c>
      <c r="G708" s="2" t="s">
        <v>30</v>
      </c>
      <c r="H708" s="2" t="s">
        <v>30</v>
      </c>
    </row>
    <row r="709" spans="1:8">
      <c r="A709" s="2" t="s">
        <v>12400</v>
      </c>
      <c r="B709" s="2" t="s">
        <v>2189</v>
      </c>
      <c r="C709" s="2" t="s">
        <v>2189</v>
      </c>
      <c r="D709" s="2" t="s">
        <v>2190</v>
      </c>
      <c r="E709" s="2" t="s">
        <v>27</v>
      </c>
      <c r="F709" s="2" t="s">
        <v>30</v>
      </c>
      <c r="G709" s="2" t="s">
        <v>30</v>
      </c>
      <c r="H709" s="2" t="s">
        <v>30</v>
      </c>
    </row>
    <row r="710" spans="1:8">
      <c r="A710" s="2" t="s">
        <v>12401</v>
      </c>
      <c r="B710" s="2" t="s">
        <v>2191</v>
      </c>
      <c r="C710" s="2" t="s">
        <v>2192</v>
      </c>
      <c r="D710" s="2" t="s">
        <v>2041</v>
      </c>
      <c r="E710" s="2" t="s">
        <v>27</v>
      </c>
      <c r="F710" s="2" t="s">
        <v>30</v>
      </c>
      <c r="G710" s="2" t="s">
        <v>30</v>
      </c>
      <c r="H710" s="2" t="s">
        <v>30</v>
      </c>
    </row>
    <row r="711" spans="1:8">
      <c r="A711" s="2" t="s">
        <v>12402</v>
      </c>
      <c r="B711" s="2" t="s">
        <v>2193</v>
      </c>
      <c r="C711" s="2" t="s">
        <v>2193</v>
      </c>
      <c r="D711" s="2" t="s">
        <v>27</v>
      </c>
      <c r="E711" s="2" t="s">
        <v>27</v>
      </c>
      <c r="F711" s="2" t="s">
        <v>30</v>
      </c>
      <c r="G711" s="2" t="s">
        <v>30</v>
      </c>
      <c r="H711" s="2" t="s">
        <v>30</v>
      </c>
    </row>
    <row r="712" spans="1:8">
      <c r="A712" s="2" t="s">
        <v>12403</v>
      </c>
      <c r="B712" s="2" t="s">
        <v>2194</v>
      </c>
      <c r="C712" s="2" t="s">
        <v>2194</v>
      </c>
      <c r="D712" s="2" t="s">
        <v>2195</v>
      </c>
      <c r="E712" s="2" t="s">
        <v>2196</v>
      </c>
      <c r="F712" s="2" t="s">
        <v>30</v>
      </c>
      <c r="G712" s="2" t="s">
        <v>30</v>
      </c>
      <c r="H712" s="2" t="s">
        <v>30</v>
      </c>
    </row>
    <row r="713" spans="1:8">
      <c r="A713" s="2" t="s">
        <v>12404</v>
      </c>
      <c r="B713" s="2" t="s">
        <v>2197</v>
      </c>
      <c r="C713" s="2" t="s">
        <v>2197</v>
      </c>
      <c r="D713" s="2" t="s">
        <v>27</v>
      </c>
      <c r="E713" s="2" t="s">
        <v>27</v>
      </c>
      <c r="F713" s="2" t="s">
        <v>30</v>
      </c>
      <c r="G713" s="2" t="s">
        <v>30</v>
      </c>
      <c r="H713" s="2" t="s">
        <v>30</v>
      </c>
    </row>
    <row r="714" spans="1:8">
      <c r="A714" s="2" t="s">
        <v>12405</v>
      </c>
      <c r="B714" s="2" t="s">
        <v>2198</v>
      </c>
      <c r="C714" s="2" t="s">
        <v>2199</v>
      </c>
      <c r="D714" s="2" t="s">
        <v>2200</v>
      </c>
      <c r="E714" s="2" t="s">
        <v>2201</v>
      </c>
      <c r="F714" s="2" t="s">
        <v>30</v>
      </c>
      <c r="G714" s="2" t="s">
        <v>30</v>
      </c>
      <c r="H714" s="2" t="s">
        <v>30</v>
      </c>
    </row>
    <row r="715" spans="1:8">
      <c r="A715" s="2" t="s">
        <v>12406</v>
      </c>
      <c r="B715" s="2" t="s">
        <v>2202</v>
      </c>
      <c r="C715" s="2" t="s">
        <v>2203</v>
      </c>
      <c r="D715" s="2" t="s">
        <v>2204</v>
      </c>
      <c r="E715" s="2" t="s">
        <v>27</v>
      </c>
      <c r="F715" s="2" t="s">
        <v>30</v>
      </c>
      <c r="G715" s="2" t="s">
        <v>30</v>
      </c>
      <c r="H715" s="2" t="s">
        <v>30</v>
      </c>
    </row>
    <row r="716" spans="1:8">
      <c r="A716" s="2" t="s">
        <v>12407</v>
      </c>
      <c r="B716" s="2" t="s">
        <v>2205</v>
      </c>
      <c r="C716" s="2" t="s">
        <v>2206</v>
      </c>
      <c r="D716" s="2" t="s">
        <v>2207</v>
      </c>
      <c r="E716" s="2" t="s">
        <v>27</v>
      </c>
      <c r="F716" s="2" t="s">
        <v>30</v>
      </c>
      <c r="G716" s="2" t="s">
        <v>30</v>
      </c>
      <c r="H716" s="2" t="s">
        <v>30</v>
      </c>
    </row>
    <row r="717" spans="1:8">
      <c r="A717" s="2" t="s">
        <v>12408</v>
      </c>
      <c r="B717" s="2" t="s">
        <v>2208</v>
      </c>
      <c r="C717" s="2" t="s">
        <v>2208</v>
      </c>
      <c r="D717" s="2" t="s">
        <v>2209</v>
      </c>
      <c r="E717" s="2" t="s">
        <v>2210</v>
      </c>
      <c r="F717" s="2" t="s">
        <v>30</v>
      </c>
      <c r="G717" s="2" t="s">
        <v>30</v>
      </c>
      <c r="H717" s="2" t="s">
        <v>30</v>
      </c>
    </row>
    <row r="718" spans="1:8">
      <c r="A718" s="2" t="s">
        <v>12409</v>
      </c>
      <c r="B718" s="2" t="s">
        <v>2211</v>
      </c>
      <c r="C718" s="2" t="s">
        <v>2211</v>
      </c>
      <c r="D718" s="2" t="s">
        <v>2212</v>
      </c>
      <c r="E718" s="2" t="s">
        <v>27</v>
      </c>
      <c r="F718" s="2" t="s">
        <v>2213</v>
      </c>
      <c r="G718" s="2" t="s">
        <v>2214</v>
      </c>
      <c r="H718" s="2" t="s">
        <v>2215</v>
      </c>
    </row>
    <row r="719" spans="1:8">
      <c r="A719" s="2" t="s">
        <v>12410</v>
      </c>
      <c r="B719" s="2" t="s">
        <v>2216</v>
      </c>
      <c r="C719" s="2" t="s">
        <v>2217</v>
      </c>
      <c r="D719" s="2" t="s">
        <v>2218</v>
      </c>
      <c r="E719" s="2" t="s">
        <v>27</v>
      </c>
      <c r="F719" s="2" t="s">
        <v>30</v>
      </c>
      <c r="G719" s="2" t="s">
        <v>30</v>
      </c>
      <c r="H719" s="2" t="s">
        <v>30</v>
      </c>
    </row>
    <row r="720" spans="1:8">
      <c r="A720" s="2" t="s">
        <v>12411</v>
      </c>
      <c r="B720" s="2" t="s">
        <v>2219</v>
      </c>
      <c r="C720" s="2" t="s">
        <v>2219</v>
      </c>
      <c r="D720" s="2" t="s">
        <v>2220</v>
      </c>
      <c r="E720" s="2" t="s">
        <v>2221</v>
      </c>
      <c r="F720" s="2" t="s">
        <v>30</v>
      </c>
      <c r="G720" s="2" t="s">
        <v>30</v>
      </c>
      <c r="H720" s="2" t="s">
        <v>30</v>
      </c>
    </row>
    <row r="721" spans="1:8">
      <c r="A721" s="2" t="s">
        <v>12412</v>
      </c>
      <c r="B721" s="2" t="s">
        <v>2222</v>
      </c>
      <c r="C721" s="2" t="s">
        <v>1561</v>
      </c>
      <c r="D721" s="2" t="s">
        <v>2223</v>
      </c>
      <c r="E721" s="2" t="s">
        <v>2224</v>
      </c>
      <c r="F721" s="2" t="s">
        <v>30</v>
      </c>
      <c r="G721" s="2" t="s">
        <v>30</v>
      </c>
      <c r="H721" s="2" t="s">
        <v>30</v>
      </c>
    </row>
    <row r="722" spans="1:8">
      <c r="A722" s="2" t="s">
        <v>12413</v>
      </c>
      <c r="B722" s="2" t="s">
        <v>2225</v>
      </c>
      <c r="C722" s="2" t="s">
        <v>2226</v>
      </c>
      <c r="D722" s="2" t="s">
        <v>2227</v>
      </c>
      <c r="E722" s="2" t="s">
        <v>2228</v>
      </c>
      <c r="F722" s="2" t="s">
        <v>30</v>
      </c>
      <c r="G722" s="2" t="s">
        <v>30</v>
      </c>
      <c r="H722" s="2" t="s">
        <v>30</v>
      </c>
    </row>
    <row r="723" spans="1:8">
      <c r="A723" s="2" t="s">
        <v>12414</v>
      </c>
      <c r="B723" s="2" t="s">
        <v>2229</v>
      </c>
      <c r="C723" s="2" t="s">
        <v>2230</v>
      </c>
      <c r="D723" s="2" t="s">
        <v>2231</v>
      </c>
      <c r="E723" s="2" t="s">
        <v>2232</v>
      </c>
      <c r="F723" s="2" t="s">
        <v>30</v>
      </c>
      <c r="G723" s="2" t="s">
        <v>30</v>
      </c>
      <c r="H723" s="2" t="s">
        <v>30</v>
      </c>
    </row>
    <row r="724" spans="1:8">
      <c r="A724" s="2" t="s">
        <v>12415</v>
      </c>
      <c r="B724" s="2" t="s">
        <v>2233</v>
      </c>
      <c r="C724" s="2" t="s">
        <v>2233</v>
      </c>
      <c r="D724" s="2" t="s">
        <v>2234</v>
      </c>
      <c r="E724" s="2" t="s">
        <v>27</v>
      </c>
      <c r="F724" s="2" t="s">
        <v>30</v>
      </c>
      <c r="G724" s="2" t="s">
        <v>30</v>
      </c>
      <c r="H724" s="2" t="s">
        <v>30</v>
      </c>
    </row>
    <row r="725" spans="1:8">
      <c r="A725" s="2" t="s">
        <v>12416</v>
      </c>
      <c r="B725" s="2" t="s">
        <v>2235</v>
      </c>
      <c r="C725" s="2" t="s">
        <v>2236</v>
      </c>
      <c r="D725" s="2" t="s">
        <v>27</v>
      </c>
      <c r="E725" s="2" t="s">
        <v>27</v>
      </c>
      <c r="F725" s="2" t="s">
        <v>30</v>
      </c>
      <c r="G725" s="2" t="s">
        <v>30</v>
      </c>
      <c r="H725" s="2" t="s">
        <v>30</v>
      </c>
    </row>
    <row r="726" spans="1:8">
      <c r="A726" s="2" t="s">
        <v>12417</v>
      </c>
      <c r="B726" s="2" t="s">
        <v>2225</v>
      </c>
      <c r="C726" s="2" t="s">
        <v>2237</v>
      </c>
      <c r="D726" s="2" t="s">
        <v>2227</v>
      </c>
      <c r="E726" s="2" t="s">
        <v>27</v>
      </c>
      <c r="F726" s="2" t="s">
        <v>30</v>
      </c>
      <c r="G726" s="2" t="s">
        <v>30</v>
      </c>
      <c r="H726" s="2" t="s">
        <v>30</v>
      </c>
    </row>
    <row r="727" spans="1:8">
      <c r="A727" s="2" t="s">
        <v>12418</v>
      </c>
      <c r="B727" s="2" t="s">
        <v>2238</v>
      </c>
      <c r="C727" s="2" t="s">
        <v>2238</v>
      </c>
      <c r="D727" s="2" t="s">
        <v>2239</v>
      </c>
      <c r="E727" s="2" t="s">
        <v>2240</v>
      </c>
      <c r="F727" s="2" t="s">
        <v>2241</v>
      </c>
      <c r="G727" s="2" t="s">
        <v>2242</v>
      </c>
      <c r="H727" s="2" t="s">
        <v>2243</v>
      </c>
    </row>
    <row r="728" spans="1:8">
      <c r="A728" s="2" t="s">
        <v>12419</v>
      </c>
      <c r="B728" s="2" t="s">
        <v>2244</v>
      </c>
      <c r="C728" s="2" t="s">
        <v>2244</v>
      </c>
      <c r="D728" s="2" t="s">
        <v>2245</v>
      </c>
      <c r="E728" s="2" t="s">
        <v>27</v>
      </c>
      <c r="F728" s="2" t="s">
        <v>30</v>
      </c>
      <c r="G728" s="2" t="s">
        <v>30</v>
      </c>
      <c r="H728" s="2" t="s">
        <v>30</v>
      </c>
    </row>
    <row r="729" spans="1:8">
      <c r="A729" s="2" t="s">
        <v>12420</v>
      </c>
      <c r="B729" s="2" t="s">
        <v>2246</v>
      </c>
      <c r="C729" s="2" t="s">
        <v>2247</v>
      </c>
      <c r="D729" s="2" t="s">
        <v>2248</v>
      </c>
      <c r="E729" s="2" t="s">
        <v>27</v>
      </c>
      <c r="F729" s="2" t="s">
        <v>30</v>
      </c>
      <c r="G729" s="2" t="s">
        <v>30</v>
      </c>
      <c r="H729" s="2" t="s">
        <v>30</v>
      </c>
    </row>
    <row r="730" spans="1:8">
      <c r="A730" s="2" t="s">
        <v>12421</v>
      </c>
      <c r="B730" s="2" t="s">
        <v>2249</v>
      </c>
      <c r="C730" s="2" t="s">
        <v>2249</v>
      </c>
      <c r="D730" s="2" t="s">
        <v>2250</v>
      </c>
      <c r="E730" s="2" t="s">
        <v>27</v>
      </c>
      <c r="F730" s="2" t="s">
        <v>2251</v>
      </c>
      <c r="G730" s="2" t="s">
        <v>2252</v>
      </c>
      <c r="H730" s="2" t="s">
        <v>2253</v>
      </c>
    </row>
    <row r="731" spans="1:8">
      <c r="A731" s="2" t="s">
        <v>12422</v>
      </c>
      <c r="B731" s="2" t="s">
        <v>2254</v>
      </c>
      <c r="C731" s="2" t="s">
        <v>2255</v>
      </c>
      <c r="D731" s="2" t="s">
        <v>2256</v>
      </c>
      <c r="E731" s="2" t="s">
        <v>2257</v>
      </c>
      <c r="F731" s="2" t="s">
        <v>2258</v>
      </c>
      <c r="G731" s="2" t="s">
        <v>2252</v>
      </c>
      <c r="H731" s="2" t="s">
        <v>2253</v>
      </c>
    </row>
    <row r="732" spans="1:8">
      <c r="A732" s="2" t="s">
        <v>12423</v>
      </c>
      <c r="B732" s="2" t="s">
        <v>2259</v>
      </c>
      <c r="C732" s="2" t="s">
        <v>2259</v>
      </c>
      <c r="D732" s="2" t="s">
        <v>2260</v>
      </c>
      <c r="E732" s="2" t="s">
        <v>27</v>
      </c>
      <c r="F732" s="2" t="s">
        <v>2261</v>
      </c>
      <c r="G732" s="2" t="s">
        <v>2062</v>
      </c>
      <c r="H732" s="2" t="s">
        <v>2063</v>
      </c>
    </row>
    <row r="733" spans="1:8">
      <c r="A733" s="2" t="s">
        <v>12424</v>
      </c>
      <c r="B733" s="2" t="s">
        <v>2262</v>
      </c>
      <c r="C733" s="2" t="s">
        <v>2262</v>
      </c>
      <c r="D733" s="2" t="s">
        <v>2263</v>
      </c>
      <c r="E733" s="2" t="s">
        <v>27</v>
      </c>
      <c r="F733" s="2" t="s">
        <v>2264</v>
      </c>
      <c r="G733" s="2" t="s">
        <v>2265</v>
      </c>
      <c r="H733" s="2" t="s">
        <v>2266</v>
      </c>
    </row>
    <row r="734" spans="1:8">
      <c r="A734" s="2" t="s">
        <v>12425</v>
      </c>
      <c r="B734" s="2" t="s">
        <v>2267</v>
      </c>
      <c r="C734" s="2" t="s">
        <v>2267</v>
      </c>
      <c r="D734" s="2" t="s">
        <v>2268</v>
      </c>
      <c r="E734" s="2" t="s">
        <v>27</v>
      </c>
      <c r="F734" s="2" t="s">
        <v>2269</v>
      </c>
      <c r="G734" s="2" t="s">
        <v>1552</v>
      </c>
      <c r="H734" s="2" t="s">
        <v>1572</v>
      </c>
    </row>
    <row r="735" spans="1:8">
      <c r="A735" s="2" t="s">
        <v>12426</v>
      </c>
      <c r="B735" s="2" t="s">
        <v>2270</v>
      </c>
      <c r="C735" s="2" t="s">
        <v>2270</v>
      </c>
      <c r="D735" s="2" t="s">
        <v>27</v>
      </c>
      <c r="E735" s="2" t="s">
        <v>27</v>
      </c>
      <c r="F735" s="2" t="s">
        <v>2271</v>
      </c>
      <c r="G735" s="2" t="s">
        <v>1106</v>
      </c>
      <c r="H735" s="2" t="s">
        <v>1107</v>
      </c>
    </row>
    <row r="736" spans="1:8">
      <c r="A736" s="2" t="s">
        <v>12427</v>
      </c>
      <c r="B736" s="2" t="s">
        <v>2272</v>
      </c>
      <c r="C736" s="2" t="s">
        <v>2273</v>
      </c>
      <c r="D736" s="2" t="s">
        <v>2274</v>
      </c>
      <c r="E736" s="2" t="s">
        <v>27</v>
      </c>
      <c r="F736" s="2" t="s">
        <v>2275</v>
      </c>
      <c r="G736" s="2" t="s">
        <v>2276</v>
      </c>
      <c r="H736" s="2" t="s">
        <v>980</v>
      </c>
    </row>
    <row r="737" spans="1:8">
      <c r="A737" s="2" t="s">
        <v>12428</v>
      </c>
      <c r="B737" s="2" t="s">
        <v>2277</v>
      </c>
      <c r="C737" s="2" t="s">
        <v>2277</v>
      </c>
      <c r="D737" s="2" t="s">
        <v>27</v>
      </c>
      <c r="E737" s="2" t="s">
        <v>27</v>
      </c>
      <c r="F737" s="2" t="s">
        <v>2278</v>
      </c>
      <c r="G737" s="2" t="s">
        <v>2279</v>
      </c>
      <c r="H737" s="2" t="s">
        <v>2280</v>
      </c>
    </row>
    <row r="738" spans="1:8">
      <c r="A738" s="2" t="s">
        <v>12429</v>
      </c>
      <c r="B738" s="2" t="s">
        <v>2281</v>
      </c>
      <c r="C738" s="2" t="s">
        <v>2281</v>
      </c>
      <c r="D738" s="2" t="s">
        <v>27</v>
      </c>
      <c r="E738" s="2" t="s">
        <v>27</v>
      </c>
      <c r="F738" s="2" t="s">
        <v>30</v>
      </c>
      <c r="G738" s="2" t="s">
        <v>30</v>
      </c>
      <c r="H738" s="2" t="s">
        <v>30</v>
      </c>
    </row>
    <row r="739" spans="1:8">
      <c r="A739" s="2" t="s">
        <v>12430</v>
      </c>
      <c r="B739" s="2" t="s">
        <v>2282</v>
      </c>
      <c r="C739" s="2" t="s">
        <v>2283</v>
      </c>
      <c r="D739" s="2" t="s">
        <v>2284</v>
      </c>
      <c r="E739" s="2" t="s">
        <v>27</v>
      </c>
      <c r="F739" s="2" t="s">
        <v>2285</v>
      </c>
      <c r="G739" s="2" t="s">
        <v>2286</v>
      </c>
      <c r="H739" s="2" t="s">
        <v>2287</v>
      </c>
    </row>
    <row r="740" spans="1:8">
      <c r="A740" s="2" t="s">
        <v>12431</v>
      </c>
      <c r="B740" s="2" t="s">
        <v>2288</v>
      </c>
      <c r="C740" s="2" t="s">
        <v>2288</v>
      </c>
      <c r="D740" s="2" t="s">
        <v>2289</v>
      </c>
      <c r="E740" s="2" t="s">
        <v>27</v>
      </c>
      <c r="F740" s="2" t="s">
        <v>2290</v>
      </c>
      <c r="G740" s="2" t="s">
        <v>2291</v>
      </c>
      <c r="H740" s="2" t="s">
        <v>746</v>
      </c>
    </row>
    <row r="741" spans="1:8">
      <c r="A741" s="2" t="s">
        <v>12432</v>
      </c>
      <c r="B741" s="2" t="s">
        <v>2292</v>
      </c>
      <c r="C741" s="2" t="s">
        <v>2292</v>
      </c>
      <c r="D741" s="2" t="s">
        <v>27</v>
      </c>
      <c r="E741" s="2" t="s">
        <v>27</v>
      </c>
      <c r="F741" s="2" t="s">
        <v>2293</v>
      </c>
      <c r="G741" s="2" t="s">
        <v>1923</v>
      </c>
      <c r="H741" s="2" t="s">
        <v>1924</v>
      </c>
    </row>
    <row r="742" spans="1:8">
      <c r="A742" s="2" t="s">
        <v>12433</v>
      </c>
      <c r="B742" s="2" t="s">
        <v>2294</v>
      </c>
      <c r="C742" s="2" t="s">
        <v>2294</v>
      </c>
      <c r="D742" s="2" t="s">
        <v>2295</v>
      </c>
      <c r="E742" s="2" t="s">
        <v>27</v>
      </c>
      <c r="F742" s="2" t="s">
        <v>2296</v>
      </c>
      <c r="G742" s="2" t="s">
        <v>819</v>
      </c>
      <c r="H742" s="2" t="s">
        <v>820</v>
      </c>
    </row>
    <row r="743" spans="1:8">
      <c r="A743" s="2" t="s">
        <v>12434</v>
      </c>
      <c r="B743" s="2" t="s">
        <v>2297</v>
      </c>
      <c r="C743" s="2" t="s">
        <v>2297</v>
      </c>
      <c r="D743" s="2" t="s">
        <v>2298</v>
      </c>
      <c r="E743" s="2" t="s">
        <v>27</v>
      </c>
      <c r="F743" s="2" t="s">
        <v>2299</v>
      </c>
      <c r="G743" s="2" t="s">
        <v>397</v>
      </c>
      <c r="H743" s="2" t="s">
        <v>398</v>
      </c>
    </row>
    <row r="744" spans="1:8">
      <c r="A744" s="2" t="s">
        <v>12435</v>
      </c>
      <c r="B744" s="2" t="s">
        <v>2300</v>
      </c>
      <c r="C744" s="2" t="s">
        <v>2300</v>
      </c>
      <c r="D744" s="2" t="s">
        <v>2301</v>
      </c>
      <c r="E744" s="2" t="s">
        <v>2302</v>
      </c>
      <c r="F744" s="2" t="s">
        <v>2303</v>
      </c>
      <c r="G744" s="2" t="s">
        <v>2304</v>
      </c>
      <c r="H744" s="2" t="s">
        <v>1758</v>
      </c>
    </row>
    <row r="745" spans="1:8">
      <c r="A745" s="2" t="s">
        <v>12436</v>
      </c>
      <c r="B745" s="2" t="s">
        <v>2305</v>
      </c>
      <c r="C745" s="2" t="s">
        <v>2306</v>
      </c>
      <c r="D745" s="2" t="s">
        <v>27</v>
      </c>
      <c r="E745" s="2" t="s">
        <v>27</v>
      </c>
      <c r="F745" s="2" t="s">
        <v>2307</v>
      </c>
      <c r="G745" s="2" t="s">
        <v>2308</v>
      </c>
      <c r="H745" s="2" t="s">
        <v>1510</v>
      </c>
    </row>
    <row r="746" spans="1:8">
      <c r="A746" s="2" t="s">
        <v>12437</v>
      </c>
      <c r="B746" s="2" t="s">
        <v>2309</v>
      </c>
      <c r="C746" s="2" t="s">
        <v>2310</v>
      </c>
      <c r="D746" s="2" t="s">
        <v>2311</v>
      </c>
      <c r="E746" s="2" t="s">
        <v>27</v>
      </c>
      <c r="F746" s="2" t="s">
        <v>2285</v>
      </c>
      <c r="G746" s="2" t="s">
        <v>2286</v>
      </c>
      <c r="H746" s="2" t="s">
        <v>2287</v>
      </c>
    </row>
    <row r="747" spans="1:8">
      <c r="A747" s="2" t="s">
        <v>12438</v>
      </c>
      <c r="B747" s="2" t="s">
        <v>2312</v>
      </c>
      <c r="C747" s="2" t="s">
        <v>2313</v>
      </c>
      <c r="D747" s="2" t="s">
        <v>27</v>
      </c>
      <c r="E747" s="2" t="s">
        <v>27</v>
      </c>
      <c r="F747" s="2" t="s">
        <v>30</v>
      </c>
      <c r="G747" s="2" t="s">
        <v>30</v>
      </c>
      <c r="H747" s="2" t="s">
        <v>30</v>
      </c>
    </row>
    <row r="748" spans="1:8">
      <c r="A748" s="2" t="s">
        <v>12439</v>
      </c>
      <c r="B748" s="2" t="s">
        <v>2314</v>
      </c>
      <c r="C748" s="2" t="s">
        <v>2314</v>
      </c>
      <c r="D748" s="2" t="s">
        <v>2315</v>
      </c>
      <c r="E748" s="2" t="s">
        <v>27</v>
      </c>
      <c r="F748" s="2" t="s">
        <v>2316</v>
      </c>
      <c r="G748" s="2" t="s">
        <v>1329</v>
      </c>
      <c r="H748" s="2" t="s">
        <v>1345</v>
      </c>
    </row>
    <row r="749" spans="1:8">
      <c r="A749" s="2" t="s">
        <v>12440</v>
      </c>
      <c r="B749" s="2" t="s">
        <v>2317</v>
      </c>
      <c r="C749" s="2" t="s">
        <v>2317</v>
      </c>
      <c r="D749" s="2" t="s">
        <v>27</v>
      </c>
      <c r="E749" s="2" t="s">
        <v>27</v>
      </c>
      <c r="F749" s="2" t="s">
        <v>30</v>
      </c>
      <c r="G749" s="2" t="s">
        <v>30</v>
      </c>
      <c r="H749" s="2" t="s">
        <v>30</v>
      </c>
    </row>
    <row r="750" spans="1:8">
      <c r="A750" s="2" t="s">
        <v>12441</v>
      </c>
      <c r="B750" s="2" t="s">
        <v>2318</v>
      </c>
      <c r="C750" s="2" t="s">
        <v>2318</v>
      </c>
      <c r="D750" s="2" t="s">
        <v>2319</v>
      </c>
      <c r="E750" s="2" t="s">
        <v>27</v>
      </c>
      <c r="F750" s="2" t="s">
        <v>2320</v>
      </c>
      <c r="G750" s="2" t="s">
        <v>2291</v>
      </c>
      <c r="H750" s="2" t="s">
        <v>746</v>
      </c>
    </row>
    <row r="751" spans="1:8">
      <c r="A751" s="2" t="s">
        <v>12442</v>
      </c>
      <c r="B751" s="2" t="s">
        <v>2321</v>
      </c>
      <c r="C751" s="2" t="s">
        <v>2321</v>
      </c>
      <c r="D751" s="2" t="s">
        <v>27</v>
      </c>
      <c r="E751" s="2" t="s">
        <v>27</v>
      </c>
      <c r="F751" s="2" t="s">
        <v>2322</v>
      </c>
      <c r="G751" s="2" t="s">
        <v>397</v>
      </c>
      <c r="H751" s="2" t="s">
        <v>398</v>
      </c>
    </row>
    <row r="752" spans="1:8">
      <c r="A752" s="2" t="s">
        <v>12443</v>
      </c>
      <c r="B752" s="2" t="s">
        <v>2323</v>
      </c>
      <c r="C752" s="2" t="s">
        <v>2323</v>
      </c>
      <c r="D752" s="2" t="s">
        <v>2324</v>
      </c>
      <c r="E752" s="2" t="s">
        <v>27</v>
      </c>
      <c r="F752" s="2" t="s">
        <v>2325</v>
      </c>
      <c r="G752" s="2" t="s">
        <v>745</v>
      </c>
      <c r="H752" s="2" t="s">
        <v>27</v>
      </c>
    </row>
    <row r="753" spans="1:8">
      <c r="A753" s="2" t="s">
        <v>12444</v>
      </c>
      <c r="B753" s="2" t="s">
        <v>2326</v>
      </c>
      <c r="C753" s="2" t="s">
        <v>2326</v>
      </c>
      <c r="D753" s="2" t="s">
        <v>2327</v>
      </c>
      <c r="E753" s="2" t="s">
        <v>27</v>
      </c>
      <c r="F753" s="2" t="s">
        <v>2328</v>
      </c>
      <c r="G753" s="2" t="s">
        <v>979</v>
      </c>
      <c r="H753" s="2" t="s">
        <v>980</v>
      </c>
    </row>
    <row r="754" spans="1:8">
      <c r="A754" s="2" t="s">
        <v>12445</v>
      </c>
      <c r="B754" s="2" t="s">
        <v>2329</v>
      </c>
      <c r="C754" s="2" t="s">
        <v>2329</v>
      </c>
      <c r="D754" s="2" t="s">
        <v>2330</v>
      </c>
      <c r="E754" s="2" t="s">
        <v>27</v>
      </c>
      <c r="F754" s="2" t="s">
        <v>2331</v>
      </c>
      <c r="G754" s="2" t="s">
        <v>745</v>
      </c>
      <c r="H754" s="2" t="s">
        <v>27</v>
      </c>
    </row>
    <row r="755" spans="1:8">
      <c r="A755" s="2" t="s">
        <v>12446</v>
      </c>
      <c r="B755" s="2" t="s">
        <v>2332</v>
      </c>
      <c r="C755" s="2" t="s">
        <v>2332</v>
      </c>
      <c r="D755" s="2" t="s">
        <v>2333</v>
      </c>
      <c r="E755" s="2" t="s">
        <v>27</v>
      </c>
      <c r="F755" s="2" t="s">
        <v>30</v>
      </c>
      <c r="G755" s="2" t="s">
        <v>30</v>
      </c>
      <c r="H755" s="2" t="s">
        <v>30</v>
      </c>
    </row>
    <row r="756" spans="1:8">
      <c r="A756" s="2" t="s">
        <v>12447</v>
      </c>
      <c r="B756" s="2" t="s">
        <v>2334</v>
      </c>
      <c r="C756" s="2" t="s">
        <v>2335</v>
      </c>
      <c r="D756" s="2" t="s">
        <v>27</v>
      </c>
      <c r="E756" s="2" t="s">
        <v>27</v>
      </c>
      <c r="F756" s="2" t="s">
        <v>2336</v>
      </c>
      <c r="G756" s="2" t="s">
        <v>1613</v>
      </c>
      <c r="H756" s="2" t="s">
        <v>1614</v>
      </c>
    </row>
    <row r="757" spans="1:8">
      <c r="A757" s="2" t="s">
        <v>12448</v>
      </c>
      <c r="B757" s="2" t="s">
        <v>2337</v>
      </c>
      <c r="C757" s="2" t="s">
        <v>2337</v>
      </c>
      <c r="D757" s="2" t="s">
        <v>2338</v>
      </c>
      <c r="E757" s="2" t="s">
        <v>27</v>
      </c>
      <c r="F757" s="2" t="s">
        <v>30</v>
      </c>
      <c r="G757" s="2" t="s">
        <v>30</v>
      </c>
      <c r="H757" s="2" t="s">
        <v>30</v>
      </c>
    </row>
    <row r="758" spans="1:8">
      <c r="A758" s="2" t="s">
        <v>12449</v>
      </c>
      <c r="B758" s="2" t="s">
        <v>2339</v>
      </c>
      <c r="C758" s="2" t="s">
        <v>2340</v>
      </c>
      <c r="D758" s="2" t="s">
        <v>733</v>
      </c>
      <c r="E758" s="2" t="s">
        <v>27</v>
      </c>
      <c r="F758" s="2" t="s">
        <v>1729</v>
      </c>
      <c r="G758" s="2" t="s">
        <v>745</v>
      </c>
      <c r="H758" s="2" t="s">
        <v>27</v>
      </c>
    </row>
    <row r="759" spans="1:8">
      <c r="A759" s="2" t="s">
        <v>12450</v>
      </c>
      <c r="B759" s="2" t="s">
        <v>2341</v>
      </c>
      <c r="C759" s="2" t="s">
        <v>2341</v>
      </c>
      <c r="D759" s="2" t="s">
        <v>2342</v>
      </c>
      <c r="E759" s="2" t="s">
        <v>27</v>
      </c>
      <c r="F759" s="2" t="s">
        <v>2343</v>
      </c>
      <c r="G759" s="2" t="s">
        <v>2062</v>
      </c>
      <c r="H759" s="2" t="s">
        <v>2063</v>
      </c>
    </row>
    <row r="760" spans="1:8">
      <c r="A760" s="2" t="s">
        <v>12451</v>
      </c>
      <c r="B760" s="2" t="s">
        <v>2344</v>
      </c>
      <c r="C760" s="2" t="s">
        <v>2344</v>
      </c>
      <c r="D760" s="2" t="s">
        <v>2345</v>
      </c>
      <c r="E760" s="2" t="s">
        <v>27</v>
      </c>
      <c r="F760" s="2" t="s">
        <v>30</v>
      </c>
      <c r="G760" s="2" t="s">
        <v>30</v>
      </c>
      <c r="H760" s="2" t="s">
        <v>30</v>
      </c>
    </row>
    <row r="761" spans="1:8">
      <c r="A761" s="2" t="s">
        <v>12452</v>
      </c>
      <c r="B761" s="2" t="s">
        <v>2346</v>
      </c>
      <c r="C761" s="2" t="s">
        <v>2346</v>
      </c>
      <c r="D761" s="2" t="s">
        <v>2347</v>
      </c>
      <c r="E761" s="2" t="s">
        <v>27</v>
      </c>
      <c r="F761" s="2" t="s">
        <v>30</v>
      </c>
      <c r="G761" s="2" t="s">
        <v>30</v>
      </c>
      <c r="H761" s="2" t="s">
        <v>30</v>
      </c>
    </row>
    <row r="762" spans="1:8">
      <c r="A762" s="2" t="s">
        <v>12453</v>
      </c>
      <c r="B762" s="2" t="s">
        <v>2348</v>
      </c>
      <c r="C762" s="2" t="s">
        <v>2348</v>
      </c>
      <c r="D762" s="2" t="s">
        <v>27</v>
      </c>
      <c r="E762" s="2" t="s">
        <v>27</v>
      </c>
      <c r="F762" s="2" t="s">
        <v>30</v>
      </c>
      <c r="G762" s="2" t="s">
        <v>30</v>
      </c>
      <c r="H762" s="2" t="s">
        <v>30</v>
      </c>
    </row>
    <row r="763" spans="1:8">
      <c r="A763" s="2" t="s">
        <v>12454</v>
      </c>
      <c r="B763" s="2" t="s">
        <v>2349</v>
      </c>
      <c r="C763" s="2" t="s">
        <v>2350</v>
      </c>
      <c r="D763" s="2" t="s">
        <v>27</v>
      </c>
      <c r="E763" s="2" t="s">
        <v>27</v>
      </c>
      <c r="F763" s="2" t="s">
        <v>30</v>
      </c>
      <c r="G763" s="2" t="s">
        <v>30</v>
      </c>
      <c r="H763" s="2" t="s">
        <v>30</v>
      </c>
    </row>
    <row r="764" spans="1:8">
      <c r="A764" s="2" t="s">
        <v>12455</v>
      </c>
      <c r="B764" s="2" t="s">
        <v>2351</v>
      </c>
      <c r="C764" s="2" t="s">
        <v>2352</v>
      </c>
      <c r="D764" s="2" t="s">
        <v>27</v>
      </c>
      <c r="E764" s="2" t="s">
        <v>27</v>
      </c>
      <c r="F764" s="2" t="s">
        <v>30</v>
      </c>
      <c r="G764" s="2" t="s">
        <v>30</v>
      </c>
      <c r="H764" s="2" t="s">
        <v>30</v>
      </c>
    </row>
    <row r="765" spans="1:8">
      <c r="A765" s="2" t="s">
        <v>12456</v>
      </c>
      <c r="B765" s="2" t="s">
        <v>2353</v>
      </c>
      <c r="C765" s="2" t="s">
        <v>2353</v>
      </c>
      <c r="D765" s="2" t="s">
        <v>27</v>
      </c>
      <c r="E765" s="2" t="s">
        <v>27</v>
      </c>
      <c r="F765" s="2" t="s">
        <v>30</v>
      </c>
      <c r="G765" s="2" t="s">
        <v>30</v>
      </c>
      <c r="H765" s="2" t="s">
        <v>30</v>
      </c>
    </row>
    <row r="766" spans="1:8">
      <c r="A766" s="2" t="s">
        <v>12457</v>
      </c>
      <c r="B766" s="2" t="s">
        <v>2354</v>
      </c>
      <c r="C766" s="2" t="s">
        <v>2354</v>
      </c>
      <c r="D766" s="2" t="s">
        <v>1186</v>
      </c>
      <c r="E766" s="2" t="s">
        <v>27</v>
      </c>
      <c r="F766" s="2" t="s">
        <v>2355</v>
      </c>
      <c r="G766" s="2" t="s">
        <v>1106</v>
      </c>
      <c r="H766" s="2" t="s">
        <v>1107</v>
      </c>
    </row>
    <row r="767" spans="1:8">
      <c r="A767" s="2" t="s">
        <v>12458</v>
      </c>
      <c r="B767" s="2" t="s">
        <v>2356</v>
      </c>
      <c r="C767" s="2" t="s">
        <v>2357</v>
      </c>
      <c r="D767" s="2" t="s">
        <v>2358</v>
      </c>
      <c r="E767" s="2" t="s">
        <v>27</v>
      </c>
      <c r="F767" s="2" t="s">
        <v>2359</v>
      </c>
      <c r="G767" s="2" t="s">
        <v>2360</v>
      </c>
      <c r="H767" s="2" t="s">
        <v>2361</v>
      </c>
    </row>
    <row r="768" spans="1:8">
      <c r="A768" s="2" t="s">
        <v>12459</v>
      </c>
      <c r="B768" s="2" t="s">
        <v>2362</v>
      </c>
      <c r="C768" s="2" t="s">
        <v>2362</v>
      </c>
      <c r="D768" s="2" t="s">
        <v>2363</v>
      </c>
      <c r="E768" s="2" t="s">
        <v>27</v>
      </c>
      <c r="F768" s="2" t="s">
        <v>30</v>
      </c>
      <c r="G768" s="2" t="s">
        <v>30</v>
      </c>
      <c r="H768" s="2" t="s">
        <v>30</v>
      </c>
    </row>
    <row r="769" spans="1:8">
      <c r="A769" s="2" t="s">
        <v>12460</v>
      </c>
      <c r="B769" s="2" t="s">
        <v>2364</v>
      </c>
      <c r="C769" s="2" t="s">
        <v>2364</v>
      </c>
      <c r="D769" s="2" t="s">
        <v>27</v>
      </c>
      <c r="E769" s="2" t="s">
        <v>27</v>
      </c>
      <c r="F769" s="2" t="s">
        <v>30</v>
      </c>
      <c r="G769" s="2" t="s">
        <v>30</v>
      </c>
      <c r="H769" s="2" t="s">
        <v>30</v>
      </c>
    </row>
    <row r="770" spans="1:8">
      <c r="A770" s="2" t="s">
        <v>12461</v>
      </c>
      <c r="B770" s="2" t="s">
        <v>2365</v>
      </c>
      <c r="C770" s="2" t="s">
        <v>2365</v>
      </c>
      <c r="D770" s="2" t="s">
        <v>27</v>
      </c>
      <c r="E770" s="2" t="s">
        <v>27</v>
      </c>
      <c r="F770" s="2" t="s">
        <v>30</v>
      </c>
      <c r="G770" s="2" t="s">
        <v>30</v>
      </c>
      <c r="H770" s="2" t="s">
        <v>30</v>
      </c>
    </row>
    <row r="771" spans="1:8">
      <c r="A771" s="2" t="s">
        <v>12462</v>
      </c>
      <c r="B771" s="2" t="s">
        <v>2366</v>
      </c>
      <c r="C771" s="2" t="s">
        <v>2366</v>
      </c>
      <c r="D771" s="2" t="s">
        <v>2367</v>
      </c>
      <c r="E771" s="2" t="s">
        <v>27</v>
      </c>
      <c r="F771" s="2" t="s">
        <v>2368</v>
      </c>
      <c r="G771" s="2" t="s">
        <v>1329</v>
      </c>
      <c r="H771" s="2" t="s">
        <v>1345</v>
      </c>
    </row>
    <row r="772" spans="1:8">
      <c r="A772" s="2" t="s">
        <v>12463</v>
      </c>
      <c r="B772" s="2" t="s">
        <v>2369</v>
      </c>
      <c r="C772" s="2" t="s">
        <v>2369</v>
      </c>
      <c r="D772" s="2" t="s">
        <v>27</v>
      </c>
      <c r="E772" s="2" t="s">
        <v>27</v>
      </c>
      <c r="F772" s="2" t="s">
        <v>30</v>
      </c>
      <c r="G772" s="2" t="s">
        <v>30</v>
      </c>
      <c r="H772" s="2" t="s">
        <v>30</v>
      </c>
    </row>
    <row r="773" spans="1:8">
      <c r="A773" s="2" t="s">
        <v>12464</v>
      </c>
      <c r="B773" s="2" t="s">
        <v>2370</v>
      </c>
      <c r="C773" s="2" t="s">
        <v>2371</v>
      </c>
      <c r="D773" s="2" t="s">
        <v>27</v>
      </c>
      <c r="E773" s="2" t="s">
        <v>27</v>
      </c>
      <c r="F773" s="2" t="s">
        <v>30</v>
      </c>
      <c r="G773" s="2" t="s">
        <v>30</v>
      </c>
      <c r="H773" s="2" t="s">
        <v>30</v>
      </c>
    </row>
    <row r="774" spans="1:8">
      <c r="A774" s="2" t="s">
        <v>12465</v>
      </c>
      <c r="B774" s="2" t="s">
        <v>2372</v>
      </c>
      <c r="C774" s="2" t="s">
        <v>2372</v>
      </c>
      <c r="D774" s="2" t="s">
        <v>27</v>
      </c>
      <c r="E774" s="2" t="s">
        <v>27</v>
      </c>
      <c r="F774" s="2" t="s">
        <v>30</v>
      </c>
      <c r="G774" s="2" t="s">
        <v>30</v>
      </c>
      <c r="H774" s="2" t="s">
        <v>30</v>
      </c>
    </row>
    <row r="775" spans="1:8">
      <c r="A775" s="2" t="s">
        <v>12466</v>
      </c>
      <c r="B775" s="2" t="s">
        <v>2373</v>
      </c>
      <c r="C775" s="2" t="s">
        <v>27</v>
      </c>
      <c r="D775" s="2" t="s">
        <v>2374</v>
      </c>
      <c r="E775" s="2" t="s">
        <v>27</v>
      </c>
      <c r="F775" s="2" t="s">
        <v>30</v>
      </c>
      <c r="G775" s="2" t="s">
        <v>30</v>
      </c>
      <c r="H775" s="2" t="s">
        <v>30</v>
      </c>
    </row>
    <row r="776" spans="1:8">
      <c r="A776" s="2" t="s">
        <v>12467</v>
      </c>
      <c r="B776" s="2" t="s">
        <v>2375</v>
      </c>
      <c r="C776" s="2" t="s">
        <v>2376</v>
      </c>
      <c r="D776" s="2" t="s">
        <v>27</v>
      </c>
      <c r="E776" s="2" t="s">
        <v>27</v>
      </c>
      <c r="F776" s="2" t="s">
        <v>30</v>
      </c>
      <c r="G776" s="2" t="s">
        <v>30</v>
      </c>
      <c r="H776" s="2" t="s">
        <v>30</v>
      </c>
    </row>
    <row r="777" spans="1:8">
      <c r="A777" s="2" t="s">
        <v>12468</v>
      </c>
      <c r="B777" s="2" t="s">
        <v>2377</v>
      </c>
      <c r="C777" s="2" t="s">
        <v>2378</v>
      </c>
      <c r="D777" s="2" t="s">
        <v>2379</v>
      </c>
      <c r="E777" s="2" t="s">
        <v>27</v>
      </c>
      <c r="F777" s="2" t="s">
        <v>2380</v>
      </c>
      <c r="G777" s="2" t="s">
        <v>2381</v>
      </c>
      <c r="H777" s="2" t="s">
        <v>2382</v>
      </c>
    </row>
    <row r="778" spans="1:8">
      <c r="A778" s="2" t="s">
        <v>12469</v>
      </c>
      <c r="B778" s="2" t="s">
        <v>2375</v>
      </c>
      <c r="C778" s="2" t="s">
        <v>2383</v>
      </c>
      <c r="D778" s="2" t="s">
        <v>27</v>
      </c>
      <c r="E778" s="2" t="s">
        <v>27</v>
      </c>
      <c r="F778" s="2" t="s">
        <v>30</v>
      </c>
      <c r="G778" s="2" t="s">
        <v>30</v>
      </c>
      <c r="H778" s="2" t="s">
        <v>30</v>
      </c>
    </row>
    <row r="779" spans="1:8">
      <c r="A779" s="2" t="s">
        <v>12470</v>
      </c>
      <c r="B779" s="2" t="s">
        <v>2384</v>
      </c>
      <c r="C779" s="2" t="s">
        <v>2385</v>
      </c>
      <c r="D779" s="2" t="s">
        <v>27</v>
      </c>
      <c r="E779" s="2" t="s">
        <v>27</v>
      </c>
      <c r="F779" s="2" t="s">
        <v>30</v>
      </c>
      <c r="G779" s="2" t="s">
        <v>30</v>
      </c>
      <c r="H779" s="2" t="s">
        <v>30</v>
      </c>
    </row>
    <row r="780" spans="1:8">
      <c r="A780" s="2" t="s">
        <v>12471</v>
      </c>
      <c r="B780" s="2" t="s">
        <v>2386</v>
      </c>
      <c r="C780" s="2" t="s">
        <v>2383</v>
      </c>
      <c r="D780" s="2" t="s">
        <v>27</v>
      </c>
      <c r="E780" s="2" t="s">
        <v>27</v>
      </c>
      <c r="F780" s="2" t="s">
        <v>30</v>
      </c>
      <c r="G780" s="2" t="s">
        <v>30</v>
      </c>
      <c r="H780" s="2" t="s">
        <v>30</v>
      </c>
    </row>
    <row r="781" spans="1:8">
      <c r="A781" s="2" t="s">
        <v>12472</v>
      </c>
      <c r="B781" s="2" t="s">
        <v>2387</v>
      </c>
      <c r="C781" s="2" t="s">
        <v>2387</v>
      </c>
      <c r="D781" s="2" t="s">
        <v>2388</v>
      </c>
      <c r="E781" s="2" t="s">
        <v>27</v>
      </c>
      <c r="F781" s="2" t="s">
        <v>2389</v>
      </c>
      <c r="G781" s="2" t="s">
        <v>1154</v>
      </c>
      <c r="H781" s="2" t="s">
        <v>27</v>
      </c>
    </row>
    <row r="782" spans="1:8">
      <c r="A782" s="2" t="s">
        <v>12473</v>
      </c>
      <c r="B782" s="2" t="s">
        <v>2390</v>
      </c>
      <c r="C782" s="2" t="s">
        <v>2390</v>
      </c>
      <c r="D782" s="2" t="s">
        <v>27</v>
      </c>
      <c r="E782" s="2" t="s">
        <v>27</v>
      </c>
      <c r="F782" s="2" t="s">
        <v>30</v>
      </c>
      <c r="G782" s="2" t="s">
        <v>30</v>
      </c>
      <c r="H782" s="2" t="s">
        <v>30</v>
      </c>
    </row>
    <row r="783" spans="1:8">
      <c r="A783" s="2" t="s">
        <v>12474</v>
      </c>
      <c r="B783" s="2" t="s">
        <v>2391</v>
      </c>
      <c r="C783" s="2" t="s">
        <v>27</v>
      </c>
      <c r="D783" s="2" t="s">
        <v>2392</v>
      </c>
      <c r="E783" s="2" t="s">
        <v>27</v>
      </c>
      <c r="F783" s="2" t="s">
        <v>30</v>
      </c>
      <c r="G783" s="2" t="s">
        <v>30</v>
      </c>
      <c r="H783" s="2" t="s">
        <v>30</v>
      </c>
    </row>
    <row r="784" spans="1:8">
      <c r="A784" s="2" t="s">
        <v>12475</v>
      </c>
      <c r="B784" s="2" t="s">
        <v>2393</v>
      </c>
      <c r="C784" s="2" t="s">
        <v>2393</v>
      </c>
      <c r="D784" s="2" t="s">
        <v>27</v>
      </c>
      <c r="E784" s="2" t="s">
        <v>27</v>
      </c>
      <c r="F784" s="2" t="s">
        <v>30</v>
      </c>
      <c r="G784" s="2" t="s">
        <v>30</v>
      </c>
      <c r="H784" s="2" t="s">
        <v>30</v>
      </c>
    </row>
    <row r="785" spans="1:8">
      <c r="A785" s="2" t="s">
        <v>12476</v>
      </c>
      <c r="B785" s="2" t="s">
        <v>2394</v>
      </c>
      <c r="C785" s="2" t="s">
        <v>2395</v>
      </c>
      <c r="D785" s="2" t="s">
        <v>2396</v>
      </c>
      <c r="E785" s="2" t="s">
        <v>27</v>
      </c>
      <c r="F785" s="2" t="s">
        <v>30</v>
      </c>
      <c r="G785" s="2" t="s">
        <v>30</v>
      </c>
      <c r="H785" s="2" t="s">
        <v>30</v>
      </c>
    </row>
    <row r="786" spans="1:8">
      <c r="A786" s="2" t="s">
        <v>12477</v>
      </c>
      <c r="B786" s="2" t="s">
        <v>2397</v>
      </c>
      <c r="C786" s="2" t="s">
        <v>2397</v>
      </c>
      <c r="D786" s="2" t="s">
        <v>2398</v>
      </c>
      <c r="E786" s="2" t="s">
        <v>27</v>
      </c>
      <c r="F786" s="2" t="s">
        <v>30</v>
      </c>
      <c r="G786" s="2" t="s">
        <v>30</v>
      </c>
      <c r="H786" s="2" t="s">
        <v>30</v>
      </c>
    </row>
    <row r="787" spans="1:8">
      <c r="A787" s="2" t="s">
        <v>12478</v>
      </c>
      <c r="B787" s="2" t="s">
        <v>2399</v>
      </c>
      <c r="C787" s="2" t="s">
        <v>2399</v>
      </c>
      <c r="D787" s="2" t="s">
        <v>27</v>
      </c>
      <c r="E787" s="2" t="s">
        <v>27</v>
      </c>
      <c r="F787" s="2" t="s">
        <v>30</v>
      </c>
      <c r="G787" s="2" t="s">
        <v>30</v>
      </c>
      <c r="H787" s="2" t="s">
        <v>30</v>
      </c>
    </row>
    <row r="788" spans="1:8">
      <c r="A788" s="2" t="s">
        <v>12479</v>
      </c>
      <c r="B788" s="2" t="s">
        <v>2400</v>
      </c>
      <c r="C788" s="2" t="s">
        <v>2400</v>
      </c>
      <c r="D788" s="2" t="s">
        <v>2401</v>
      </c>
      <c r="E788" s="2" t="s">
        <v>27</v>
      </c>
      <c r="F788" s="2" t="s">
        <v>30</v>
      </c>
      <c r="G788" s="2" t="s">
        <v>30</v>
      </c>
      <c r="H788" s="2" t="s">
        <v>30</v>
      </c>
    </row>
    <row r="789" spans="1:8">
      <c r="A789" s="2" t="s">
        <v>12480</v>
      </c>
      <c r="B789" s="2" t="s">
        <v>2402</v>
      </c>
      <c r="C789" s="2" t="s">
        <v>2402</v>
      </c>
      <c r="D789" s="2" t="s">
        <v>27</v>
      </c>
      <c r="E789" s="2" t="s">
        <v>27</v>
      </c>
      <c r="F789" s="2" t="s">
        <v>30</v>
      </c>
      <c r="G789" s="2" t="s">
        <v>30</v>
      </c>
      <c r="H789" s="2" t="s">
        <v>30</v>
      </c>
    </row>
    <row r="790" spans="1:8">
      <c r="A790" s="2" t="s">
        <v>12481</v>
      </c>
      <c r="B790" s="2" t="s">
        <v>2403</v>
      </c>
      <c r="C790" s="2" t="s">
        <v>2404</v>
      </c>
      <c r="D790" s="2" t="s">
        <v>2405</v>
      </c>
      <c r="E790" s="2" t="s">
        <v>2406</v>
      </c>
      <c r="F790" s="2" t="s">
        <v>2407</v>
      </c>
      <c r="G790" s="2" t="s">
        <v>2408</v>
      </c>
      <c r="H790" s="2" t="s">
        <v>2409</v>
      </c>
    </row>
    <row r="791" spans="1:8">
      <c r="A791" s="2" t="s">
        <v>12482</v>
      </c>
      <c r="B791" s="2" t="s">
        <v>2410</v>
      </c>
      <c r="C791" s="2" t="s">
        <v>2410</v>
      </c>
      <c r="D791" s="2" t="s">
        <v>2411</v>
      </c>
      <c r="E791" s="2" t="s">
        <v>27</v>
      </c>
      <c r="F791" s="2" t="s">
        <v>30</v>
      </c>
      <c r="G791" s="2" t="s">
        <v>30</v>
      </c>
      <c r="H791" s="2" t="s">
        <v>30</v>
      </c>
    </row>
    <row r="792" spans="1:8">
      <c r="A792" s="2" t="s">
        <v>12483</v>
      </c>
      <c r="B792" s="2" t="s">
        <v>2412</v>
      </c>
      <c r="C792" s="2" t="s">
        <v>2413</v>
      </c>
      <c r="D792" s="2" t="s">
        <v>2414</v>
      </c>
      <c r="E792" s="2" t="s">
        <v>27</v>
      </c>
      <c r="F792" s="2" t="s">
        <v>30</v>
      </c>
      <c r="G792" s="2" t="s">
        <v>30</v>
      </c>
      <c r="H792" s="2" t="s">
        <v>30</v>
      </c>
    </row>
    <row r="793" spans="1:8">
      <c r="A793" s="2" t="s">
        <v>12484</v>
      </c>
      <c r="B793" s="2" t="s">
        <v>2415</v>
      </c>
      <c r="C793" s="2" t="s">
        <v>2415</v>
      </c>
      <c r="D793" s="2" t="s">
        <v>2416</v>
      </c>
      <c r="E793" s="2" t="s">
        <v>27</v>
      </c>
      <c r="F793" s="2" t="s">
        <v>2417</v>
      </c>
      <c r="G793" s="2" t="s">
        <v>1154</v>
      </c>
      <c r="H793" s="2" t="s">
        <v>2418</v>
      </c>
    </row>
    <row r="794" spans="1:8">
      <c r="A794" s="2" t="s">
        <v>12485</v>
      </c>
      <c r="B794" s="2" t="s">
        <v>2419</v>
      </c>
      <c r="C794" s="2" t="s">
        <v>2419</v>
      </c>
      <c r="D794" s="2" t="s">
        <v>27</v>
      </c>
      <c r="E794" s="2" t="s">
        <v>27</v>
      </c>
      <c r="F794" s="2" t="s">
        <v>30</v>
      </c>
      <c r="G794" s="2" t="s">
        <v>30</v>
      </c>
      <c r="H794" s="2" t="s">
        <v>30</v>
      </c>
    </row>
    <row r="795" spans="1:8">
      <c r="A795" s="2" t="s">
        <v>12486</v>
      </c>
      <c r="B795" s="2" t="s">
        <v>2420</v>
      </c>
      <c r="C795" s="2" t="s">
        <v>2420</v>
      </c>
      <c r="D795" s="2" t="s">
        <v>27</v>
      </c>
      <c r="E795" s="2" t="s">
        <v>27</v>
      </c>
      <c r="F795" s="2" t="s">
        <v>30</v>
      </c>
      <c r="G795" s="2" t="s">
        <v>30</v>
      </c>
      <c r="H795" s="2" t="s">
        <v>30</v>
      </c>
    </row>
    <row r="796" spans="1:8">
      <c r="A796" s="2" t="s">
        <v>12487</v>
      </c>
      <c r="B796" s="2" t="s">
        <v>2421</v>
      </c>
      <c r="C796" s="2" t="s">
        <v>2422</v>
      </c>
      <c r="D796" s="2" t="s">
        <v>2423</v>
      </c>
      <c r="E796" s="2" t="s">
        <v>27</v>
      </c>
      <c r="F796" s="2" t="s">
        <v>30</v>
      </c>
      <c r="G796" s="2" t="s">
        <v>30</v>
      </c>
      <c r="H796" s="2" t="s">
        <v>30</v>
      </c>
    </row>
    <row r="797" spans="1:8">
      <c r="A797" s="2" t="s">
        <v>12488</v>
      </c>
      <c r="B797" s="2" t="s">
        <v>2424</v>
      </c>
      <c r="C797" s="2" t="s">
        <v>2424</v>
      </c>
      <c r="D797" s="2" t="s">
        <v>27</v>
      </c>
      <c r="E797" s="2" t="s">
        <v>27</v>
      </c>
      <c r="F797" s="2" t="s">
        <v>30</v>
      </c>
      <c r="G797" s="2" t="s">
        <v>30</v>
      </c>
      <c r="H797" s="2" t="s">
        <v>30</v>
      </c>
    </row>
    <row r="798" spans="1:8">
      <c r="A798" s="2" t="s">
        <v>12489</v>
      </c>
      <c r="B798" s="2" t="s">
        <v>2425</v>
      </c>
      <c r="C798" s="2" t="s">
        <v>2425</v>
      </c>
      <c r="D798" s="2" t="s">
        <v>27</v>
      </c>
      <c r="E798" s="2" t="s">
        <v>27</v>
      </c>
      <c r="F798" s="2" t="s">
        <v>30</v>
      </c>
      <c r="G798" s="2" t="s">
        <v>30</v>
      </c>
      <c r="H798" s="2" t="s">
        <v>30</v>
      </c>
    </row>
    <row r="799" spans="1:8">
      <c r="A799" s="2" t="s">
        <v>12490</v>
      </c>
      <c r="B799" s="2" t="s">
        <v>2426</v>
      </c>
      <c r="C799" s="2" t="s">
        <v>2426</v>
      </c>
      <c r="D799" s="2" t="s">
        <v>27</v>
      </c>
      <c r="E799" s="2" t="s">
        <v>27</v>
      </c>
      <c r="F799" s="2" t="s">
        <v>30</v>
      </c>
      <c r="G799" s="2" t="s">
        <v>30</v>
      </c>
      <c r="H799" s="2" t="s">
        <v>30</v>
      </c>
    </row>
    <row r="800" spans="1:8">
      <c r="A800" s="2" t="s">
        <v>12491</v>
      </c>
      <c r="B800" s="2" t="s">
        <v>2427</v>
      </c>
      <c r="C800" s="2" t="s">
        <v>2427</v>
      </c>
      <c r="D800" s="2" t="s">
        <v>2428</v>
      </c>
      <c r="E800" s="2" t="s">
        <v>27</v>
      </c>
      <c r="F800" s="2" t="s">
        <v>30</v>
      </c>
      <c r="G800" s="2" t="s">
        <v>30</v>
      </c>
      <c r="H800" s="2" t="s">
        <v>30</v>
      </c>
    </row>
    <row r="801" spans="1:8">
      <c r="A801" s="2" t="s">
        <v>12492</v>
      </c>
      <c r="B801" s="2" t="s">
        <v>2429</v>
      </c>
      <c r="C801" s="2" t="s">
        <v>2429</v>
      </c>
      <c r="D801" s="2" t="s">
        <v>2430</v>
      </c>
      <c r="E801" s="2" t="s">
        <v>27</v>
      </c>
      <c r="F801" s="2" t="s">
        <v>30</v>
      </c>
      <c r="G801" s="2" t="s">
        <v>30</v>
      </c>
      <c r="H801" s="2" t="s">
        <v>30</v>
      </c>
    </row>
    <row r="802" spans="1:8">
      <c r="A802" s="2" t="s">
        <v>12493</v>
      </c>
      <c r="B802" s="2" t="s">
        <v>2431</v>
      </c>
      <c r="C802" s="2" t="s">
        <v>2431</v>
      </c>
      <c r="D802" s="2" t="s">
        <v>2432</v>
      </c>
      <c r="E802" s="2" t="s">
        <v>27</v>
      </c>
      <c r="F802" s="2" t="s">
        <v>30</v>
      </c>
      <c r="G802" s="2" t="s">
        <v>30</v>
      </c>
      <c r="H802" s="2" t="s">
        <v>30</v>
      </c>
    </row>
    <row r="803" spans="1:8">
      <c r="A803" s="2" t="s">
        <v>12494</v>
      </c>
      <c r="B803" s="2" t="s">
        <v>2433</v>
      </c>
      <c r="C803" s="2" t="s">
        <v>2434</v>
      </c>
      <c r="D803" s="2" t="s">
        <v>27</v>
      </c>
      <c r="E803" s="2" t="s">
        <v>27</v>
      </c>
      <c r="F803" s="2" t="s">
        <v>30</v>
      </c>
      <c r="G803" s="2" t="s">
        <v>30</v>
      </c>
      <c r="H803" s="2" t="s">
        <v>30</v>
      </c>
    </row>
    <row r="804" spans="1:8">
      <c r="A804" s="2" t="s">
        <v>12495</v>
      </c>
      <c r="B804" s="2" t="s">
        <v>2435</v>
      </c>
      <c r="C804" s="2" t="s">
        <v>2435</v>
      </c>
      <c r="D804" s="2" t="s">
        <v>2436</v>
      </c>
      <c r="E804" s="2" t="s">
        <v>27</v>
      </c>
      <c r="F804" s="2" t="s">
        <v>2437</v>
      </c>
      <c r="G804" s="2" t="s">
        <v>2438</v>
      </c>
      <c r="H804" s="2" t="s">
        <v>27</v>
      </c>
    </row>
    <row r="805" spans="1:8">
      <c r="A805" s="2" t="s">
        <v>12496</v>
      </c>
      <c r="B805" s="2" t="s">
        <v>2439</v>
      </c>
      <c r="C805" s="2" t="s">
        <v>2439</v>
      </c>
      <c r="D805" s="2" t="s">
        <v>27</v>
      </c>
      <c r="E805" s="2" t="s">
        <v>27</v>
      </c>
      <c r="F805" s="2" t="s">
        <v>30</v>
      </c>
      <c r="G805" s="2" t="s">
        <v>30</v>
      </c>
      <c r="H805" s="2" t="s">
        <v>30</v>
      </c>
    </row>
    <row r="806" spans="1:8">
      <c r="A806" s="2" t="s">
        <v>12497</v>
      </c>
      <c r="B806" s="2" t="s">
        <v>2440</v>
      </c>
      <c r="C806" s="2" t="s">
        <v>2440</v>
      </c>
      <c r="D806" s="2" t="s">
        <v>2441</v>
      </c>
      <c r="E806" s="2" t="s">
        <v>27</v>
      </c>
      <c r="F806" s="2" t="s">
        <v>30</v>
      </c>
      <c r="G806" s="2" t="s">
        <v>30</v>
      </c>
      <c r="H806" s="2" t="s">
        <v>30</v>
      </c>
    </row>
    <row r="807" spans="1:8">
      <c r="A807" s="2" t="s">
        <v>12498</v>
      </c>
      <c r="B807" s="2" t="s">
        <v>2442</v>
      </c>
      <c r="C807" s="2" t="s">
        <v>2442</v>
      </c>
      <c r="D807" s="2" t="s">
        <v>2443</v>
      </c>
      <c r="E807" s="2" t="s">
        <v>2444</v>
      </c>
      <c r="F807" s="2" t="s">
        <v>2445</v>
      </c>
      <c r="G807" s="2" t="s">
        <v>1154</v>
      </c>
      <c r="H807" s="2" t="s">
        <v>27</v>
      </c>
    </row>
    <row r="808" spans="1:8">
      <c r="A808" s="2" t="s">
        <v>12499</v>
      </c>
      <c r="B808" s="2" t="s">
        <v>2446</v>
      </c>
      <c r="C808" s="2" t="s">
        <v>2446</v>
      </c>
      <c r="D808" s="2" t="s">
        <v>2447</v>
      </c>
      <c r="E808" s="2" t="s">
        <v>27</v>
      </c>
      <c r="F808" s="2" t="s">
        <v>30</v>
      </c>
      <c r="G808" s="2" t="s">
        <v>30</v>
      </c>
      <c r="H808" s="2" t="s">
        <v>30</v>
      </c>
    </row>
    <row r="809" spans="1:8">
      <c r="A809" s="2" t="s">
        <v>12500</v>
      </c>
      <c r="B809" s="2" t="s">
        <v>2448</v>
      </c>
      <c r="C809" s="2" t="s">
        <v>2449</v>
      </c>
      <c r="D809" s="2" t="s">
        <v>27</v>
      </c>
      <c r="E809" s="2" t="s">
        <v>27</v>
      </c>
      <c r="F809" s="2" t="s">
        <v>30</v>
      </c>
      <c r="G809" s="2" t="s">
        <v>30</v>
      </c>
      <c r="H809" s="2" t="s">
        <v>30</v>
      </c>
    </row>
    <row r="810" spans="1:8">
      <c r="A810" s="2" t="s">
        <v>12501</v>
      </c>
      <c r="B810" s="2" t="s">
        <v>2450</v>
      </c>
      <c r="C810" s="2" t="s">
        <v>2451</v>
      </c>
      <c r="D810" s="2" t="s">
        <v>2452</v>
      </c>
      <c r="E810" s="2" t="s">
        <v>2453</v>
      </c>
      <c r="F810" s="2" t="s">
        <v>30</v>
      </c>
      <c r="G810" s="2" t="s">
        <v>30</v>
      </c>
      <c r="H810" s="2" t="s">
        <v>30</v>
      </c>
    </row>
    <row r="811" spans="1:8">
      <c r="A811" s="2" t="s">
        <v>12502</v>
      </c>
      <c r="B811" s="2" t="s">
        <v>2454</v>
      </c>
      <c r="C811" s="2" t="s">
        <v>2454</v>
      </c>
      <c r="D811" s="2" t="s">
        <v>2455</v>
      </c>
      <c r="E811" s="2" t="s">
        <v>27</v>
      </c>
      <c r="F811" s="2" t="s">
        <v>30</v>
      </c>
      <c r="G811" s="2" t="s">
        <v>30</v>
      </c>
      <c r="H811" s="2" t="s">
        <v>30</v>
      </c>
    </row>
    <row r="812" spans="1:8">
      <c r="A812" s="2" t="s">
        <v>12503</v>
      </c>
      <c r="B812" s="2" t="s">
        <v>2456</v>
      </c>
      <c r="C812" s="2" t="s">
        <v>2456</v>
      </c>
      <c r="D812" s="2" t="s">
        <v>27</v>
      </c>
      <c r="E812" s="2" t="s">
        <v>27</v>
      </c>
      <c r="F812" s="2" t="s">
        <v>30</v>
      </c>
      <c r="G812" s="2" t="s">
        <v>30</v>
      </c>
      <c r="H812" s="2" t="s">
        <v>30</v>
      </c>
    </row>
    <row r="813" spans="1:8">
      <c r="A813" s="2" t="s">
        <v>12504</v>
      </c>
      <c r="B813" s="2" t="s">
        <v>2457</v>
      </c>
      <c r="C813" s="2" t="s">
        <v>2457</v>
      </c>
      <c r="D813" s="2" t="s">
        <v>2458</v>
      </c>
      <c r="E813" s="2" t="s">
        <v>27</v>
      </c>
      <c r="F813" s="2" t="s">
        <v>2459</v>
      </c>
      <c r="G813" s="2" t="s">
        <v>1154</v>
      </c>
      <c r="H813" s="2" t="s">
        <v>2418</v>
      </c>
    </row>
    <row r="814" spans="1:8">
      <c r="A814" s="2" t="s">
        <v>12505</v>
      </c>
      <c r="B814" s="2" t="s">
        <v>2460</v>
      </c>
      <c r="C814" s="2" t="s">
        <v>2461</v>
      </c>
      <c r="D814" s="2" t="s">
        <v>2462</v>
      </c>
      <c r="E814" s="2" t="s">
        <v>27</v>
      </c>
      <c r="F814" s="2" t="s">
        <v>2463</v>
      </c>
      <c r="G814" s="2" t="s">
        <v>1154</v>
      </c>
      <c r="H814" s="2" t="s">
        <v>2464</v>
      </c>
    </row>
    <row r="815" spans="1:8">
      <c r="A815" s="2" t="s">
        <v>12506</v>
      </c>
      <c r="B815" s="2" t="s">
        <v>2465</v>
      </c>
      <c r="C815" s="2" t="s">
        <v>2465</v>
      </c>
      <c r="D815" s="2" t="s">
        <v>27</v>
      </c>
      <c r="E815" s="2" t="s">
        <v>27</v>
      </c>
      <c r="F815" s="2" t="s">
        <v>30</v>
      </c>
      <c r="G815" s="2" t="s">
        <v>30</v>
      </c>
      <c r="H815" s="2" t="s">
        <v>30</v>
      </c>
    </row>
    <row r="816" spans="1:8">
      <c r="A816" s="2" t="s">
        <v>12507</v>
      </c>
      <c r="B816" s="2" t="s">
        <v>2466</v>
      </c>
      <c r="C816" s="2" t="s">
        <v>2466</v>
      </c>
      <c r="D816" s="2" t="s">
        <v>2467</v>
      </c>
      <c r="E816" s="2" t="s">
        <v>2468</v>
      </c>
      <c r="F816" s="2" t="s">
        <v>2469</v>
      </c>
      <c r="G816" s="2" t="s">
        <v>1154</v>
      </c>
      <c r="H816" s="2" t="s">
        <v>27</v>
      </c>
    </row>
    <row r="817" spans="1:8">
      <c r="A817" s="2" t="s">
        <v>12508</v>
      </c>
      <c r="B817" s="2" t="s">
        <v>2470</v>
      </c>
      <c r="C817" s="2" t="s">
        <v>2471</v>
      </c>
      <c r="D817" s="2" t="s">
        <v>2467</v>
      </c>
      <c r="E817" s="2" t="s">
        <v>27</v>
      </c>
      <c r="F817" s="2" t="s">
        <v>2472</v>
      </c>
      <c r="G817" s="2" t="s">
        <v>2473</v>
      </c>
      <c r="H817" s="2" t="s">
        <v>2474</v>
      </c>
    </row>
    <row r="818" spans="1:8">
      <c r="A818" s="2" t="s">
        <v>12509</v>
      </c>
      <c r="B818" s="2" t="s">
        <v>2475</v>
      </c>
      <c r="C818" s="2" t="s">
        <v>2476</v>
      </c>
      <c r="D818" s="2" t="s">
        <v>2477</v>
      </c>
      <c r="E818" s="2" t="s">
        <v>27</v>
      </c>
      <c r="F818" s="2" t="s">
        <v>30</v>
      </c>
      <c r="G818" s="2" t="s">
        <v>30</v>
      </c>
      <c r="H818" s="2" t="s">
        <v>30</v>
      </c>
    </row>
    <row r="819" spans="1:8">
      <c r="A819" s="2" t="s">
        <v>12510</v>
      </c>
      <c r="B819" s="2" t="s">
        <v>2478</v>
      </c>
      <c r="C819" s="2" t="s">
        <v>2478</v>
      </c>
      <c r="D819" s="2" t="s">
        <v>27</v>
      </c>
      <c r="E819" s="2" t="s">
        <v>27</v>
      </c>
      <c r="F819" s="2" t="s">
        <v>30</v>
      </c>
      <c r="G819" s="2" t="s">
        <v>30</v>
      </c>
      <c r="H819" s="2" t="s">
        <v>30</v>
      </c>
    </row>
    <row r="820" spans="1:8">
      <c r="A820" s="2" t="s">
        <v>12511</v>
      </c>
      <c r="B820" s="2" t="s">
        <v>2479</v>
      </c>
      <c r="C820" s="2" t="s">
        <v>2480</v>
      </c>
      <c r="D820" s="2" t="s">
        <v>2481</v>
      </c>
      <c r="E820" s="2" t="s">
        <v>27</v>
      </c>
      <c r="F820" s="2" t="s">
        <v>2482</v>
      </c>
      <c r="G820" s="2" t="s">
        <v>1154</v>
      </c>
      <c r="H820" s="2" t="s">
        <v>2483</v>
      </c>
    </row>
    <row r="821" spans="1:8">
      <c r="A821" s="2" t="s">
        <v>12512</v>
      </c>
      <c r="B821" s="2" t="s">
        <v>2484</v>
      </c>
      <c r="C821" s="2" t="s">
        <v>2485</v>
      </c>
      <c r="D821" s="2" t="s">
        <v>2486</v>
      </c>
      <c r="E821" s="2" t="s">
        <v>27</v>
      </c>
      <c r="F821" s="2" t="s">
        <v>30</v>
      </c>
      <c r="G821" s="2" t="s">
        <v>30</v>
      </c>
      <c r="H821" s="2" t="s">
        <v>30</v>
      </c>
    </row>
    <row r="822" spans="1:8">
      <c r="A822" s="2" t="s">
        <v>12513</v>
      </c>
      <c r="B822" s="2" t="s">
        <v>2487</v>
      </c>
      <c r="C822" s="2" t="s">
        <v>2487</v>
      </c>
      <c r="D822" s="2" t="s">
        <v>2488</v>
      </c>
      <c r="E822" s="2" t="s">
        <v>2489</v>
      </c>
      <c r="F822" s="2" t="s">
        <v>30</v>
      </c>
      <c r="G822" s="2" t="s">
        <v>30</v>
      </c>
      <c r="H822" s="2" t="s">
        <v>30</v>
      </c>
    </row>
    <row r="823" spans="1:8">
      <c r="A823" s="2" t="s">
        <v>12514</v>
      </c>
      <c r="B823" s="2" t="s">
        <v>2490</v>
      </c>
      <c r="C823" s="2" t="s">
        <v>2490</v>
      </c>
      <c r="D823" s="2" t="s">
        <v>27</v>
      </c>
      <c r="E823" s="2" t="s">
        <v>27</v>
      </c>
      <c r="F823" s="2" t="s">
        <v>2491</v>
      </c>
      <c r="G823" s="2" t="s">
        <v>1154</v>
      </c>
      <c r="H823" s="2" t="s">
        <v>27</v>
      </c>
    </row>
    <row r="824" spans="1:8">
      <c r="A824" s="2" t="s">
        <v>12515</v>
      </c>
      <c r="B824" s="2" t="s">
        <v>2492</v>
      </c>
      <c r="C824" s="2" t="s">
        <v>2492</v>
      </c>
      <c r="D824" s="2" t="s">
        <v>2493</v>
      </c>
      <c r="E824" s="2" t="s">
        <v>27</v>
      </c>
      <c r="F824" s="2" t="s">
        <v>30</v>
      </c>
      <c r="G824" s="2" t="s">
        <v>30</v>
      </c>
      <c r="H824" s="2" t="s">
        <v>30</v>
      </c>
    </row>
    <row r="825" spans="1:8">
      <c r="A825" s="2" t="s">
        <v>12516</v>
      </c>
      <c r="B825" s="2" t="s">
        <v>2494</v>
      </c>
      <c r="C825" s="2" t="s">
        <v>2494</v>
      </c>
      <c r="D825" s="2" t="s">
        <v>2495</v>
      </c>
      <c r="E825" s="2" t="s">
        <v>2496</v>
      </c>
      <c r="F825" s="2" t="s">
        <v>2497</v>
      </c>
      <c r="G825" s="2" t="s">
        <v>1154</v>
      </c>
      <c r="H825" s="2" t="s">
        <v>2498</v>
      </c>
    </row>
    <row r="826" spans="1:8">
      <c r="A826" s="2" t="s">
        <v>12517</v>
      </c>
      <c r="B826" s="2" t="s">
        <v>2499</v>
      </c>
      <c r="C826" s="2" t="s">
        <v>2499</v>
      </c>
      <c r="D826" s="2" t="s">
        <v>2500</v>
      </c>
      <c r="E826" s="2" t="s">
        <v>27</v>
      </c>
      <c r="F826" s="2" t="s">
        <v>30</v>
      </c>
      <c r="G826" s="2" t="s">
        <v>30</v>
      </c>
      <c r="H826" s="2" t="s">
        <v>30</v>
      </c>
    </row>
    <row r="827" spans="1:8">
      <c r="A827" s="2" t="s">
        <v>12518</v>
      </c>
      <c r="B827" s="2" t="s">
        <v>2501</v>
      </c>
      <c r="C827" s="2" t="s">
        <v>2501</v>
      </c>
      <c r="D827" s="2" t="s">
        <v>27</v>
      </c>
      <c r="E827" s="2" t="s">
        <v>27</v>
      </c>
      <c r="F827" s="2" t="s">
        <v>30</v>
      </c>
      <c r="G827" s="2" t="s">
        <v>30</v>
      </c>
      <c r="H827" s="2" t="s">
        <v>30</v>
      </c>
    </row>
    <row r="828" spans="1:8">
      <c r="A828" s="2" t="s">
        <v>12519</v>
      </c>
      <c r="B828" s="2" t="s">
        <v>2502</v>
      </c>
      <c r="C828" s="2" t="s">
        <v>2502</v>
      </c>
      <c r="D828" s="2" t="s">
        <v>2503</v>
      </c>
      <c r="E828" s="2" t="s">
        <v>27</v>
      </c>
      <c r="F828" s="2" t="s">
        <v>30</v>
      </c>
      <c r="G828" s="2" t="s">
        <v>30</v>
      </c>
      <c r="H828" s="2" t="s">
        <v>30</v>
      </c>
    </row>
    <row r="829" spans="1:8">
      <c r="A829" s="2" t="s">
        <v>12520</v>
      </c>
      <c r="B829" s="2" t="s">
        <v>2504</v>
      </c>
      <c r="C829" s="2" t="s">
        <v>2504</v>
      </c>
      <c r="D829" s="2" t="s">
        <v>27</v>
      </c>
      <c r="E829" s="2" t="s">
        <v>27</v>
      </c>
      <c r="F829" s="2" t="s">
        <v>30</v>
      </c>
      <c r="G829" s="2" t="s">
        <v>30</v>
      </c>
      <c r="H829" s="2" t="s">
        <v>30</v>
      </c>
    </row>
    <row r="830" spans="1:8">
      <c r="A830" s="2" t="s">
        <v>12521</v>
      </c>
      <c r="B830" s="2" t="s">
        <v>2505</v>
      </c>
      <c r="C830" s="2" t="s">
        <v>2505</v>
      </c>
      <c r="D830" s="2" t="s">
        <v>2506</v>
      </c>
      <c r="E830" s="2" t="s">
        <v>27</v>
      </c>
      <c r="F830" s="2" t="s">
        <v>30</v>
      </c>
      <c r="G830" s="2" t="s">
        <v>30</v>
      </c>
      <c r="H830" s="2" t="s">
        <v>30</v>
      </c>
    </row>
    <row r="831" spans="1:8">
      <c r="A831" s="2" t="s">
        <v>12522</v>
      </c>
      <c r="B831" s="2" t="s">
        <v>2507</v>
      </c>
      <c r="C831" s="2" t="s">
        <v>2508</v>
      </c>
      <c r="D831" s="2" t="s">
        <v>2509</v>
      </c>
      <c r="E831" s="2" t="s">
        <v>27</v>
      </c>
      <c r="F831" s="2" t="s">
        <v>30</v>
      </c>
      <c r="G831" s="2" t="s">
        <v>30</v>
      </c>
      <c r="H831" s="2" t="s">
        <v>30</v>
      </c>
    </row>
    <row r="832" spans="1:8">
      <c r="A832" s="2" t="s">
        <v>12523</v>
      </c>
      <c r="B832" s="2" t="s">
        <v>2510</v>
      </c>
      <c r="C832" s="2" t="s">
        <v>2511</v>
      </c>
      <c r="D832" s="2" t="s">
        <v>2512</v>
      </c>
      <c r="E832" s="2" t="s">
        <v>27</v>
      </c>
      <c r="F832" s="2" t="s">
        <v>30</v>
      </c>
      <c r="G832" s="2" t="s">
        <v>30</v>
      </c>
      <c r="H832" s="2" t="s">
        <v>30</v>
      </c>
    </row>
    <row r="833" spans="1:8">
      <c r="A833" s="2" t="s">
        <v>12524</v>
      </c>
      <c r="B833" s="2" t="s">
        <v>2513</v>
      </c>
      <c r="C833" s="2" t="s">
        <v>2513</v>
      </c>
      <c r="D833" s="2" t="s">
        <v>2514</v>
      </c>
      <c r="E833" s="2" t="s">
        <v>27</v>
      </c>
      <c r="F833" s="2" t="s">
        <v>30</v>
      </c>
      <c r="G833" s="2" t="s">
        <v>30</v>
      </c>
      <c r="H833" s="2" t="s">
        <v>30</v>
      </c>
    </row>
    <row r="834" spans="1:8">
      <c r="A834" s="2" t="s">
        <v>12525</v>
      </c>
      <c r="B834" s="2" t="s">
        <v>2515</v>
      </c>
      <c r="C834" s="2" t="s">
        <v>2516</v>
      </c>
      <c r="D834" s="2" t="s">
        <v>2517</v>
      </c>
      <c r="E834" s="2" t="s">
        <v>27</v>
      </c>
      <c r="F834" s="2" t="s">
        <v>2518</v>
      </c>
      <c r="G834" s="2" t="s">
        <v>1154</v>
      </c>
      <c r="H834" s="2" t="s">
        <v>2464</v>
      </c>
    </row>
    <row r="835" spans="1:8">
      <c r="A835" s="2" t="s">
        <v>12526</v>
      </c>
      <c r="B835" s="2" t="s">
        <v>2519</v>
      </c>
      <c r="C835" s="2" t="s">
        <v>2519</v>
      </c>
      <c r="D835" s="2" t="s">
        <v>2520</v>
      </c>
      <c r="E835" s="2" t="s">
        <v>27</v>
      </c>
      <c r="F835" s="2" t="s">
        <v>30</v>
      </c>
      <c r="G835" s="2" t="s">
        <v>30</v>
      </c>
      <c r="H835" s="2" t="s">
        <v>30</v>
      </c>
    </row>
    <row r="836" spans="1:8">
      <c r="A836" s="2" t="s">
        <v>12527</v>
      </c>
      <c r="B836" s="2" t="s">
        <v>2521</v>
      </c>
      <c r="C836" s="2" t="s">
        <v>2521</v>
      </c>
      <c r="D836" s="2" t="s">
        <v>2522</v>
      </c>
      <c r="E836" s="2" t="s">
        <v>2523</v>
      </c>
      <c r="F836" s="2" t="s">
        <v>30</v>
      </c>
      <c r="G836" s="2" t="s">
        <v>30</v>
      </c>
      <c r="H836" s="2" t="s">
        <v>30</v>
      </c>
    </row>
    <row r="837" spans="1:8">
      <c r="A837" s="2" t="s">
        <v>12528</v>
      </c>
      <c r="B837" s="2" t="s">
        <v>2524</v>
      </c>
      <c r="C837" s="2" t="s">
        <v>2524</v>
      </c>
      <c r="D837" s="2" t="s">
        <v>27</v>
      </c>
      <c r="E837" s="2" t="s">
        <v>27</v>
      </c>
      <c r="F837" s="2" t="s">
        <v>30</v>
      </c>
      <c r="G837" s="2" t="s">
        <v>30</v>
      </c>
      <c r="H837" s="2" t="s">
        <v>30</v>
      </c>
    </row>
    <row r="838" spans="1:8">
      <c r="A838" s="2" t="s">
        <v>12529</v>
      </c>
      <c r="B838" s="2" t="s">
        <v>2525</v>
      </c>
      <c r="C838" s="2" t="s">
        <v>2526</v>
      </c>
      <c r="D838" s="2" t="s">
        <v>27</v>
      </c>
      <c r="E838" s="2" t="s">
        <v>27</v>
      </c>
      <c r="F838" s="2" t="s">
        <v>30</v>
      </c>
      <c r="G838" s="2" t="s">
        <v>30</v>
      </c>
      <c r="H838" s="2" t="s">
        <v>30</v>
      </c>
    </row>
    <row r="839" spans="1:8">
      <c r="A839" s="2" t="s">
        <v>12530</v>
      </c>
      <c r="B839" s="2" t="s">
        <v>2527</v>
      </c>
      <c r="C839" s="2" t="s">
        <v>2527</v>
      </c>
      <c r="D839" s="2" t="s">
        <v>2528</v>
      </c>
      <c r="E839" s="2" t="s">
        <v>2529</v>
      </c>
      <c r="F839" s="2" t="s">
        <v>2530</v>
      </c>
      <c r="G839" s="2" t="s">
        <v>1154</v>
      </c>
      <c r="H839" s="2" t="s">
        <v>27</v>
      </c>
    </row>
    <row r="840" spans="1:8">
      <c r="A840" s="2" t="s">
        <v>12531</v>
      </c>
      <c r="B840" s="2" t="s">
        <v>2531</v>
      </c>
      <c r="C840" s="2" t="s">
        <v>2531</v>
      </c>
      <c r="D840" s="2" t="s">
        <v>2532</v>
      </c>
      <c r="E840" s="2" t="s">
        <v>2533</v>
      </c>
      <c r="F840" s="2" t="s">
        <v>30</v>
      </c>
      <c r="G840" s="2" t="s">
        <v>30</v>
      </c>
      <c r="H840" s="2" t="s">
        <v>30</v>
      </c>
    </row>
    <row r="841" spans="1:8">
      <c r="A841" s="2" t="s">
        <v>12532</v>
      </c>
      <c r="B841" s="2" t="s">
        <v>2534</v>
      </c>
      <c r="C841" s="2" t="s">
        <v>2535</v>
      </c>
      <c r="D841" s="2" t="s">
        <v>2536</v>
      </c>
      <c r="E841" s="2" t="s">
        <v>2537</v>
      </c>
      <c r="F841" s="2" t="s">
        <v>30</v>
      </c>
      <c r="G841" s="2" t="s">
        <v>30</v>
      </c>
      <c r="H841" s="2" t="s">
        <v>30</v>
      </c>
    </row>
    <row r="842" spans="1:8">
      <c r="A842" s="2" t="s">
        <v>12533</v>
      </c>
      <c r="B842" s="2" t="s">
        <v>2538</v>
      </c>
      <c r="C842" s="2" t="s">
        <v>2539</v>
      </c>
      <c r="D842" s="2" t="s">
        <v>2540</v>
      </c>
      <c r="E842" s="2" t="s">
        <v>2541</v>
      </c>
      <c r="F842" s="2" t="s">
        <v>2542</v>
      </c>
      <c r="G842" s="2" t="s">
        <v>1154</v>
      </c>
      <c r="H842" s="2" t="s">
        <v>27</v>
      </c>
    </row>
    <row r="843" spans="1:8">
      <c r="A843" s="2" t="s">
        <v>12534</v>
      </c>
      <c r="B843" s="2" t="s">
        <v>2543</v>
      </c>
      <c r="C843" s="2" t="s">
        <v>2543</v>
      </c>
      <c r="D843" s="2" t="s">
        <v>2544</v>
      </c>
      <c r="E843" s="2" t="s">
        <v>2545</v>
      </c>
      <c r="F843" s="2" t="s">
        <v>30</v>
      </c>
      <c r="G843" s="2" t="s">
        <v>30</v>
      </c>
      <c r="H843" s="2" t="s">
        <v>30</v>
      </c>
    </row>
    <row r="844" spans="1:8">
      <c r="A844" s="2" t="s">
        <v>12535</v>
      </c>
      <c r="B844" s="2" t="s">
        <v>2546</v>
      </c>
      <c r="C844" s="2" t="s">
        <v>2547</v>
      </c>
      <c r="D844" s="2" t="s">
        <v>27</v>
      </c>
      <c r="E844" s="2" t="s">
        <v>27</v>
      </c>
      <c r="F844" s="2" t="s">
        <v>30</v>
      </c>
      <c r="G844" s="2" t="s">
        <v>30</v>
      </c>
      <c r="H844" s="2" t="s">
        <v>30</v>
      </c>
    </row>
    <row r="845" spans="1:8">
      <c r="A845" s="2" t="s">
        <v>12536</v>
      </c>
      <c r="B845" s="2" t="s">
        <v>2548</v>
      </c>
      <c r="C845" s="2" t="s">
        <v>2549</v>
      </c>
      <c r="D845" s="2" t="s">
        <v>2550</v>
      </c>
      <c r="E845" s="2" t="s">
        <v>27</v>
      </c>
      <c r="F845" s="2" t="s">
        <v>30</v>
      </c>
      <c r="G845" s="2" t="s">
        <v>30</v>
      </c>
      <c r="H845" s="2" t="s">
        <v>30</v>
      </c>
    </row>
    <row r="846" spans="1:8">
      <c r="A846" s="2" t="s">
        <v>12537</v>
      </c>
      <c r="B846" s="2" t="s">
        <v>2551</v>
      </c>
      <c r="C846" s="2" t="s">
        <v>2551</v>
      </c>
      <c r="D846" s="2" t="s">
        <v>27</v>
      </c>
      <c r="E846" s="2" t="s">
        <v>27</v>
      </c>
      <c r="F846" s="2" t="s">
        <v>30</v>
      </c>
      <c r="G846" s="2" t="s">
        <v>30</v>
      </c>
      <c r="H846" s="2" t="s">
        <v>30</v>
      </c>
    </row>
    <row r="847" spans="1:8">
      <c r="A847" s="2" t="s">
        <v>12538</v>
      </c>
      <c r="B847" s="2" t="s">
        <v>2552</v>
      </c>
      <c r="C847" s="2" t="s">
        <v>2553</v>
      </c>
      <c r="D847" s="2" t="s">
        <v>2554</v>
      </c>
      <c r="E847" s="2" t="s">
        <v>2555</v>
      </c>
      <c r="F847" s="2" t="s">
        <v>2556</v>
      </c>
      <c r="G847" s="2" t="s">
        <v>1154</v>
      </c>
      <c r="H847" s="2" t="s">
        <v>27</v>
      </c>
    </row>
    <row r="848" spans="1:8">
      <c r="A848" s="2" t="s">
        <v>12539</v>
      </c>
      <c r="B848" s="2" t="s">
        <v>2557</v>
      </c>
      <c r="C848" s="2" t="s">
        <v>2557</v>
      </c>
      <c r="D848" s="2" t="s">
        <v>27</v>
      </c>
      <c r="E848" s="2" t="s">
        <v>27</v>
      </c>
      <c r="F848" s="2" t="s">
        <v>30</v>
      </c>
      <c r="G848" s="2" t="s">
        <v>30</v>
      </c>
      <c r="H848" s="2" t="s">
        <v>30</v>
      </c>
    </row>
    <row r="849" spans="1:8">
      <c r="A849" s="2" t="s">
        <v>12540</v>
      </c>
      <c r="B849" s="2" t="s">
        <v>2558</v>
      </c>
      <c r="C849" s="2" t="s">
        <v>2558</v>
      </c>
      <c r="D849" s="2" t="s">
        <v>2559</v>
      </c>
      <c r="E849" s="2" t="s">
        <v>27</v>
      </c>
      <c r="F849" s="2" t="s">
        <v>2560</v>
      </c>
      <c r="G849" s="2" t="s">
        <v>1154</v>
      </c>
      <c r="H849" s="2" t="s">
        <v>27</v>
      </c>
    </row>
    <row r="850" spans="1:8">
      <c r="A850" s="2" t="s">
        <v>12541</v>
      </c>
      <c r="B850" s="2" t="s">
        <v>2561</v>
      </c>
      <c r="C850" s="2" t="s">
        <v>2562</v>
      </c>
      <c r="D850" s="2" t="s">
        <v>2563</v>
      </c>
      <c r="E850" s="2" t="s">
        <v>2564</v>
      </c>
      <c r="F850" s="2" t="s">
        <v>30</v>
      </c>
      <c r="G850" s="2" t="s">
        <v>30</v>
      </c>
      <c r="H850" s="2" t="s">
        <v>30</v>
      </c>
    </row>
    <row r="851" spans="1:8">
      <c r="A851" s="2" t="s">
        <v>12542</v>
      </c>
      <c r="B851" s="2" t="s">
        <v>2565</v>
      </c>
      <c r="C851" s="2" t="s">
        <v>2565</v>
      </c>
      <c r="D851" s="2" t="s">
        <v>2566</v>
      </c>
      <c r="E851" s="2" t="s">
        <v>2567</v>
      </c>
      <c r="F851" s="2" t="s">
        <v>30</v>
      </c>
      <c r="G851" s="2" t="s">
        <v>30</v>
      </c>
      <c r="H851" s="2" t="s">
        <v>30</v>
      </c>
    </row>
    <row r="852" spans="1:8">
      <c r="A852" s="2" t="s">
        <v>12543</v>
      </c>
      <c r="B852" s="2" t="s">
        <v>2568</v>
      </c>
      <c r="C852" s="2" t="s">
        <v>2569</v>
      </c>
      <c r="D852" s="2" t="s">
        <v>2570</v>
      </c>
      <c r="E852" s="2" t="s">
        <v>27</v>
      </c>
      <c r="F852" s="2" t="s">
        <v>30</v>
      </c>
      <c r="G852" s="2" t="s">
        <v>30</v>
      </c>
      <c r="H852" s="2" t="s">
        <v>30</v>
      </c>
    </row>
    <row r="853" spans="1:8">
      <c r="A853" s="2" t="s">
        <v>12544</v>
      </c>
      <c r="B853" s="2" t="s">
        <v>2571</v>
      </c>
      <c r="C853" s="2" t="s">
        <v>2571</v>
      </c>
      <c r="D853" s="2" t="s">
        <v>2572</v>
      </c>
      <c r="E853" s="2" t="s">
        <v>27</v>
      </c>
      <c r="F853" s="2" t="s">
        <v>30</v>
      </c>
      <c r="G853" s="2" t="s">
        <v>30</v>
      </c>
      <c r="H853" s="2" t="s">
        <v>30</v>
      </c>
    </row>
    <row r="854" spans="1:8">
      <c r="A854" s="2" t="s">
        <v>12545</v>
      </c>
      <c r="B854" s="2" t="s">
        <v>2573</v>
      </c>
      <c r="C854" s="2" t="s">
        <v>2574</v>
      </c>
      <c r="D854" s="2" t="s">
        <v>2575</v>
      </c>
      <c r="E854" s="2" t="s">
        <v>2576</v>
      </c>
      <c r="F854" s="2" t="s">
        <v>30</v>
      </c>
      <c r="G854" s="2" t="s">
        <v>30</v>
      </c>
      <c r="H854" s="2" t="s">
        <v>30</v>
      </c>
    </row>
    <row r="855" spans="1:8">
      <c r="A855" s="2" t="s">
        <v>12546</v>
      </c>
      <c r="B855" s="2" t="s">
        <v>2577</v>
      </c>
      <c r="C855" s="2" t="s">
        <v>2577</v>
      </c>
      <c r="D855" s="2" t="s">
        <v>2578</v>
      </c>
      <c r="E855" s="2" t="s">
        <v>27</v>
      </c>
      <c r="F855" s="2" t="s">
        <v>30</v>
      </c>
      <c r="G855" s="2" t="s">
        <v>30</v>
      </c>
      <c r="H855" s="2" t="s">
        <v>30</v>
      </c>
    </row>
    <row r="856" spans="1:8">
      <c r="A856" s="2" t="s">
        <v>12547</v>
      </c>
      <c r="B856" s="2" t="s">
        <v>2579</v>
      </c>
      <c r="C856" s="2" t="s">
        <v>2580</v>
      </c>
      <c r="D856" s="2" t="s">
        <v>2581</v>
      </c>
      <c r="E856" s="2" t="s">
        <v>27</v>
      </c>
      <c r="F856" s="2" t="s">
        <v>30</v>
      </c>
      <c r="G856" s="2" t="s">
        <v>30</v>
      </c>
      <c r="H856" s="2" t="s">
        <v>30</v>
      </c>
    </row>
    <row r="857" spans="1:8">
      <c r="A857" s="2" t="s">
        <v>12548</v>
      </c>
      <c r="B857" s="2" t="s">
        <v>2582</v>
      </c>
      <c r="C857" s="2" t="s">
        <v>2583</v>
      </c>
      <c r="D857" s="2" t="s">
        <v>2584</v>
      </c>
      <c r="E857" s="2" t="s">
        <v>27</v>
      </c>
      <c r="F857" s="2" t="s">
        <v>30</v>
      </c>
      <c r="G857" s="2" t="s">
        <v>30</v>
      </c>
      <c r="H857" s="2" t="s">
        <v>30</v>
      </c>
    </row>
    <row r="858" spans="1:8">
      <c r="A858" s="2" t="s">
        <v>12549</v>
      </c>
      <c r="B858" s="2" t="s">
        <v>2585</v>
      </c>
      <c r="C858" s="2" t="s">
        <v>2585</v>
      </c>
      <c r="D858" s="2" t="s">
        <v>2586</v>
      </c>
      <c r="E858" s="2" t="s">
        <v>27</v>
      </c>
      <c r="F858" s="2" t="s">
        <v>30</v>
      </c>
      <c r="G858" s="2" t="s">
        <v>30</v>
      </c>
      <c r="H858" s="2" t="s">
        <v>30</v>
      </c>
    </row>
    <row r="859" spans="1:8">
      <c r="A859" s="2" t="s">
        <v>12550</v>
      </c>
      <c r="B859" s="2" t="s">
        <v>2587</v>
      </c>
      <c r="C859" s="2" t="s">
        <v>2587</v>
      </c>
      <c r="D859" s="2" t="s">
        <v>2588</v>
      </c>
      <c r="E859" s="2" t="s">
        <v>27</v>
      </c>
      <c r="F859" s="2" t="s">
        <v>2589</v>
      </c>
      <c r="G859" s="2" t="s">
        <v>1154</v>
      </c>
      <c r="H859" s="2" t="s">
        <v>27</v>
      </c>
    </row>
    <row r="860" spans="1:8">
      <c r="A860" s="2" t="s">
        <v>12551</v>
      </c>
      <c r="B860" s="2" t="s">
        <v>2590</v>
      </c>
      <c r="C860" s="2" t="s">
        <v>2590</v>
      </c>
      <c r="D860" s="2" t="s">
        <v>2591</v>
      </c>
      <c r="E860" s="2" t="s">
        <v>27</v>
      </c>
      <c r="F860" s="2" t="s">
        <v>2592</v>
      </c>
      <c r="G860" s="2" t="s">
        <v>1154</v>
      </c>
      <c r="H860" s="2" t="s">
        <v>2593</v>
      </c>
    </row>
    <row r="861" spans="1:8">
      <c r="A861" s="2" t="s">
        <v>12552</v>
      </c>
      <c r="B861" s="2" t="s">
        <v>2594</v>
      </c>
      <c r="C861" s="2" t="s">
        <v>2595</v>
      </c>
      <c r="D861" s="2" t="s">
        <v>2596</v>
      </c>
      <c r="E861" s="2" t="s">
        <v>2597</v>
      </c>
      <c r="F861" s="2" t="s">
        <v>30</v>
      </c>
      <c r="G861" s="2" t="s">
        <v>30</v>
      </c>
      <c r="H861" s="2" t="s">
        <v>30</v>
      </c>
    </row>
    <row r="862" spans="1:8">
      <c r="A862" s="2" t="s">
        <v>12553</v>
      </c>
      <c r="B862" s="2" t="s">
        <v>2598</v>
      </c>
      <c r="C862" s="2" t="s">
        <v>2598</v>
      </c>
      <c r="D862" s="2" t="s">
        <v>2599</v>
      </c>
      <c r="E862" s="2" t="s">
        <v>2600</v>
      </c>
      <c r="F862" s="2" t="s">
        <v>30</v>
      </c>
      <c r="G862" s="2" t="s">
        <v>30</v>
      </c>
      <c r="H862" s="2" t="s">
        <v>30</v>
      </c>
    </row>
    <row r="863" spans="1:8">
      <c r="A863" s="2" t="s">
        <v>12554</v>
      </c>
      <c r="B863" s="2" t="s">
        <v>2601</v>
      </c>
      <c r="C863" s="2" t="s">
        <v>2602</v>
      </c>
      <c r="D863" s="2" t="s">
        <v>2603</v>
      </c>
      <c r="E863" s="2" t="s">
        <v>27</v>
      </c>
      <c r="F863" s="2" t="s">
        <v>30</v>
      </c>
      <c r="G863" s="2" t="s">
        <v>30</v>
      </c>
      <c r="H863" s="2" t="s">
        <v>30</v>
      </c>
    </row>
    <row r="864" spans="1:8">
      <c r="A864" s="2" t="s">
        <v>12555</v>
      </c>
      <c r="B864" s="2" t="s">
        <v>2604</v>
      </c>
      <c r="C864" s="2" t="s">
        <v>2604</v>
      </c>
      <c r="D864" s="2" t="s">
        <v>2605</v>
      </c>
      <c r="E864" s="2" t="s">
        <v>27</v>
      </c>
      <c r="F864" s="2" t="s">
        <v>30</v>
      </c>
      <c r="G864" s="2" t="s">
        <v>30</v>
      </c>
      <c r="H864" s="2" t="s">
        <v>30</v>
      </c>
    </row>
    <row r="865" spans="1:8">
      <c r="A865" s="2" t="s">
        <v>12556</v>
      </c>
      <c r="B865" s="2" t="s">
        <v>2606</v>
      </c>
      <c r="C865" s="2" t="s">
        <v>2607</v>
      </c>
      <c r="D865" s="2" t="s">
        <v>2608</v>
      </c>
      <c r="E865" s="2" t="s">
        <v>27</v>
      </c>
      <c r="F865" s="2" t="s">
        <v>30</v>
      </c>
      <c r="G865" s="2" t="s">
        <v>30</v>
      </c>
      <c r="H865" s="2" t="s">
        <v>30</v>
      </c>
    </row>
    <row r="866" spans="1:8">
      <c r="A866" s="2" t="s">
        <v>12557</v>
      </c>
      <c r="B866" s="2" t="s">
        <v>2609</v>
      </c>
      <c r="C866" s="2" t="s">
        <v>2609</v>
      </c>
      <c r="D866" s="2" t="s">
        <v>2610</v>
      </c>
      <c r="E866" s="2" t="s">
        <v>27</v>
      </c>
      <c r="F866" s="2" t="s">
        <v>30</v>
      </c>
      <c r="G866" s="2" t="s">
        <v>30</v>
      </c>
      <c r="H866" s="2" t="s">
        <v>30</v>
      </c>
    </row>
    <row r="867" spans="1:8">
      <c r="A867" s="2" t="s">
        <v>12558</v>
      </c>
      <c r="B867" s="2" t="s">
        <v>2611</v>
      </c>
      <c r="C867" s="2" t="s">
        <v>2611</v>
      </c>
      <c r="D867" s="2" t="s">
        <v>2612</v>
      </c>
      <c r="E867" s="2" t="s">
        <v>27</v>
      </c>
      <c r="F867" s="2" t="s">
        <v>2613</v>
      </c>
      <c r="G867" s="2" t="s">
        <v>1154</v>
      </c>
      <c r="H867" s="2" t="s">
        <v>27</v>
      </c>
    </row>
    <row r="868" spans="1:8">
      <c r="A868" s="2" t="s">
        <v>12559</v>
      </c>
      <c r="B868" s="2" t="s">
        <v>2614</v>
      </c>
      <c r="C868" s="2" t="s">
        <v>2614</v>
      </c>
      <c r="D868" s="2" t="s">
        <v>2615</v>
      </c>
      <c r="E868" s="2" t="s">
        <v>2616</v>
      </c>
      <c r="F868" s="2" t="s">
        <v>2617</v>
      </c>
      <c r="G868" s="2" t="s">
        <v>1154</v>
      </c>
      <c r="H868" s="2" t="s">
        <v>2618</v>
      </c>
    </row>
    <row r="869" spans="1:8">
      <c r="A869" s="2" t="s">
        <v>12560</v>
      </c>
      <c r="B869" s="2" t="s">
        <v>2619</v>
      </c>
      <c r="C869" s="2" t="s">
        <v>2619</v>
      </c>
      <c r="D869" s="2" t="s">
        <v>2620</v>
      </c>
      <c r="E869" s="2" t="s">
        <v>2621</v>
      </c>
      <c r="F869" s="2" t="s">
        <v>30</v>
      </c>
      <c r="G869" s="2" t="s">
        <v>30</v>
      </c>
      <c r="H869" s="2" t="s">
        <v>30</v>
      </c>
    </row>
    <row r="870" spans="1:8">
      <c r="A870" s="2" t="s">
        <v>12561</v>
      </c>
      <c r="B870" s="2" t="s">
        <v>2622</v>
      </c>
      <c r="C870" s="2" t="s">
        <v>2623</v>
      </c>
      <c r="D870" s="2" t="s">
        <v>2624</v>
      </c>
      <c r="E870" s="2" t="s">
        <v>2625</v>
      </c>
      <c r="F870" s="2" t="s">
        <v>30</v>
      </c>
      <c r="G870" s="2" t="s">
        <v>30</v>
      </c>
      <c r="H870" s="2" t="s">
        <v>30</v>
      </c>
    </row>
    <row r="871" spans="1:8">
      <c r="A871" s="2" t="s">
        <v>12562</v>
      </c>
      <c r="B871" s="2" t="s">
        <v>2626</v>
      </c>
      <c r="C871" s="2" t="s">
        <v>2627</v>
      </c>
      <c r="D871" s="2" t="s">
        <v>2628</v>
      </c>
      <c r="E871" s="2" t="s">
        <v>27</v>
      </c>
      <c r="F871" s="2" t="s">
        <v>30</v>
      </c>
      <c r="G871" s="2" t="s">
        <v>30</v>
      </c>
      <c r="H871" s="2" t="s">
        <v>30</v>
      </c>
    </row>
    <row r="872" spans="1:8">
      <c r="A872" s="2" t="s">
        <v>12563</v>
      </c>
      <c r="B872" s="2" t="s">
        <v>2629</v>
      </c>
      <c r="C872" s="2" t="s">
        <v>2630</v>
      </c>
      <c r="D872" s="2" t="s">
        <v>2631</v>
      </c>
      <c r="E872" s="2" t="s">
        <v>27</v>
      </c>
      <c r="F872" s="2" t="s">
        <v>30</v>
      </c>
      <c r="G872" s="2" t="s">
        <v>30</v>
      </c>
      <c r="H872" s="2" t="s">
        <v>30</v>
      </c>
    </row>
    <row r="873" spans="1:8">
      <c r="A873" s="2" t="s">
        <v>12564</v>
      </c>
      <c r="B873" s="2" t="s">
        <v>2632</v>
      </c>
      <c r="C873" s="2" t="s">
        <v>2632</v>
      </c>
      <c r="D873" s="2" t="s">
        <v>2633</v>
      </c>
      <c r="E873" s="2" t="s">
        <v>2634</v>
      </c>
      <c r="F873" s="2" t="s">
        <v>30</v>
      </c>
      <c r="G873" s="2" t="s">
        <v>30</v>
      </c>
      <c r="H873" s="2" t="s">
        <v>30</v>
      </c>
    </row>
    <row r="874" spans="1:8">
      <c r="A874" s="2" t="s">
        <v>12565</v>
      </c>
      <c r="B874" s="2" t="s">
        <v>2635</v>
      </c>
      <c r="C874" s="2" t="s">
        <v>2635</v>
      </c>
      <c r="D874" s="2" t="s">
        <v>2636</v>
      </c>
      <c r="E874" s="2" t="s">
        <v>27</v>
      </c>
      <c r="F874" s="2" t="s">
        <v>30</v>
      </c>
      <c r="G874" s="2" t="s">
        <v>30</v>
      </c>
      <c r="H874" s="2" t="s">
        <v>30</v>
      </c>
    </row>
    <row r="875" spans="1:8">
      <c r="A875" s="2" t="s">
        <v>12566</v>
      </c>
      <c r="B875" s="2" t="s">
        <v>2637</v>
      </c>
      <c r="C875" s="2" t="s">
        <v>2637</v>
      </c>
      <c r="D875" s="2" t="s">
        <v>27</v>
      </c>
      <c r="E875" s="2" t="s">
        <v>27</v>
      </c>
      <c r="F875" s="2" t="s">
        <v>30</v>
      </c>
      <c r="G875" s="2" t="s">
        <v>30</v>
      </c>
      <c r="H875" s="2" t="s">
        <v>30</v>
      </c>
    </row>
    <row r="876" spans="1:8">
      <c r="A876" s="2" t="s">
        <v>12567</v>
      </c>
      <c r="B876" s="2" t="s">
        <v>2638</v>
      </c>
      <c r="C876" s="2" t="s">
        <v>2638</v>
      </c>
      <c r="D876" s="2" t="s">
        <v>27</v>
      </c>
      <c r="E876" s="2" t="s">
        <v>27</v>
      </c>
      <c r="F876" s="2" t="s">
        <v>30</v>
      </c>
      <c r="G876" s="2" t="s">
        <v>30</v>
      </c>
      <c r="H876" s="2" t="s">
        <v>30</v>
      </c>
    </row>
    <row r="877" spans="1:8">
      <c r="A877" s="2" t="s">
        <v>12568</v>
      </c>
      <c r="B877" s="2" t="s">
        <v>2639</v>
      </c>
      <c r="C877" s="2" t="s">
        <v>2639</v>
      </c>
      <c r="D877" s="2" t="s">
        <v>27</v>
      </c>
      <c r="E877" s="2" t="s">
        <v>27</v>
      </c>
      <c r="F877" s="2" t="s">
        <v>30</v>
      </c>
      <c r="G877" s="2" t="s">
        <v>30</v>
      </c>
      <c r="H877" s="2" t="s">
        <v>30</v>
      </c>
    </row>
    <row r="878" spans="1:8">
      <c r="A878" s="2" t="s">
        <v>12569</v>
      </c>
      <c r="B878" s="2" t="s">
        <v>2640</v>
      </c>
      <c r="C878" s="2" t="s">
        <v>2640</v>
      </c>
      <c r="D878" s="2" t="s">
        <v>2641</v>
      </c>
      <c r="E878" s="2" t="s">
        <v>2642</v>
      </c>
      <c r="F878" s="2" t="s">
        <v>30</v>
      </c>
      <c r="G878" s="2" t="s">
        <v>30</v>
      </c>
      <c r="H878" s="2" t="s">
        <v>30</v>
      </c>
    </row>
    <row r="879" spans="1:8">
      <c r="A879" s="2" t="s">
        <v>12570</v>
      </c>
      <c r="B879" s="2" t="s">
        <v>2643</v>
      </c>
      <c r="C879" s="2" t="s">
        <v>2643</v>
      </c>
      <c r="D879" s="2" t="s">
        <v>2644</v>
      </c>
      <c r="E879" s="2" t="s">
        <v>27</v>
      </c>
      <c r="F879" s="2" t="s">
        <v>30</v>
      </c>
      <c r="G879" s="2" t="s">
        <v>30</v>
      </c>
      <c r="H879" s="2" t="s">
        <v>30</v>
      </c>
    </row>
    <row r="880" spans="1:8">
      <c r="A880" s="2" t="s">
        <v>12571</v>
      </c>
      <c r="B880" s="2" t="s">
        <v>2645</v>
      </c>
      <c r="C880" s="2" t="s">
        <v>2645</v>
      </c>
      <c r="D880" s="2" t="s">
        <v>27</v>
      </c>
      <c r="E880" s="2" t="s">
        <v>27</v>
      </c>
      <c r="F880" s="2" t="s">
        <v>30</v>
      </c>
      <c r="G880" s="2" t="s">
        <v>30</v>
      </c>
      <c r="H880" s="2" t="s">
        <v>30</v>
      </c>
    </row>
    <row r="881" spans="1:8">
      <c r="A881" s="2" t="s">
        <v>12572</v>
      </c>
      <c r="B881" s="2" t="s">
        <v>2646</v>
      </c>
      <c r="C881" s="2" t="s">
        <v>2646</v>
      </c>
      <c r="D881" s="2" t="s">
        <v>27</v>
      </c>
      <c r="E881" s="2" t="s">
        <v>27</v>
      </c>
      <c r="F881" s="2" t="s">
        <v>30</v>
      </c>
      <c r="G881" s="2" t="s">
        <v>30</v>
      </c>
      <c r="H881" s="2" t="s">
        <v>30</v>
      </c>
    </row>
    <row r="882" spans="1:8">
      <c r="A882" s="2" t="s">
        <v>12573</v>
      </c>
      <c r="B882" s="2" t="s">
        <v>2647</v>
      </c>
      <c r="C882" s="2" t="s">
        <v>2647</v>
      </c>
      <c r="D882" s="2" t="s">
        <v>27</v>
      </c>
      <c r="E882" s="2" t="s">
        <v>27</v>
      </c>
      <c r="F882" s="2" t="s">
        <v>30</v>
      </c>
      <c r="G882" s="2" t="s">
        <v>30</v>
      </c>
      <c r="H882" s="2" t="s">
        <v>30</v>
      </c>
    </row>
    <row r="883" spans="1:8">
      <c r="A883" s="2" t="s">
        <v>12574</v>
      </c>
      <c r="B883" s="2" t="s">
        <v>2648</v>
      </c>
      <c r="C883" s="2" t="s">
        <v>2648</v>
      </c>
      <c r="D883" s="2" t="s">
        <v>27</v>
      </c>
      <c r="E883" s="2" t="s">
        <v>27</v>
      </c>
      <c r="F883" s="2" t="s">
        <v>30</v>
      </c>
      <c r="G883" s="2" t="s">
        <v>30</v>
      </c>
      <c r="H883" s="2" t="s">
        <v>30</v>
      </c>
    </row>
    <row r="884" spans="1:8">
      <c r="A884" s="2" t="s">
        <v>12575</v>
      </c>
      <c r="B884" s="2" t="s">
        <v>2649</v>
      </c>
      <c r="C884" s="2" t="s">
        <v>2649</v>
      </c>
      <c r="D884" s="2" t="s">
        <v>2650</v>
      </c>
      <c r="E884" s="2" t="s">
        <v>27</v>
      </c>
      <c r="F884" s="2" t="s">
        <v>30</v>
      </c>
      <c r="G884" s="2" t="s">
        <v>30</v>
      </c>
      <c r="H884" s="2" t="s">
        <v>30</v>
      </c>
    </row>
    <row r="885" spans="1:8">
      <c r="A885" s="2" t="s">
        <v>12576</v>
      </c>
      <c r="B885" s="2" t="s">
        <v>2651</v>
      </c>
      <c r="C885" s="2" t="s">
        <v>2651</v>
      </c>
      <c r="D885" s="2" t="s">
        <v>2652</v>
      </c>
      <c r="E885" s="2" t="s">
        <v>27</v>
      </c>
      <c r="F885" s="2" t="s">
        <v>30</v>
      </c>
      <c r="G885" s="2" t="s">
        <v>30</v>
      </c>
      <c r="H885" s="2" t="s">
        <v>30</v>
      </c>
    </row>
    <row r="886" spans="1:8">
      <c r="A886" s="2" t="s">
        <v>12577</v>
      </c>
      <c r="B886" s="2" t="s">
        <v>2653</v>
      </c>
      <c r="C886" s="2" t="s">
        <v>2653</v>
      </c>
      <c r="D886" s="2" t="s">
        <v>2654</v>
      </c>
      <c r="E886" s="2" t="s">
        <v>27</v>
      </c>
      <c r="F886" s="2" t="s">
        <v>30</v>
      </c>
      <c r="G886" s="2" t="s">
        <v>30</v>
      </c>
      <c r="H886" s="2" t="s">
        <v>30</v>
      </c>
    </row>
    <row r="887" spans="1:8">
      <c r="A887" s="2" t="s">
        <v>12578</v>
      </c>
      <c r="B887" s="2" t="s">
        <v>2655</v>
      </c>
      <c r="C887" s="2" t="s">
        <v>2655</v>
      </c>
      <c r="D887" s="2" t="s">
        <v>27</v>
      </c>
      <c r="E887" s="2" t="s">
        <v>27</v>
      </c>
      <c r="F887" s="2" t="s">
        <v>30</v>
      </c>
      <c r="G887" s="2" t="s">
        <v>30</v>
      </c>
      <c r="H887" s="2" t="s">
        <v>30</v>
      </c>
    </row>
    <row r="888" spans="1:8">
      <c r="A888" s="2" t="s">
        <v>12579</v>
      </c>
      <c r="B888" s="2" t="s">
        <v>2656</v>
      </c>
      <c r="C888" s="2" t="s">
        <v>2656</v>
      </c>
      <c r="D888" s="2" t="s">
        <v>2657</v>
      </c>
      <c r="E888" s="2" t="s">
        <v>2658</v>
      </c>
      <c r="F888" s="2" t="s">
        <v>30</v>
      </c>
      <c r="G888" s="2" t="s">
        <v>30</v>
      </c>
      <c r="H888" s="2" t="s">
        <v>30</v>
      </c>
    </row>
    <row r="889" spans="1:8">
      <c r="A889" s="2" t="s">
        <v>12580</v>
      </c>
      <c r="B889" s="2" t="s">
        <v>2659</v>
      </c>
      <c r="C889" s="2" t="s">
        <v>2660</v>
      </c>
      <c r="D889" s="2" t="s">
        <v>2661</v>
      </c>
      <c r="E889" s="2" t="s">
        <v>27</v>
      </c>
      <c r="F889" s="2" t="s">
        <v>30</v>
      </c>
      <c r="G889" s="2" t="s">
        <v>30</v>
      </c>
      <c r="H889" s="2" t="s">
        <v>30</v>
      </c>
    </row>
    <row r="890" spans="1:8">
      <c r="A890" s="2" t="s">
        <v>12581</v>
      </c>
      <c r="B890" s="2" t="s">
        <v>2662</v>
      </c>
      <c r="C890" s="2" t="s">
        <v>2662</v>
      </c>
      <c r="D890" s="2" t="s">
        <v>2663</v>
      </c>
      <c r="E890" s="2" t="s">
        <v>2664</v>
      </c>
      <c r="F890" s="2" t="s">
        <v>30</v>
      </c>
      <c r="G890" s="2" t="s">
        <v>30</v>
      </c>
      <c r="H890" s="2" t="s">
        <v>30</v>
      </c>
    </row>
    <row r="891" spans="1:8">
      <c r="A891" s="2" t="s">
        <v>12582</v>
      </c>
      <c r="B891" s="2" t="s">
        <v>2665</v>
      </c>
      <c r="C891" s="2" t="s">
        <v>2665</v>
      </c>
      <c r="D891" s="2" t="s">
        <v>27</v>
      </c>
      <c r="E891" s="2" t="s">
        <v>27</v>
      </c>
      <c r="F891" s="2" t="s">
        <v>30</v>
      </c>
      <c r="G891" s="2" t="s">
        <v>30</v>
      </c>
      <c r="H891" s="2" t="s">
        <v>30</v>
      </c>
    </row>
    <row r="892" spans="1:8">
      <c r="A892" s="2" t="s">
        <v>12583</v>
      </c>
      <c r="B892" s="2" t="s">
        <v>2666</v>
      </c>
      <c r="C892" s="2" t="s">
        <v>2666</v>
      </c>
      <c r="D892" s="2" t="s">
        <v>2667</v>
      </c>
      <c r="E892" s="2" t="s">
        <v>27</v>
      </c>
      <c r="F892" s="2" t="s">
        <v>30</v>
      </c>
      <c r="G892" s="2" t="s">
        <v>30</v>
      </c>
      <c r="H892" s="2" t="s">
        <v>30</v>
      </c>
    </row>
    <row r="893" spans="1:8">
      <c r="A893" s="2" t="s">
        <v>12584</v>
      </c>
      <c r="B893" s="2" t="s">
        <v>2668</v>
      </c>
      <c r="C893" s="2" t="s">
        <v>2669</v>
      </c>
      <c r="D893" s="2" t="s">
        <v>2670</v>
      </c>
      <c r="E893" s="2" t="s">
        <v>27</v>
      </c>
      <c r="F893" s="2" t="s">
        <v>30</v>
      </c>
      <c r="G893" s="2" t="s">
        <v>30</v>
      </c>
      <c r="H893" s="2" t="s">
        <v>30</v>
      </c>
    </row>
    <row r="894" spans="1:8">
      <c r="A894" s="2" t="s">
        <v>12585</v>
      </c>
      <c r="B894" s="2" t="s">
        <v>2671</v>
      </c>
      <c r="C894" s="2" t="s">
        <v>2671</v>
      </c>
      <c r="D894" s="2" t="s">
        <v>2672</v>
      </c>
      <c r="E894" s="2" t="s">
        <v>27</v>
      </c>
      <c r="F894" s="2" t="s">
        <v>30</v>
      </c>
      <c r="G894" s="2" t="s">
        <v>30</v>
      </c>
      <c r="H894" s="2" t="s">
        <v>30</v>
      </c>
    </row>
    <row r="895" spans="1:8">
      <c r="A895" s="2" t="s">
        <v>12586</v>
      </c>
      <c r="B895" s="2" t="s">
        <v>2673</v>
      </c>
      <c r="C895" s="2" t="s">
        <v>2673</v>
      </c>
      <c r="D895" s="2" t="s">
        <v>2670</v>
      </c>
      <c r="E895" s="2" t="s">
        <v>27</v>
      </c>
      <c r="F895" s="2" t="s">
        <v>30</v>
      </c>
      <c r="G895" s="2" t="s">
        <v>30</v>
      </c>
      <c r="H895" s="2" t="s">
        <v>30</v>
      </c>
    </row>
    <row r="896" spans="1:8">
      <c r="A896" s="2" t="s">
        <v>12587</v>
      </c>
      <c r="B896" s="2" t="s">
        <v>2674</v>
      </c>
      <c r="C896" s="2" t="s">
        <v>2674</v>
      </c>
      <c r="D896" s="2" t="s">
        <v>2675</v>
      </c>
      <c r="E896" s="2" t="s">
        <v>27</v>
      </c>
      <c r="F896" s="2" t="s">
        <v>30</v>
      </c>
      <c r="G896" s="2" t="s">
        <v>30</v>
      </c>
      <c r="H896" s="2" t="s">
        <v>30</v>
      </c>
    </row>
    <row r="897" spans="1:8">
      <c r="A897" s="2" t="s">
        <v>12588</v>
      </c>
      <c r="B897" s="2" t="s">
        <v>2676</v>
      </c>
      <c r="C897" s="2" t="s">
        <v>2677</v>
      </c>
      <c r="D897" s="2" t="s">
        <v>2678</v>
      </c>
      <c r="E897" s="2" t="s">
        <v>27</v>
      </c>
      <c r="F897" s="2" t="s">
        <v>2679</v>
      </c>
      <c r="G897" s="2" t="s">
        <v>1154</v>
      </c>
      <c r="H897" s="2" t="s">
        <v>27</v>
      </c>
    </row>
    <row r="898" spans="1:8">
      <c r="A898" s="2" t="s">
        <v>12589</v>
      </c>
      <c r="B898" s="2" t="s">
        <v>2680</v>
      </c>
      <c r="C898" s="2" t="s">
        <v>2680</v>
      </c>
      <c r="D898" s="2" t="s">
        <v>2681</v>
      </c>
      <c r="E898" s="2" t="s">
        <v>2682</v>
      </c>
      <c r="F898" s="2" t="s">
        <v>30</v>
      </c>
      <c r="G898" s="2" t="s">
        <v>30</v>
      </c>
      <c r="H898" s="2" t="s">
        <v>30</v>
      </c>
    </row>
    <row r="899" spans="1:8">
      <c r="A899" s="2" t="s">
        <v>12590</v>
      </c>
      <c r="B899" s="2" t="s">
        <v>2683</v>
      </c>
      <c r="C899" s="2" t="s">
        <v>2683</v>
      </c>
      <c r="D899" s="2" t="s">
        <v>2684</v>
      </c>
      <c r="E899" s="2" t="s">
        <v>27</v>
      </c>
      <c r="F899" s="2" t="s">
        <v>30</v>
      </c>
      <c r="G899" s="2" t="s">
        <v>30</v>
      </c>
      <c r="H899" s="2" t="s">
        <v>30</v>
      </c>
    </row>
    <row r="900" spans="1:8">
      <c r="A900" s="2" t="s">
        <v>12591</v>
      </c>
      <c r="B900" s="2" t="s">
        <v>2685</v>
      </c>
      <c r="C900" s="2" t="s">
        <v>2685</v>
      </c>
      <c r="D900" s="2" t="s">
        <v>2686</v>
      </c>
      <c r="E900" s="2" t="s">
        <v>2687</v>
      </c>
      <c r="F900" s="2" t="s">
        <v>30</v>
      </c>
      <c r="G900" s="2" t="s">
        <v>30</v>
      </c>
      <c r="H900" s="2" t="s">
        <v>30</v>
      </c>
    </row>
    <row r="901" spans="1:8">
      <c r="A901" s="2" t="s">
        <v>12592</v>
      </c>
      <c r="B901" s="2" t="s">
        <v>2688</v>
      </c>
      <c r="C901" s="2" t="s">
        <v>2688</v>
      </c>
      <c r="D901" s="2" t="s">
        <v>2689</v>
      </c>
      <c r="E901" s="2" t="s">
        <v>27</v>
      </c>
      <c r="F901" s="2" t="s">
        <v>2690</v>
      </c>
      <c r="G901" s="2" t="s">
        <v>1154</v>
      </c>
      <c r="H901" s="2" t="s">
        <v>27</v>
      </c>
    </row>
    <row r="902" spans="1:8">
      <c r="A902" s="2" t="s">
        <v>12592</v>
      </c>
      <c r="B902" s="2" t="s">
        <v>2688</v>
      </c>
      <c r="C902" s="2" t="s">
        <v>2688</v>
      </c>
      <c r="D902" s="2" t="s">
        <v>2689</v>
      </c>
      <c r="E902" s="2" t="s">
        <v>27</v>
      </c>
      <c r="F902" s="2" t="s">
        <v>2691</v>
      </c>
      <c r="G902" s="2" t="s">
        <v>1154</v>
      </c>
      <c r="H902" s="2" t="s">
        <v>27</v>
      </c>
    </row>
    <row r="903" spans="1:8">
      <c r="A903" s="2" t="s">
        <v>12593</v>
      </c>
      <c r="B903" s="2" t="s">
        <v>2692</v>
      </c>
      <c r="C903" s="2" t="s">
        <v>2692</v>
      </c>
      <c r="D903" s="2" t="s">
        <v>2693</v>
      </c>
      <c r="E903" s="2" t="s">
        <v>27</v>
      </c>
      <c r="F903" s="2" t="s">
        <v>30</v>
      </c>
      <c r="G903" s="2" t="s">
        <v>30</v>
      </c>
      <c r="H903" s="2" t="s">
        <v>30</v>
      </c>
    </row>
    <row r="904" spans="1:8">
      <c r="A904" s="2" t="s">
        <v>12594</v>
      </c>
      <c r="B904" s="2" t="s">
        <v>2694</v>
      </c>
      <c r="C904" s="2" t="s">
        <v>2694</v>
      </c>
      <c r="D904" s="2" t="s">
        <v>27</v>
      </c>
      <c r="E904" s="2" t="s">
        <v>27</v>
      </c>
      <c r="F904" s="2" t="s">
        <v>30</v>
      </c>
      <c r="G904" s="2" t="s">
        <v>30</v>
      </c>
      <c r="H904" s="2" t="s">
        <v>30</v>
      </c>
    </row>
    <row r="905" spans="1:8">
      <c r="A905" s="2" t="s">
        <v>12595</v>
      </c>
      <c r="B905" s="2" t="s">
        <v>2695</v>
      </c>
      <c r="C905" s="2" t="s">
        <v>2696</v>
      </c>
      <c r="D905" s="2" t="s">
        <v>2697</v>
      </c>
      <c r="E905" s="2" t="s">
        <v>2698</v>
      </c>
      <c r="F905" s="2" t="s">
        <v>30</v>
      </c>
      <c r="G905" s="2" t="s">
        <v>30</v>
      </c>
      <c r="H905" s="2" t="s">
        <v>30</v>
      </c>
    </row>
    <row r="906" spans="1:8">
      <c r="A906" s="2" t="s">
        <v>12596</v>
      </c>
      <c r="B906" s="2" t="s">
        <v>2699</v>
      </c>
      <c r="C906" s="2" t="s">
        <v>2699</v>
      </c>
      <c r="D906" s="2" t="s">
        <v>2700</v>
      </c>
      <c r="E906" s="2" t="s">
        <v>2701</v>
      </c>
      <c r="F906" s="2" t="s">
        <v>30</v>
      </c>
      <c r="G906" s="2" t="s">
        <v>30</v>
      </c>
      <c r="H906" s="2" t="s">
        <v>30</v>
      </c>
    </row>
    <row r="907" spans="1:8">
      <c r="A907" s="2" t="s">
        <v>12597</v>
      </c>
      <c r="B907" s="2" t="s">
        <v>2702</v>
      </c>
      <c r="C907" s="2" t="s">
        <v>2702</v>
      </c>
      <c r="D907" s="2" t="s">
        <v>2703</v>
      </c>
      <c r="E907" s="2" t="s">
        <v>27</v>
      </c>
      <c r="F907" s="2" t="s">
        <v>2704</v>
      </c>
      <c r="G907" s="2" t="s">
        <v>1154</v>
      </c>
      <c r="H907" s="2" t="s">
        <v>27</v>
      </c>
    </row>
    <row r="908" spans="1:8">
      <c r="A908" s="2" t="s">
        <v>12598</v>
      </c>
      <c r="B908" s="2" t="s">
        <v>2705</v>
      </c>
      <c r="C908" s="2" t="s">
        <v>2705</v>
      </c>
      <c r="D908" s="2" t="s">
        <v>27</v>
      </c>
      <c r="E908" s="2" t="s">
        <v>27</v>
      </c>
      <c r="F908" s="2" t="s">
        <v>30</v>
      </c>
      <c r="G908" s="2" t="s">
        <v>30</v>
      </c>
      <c r="H908" s="2" t="s">
        <v>30</v>
      </c>
    </row>
    <row r="909" spans="1:8">
      <c r="A909" s="2" t="s">
        <v>12599</v>
      </c>
      <c r="B909" s="2" t="s">
        <v>2706</v>
      </c>
      <c r="C909" s="2" t="s">
        <v>2707</v>
      </c>
      <c r="D909" s="2" t="s">
        <v>2708</v>
      </c>
      <c r="E909" s="2" t="s">
        <v>27</v>
      </c>
      <c r="F909" s="2" t="s">
        <v>30</v>
      </c>
      <c r="G909" s="2" t="s">
        <v>30</v>
      </c>
      <c r="H909" s="2" t="s">
        <v>30</v>
      </c>
    </row>
    <row r="910" spans="1:8">
      <c r="A910" s="2" t="s">
        <v>12600</v>
      </c>
      <c r="B910" s="2" t="s">
        <v>2709</v>
      </c>
      <c r="C910" s="2" t="s">
        <v>2709</v>
      </c>
      <c r="D910" s="2" t="s">
        <v>2710</v>
      </c>
      <c r="E910" s="2" t="s">
        <v>2711</v>
      </c>
      <c r="F910" s="2" t="s">
        <v>30</v>
      </c>
      <c r="G910" s="2" t="s">
        <v>30</v>
      </c>
      <c r="H910" s="2" t="s">
        <v>30</v>
      </c>
    </row>
    <row r="911" spans="1:8">
      <c r="A911" s="2" t="s">
        <v>12601</v>
      </c>
      <c r="B911" s="2" t="s">
        <v>2712</v>
      </c>
      <c r="C911" s="2" t="s">
        <v>2712</v>
      </c>
      <c r="D911" s="2" t="s">
        <v>27</v>
      </c>
      <c r="E911" s="2" t="s">
        <v>27</v>
      </c>
      <c r="F911" s="2" t="s">
        <v>30</v>
      </c>
      <c r="G911" s="2" t="s">
        <v>30</v>
      </c>
      <c r="H911" s="2" t="s">
        <v>30</v>
      </c>
    </row>
    <row r="912" spans="1:8">
      <c r="A912" s="2" t="s">
        <v>12602</v>
      </c>
      <c r="B912" s="2" t="s">
        <v>2713</v>
      </c>
      <c r="C912" s="2" t="s">
        <v>2713</v>
      </c>
      <c r="D912" s="2" t="s">
        <v>2714</v>
      </c>
      <c r="E912" s="2" t="s">
        <v>27</v>
      </c>
      <c r="F912" s="2" t="s">
        <v>2715</v>
      </c>
      <c r="G912" s="2" t="s">
        <v>1154</v>
      </c>
      <c r="H912" s="2" t="s">
        <v>27</v>
      </c>
    </row>
    <row r="913" spans="1:8">
      <c r="A913" s="2" t="s">
        <v>12603</v>
      </c>
      <c r="B913" s="2" t="s">
        <v>2716</v>
      </c>
      <c r="C913" s="2" t="s">
        <v>2717</v>
      </c>
      <c r="D913" s="2" t="s">
        <v>2718</v>
      </c>
      <c r="E913" s="2" t="s">
        <v>2719</v>
      </c>
      <c r="F913" s="2" t="s">
        <v>30</v>
      </c>
      <c r="G913" s="2" t="s">
        <v>30</v>
      </c>
      <c r="H913" s="2" t="s">
        <v>30</v>
      </c>
    </row>
    <row r="914" spans="1:8">
      <c r="A914" s="2" t="s">
        <v>12604</v>
      </c>
      <c r="B914" s="2" t="s">
        <v>2720</v>
      </c>
      <c r="C914" s="2" t="s">
        <v>2721</v>
      </c>
      <c r="D914" s="2" t="s">
        <v>27</v>
      </c>
      <c r="E914" s="2" t="s">
        <v>27</v>
      </c>
      <c r="F914" s="2" t="s">
        <v>30</v>
      </c>
      <c r="G914" s="2" t="s">
        <v>30</v>
      </c>
      <c r="H914" s="2" t="s">
        <v>30</v>
      </c>
    </row>
    <row r="915" spans="1:8">
      <c r="A915" s="2" t="s">
        <v>12605</v>
      </c>
      <c r="B915" s="2" t="s">
        <v>2722</v>
      </c>
      <c r="C915" s="2" t="s">
        <v>2723</v>
      </c>
      <c r="D915" s="2" t="s">
        <v>2724</v>
      </c>
      <c r="E915" s="2" t="s">
        <v>2725</v>
      </c>
      <c r="F915" s="2" t="s">
        <v>30</v>
      </c>
      <c r="G915" s="2" t="s">
        <v>30</v>
      </c>
      <c r="H915" s="2" t="s">
        <v>30</v>
      </c>
    </row>
    <row r="916" spans="1:8">
      <c r="A916" s="2" t="s">
        <v>12606</v>
      </c>
      <c r="B916" s="2" t="s">
        <v>2726</v>
      </c>
      <c r="C916" s="2" t="s">
        <v>2726</v>
      </c>
      <c r="D916" s="2" t="s">
        <v>2727</v>
      </c>
      <c r="E916" s="2" t="s">
        <v>2728</v>
      </c>
      <c r="F916" s="2" t="s">
        <v>30</v>
      </c>
      <c r="G916" s="2" t="s">
        <v>30</v>
      </c>
      <c r="H916" s="2" t="s">
        <v>30</v>
      </c>
    </row>
    <row r="917" spans="1:8">
      <c r="A917" s="2" t="s">
        <v>12607</v>
      </c>
      <c r="B917" s="2" t="s">
        <v>2729</v>
      </c>
      <c r="C917" s="2" t="s">
        <v>2729</v>
      </c>
      <c r="D917" s="2" t="s">
        <v>27</v>
      </c>
      <c r="E917" s="2" t="s">
        <v>27</v>
      </c>
      <c r="F917" s="2" t="s">
        <v>30</v>
      </c>
      <c r="G917" s="2" t="s">
        <v>30</v>
      </c>
      <c r="H917" s="2" t="s">
        <v>30</v>
      </c>
    </row>
    <row r="918" spans="1:8">
      <c r="A918" s="2" t="s">
        <v>12608</v>
      </c>
      <c r="B918" s="2" t="s">
        <v>2730</v>
      </c>
      <c r="C918" s="2" t="s">
        <v>2730</v>
      </c>
      <c r="D918" s="2" t="s">
        <v>2731</v>
      </c>
      <c r="E918" s="2" t="s">
        <v>2732</v>
      </c>
      <c r="F918" s="2" t="s">
        <v>30</v>
      </c>
      <c r="G918" s="2" t="s">
        <v>30</v>
      </c>
      <c r="H918" s="2" t="s">
        <v>30</v>
      </c>
    </row>
    <row r="919" spans="1:8">
      <c r="A919" s="2" t="s">
        <v>12609</v>
      </c>
      <c r="B919" s="2" t="s">
        <v>2733</v>
      </c>
      <c r="C919" s="2" t="s">
        <v>2733</v>
      </c>
      <c r="D919" s="2" t="s">
        <v>27</v>
      </c>
      <c r="E919" s="2" t="s">
        <v>27</v>
      </c>
      <c r="F919" s="2" t="s">
        <v>30</v>
      </c>
      <c r="G919" s="2" t="s">
        <v>30</v>
      </c>
      <c r="H919" s="2" t="s">
        <v>30</v>
      </c>
    </row>
    <row r="920" spans="1:8">
      <c r="A920" s="2" t="s">
        <v>12610</v>
      </c>
      <c r="B920" s="2" t="s">
        <v>2734</v>
      </c>
      <c r="C920" s="2" t="s">
        <v>2734</v>
      </c>
      <c r="D920" s="2" t="s">
        <v>27</v>
      </c>
      <c r="E920" s="2" t="s">
        <v>27</v>
      </c>
      <c r="F920" s="2" t="s">
        <v>30</v>
      </c>
      <c r="G920" s="2" t="s">
        <v>30</v>
      </c>
      <c r="H920" s="2" t="s">
        <v>30</v>
      </c>
    </row>
    <row r="921" spans="1:8">
      <c r="A921" s="2" t="s">
        <v>12611</v>
      </c>
      <c r="B921" s="2" t="s">
        <v>2735</v>
      </c>
      <c r="C921" s="2" t="s">
        <v>2736</v>
      </c>
      <c r="D921" s="2" t="s">
        <v>2737</v>
      </c>
      <c r="E921" s="2" t="s">
        <v>27</v>
      </c>
      <c r="F921" s="2" t="s">
        <v>2738</v>
      </c>
      <c r="G921" s="2" t="s">
        <v>1154</v>
      </c>
      <c r="H921" s="2" t="s">
        <v>2739</v>
      </c>
    </row>
    <row r="922" spans="1:8">
      <c r="A922" s="2" t="s">
        <v>12612</v>
      </c>
      <c r="B922" s="2" t="s">
        <v>2740</v>
      </c>
      <c r="C922" s="2" t="s">
        <v>2740</v>
      </c>
      <c r="D922" s="2" t="s">
        <v>2741</v>
      </c>
      <c r="E922" s="2" t="s">
        <v>2742</v>
      </c>
      <c r="F922" s="2" t="s">
        <v>30</v>
      </c>
      <c r="G922" s="2" t="s">
        <v>30</v>
      </c>
      <c r="H922" s="2" t="s">
        <v>30</v>
      </c>
    </row>
    <row r="923" spans="1:8">
      <c r="A923" s="2" t="s">
        <v>12613</v>
      </c>
      <c r="B923" s="2" t="s">
        <v>2743</v>
      </c>
      <c r="C923" s="2" t="s">
        <v>2743</v>
      </c>
      <c r="D923" s="2" t="s">
        <v>2744</v>
      </c>
      <c r="E923" s="2" t="s">
        <v>2745</v>
      </c>
      <c r="F923" s="2" t="s">
        <v>30</v>
      </c>
      <c r="G923" s="2" t="s">
        <v>30</v>
      </c>
      <c r="H923" s="2" t="s">
        <v>30</v>
      </c>
    </row>
    <row r="924" spans="1:8">
      <c r="A924" s="2" t="s">
        <v>12614</v>
      </c>
      <c r="B924" s="2" t="s">
        <v>2492</v>
      </c>
      <c r="C924" s="2" t="s">
        <v>2492</v>
      </c>
      <c r="D924" s="2" t="s">
        <v>2746</v>
      </c>
      <c r="E924" s="2" t="s">
        <v>27</v>
      </c>
      <c r="F924" s="2" t="s">
        <v>30</v>
      </c>
      <c r="G924" s="2" t="s">
        <v>30</v>
      </c>
      <c r="H924" s="2" t="s">
        <v>30</v>
      </c>
    </row>
    <row r="925" spans="1:8">
      <c r="A925" s="2" t="s">
        <v>12615</v>
      </c>
      <c r="B925" s="2" t="s">
        <v>2747</v>
      </c>
      <c r="C925" s="2" t="s">
        <v>2747</v>
      </c>
      <c r="D925" s="2" t="s">
        <v>2748</v>
      </c>
      <c r="E925" s="2" t="s">
        <v>27</v>
      </c>
      <c r="F925" s="2" t="s">
        <v>30</v>
      </c>
      <c r="G925" s="2" t="s">
        <v>30</v>
      </c>
      <c r="H925" s="2" t="s">
        <v>30</v>
      </c>
    </row>
    <row r="926" spans="1:8">
      <c r="A926" s="2" t="s">
        <v>12616</v>
      </c>
      <c r="B926" s="2" t="s">
        <v>2749</v>
      </c>
      <c r="C926" s="2" t="s">
        <v>2750</v>
      </c>
      <c r="D926" s="2" t="s">
        <v>2751</v>
      </c>
      <c r="E926" s="2" t="s">
        <v>2752</v>
      </c>
      <c r="F926" s="2" t="s">
        <v>30</v>
      </c>
      <c r="G926" s="2" t="s">
        <v>30</v>
      </c>
      <c r="H926" s="2" t="s">
        <v>30</v>
      </c>
    </row>
    <row r="927" spans="1:8">
      <c r="A927" s="2" t="s">
        <v>12617</v>
      </c>
      <c r="B927" s="2" t="s">
        <v>2753</v>
      </c>
      <c r="C927" s="2" t="s">
        <v>2753</v>
      </c>
      <c r="D927" s="2" t="s">
        <v>2754</v>
      </c>
      <c r="E927" s="2" t="s">
        <v>27</v>
      </c>
      <c r="F927" s="2" t="s">
        <v>30</v>
      </c>
      <c r="G927" s="2" t="s">
        <v>30</v>
      </c>
      <c r="H927" s="2" t="s">
        <v>30</v>
      </c>
    </row>
    <row r="928" spans="1:8">
      <c r="A928" s="2" t="s">
        <v>12618</v>
      </c>
      <c r="B928" s="2" t="s">
        <v>2755</v>
      </c>
      <c r="C928" s="2" t="s">
        <v>2755</v>
      </c>
      <c r="D928" s="2" t="s">
        <v>2756</v>
      </c>
      <c r="E928" s="2" t="s">
        <v>27</v>
      </c>
      <c r="F928" s="2" t="s">
        <v>2757</v>
      </c>
      <c r="G928" s="2" t="s">
        <v>1154</v>
      </c>
      <c r="H928" s="2" t="s">
        <v>27</v>
      </c>
    </row>
    <row r="929" spans="1:8">
      <c r="A929" s="2" t="s">
        <v>12619</v>
      </c>
      <c r="B929" s="2" t="s">
        <v>2758</v>
      </c>
      <c r="C929" s="2" t="s">
        <v>2758</v>
      </c>
      <c r="D929" s="2" t="s">
        <v>2759</v>
      </c>
      <c r="E929" s="2" t="s">
        <v>27</v>
      </c>
      <c r="F929" s="2" t="s">
        <v>2760</v>
      </c>
      <c r="G929" s="2" t="s">
        <v>1154</v>
      </c>
      <c r="H929" s="2" t="s">
        <v>2739</v>
      </c>
    </row>
    <row r="930" spans="1:8">
      <c r="A930" s="2" t="s">
        <v>12620</v>
      </c>
      <c r="B930" s="2" t="s">
        <v>2761</v>
      </c>
      <c r="C930" s="2" t="s">
        <v>2761</v>
      </c>
      <c r="D930" s="2" t="s">
        <v>2762</v>
      </c>
      <c r="E930" s="2" t="s">
        <v>27</v>
      </c>
      <c r="F930" s="2" t="s">
        <v>30</v>
      </c>
      <c r="G930" s="2" t="s">
        <v>30</v>
      </c>
      <c r="H930" s="2" t="s">
        <v>30</v>
      </c>
    </row>
    <row r="931" spans="1:8">
      <c r="A931" s="2" t="s">
        <v>12621</v>
      </c>
      <c r="B931" s="2" t="s">
        <v>2763</v>
      </c>
      <c r="C931" s="2" t="s">
        <v>2763</v>
      </c>
      <c r="D931" s="2" t="s">
        <v>2764</v>
      </c>
      <c r="E931" s="2" t="s">
        <v>27</v>
      </c>
      <c r="F931" s="2" t="s">
        <v>30</v>
      </c>
      <c r="G931" s="2" t="s">
        <v>30</v>
      </c>
      <c r="H931" s="2" t="s">
        <v>30</v>
      </c>
    </row>
    <row r="932" spans="1:8">
      <c r="A932" s="2" t="s">
        <v>12622</v>
      </c>
      <c r="B932" s="2" t="s">
        <v>2765</v>
      </c>
      <c r="C932" s="2" t="s">
        <v>2765</v>
      </c>
      <c r="D932" s="2" t="s">
        <v>2766</v>
      </c>
      <c r="E932" s="2" t="s">
        <v>2767</v>
      </c>
      <c r="F932" s="2" t="s">
        <v>2768</v>
      </c>
      <c r="G932" s="2" t="s">
        <v>1154</v>
      </c>
      <c r="H932" s="2" t="s">
        <v>2739</v>
      </c>
    </row>
    <row r="933" spans="1:8">
      <c r="A933" s="2" t="s">
        <v>12623</v>
      </c>
      <c r="B933" s="2" t="s">
        <v>2769</v>
      </c>
      <c r="C933" s="2" t="s">
        <v>2769</v>
      </c>
      <c r="D933" s="2" t="s">
        <v>27</v>
      </c>
      <c r="E933" s="2" t="s">
        <v>27</v>
      </c>
      <c r="F933" s="2" t="s">
        <v>30</v>
      </c>
      <c r="G933" s="2" t="s">
        <v>30</v>
      </c>
      <c r="H933" s="2" t="s">
        <v>30</v>
      </c>
    </row>
    <row r="934" spans="1:8">
      <c r="A934" s="2" t="s">
        <v>12624</v>
      </c>
      <c r="B934" s="2" t="s">
        <v>2770</v>
      </c>
      <c r="C934" s="2" t="s">
        <v>2770</v>
      </c>
      <c r="D934" s="2" t="s">
        <v>2771</v>
      </c>
      <c r="E934" s="2" t="s">
        <v>27</v>
      </c>
      <c r="F934" s="2" t="s">
        <v>2772</v>
      </c>
      <c r="G934" s="2" t="s">
        <v>1154</v>
      </c>
      <c r="H934" s="2" t="s">
        <v>27</v>
      </c>
    </row>
    <row r="935" spans="1:8">
      <c r="A935" s="2" t="s">
        <v>12625</v>
      </c>
      <c r="B935" s="2" t="s">
        <v>2773</v>
      </c>
      <c r="C935" s="2" t="s">
        <v>2773</v>
      </c>
      <c r="D935" s="2" t="s">
        <v>2774</v>
      </c>
      <c r="E935" s="2" t="s">
        <v>2775</v>
      </c>
      <c r="F935" s="2" t="s">
        <v>2776</v>
      </c>
      <c r="G935" s="2" t="s">
        <v>1154</v>
      </c>
      <c r="H935" s="2" t="s">
        <v>2739</v>
      </c>
    </row>
    <row r="936" spans="1:8">
      <c r="A936" s="2" t="s">
        <v>12626</v>
      </c>
      <c r="B936" s="2" t="s">
        <v>2777</v>
      </c>
      <c r="C936" s="2" t="s">
        <v>2777</v>
      </c>
      <c r="D936" s="2" t="s">
        <v>2778</v>
      </c>
      <c r="E936" s="2" t="s">
        <v>2779</v>
      </c>
      <c r="F936" s="2" t="s">
        <v>2780</v>
      </c>
      <c r="G936" s="2" t="s">
        <v>1154</v>
      </c>
      <c r="H936" s="2" t="s">
        <v>2781</v>
      </c>
    </row>
    <row r="937" spans="1:8">
      <c r="A937" s="2" t="s">
        <v>12627</v>
      </c>
      <c r="B937" s="2" t="s">
        <v>2782</v>
      </c>
      <c r="C937" s="2" t="s">
        <v>2782</v>
      </c>
      <c r="D937" s="2" t="s">
        <v>2783</v>
      </c>
      <c r="E937" s="2" t="s">
        <v>2784</v>
      </c>
      <c r="F937" s="2" t="s">
        <v>30</v>
      </c>
      <c r="G937" s="2" t="s">
        <v>30</v>
      </c>
      <c r="H937" s="2" t="s">
        <v>30</v>
      </c>
    </row>
    <row r="938" spans="1:8">
      <c r="A938" s="2" t="s">
        <v>12628</v>
      </c>
      <c r="B938" s="2" t="s">
        <v>2785</v>
      </c>
      <c r="C938" s="2" t="s">
        <v>2786</v>
      </c>
      <c r="D938" s="2" t="s">
        <v>2787</v>
      </c>
      <c r="E938" s="2" t="s">
        <v>2788</v>
      </c>
      <c r="F938" s="2" t="s">
        <v>30</v>
      </c>
      <c r="G938" s="2" t="s">
        <v>30</v>
      </c>
      <c r="H938" s="2" t="s">
        <v>30</v>
      </c>
    </row>
    <row r="939" spans="1:8">
      <c r="A939" s="2" t="s">
        <v>12629</v>
      </c>
      <c r="B939" s="2" t="s">
        <v>2789</v>
      </c>
      <c r="C939" s="2" t="s">
        <v>2789</v>
      </c>
      <c r="D939" s="2" t="s">
        <v>2790</v>
      </c>
      <c r="E939" s="2" t="s">
        <v>27</v>
      </c>
      <c r="F939" s="2" t="s">
        <v>30</v>
      </c>
      <c r="G939" s="2" t="s">
        <v>30</v>
      </c>
      <c r="H939" s="2" t="s">
        <v>30</v>
      </c>
    </row>
    <row r="940" spans="1:8">
      <c r="A940" s="2" t="s">
        <v>12630</v>
      </c>
      <c r="B940" s="2" t="s">
        <v>2791</v>
      </c>
      <c r="C940" s="2" t="s">
        <v>2792</v>
      </c>
      <c r="D940" s="2" t="s">
        <v>2793</v>
      </c>
      <c r="E940" s="2" t="s">
        <v>27</v>
      </c>
      <c r="F940" s="2" t="s">
        <v>30</v>
      </c>
      <c r="G940" s="2" t="s">
        <v>30</v>
      </c>
      <c r="H940" s="2" t="s">
        <v>30</v>
      </c>
    </row>
    <row r="941" spans="1:8">
      <c r="A941" s="2" t="s">
        <v>12631</v>
      </c>
      <c r="B941" s="2" t="s">
        <v>2794</v>
      </c>
      <c r="C941" s="2" t="s">
        <v>2795</v>
      </c>
      <c r="D941" s="2" t="s">
        <v>2554</v>
      </c>
      <c r="E941" s="2" t="s">
        <v>2555</v>
      </c>
      <c r="F941" s="2" t="s">
        <v>30</v>
      </c>
      <c r="G941" s="2" t="s">
        <v>30</v>
      </c>
      <c r="H941" s="2" t="s">
        <v>30</v>
      </c>
    </row>
    <row r="942" spans="1:8">
      <c r="A942" s="2" t="s">
        <v>12632</v>
      </c>
      <c r="B942" s="2" t="s">
        <v>2796</v>
      </c>
      <c r="C942" s="2" t="s">
        <v>2797</v>
      </c>
      <c r="D942" s="2" t="s">
        <v>2798</v>
      </c>
      <c r="E942" s="2" t="s">
        <v>27</v>
      </c>
      <c r="F942" s="2" t="s">
        <v>30</v>
      </c>
      <c r="G942" s="2" t="s">
        <v>30</v>
      </c>
      <c r="H942" s="2" t="s">
        <v>30</v>
      </c>
    </row>
    <row r="943" spans="1:8">
      <c r="A943" s="2" t="s">
        <v>12633</v>
      </c>
      <c r="B943" s="2" t="s">
        <v>2799</v>
      </c>
      <c r="C943" s="2" t="s">
        <v>2800</v>
      </c>
      <c r="D943" s="2" t="s">
        <v>2801</v>
      </c>
      <c r="E943" s="2" t="s">
        <v>27</v>
      </c>
      <c r="F943" s="2" t="s">
        <v>30</v>
      </c>
      <c r="G943" s="2" t="s">
        <v>30</v>
      </c>
      <c r="H943" s="2" t="s">
        <v>30</v>
      </c>
    </row>
    <row r="944" spans="1:8">
      <c r="A944" s="2" t="s">
        <v>12634</v>
      </c>
      <c r="B944" s="2" t="s">
        <v>2802</v>
      </c>
      <c r="C944" s="2" t="s">
        <v>2803</v>
      </c>
      <c r="D944" s="2" t="s">
        <v>2804</v>
      </c>
      <c r="E944" s="2" t="s">
        <v>27</v>
      </c>
      <c r="F944" s="2" t="s">
        <v>30</v>
      </c>
      <c r="G944" s="2" t="s">
        <v>30</v>
      </c>
      <c r="H944" s="2" t="s">
        <v>30</v>
      </c>
    </row>
    <row r="945" spans="1:8">
      <c r="A945" s="2" t="s">
        <v>12635</v>
      </c>
      <c r="B945" s="2" t="s">
        <v>2805</v>
      </c>
      <c r="C945" s="2" t="s">
        <v>2805</v>
      </c>
      <c r="D945" s="2" t="s">
        <v>2806</v>
      </c>
      <c r="E945" s="2" t="s">
        <v>2807</v>
      </c>
      <c r="F945" s="2" t="s">
        <v>2808</v>
      </c>
      <c r="G945" s="2" t="s">
        <v>1154</v>
      </c>
      <c r="H945" s="2" t="s">
        <v>27</v>
      </c>
    </row>
    <row r="946" spans="1:8">
      <c r="A946" s="2" t="s">
        <v>12636</v>
      </c>
      <c r="B946" s="2" t="s">
        <v>2809</v>
      </c>
      <c r="C946" s="2" t="s">
        <v>2782</v>
      </c>
      <c r="D946" s="2" t="s">
        <v>2783</v>
      </c>
      <c r="E946" s="2" t="s">
        <v>27</v>
      </c>
      <c r="F946" s="2" t="s">
        <v>30</v>
      </c>
      <c r="G946" s="2" t="s">
        <v>30</v>
      </c>
      <c r="H946" s="2" t="s">
        <v>30</v>
      </c>
    </row>
    <row r="947" spans="1:8">
      <c r="A947" s="2" t="s">
        <v>12637</v>
      </c>
      <c r="B947" s="2" t="s">
        <v>2810</v>
      </c>
      <c r="C947" s="2" t="s">
        <v>2810</v>
      </c>
      <c r="D947" s="2" t="s">
        <v>2811</v>
      </c>
      <c r="E947" s="2" t="s">
        <v>27</v>
      </c>
      <c r="F947" s="2" t="s">
        <v>30</v>
      </c>
      <c r="G947" s="2" t="s">
        <v>30</v>
      </c>
      <c r="H947" s="2" t="s">
        <v>30</v>
      </c>
    </row>
    <row r="948" spans="1:8">
      <c r="A948" s="2" t="s">
        <v>12638</v>
      </c>
      <c r="B948" s="2" t="s">
        <v>2812</v>
      </c>
      <c r="C948" s="2" t="s">
        <v>2812</v>
      </c>
      <c r="D948" s="2" t="s">
        <v>27</v>
      </c>
      <c r="E948" s="2" t="s">
        <v>27</v>
      </c>
      <c r="F948" s="2" t="s">
        <v>2813</v>
      </c>
      <c r="G948" s="2" t="s">
        <v>1154</v>
      </c>
      <c r="H948" s="2" t="s">
        <v>27</v>
      </c>
    </row>
    <row r="949" spans="1:8">
      <c r="A949" s="2" t="s">
        <v>12639</v>
      </c>
      <c r="B949" s="2" t="s">
        <v>2814</v>
      </c>
      <c r="C949" s="2" t="s">
        <v>2815</v>
      </c>
      <c r="D949" s="2" t="s">
        <v>2816</v>
      </c>
      <c r="E949" s="2" t="s">
        <v>2817</v>
      </c>
      <c r="F949" s="2" t="s">
        <v>2818</v>
      </c>
      <c r="G949" s="2" t="s">
        <v>1154</v>
      </c>
      <c r="H949" s="2" t="s">
        <v>2819</v>
      </c>
    </row>
    <row r="950" spans="1:8">
      <c r="A950" s="2" t="s">
        <v>12640</v>
      </c>
      <c r="B950" s="2" t="s">
        <v>2820</v>
      </c>
      <c r="C950" s="2" t="s">
        <v>2821</v>
      </c>
      <c r="D950" s="2" t="s">
        <v>2822</v>
      </c>
      <c r="E950" s="2" t="s">
        <v>2823</v>
      </c>
      <c r="F950" s="2" t="s">
        <v>30</v>
      </c>
      <c r="G950" s="2" t="s">
        <v>30</v>
      </c>
      <c r="H950" s="2" t="s">
        <v>30</v>
      </c>
    </row>
    <row r="951" spans="1:8">
      <c r="A951" s="2" t="s">
        <v>12641</v>
      </c>
      <c r="B951" s="2" t="s">
        <v>2824</v>
      </c>
      <c r="C951" s="2" t="s">
        <v>2181</v>
      </c>
      <c r="D951" s="2" t="s">
        <v>2825</v>
      </c>
      <c r="E951" s="2" t="s">
        <v>27</v>
      </c>
      <c r="F951" s="2" t="s">
        <v>30</v>
      </c>
      <c r="G951" s="2" t="s">
        <v>30</v>
      </c>
      <c r="H951" s="2" t="s">
        <v>30</v>
      </c>
    </row>
    <row r="952" spans="1:8">
      <c r="A952" s="2" t="s">
        <v>12642</v>
      </c>
      <c r="B952" s="2" t="s">
        <v>2826</v>
      </c>
      <c r="C952" s="2" t="s">
        <v>2827</v>
      </c>
      <c r="D952" s="2" t="s">
        <v>2828</v>
      </c>
      <c r="E952" s="2" t="s">
        <v>2829</v>
      </c>
      <c r="F952" s="2" t="s">
        <v>30</v>
      </c>
      <c r="G952" s="2" t="s">
        <v>30</v>
      </c>
      <c r="H952" s="2" t="s">
        <v>30</v>
      </c>
    </row>
    <row r="953" spans="1:8">
      <c r="A953" s="2" t="s">
        <v>12643</v>
      </c>
      <c r="B953" s="2" t="s">
        <v>2830</v>
      </c>
      <c r="C953" s="2" t="s">
        <v>2831</v>
      </c>
      <c r="D953" s="2" t="s">
        <v>2832</v>
      </c>
      <c r="E953" s="2" t="s">
        <v>2833</v>
      </c>
      <c r="F953" s="2" t="s">
        <v>30</v>
      </c>
      <c r="G953" s="2" t="s">
        <v>30</v>
      </c>
      <c r="H953" s="2" t="s">
        <v>30</v>
      </c>
    </row>
    <row r="954" spans="1:8">
      <c r="A954" s="2" t="s">
        <v>12644</v>
      </c>
      <c r="B954" s="2" t="s">
        <v>2834</v>
      </c>
      <c r="C954" s="2" t="s">
        <v>2834</v>
      </c>
      <c r="D954" s="2" t="s">
        <v>2835</v>
      </c>
      <c r="E954" s="2" t="s">
        <v>2836</v>
      </c>
      <c r="F954" s="2" t="s">
        <v>2837</v>
      </c>
      <c r="G954" s="2" t="s">
        <v>1154</v>
      </c>
      <c r="H954" s="2" t="s">
        <v>2781</v>
      </c>
    </row>
    <row r="955" spans="1:8">
      <c r="A955" s="2" t="s">
        <v>12645</v>
      </c>
      <c r="B955" s="2" t="s">
        <v>2838</v>
      </c>
      <c r="C955" s="2" t="s">
        <v>2838</v>
      </c>
      <c r="D955" s="2" t="s">
        <v>2839</v>
      </c>
      <c r="E955" s="2" t="s">
        <v>27</v>
      </c>
      <c r="F955" s="2" t="s">
        <v>30</v>
      </c>
      <c r="G955" s="2" t="s">
        <v>30</v>
      </c>
      <c r="H955" s="2" t="s">
        <v>30</v>
      </c>
    </row>
    <row r="956" spans="1:8">
      <c r="A956" s="2" t="s">
        <v>12646</v>
      </c>
      <c r="B956" s="2" t="s">
        <v>2840</v>
      </c>
      <c r="C956" s="2" t="s">
        <v>2840</v>
      </c>
      <c r="D956" s="2" t="s">
        <v>27</v>
      </c>
      <c r="E956" s="2" t="s">
        <v>27</v>
      </c>
      <c r="F956" s="2" t="s">
        <v>30</v>
      </c>
      <c r="G956" s="2" t="s">
        <v>30</v>
      </c>
      <c r="H956" s="2" t="s">
        <v>30</v>
      </c>
    </row>
    <row r="957" spans="1:8">
      <c r="A957" s="2" t="s">
        <v>12647</v>
      </c>
      <c r="B957" s="2" t="s">
        <v>2841</v>
      </c>
      <c r="C957" s="2" t="s">
        <v>2841</v>
      </c>
      <c r="D957" s="2" t="s">
        <v>27</v>
      </c>
      <c r="E957" s="2" t="s">
        <v>27</v>
      </c>
      <c r="F957" s="2" t="s">
        <v>30</v>
      </c>
      <c r="G957" s="2" t="s">
        <v>30</v>
      </c>
      <c r="H957" s="2" t="s">
        <v>30</v>
      </c>
    </row>
    <row r="958" spans="1:8">
      <c r="A958" s="2" t="s">
        <v>12648</v>
      </c>
      <c r="B958" s="2" t="s">
        <v>2842</v>
      </c>
      <c r="C958" s="2" t="s">
        <v>2842</v>
      </c>
      <c r="D958" s="2" t="s">
        <v>2843</v>
      </c>
      <c r="E958" s="2" t="s">
        <v>27</v>
      </c>
      <c r="F958" s="2" t="s">
        <v>2844</v>
      </c>
      <c r="G958" s="2" t="s">
        <v>1154</v>
      </c>
      <c r="H958" s="2" t="s">
        <v>27</v>
      </c>
    </row>
    <row r="959" spans="1:8">
      <c r="A959" s="2" t="s">
        <v>12649</v>
      </c>
      <c r="B959" s="2" t="s">
        <v>2845</v>
      </c>
      <c r="C959" s="2" t="s">
        <v>2845</v>
      </c>
      <c r="D959" s="2" t="s">
        <v>27</v>
      </c>
      <c r="E959" s="2" t="s">
        <v>27</v>
      </c>
      <c r="F959" s="2" t="s">
        <v>2846</v>
      </c>
      <c r="G959" s="2" t="s">
        <v>2847</v>
      </c>
      <c r="H959" s="2" t="s">
        <v>2848</v>
      </c>
    </row>
    <row r="960" spans="1:8">
      <c r="A960" s="2" t="s">
        <v>12650</v>
      </c>
      <c r="B960" s="2" t="s">
        <v>2849</v>
      </c>
      <c r="C960" s="2" t="s">
        <v>2850</v>
      </c>
      <c r="D960" s="2" t="s">
        <v>27</v>
      </c>
      <c r="E960" s="2" t="s">
        <v>27</v>
      </c>
      <c r="F960" s="2" t="s">
        <v>30</v>
      </c>
      <c r="G960" s="2" t="s">
        <v>30</v>
      </c>
      <c r="H960" s="2" t="s">
        <v>30</v>
      </c>
    </row>
    <row r="961" spans="1:8">
      <c r="A961" s="2" t="s">
        <v>12651</v>
      </c>
      <c r="B961" s="2" t="s">
        <v>2851</v>
      </c>
      <c r="C961" s="2" t="s">
        <v>27</v>
      </c>
      <c r="D961" s="2" t="s">
        <v>2852</v>
      </c>
      <c r="E961" s="2" t="s">
        <v>27</v>
      </c>
      <c r="F961" s="2" t="s">
        <v>30</v>
      </c>
      <c r="G961" s="2" t="s">
        <v>30</v>
      </c>
      <c r="H961" s="2" t="s">
        <v>30</v>
      </c>
    </row>
    <row r="962" spans="1:8">
      <c r="A962" s="2" t="s">
        <v>12652</v>
      </c>
      <c r="B962" s="2" t="s">
        <v>2853</v>
      </c>
      <c r="C962" s="2" t="s">
        <v>2853</v>
      </c>
      <c r="D962" s="2" t="s">
        <v>27</v>
      </c>
      <c r="E962" s="2" t="s">
        <v>27</v>
      </c>
      <c r="F962" s="2" t="s">
        <v>30</v>
      </c>
      <c r="G962" s="2" t="s">
        <v>30</v>
      </c>
      <c r="H962" s="2" t="s">
        <v>30</v>
      </c>
    </row>
    <row r="963" spans="1:8">
      <c r="A963" s="2" t="s">
        <v>12653</v>
      </c>
      <c r="B963" s="2" t="s">
        <v>2854</v>
      </c>
      <c r="C963" s="2" t="s">
        <v>27</v>
      </c>
      <c r="D963" s="2" t="s">
        <v>27</v>
      </c>
      <c r="E963" s="2" t="s">
        <v>27</v>
      </c>
      <c r="F963" s="2" t="s">
        <v>30</v>
      </c>
      <c r="G963" s="2" t="s">
        <v>30</v>
      </c>
      <c r="H963" s="2" t="s">
        <v>30</v>
      </c>
    </row>
    <row r="964" spans="1:8">
      <c r="A964" s="2" t="s">
        <v>12654</v>
      </c>
      <c r="B964" s="2" t="s">
        <v>2855</v>
      </c>
      <c r="C964" s="2" t="s">
        <v>27</v>
      </c>
      <c r="D964" s="2" t="s">
        <v>2856</v>
      </c>
      <c r="E964" s="2" t="s">
        <v>2857</v>
      </c>
      <c r="F964" s="2" t="s">
        <v>2858</v>
      </c>
      <c r="G964" s="2" t="s">
        <v>2859</v>
      </c>
      <c r="H964" s="2" t="s">
        <v>2860</v>
      </c>
    </row>
    <row r="965" spans="1:8">
      <c r="A965" s="2" t="s">
        <v>12655</v>
      </c>
      <c r="B965" s="2" t="s">
        <v>2861</v>
      </c>
      <c r="C965" s="2" t="s">
        <v>2862</v>
      </c>
      <c r="D965" s="2" t="s">
        <v>27</v>
      </c>
      <c r="E965" s="2" t="s">
        <v>27</v>
      </c>
      <c r="F965" s="2" t="s">
        <v>30</v>
      </c>
      <c r="G965" s="2" t="s">
        <v>30</v>
      </c>
      <c r="H965" s="2" t="s">
        <v>30</v>
      </c>
    </row>
    <row r="966" spans="1:8">
      <c r="A966" s="2" t="s">
        <v>12656</v>
      </c>
      <c r="B966" s="2" t="s">
        <v>2863</v>
      </c>
      <c r="C966" s="2" t="s">
        <v>2863</v>
      </c>
      <c r="D966" s="2" t="s">
        <v>27</v>
      </c>
      <c r="E966" s="2" t="s">
        <v>27</v>
      </c>
      <c r="F966" s="2" t="s">
        <v>30</v>
      </c>
      <c r="G966" s="2" t="s">
        <v>30</v>
      </c>
      <c r="H966" s="2" t="s">
        <v>30</v>
      </c>
    </row>
    <row r="967" spans="1:8">
      <c r="A967" s="2" t="s">
        <v>12657</v>
      </c>
      <c r="B967" s="2" t="s">
        <v>2864</v>
      </c>
      <c r="C967" s="2" t="s">
        <v>2864</v>
      </c>
      <c r="D967" s="2" t="s">
        <v>27</v>
      </c>
      <c r="E967" s="2" t="s">
        <v>27</v>
      </c>
      <c r="F967" s="2" t="s">
        <v>30</v>
      </c>
      <c r="G967" s="2" t="s">
        <v>30</v>
      </c>
      <c r="H967" s="2" t="s">
        <v>30</v>
      </c>
    </row>
    <row r="968" spans="1:8">
      <c r="A968" s="2" t="s">
        <v>12658</v>
      </c>
      <c r="B968" s="2" t="s">
        <v>2865</v>
      </c>
      <c r="C968" s="2" t="s">
        <v>2866</v>
      </c>
      <c r="D968" s="2" t="s">
        <v>2867</v>
      </c>
      <c r="E968" s="2" t="s">
        <v>27</v>
      </c>
      <c r="F968" s="2" t="s">
        <v>30</v>
      </c>
      <c r="G968" s="2" t="s">
        <v>30</v>
      </c>
      <c r="H968" s="2" t="s">
        <v>30</v>
      </c>
    </row>
    <row r="969" spans="1:8">
      <c r="A969" s="2" t="s">
        <v>12659</v>
      </c>
      <c r="B969" s="2" t="s">
        <v>2868</v>
      </c>
      <c r="C969" s="2" t="s">
        <v>2868</v>
      </c>
      <c r="D969" s="2" t="s">
        <v>27</v>
      </c>
      <c r="E969" s="2" t="s">
        <v>27</v>
      </c>
      <c r="F969" s="2" t="s">
        <v>30</v>
      </c>
      <c r="G969" s="2" t="s">
        <v>30</v>
      </c>
      <c r="H969" s="2" t="s">
        <v>30</v>
      </c>
    </row>
    <row r="970" spans="1:8">
      <c r="A970" s="2" t="s">
        <v>12660</v>
      </c>
      <c r="B970" s="2" t="s">
        <v>2869</v>
      </c>
      <c r="C970" s="2" t="s">
        <v>2869</v>
      </c>
      <c r="D970" s="2" t="s">
        <v>2870</v>
      </c>
      <c r="E970" s="2" t="s">
        <v>27</v>
      </c>
      <c r="F970" s="2" t="s">
        <v>30</v>
      </c>
      <c r="G970" s="2" t="s">
        <v>30</v>
      </c>
      <c r="H970" s="2" t="s">
        <v>30</v>
      </c>
    </row>
    <row r="971" spans="1:8">
      <c r="A971" s="2" t="s">
        <v>12661</v>
      </c>
      <c r="B971" s="2" t="s">
        <v>2871</v>
      </c>
      <c r="C971" s="2" t="s">
        <v>2871</v>
      </c>
      <c r="D971" s="2" t="s">
        <v>27</v>
      </c>
      <c r="E971" s="2" t="s">
        <v>27</v>
      </c>
      <c r="F971" s="2" t="s">
        <v>30</v>
      </c>
      <c r="G971" s="2" t="s">
        <v>30</v>
      </c>
      <c r="H971" s="2" t="s">
        <v>30</v>
      </c>
    </row>
    <row r="972" spans="1:8">
      <c r="A972" s="2" t="s">
        <v>12662</v>
      </c>
      <c r="B972" s="2" t="s">
        <v>2872</v>
      </c>
      <c r="C972" s="2" t="s">
        <v>2872</v>
      </c>
      <c r="D972" s="2" t="s">
        <v>27</v>
      </c>
      <c r="E972" s="2" t="s">
        <v>27</v>
      </c>
      <c r="F972" s="2" t="s">
        <v>30</v>
      </c>
      <c r="G972" s="2" t="s">
        <v>30</v>
      </c>
      <c r="H972" s="2" t="s">
        <v>30</v>
      </c>
    </row>
    <row r="973" spans="1:8">
      <c r="A973" s="2" t="s">
        <v>12663</v>
      </c>
      <c r="B973" s="2" t="s">
        <v>2873</v>
      </c>
      <c r="C973" s="2" t="s">
        <v>27</v>
      </c>
      <c r="D973" s="2" t="s">
        <v>27</v>
      </c>
      <c r="E973" s="2" t="s">
        <v>27</v>
      </c>
      <c r="F973" s="2" t="s">
        <v>30</v>
      </c>
      <c r="G973" s="2" t="s">
        <v>30</v>
      </c>
      <c r="H973" s="2" t="s">
        <v>30</v>
      </c>
    </row>
    <row r="974" spans="1:8">
      <c r="A974" s="2" t="s">
        <v>12664</v>
      </c>
      <c r="B974" s="2" t="s">
        <v>2874</v>
      </c>
      <c r="C974" s="2" t="s">
        <v>2874</v>
      </c>
      <c r="D974" s="2" t="s">
        <v>27</v>
      </c>
      <c r="E974" s="2" t="s">
        <v>27</v>
      </c>
      <c r="F974" s="2" t="s">
        <v>30</v>
      </c>
      <c r="G974" s="2" t="s">
        <v>30</v>
      </c>
      <c r="H974" s="2" t="s">
        <v>30</v>
      </c>
    </row>
    <row r="975" spans="1:8">
      <c r="A975" s="2" t="s">
        <v>12665</v>
      </c>
      <c r="B975" s="2" t="s">
        <v>2875</v>
      </c>
      <c r="C975" s="2" t="s">
        <v>2876</v>
      </c>
      <c r="D975" s="2" t="s">
        <v>27</v>
      </c>
      <c r="E975" s="2" t="s">
        <v>27</v>
      </c>
      <c r="F975" s="2" t="s">
        <v>30</v>
      </c>
      <c r="G975" s="2" t="s">
        <v>30</v>
      </c>
      <c r="H975" s="2" t="s">
        <v>30</v>
      </c>
    </row>
    <row r="976" spans="1:8">
      <c r="A976" s="2" t="s">
        <v>12666</v>
      </c>
      <c r="B976" s="2" t="s">
        <v>2877</v>
      </c>
      <c r="C976" s="2" t="s">
        <v>2877</v>
      </c>
      <c r="D976" s="2" t="s">
        <v>27</v>
      </c>
      <c r="E976" s="2" t="s">
        <v>27</v>
      </c>
      <c r="F976" s="2" t="s">
        <v>30</v>
      </c>
      <c r="G976" s="2" t="s">
        <v>30</v>
      </c>
      <c r="H976" s="2" t="s">
        <v>30</v>
      </c>
    </row>
    <row r="977" spans="1:8">
      <c r="A977" s="2" t="s">
        <v>12667</v>
      </c>
      <c r="B977" s="2" t="s">
        <v>2878</v>
      </c>
      <c r="C977" s="2" t="s">
        <v>2879</v>
      </c>
      <c r="D977" s="2" t="s">
        <v>27</v>
      </c>
      <c r="E977" s="2" t="s">
        <v>27</v>
      </c>
      <c r="F977" s="2" t="s">
        <v>30</v>
      </c>
      <c r="G977" s="2" t="s">
        <v>30</v>
      </c>
      <c r="H977" s="2" t="s">
        <v>30</v>
      </c>
    </row>
    <row r="978" spans="1:8">
      <c r="A978" s="2" t="s">
        <v>12668</v>
      </c>
      <c r="B978" s="2" t="s">
        <v>2880</v>
      </c>
      <c r="C978" s="2" t="s">
        <v>2881</v>
      </c>
      <c r="D978" s="2" t="s">
        <v>27</v>
      </c>
      <c r="E978" s="2" t="s">
        <v>27</v>
      </c>
      <c r="F978" s="2" t="s">
        <v>30</v>
      </c>
      <c r="G978" s="2" t="s">
        <v>30</v>
      </c>
      <c r="H978" s="2" t="s">
        <v>30</v>
      </c>
    </row>
    <row r="979" spans="1:8">
      <c r="A979" s="2" t="s">
        <v>12669</v>
      </c>
      <c r="B979" s="2" t="s">
        <v>2882</v>
      </c>
      <c r="C979" s="2" t="s">
        <v>2882</v>
      </c>
      <c r="D979" s="2" t="s">
        <v>2883</v>
      </c>
      <c r="E979" s="2" t="s">
        <v>2884</v>
      </c>
      <c r="F979" s="2" t="s">
        <v>2885</v>
      </c>
      <c r="G979" s="2" t="s">
        <v>1154</v>
      </c>
      <c r="H979" s="2" t="s">
        <v>2886</v>
      </c>
    </row>
    <row r="980" spans="1:8">
      <c r="A980" s="2" t="s">
        <v>12670</v>
      </c>
      <c r="B980" s="2" t="s">
        <v>2887</v>
      </c>
      <c r="C980" s="2" t="s">
        <v>2888</v>
      </c>
      <c r="D980" s="2" t="s">
        <v>27</v>
      </c>
      <c r="E980" s="2" t="s">
        <v>27</v>
      </c>
      <c r="F980" s="2" t="s">
        <v>2889</v>
      </c>
      <c r="G980" s="2" t="s">
        <v>2890</v>
      </c>
      <c r="H980" s="2" t="s">
        <v>2891</v>
      </c>
    </row>
    <row r="981" spans="1:8">
      <c r="A981" s="2" t="s">
        <v>12671</v>
      </c>
      <c r="B981" s="2" t="s">
        <v>2892</v>
      </c>
      <c r="C981" s="2" t="s">
        <v>2892</v>
      </c>
      <c r="D981" s="2" t="s">
        <v>2893</v>
      </c>
      <c r="E981" s="2" t="s">
        <v>27</v>
      </c>
      <c r="F981" s="2" t="s">
        <v>30</v>
      </c>
      <c r="G981" s="2" t="s">
        <v>30</v>
      </c>
      <c r="H981" s="2" t="s">
        <v>30</v>
      </c>
    </row>
    <row r="982" spans="1:8">
      <c r="A982" s="2" t="s">
        <v>12672</v>
      </c>
      <c r="B982" s="2" t="s">
        <v>2894</v>
      </c>
      <c r="C982" s="2" t="s">
        <v>2894</v>
      </c>
      <c r="D982" s="2" t="s">
        <v>2895</v>
      </c>
      <c r="E982" s="2" t="s">
        <v>27</v>
      </c>
      <c r="F982" s="2" t="s">
        <v>2896</v>
      </c>
      <c r="G982" s="2" t="s">
        <v>2897</v>
      </c>
      <c r="H982" s="2" t="s">
        <v>27</v>
      </c>
    </row>
    <row r="983" spans="1:8">
      <c r="A983" s="2" t="s">
        <v>12673</v>
      </c>
      <c r="B983" s="2" t="s">
        <v>2898</v>
      </c>
      <c r="C983" s="2" t="s">
        <v>2899</v>
      </c>
      <c r="D983" s="2" t="s">
        <v>27</v>
      </c>
      <c r="E983" s="2" t="s">
        <v>27</v>
      </c>
      <c r="F983" s="2" t="s">
        <v>30</v>
      </c>
      <c r="G983" s="2" t="s">
        <v>30</v>
      </c>
      <c r="H983" s="2" t="s">
        <v>30</v>
      </c>
    </row>
    <row r="984" spans="1:8">
      <c r="A984" s="2" t="s">
        <v>12674</v>
      </c>
      <c r="B984" s="2" t="s">
        <v>2900</v>
      </c>
      <c r="C984" s="2" t="s">
        <v>2900</v>
      </c>
      <c r="D984" s="2" t="s">
        <v>2901</v>
      </c>
      <c r="E984" s="2" t="s">
        <v>27</v>
      </c>
      <c r="F984" s="2" t="s">
        <v>30</v>
      </c>
      <c r="G984" s="2" t="s">
        <v>30</v>
      </c>
      <c r="H984" s="2" t="s">
        <v>30</v>
      </c>
    </row>
    <row r="985" spans="1:8">
      <c r="A985" s="2" t="s">
        <v>12675</v>
      </c>
      <c r="B985" s="2" t="s">
        <v>2902</v>
      </c>
      <c r="C985" s="2" t="s">
        <v>2902</v>
      </c>
      <c r="D985" s="2" t="s">
        <v>2903</v>
      </c>
      <c r="E985" s="2" t="s">
        <v>27</v>
      </c>
      <c r="F985" s="2" t="s">
        <v>30</v>
      </c>
      <c r="G985" s="2" t="s">
        <v>30</v>
      </c>
      <c r="H985" s="2" t="s">
        <v>30</v>
      </c>
    </row>
    <row r="986" spans="1:8">
      <c r="A986" s="2" t="s">
        <v>12676</v>
      </c>
      <c r="B986" s="2" t="s">
        <v>2904</v>
      </c>
      <c r="C986" s="2" t="s">
        <v>2904</v>
      </c>
      <c r="D986" s="2" t="s">
        <v>27</v>
      </c>
      <c r="E986" s="2" t="s">
        <v>27</v>
      </c>
      <c r="F986" s="2" t="s">
        <v>30</v>
      </c>
      <c r="G986" s="2" t="s">
        <v>30</v>
      </c>
      <c r="H986" s="2" t="s">
        <v>30</v>
      </c>
    </row>
    <row r="987" spans="1:8">
      <c r="A987" s="2" t="s">
        <v>12677</v>
      </c>
      <c r="B987" s="2" t="s">
        <v>2905</v>
      </c>
      <c r="C987" s="2" t="s">
        <v>2905</v>
      </c>
      <c r="D987" s="2" t="s">
        <v>2906</v>
      </c>
      <c r="E987" s="2" t="s">
        <v>27</v>
      </c>
      <c r="F987" s="2" t="s">
        <v>30</v>
      </c>
      <c r="G987" s="2" t="s">
        <v>30</v>
      </c>
      <c r="H987" s="2" t="s">
        <v>30</v>
      </c>
    </row>
    <row r="988" spans="1:8">
      <c r="A988" s="2" t="s">
        <v>12678</v>
      </c>
      <c r="B988" s="2" t="s">
        <v>2907</v>
      </c>
      <c r="C988" s="2" t="s">
        <v>2908</v>
      </c>
      <c r="D988" s="2" t="s">
        <v>27</v>
      </c>
      <c r="E988" s="2" t="s">
        <v>27</v>
      </c>
      <c r="F988" s="2" t="s">
        <v>30</v>
      </c>
      <c r="G988" s="2" t="s">
        <v>30</v>
      </c>
      <c r="H988" s="2" t="s">
        <v>30</v>
      </c>
    </row>
    <row r="989" spans="1:8">
      <c r="A989" s="2" t="s">
        <v>12679</v>
      </c>
      <c r="B989" s="2" t="s">
        <v>2909</v>
      </c>
      <c r="C989" s="2" t="s">
        <v>2909</v>
      </c>
      <c r="D989" s="2" t="s">
        <v>27</v>
      </c>
      <c r="E989" s="2" t="s">
        <v>27</v>
      </c>
      <c r="F989" s="2" t="s">
        <v>30</v>
      </c>
      <c r="G989" s="2" t="s">
        <v>30</v>
      </c>
      <c r="H989" s="2" t="s">
        <v>30</v>
      </c>
    </row>
    <row r="990" spans="1:8">
      <c r="A990" s="2" t="s">
        <v>12680</v>
      </c>
      <c r="B990" s="2" t="s">
        <v>2910</v>
      </c>
      <c r="C990" s="2" t="s">
        <v>27</v>
      </c>
      <c r="D990" s="2" t="s">
        <v>27</v>
      </c>
      <c r="E990" s="2" t="s">
        <v>27</v>
      </c>
      <c r="F990" s="2" t="s">
        <v>30</v>
      </c>
      <c r="G990" s="2" t="s">
        <v>30</v>
      </c>
      <c r="H990" s="2" t="s">
        <v>30</v>
      </c>
    </row>
    <row r="991" spans="1:8">
      <c r="A991" s="2" t="s">
        <v>12681</v>
      </c>
      <c r="B991" s="2" t="s">
        <v>2911</v>
      </c>
      <c r="C991" s="2" t="s">
        <v>2912</v>
      </c>
      <c r="D991" s="2" t="s">
        <v>2913</v>
      </c>
      <c r="E991" s="2" t="s">
        <v>27</v>
      </c>
      <c r="F991" s="2" t="s">
        <v>30</v>
      </c>
      <c r="G991" s="2" t="s">
        <v>30</v>
      </c>
      <c r="H991" s="2" t="s">
        <v>30</v>
      </c>
    </row>
    <row r="992" spans="1:8">
      <c r="A992" s="2" t="s">
        <v>12682</v>
      </c>
      <c r="B992" s="2" t="s">
        <v>2914</v>
      </c>
      <c r="C992" s="2" t="s">
        <v>2915</v>
      </c>
      <c r="D992" s="2" t="s">
        <v>2916</v>
      </c>
      <c r="E992" s="2" t="s">
        <v>2917</v>
      </c>
      <c r="F992" s="2" t="s">
        <v>30</v>
      </c>
      <c r="G992" s="2" t="s">
        <v>30</v>
      </c>
      <c r="H992" s="2" t="s">
        <v>30</v>
      </c>
    </row>
    <row r="993" spans="1:8">
      <c r="A993" s="2" t="s">
        <v>12683</v>
      </c>
      <c r="B993" s="2" t="s">
        <v>2918</v>
      </c>
      <c r="C993" s="2" t="s">
        <v>2918</v>
      </c>
      <c r="D993" s="2" t="s">
        <v>2919</v>
      </c>
      <c r="E993" s="2" t="s">
        <v>27</v>
      </c>
      <c r="F993" s="2" t="s">
        <v>30</v>
      </c>
      <c r="G993" s="2" t="s">
        <v>30</v>
      </c>
      <c r="H993" s="2" t="s">
        <v>30</v>
      </c>
    </row>
    <row r="994" spans="1:8">
      <c r="A994" s="2" t="s">
        <v>12684</v>
      </c>
      <c r="B994" s="2" t="s">
        <v>2920</v>
      </c>
      <c r="C994" s="2" t="s">
        <v>2921</v>
      </c>
      <c r="D994" s="2" t="s">
        <v>2922</v>
      </c>
      <c r="E994" s="2" t="s">
        <v>27</v>
      </c>
      <c r="F994" s="2" t="s">
        <v>2923</v>
      </c>
      <c r="G994" s="2" t="s">
        <v>2924</v>
      </c>
      <c r="H994" s="2" t="s">
        <v>2925</v>
      </c>
    </row>
    <row r="995" spans="1:8">
      <c r="A995" s="2" t="s">
        <v>12685</v>
      </c>
      <c r="B995" s="2" t="s">
        <v>2926</v>
      </c>
      <c r="C995" s="2" t="s">
        <v>2926</v>
      </c>
      <c r="D995" s="2" t="s">
        <v>2927</v>
      </c>
      <c r="E995" s="2" t="s">
        <v>27</v>
      </c>
      <c r="F995" s="2" t="s">
        <v>30</v>
      </c>
      <c r="G995" s="2" t="s">
        <v>30</v>
      </c>
      <c r="H995" s="2" t="s">
        <v>30</v>
      </c>
    </row>
    <row r="996" spans="1:8">
      <c r="A996" s="2" t="s">
        <v>12686</v>
      </c>
      <c r="B996" s="2" t="s">
        <v>2928</v>
      </c>
      <c r="C996" s="2" t="s">
        <v>2929</v>
      </c>
      <c r="D996" s="2" t="s">
        <v>2930</v>
      </c>
      <c r="E996" s="2" t="s">
        <v>27</v>
      </c>
      <c r="F996" s="2" t="s">
        <v>30</v>
      </c>
      <c r="G996" s="2" t="s">
        <v>30</v>
      </c>
      <c r="H996" s="2" t="s">
        <v>30</v>
      </c>
    </row>
    <row r="997" spans="1:8">
      <c r="A997" s="2" t="s">
        <v>12687</v>
      </c>
      <c r="B997" s="2" t="s">
        <v>2931</v>
      </c>
      <c r="C997" s="2" t="s">
        <v>2932</v>
      </c>
      <c r="D997" s="2" t="s">
        <v>27</v>
      </c>
      <c r="E997" s="2" t="s">
        <v>27</v>
      </c>
      <c r="F997" s="2" t="s">
        <v>30</v>
      </c>
      <c r="G997" s="2" t="s">
        <v>30</v>
      </c>
      <c r="H997" s="2" t="s">
        <v>30</v>
      </c>
    </row>
    <row r="998" spans="1:8">
      <c r="A998" s="2" t="s">
        <v>12688</v>
      </c>
      <c r="B998" s="2" t="s">
        <v>2933</v>
      </c>
      <c r="C998" s="2" t="s">
        <v>2934</v>
      </c>
      <c r="D998" s="2" t="s">
        <v>2935</v>
      </c>
      <c r="E998" s="2" t="s">
        <v>2936</v>
      </c>
      <c r="F998" s="2" t="s">
        <v>30</v>
      </c>
      <c r="G998" s="2" t="s">
        <v>30</v>
      </c>
      <c r="H998" s="2" t="s">
        <v>30</v>
      </c>
    </row>
    <row r="999" spans="1:8">
      <c r="A999" s="2" t="s">
        <v>12689</v>
      </c>
      <c r="B999" s="2" t="s">
        <v>2937</v>
      </c>
      <c r="C999" s="2" t="s">
        <v>2938</v>
      </c>
      <c r="D999" s="2" t="s">
        <v>2939</v>
      </c>
      <c r="E999" s="2" t="s">
        <v>27</v>
      </c>
      <c r="F999" s="2" t="s">
        <v>30</v>
      </c>
      <c r="G999" s="2" t="s">
        <v>30</v>
      </c>
      <c r="H999" s="2" t="s">
        <v>30</v>
      </c>
    </row>
    <row r="1000" spans="1:8">
      <c r="A1000" s="2" t="s">
        <v>12690</v>
      </c>
      <c r="B1000" s="2" t="s">
        <v>2940</v>
      </c>
      <c r="C1000" s="2" t="s">
        <v>2940</v>
      </c>
      <c r="D1000" s="2" t="s">
        <v>2941</v>
      </c>
      <c r="E1000" s="2" t="s">
        <v>27</v>
      </c>
      <c r="F1000" s="2" t="s">
        <v>30</v>
      </c>
      <c r="G1000" s="2" t="s">
        <v>30</v>
      </c>
      <c r="H1000" s="2" t="s">
        <v>30</v>
      </c>
    </row>
    <row r="1001" spans="1:8">
      <c r="A1001" s="2" t="s">
        <v>12691</v>
      </c>
      <c r="B1001" s="2" t="s">
        <v>2942</v>
      </c>
      <c r="C1001" s="2" t="s">
        <v>2943</v>
      </c>
      <c r="D1001" s="2" t="s">
        <v>2944</v>
      </c>
      <c r="E1001" s="2" t="s">
        <v>27</v>
      </c>
      <c r="F1001" s="2" t="s">
        <v>30</v>
      </c>
      <c r="G1001" s="2" t="s">
        <v>30</v>
      </c>
      <c r="H1001" s="2" t="s">
        <v>30</v>
      </c>
    </row>
    <row r="1002" spans="1:8">
      <c r="A1002" s="2" t="s">
        <v>12692</v>
      </c>
      <c r="B1002" s="2" t="s">
        <v>2945</v>
      </c>
      <c r="C1002" s="2" t="s">
        <v>2945</v>
      </c>
      <c r="D1002" s="2" t="s">
        <v>2946</v>
      </c>
      <c r="E1002" s="2" t="s">
        <v>27</v>
      </c>
      <c r="F1002" s="2" t="s">
        <v>30</v>
      </c>
      <c r="G1002" s="2" t="s">
        <v>30</v>
      </c>
      <c r="H1002" s="2" t="s">
        <v>30</v>
      </c>
    </row>
    <row r="1003" spans="1:8">
      <c r="A1003" s="2" t="s">
        <v>12693</v>
      </c>
      <c r="B1003" s="2" t="s">
        <v>2947</v>
      </c>
      <c r="C1003" s="2" t="s">
        <v>2948</v>
      </c>
      <c r="D1003" s="2" t="s">
        <v>2949</v>
      </c>
      <c r="E1003" s="2" t="s">
        <v>27</v>
      </c>
      <c r="F1003" s="2" t="s">
        <v>30</v>
      </c>
      <c r="G1003" s="2" t="s">
        <v>30</v>
      </c>
      <c r="H1003" s="2" t="s">
        <v>30</v>
      </c>
    </row>
    <row r="1004" spans="1:8">
      <c r="A1004" s="2" t="s">
        <v>12694</v>
      </c>
      <c r="B1004" s="2" t="s">
        <v>2950</v>
      </c>
      <c r="C1004" s="2" t="s">
        <v>2951</v>
      </c>
      <c r="D1004" s="2" t="s">
        <v>2952</v>
      </c>
      <c r="E1004" s="2" t="s">
        <v>27</v>
      </c>
      <c r="F1004" s="2" t="s">
        <v>2953</v>
      </c>
      <c r="G1004" s="2" t="s">
        <v>2924</v>
      </c>
      <c r="H1004" s="2" t="s">
        <v>2925</v>
      </c>
    </row>
    <row r="1005" spans="1:8">
      <c r="A1005" s="2" t="s">
        <v>12695</v>
      </c>
      <c r="B1005" s="2" t="s">
        <v>2954</v>
      </c>
      <c r="C1005" s="2" t="s">
        <v>2955</v>
      </c>
      <c r="D1005" s="2" t="s">
        <v>2956</v>
      </c>
      <c r="E1005" s="2" t="s">
        <v>2957</v>
      </c>
      <c r="F1005" s="2" t="s">
        <v>30</v>
      </c>
      <c r="G1005" s="2" t="s">
        <v>30</v>
      </c>
      <c r="H1005" s="2" t="s">
        <v>30</v>
      </c>
    </row>
    <row r="1006" spans="1:8">
      <c r="A1006" s="2" t="s">
        <v>12696</v>
      </c>
      <c r="B1006" s="2" t="s">
        <v>2958</v>
      </c>
      <c r="C1006" s="2" t="s">
        <v>2958</v>
      </c>
      <c r="D1006" s="2" t="s">
        <v>2959</v>
      </c>
      <c r="E1006" s="2" t="s">
        <v>2960</v>
      </c>
      <c r="F1006" s="2" t="s">
        <v>30</v>
      </c>
      <c r="G1006" s="2" t="s">
        <v>30</v>
      </c>
      <c r="H1006" s="2" t="s">
        <v>30</v>
      </c>
    </row>
    <row r="1007" spans="1:8">
      <c r="A1007" s="2" t="s">
        <v>12697</v>
      </c>
      <c r="B1007" s="2" t="s">
        <v>2961</v>
      </c>
      <c r="C1007" s="2" t="s">
        <v>2962</v>
      </c>
      <c r="D1007" s="2" t="s">
        <v>2963</v>
      </c>
      <c r="E1007" s="2" t="s">
        <v>27</v>
      </c>
      <c r="F1007" s="2" t="s">
        <v>30</v>
      </c>
      <c r="G1007" s="2" t="s">
        <v>30</v>
      </c>
      <c r="H1007" s="2" t="s">
        <v>30</v>
      </c>
    </row>
    <row r="1008" spans="1:8">
      <c r="A1008" s="2" t="s">
        <v>12698</v>
      </c>
      <c r="B1008" s="2" t="s">
        <v>2964</v>
      </c>
      <c r="C1008" s="2" t="s">
        <v>2965</v>
      </c>
      <c r="D1008" s="2" t="s">
        <v>2966</v>
      </c>
      <c r="E1008" s="2" t="s">
        <v>2967</v>
      </c>
      <c r="F1008" s="2" t="s">
        <v>30</v>
      </c>
      <c r="G1008" s="2" t="s">
        <v>30</v>
      </c>
      <c r="H1008" s="2" t="s">
        <v>30</v>
      </c>
    </row>
    <row r="1009" spans="1:8">
      <c r="A1009" s="2" t="s">
        <v>12699</v>
      </c>
      <c r="B1009" s="2" t="s">
        <v>2968</v>
      </c>
      <c r="C1009" s="2" t="s">
        <v>2969</v>
      </c>
      <c r="D1009" s="2" t="s">
        <v>2970</v>
      </c>
      <c r="E1009" s="2" t="s">
        <v>27</v>
      </c>
      <c r="F1009" s="2" t="s">
        <v>30</v>
      </c>
      <c r="G1009" s="2" t="s">
        <v>30</v>
      </c>
      <c r="H1009" s="2" t="s">
        <v>30</v>
      </c>
    </row>
    <row r="1010" spans="1:8">
      <c r="A1010" s="2" t="s">
        <v>12700</v>
      </c>
      <c r="B1010" s="2" t="s">
        <v>2971</v>
      </c>
      <c r="C1010" s="2" t="s">
        <v>2972</v>
      </c>
      <c r="D1010" s="2" t="s">
        <v>2973</v>
      </c>
      <c r="E1010" s="2" t="s">
        <v>27</v>
      </c>
      <c r="F1010" s="2" t="s">
        <v>30</v>
      </c>
      <c r="G1010" s="2" t="s">
        <v>30</v>
      </c>
      <c r="H1010" s="2" t="s">
        <v>30</v>
      </c>
    </row>
    <row r="1011" spans="1:8">
      <c r="A1011" s="2" t="s">
        <v>12701</v>
      </c>
      <c r="B1011" s="2" t="s">
        <v>2974</v>
      </c>
      <c r="C1011" s="2" t="s">
        <v>2974</v>
      </c>
      <c r="D1011" s="2" t="s">
        <v>2975</v>
      </c>
      <c r="E1011" s="2" t="s">
        <v>27</v>
      </c>
      <c r="F1011" s="2" t="s">
        <v>30</v>
      </c>
      <c r="G1011" s="2" t="s">
        <v>30</v>
      </c>
      <c r="H1011" s="2" t="s">
        <v>30</v>
      </c>
    </row>
    <row r="1012" spans="1:8">
      <c r="A1012" s="2" t="s">
        <v>12702</v>
      </c>
      <c r="B1012" s="2" t="s">
        <v>2976</v>
      </c>
      <c r="C1012" s="2" t="s">
        <v>2977</v>
      </c>
      <c r="D1012" s="2" t="s">
        <v>2978</v>
      </c>
      <c r="E1012" s="2" t="s">
        <v>27</v>
      </c>
      <c r="F1012" s="2" t="s">
        <v>30</v>
      </c>
      <c r="G1012" s="2" t="s">
        <v>30</v>
      </c>
      <c r="H1012" s="2" t="s">
        <v>30</v>
      </c>
    </row>
    <row r="1013" spans="1:8">
      <c r="A1013" s="2" t="s">
        <v>12703</v>
      </c>
      <c r="B1013" s="2" t="s">
        <v>2979</v>
      </c>
      <c r="C1013" s="2" t="s">
        <v>2980</v>
      </c>
      <c r="D1013" s="2" t="s">
        <v>27</v>
      </c>
      <c r="E1013" s="2" t="s">
        <v>27</v>
      </c>
      <c r="F1013" s="2" t="s">
        <v>30</v>
      </c>
      <c r="G1013" s="2" t="s">
        <v>30</v>
      </c>
      <c r="H1013" s="2" t="s">
        <v>30</v>
      </c>
    </row>
    <row r="1014" spans="1:8">
      <c r="A1014" s="2" t="s">
        <v>12704</v>
      </c>
      <c r="B1014" s="2" t="s">
        <v>2981</v>
      </c>
      <c r="C1014" s="2" t="s">
        <v>2982</v>
      </c>
      <c r="D1014" s="2" t="s">
        <v>2983</v>
      </c>
      <c r="E1014" s="2" t="s">
        <v>27</v>
      </c>
      <c r="F1014" s="2" t="s">
        <v>30</v>
      </c>
      <c r="G1014" s="2" t="s">
        <v>30</v>
      </c>
      <c r="H1014" s="2" t="s">
        <v>30</v>
      </c>
    </row>
    <row r="1015" spans="1:8">
      <c r="A1015" s="2" t="s">
        <v>12705</v>
      </c>
      <c r="B1015" s="2" t="s">
        <v>2984</v>
      </c>
      <c r="C1015" s="2" t="s">
        <v>2985</v>
      </c>
      <c r="D1015" s="2" t="s">
        <v>2986</v>
      </c>
      <c r="E1015" s="2" t="s">
        <v>2987</v>
      </c>
      <c r="F1015" s="2" t="s">
        <v>30</v>
      </c>
      <c r="G1015" s="2" t="s">
        <v>30</v>
      </c>
      <c r="H1015" s="2" t="s">
        <v>30</v>
      </c>
    </row>
    <row r="1016" spans="1:8">
      <c r="A1016" s="2" t="s">
        <v>12706</v>
      </c>
      <c r="B1016" s="2" t="s">
        <v>2988</v>
      </c>
      <c r="C1016" s="2" t="s">
        <v>2988</v>
      </c>
      <c r="D1016" s="2" t="s">
        <v>2989</v>
      </c>
      <c r="E1016" s="2" t="s">
        <v>27</v>
      </c>
      <c r="F1016" s="2" t="s">
        <v>30</v>
      </c>
      <c r="G1016" s="2" t="s">
        <v>30</v>
      </c>
      <c r="H1016" s="2" t="s">
        <v>30</v>
      </c>
    </row>
    <row r="1017" spans="1:8">
      <c r="A1017" s="2" t="s">
        <v>12707</v>
      </c>
      <c r="B1017" s="2" t="s">
        <v>2990</v>
      </c>
      <c r="C1017" s="2" t="s">
        <v>2991</v>
      </c>
      <c r="D1017" s="2" t="s">
        <v>2992</v>
      </c>
      <c r="E1017" s="2" t="s">
        <v>27</v>
      </c>
      <c r="F1017" s="2" t="s">
        <v>30</v>
      </c>
      <c r="G1017" s="2" t="s">
        <v>30</v>
      </c>
      <c r="H1017" s="2" t="s">
        <v>30</v>
      </c>
    </row>
    <row r="1018" spans="1:8">
      <c r="A1018" s="2" t="s">
        <v>12708</v>
      </c>
      <c r="B1018" s="2" t="s">
        <v>2993</v>
      </c>
      <c r="C1018" s="2" t="s">
        <v>2994</v>
      </c>
      <c r="D1018" s="2" t="s">
        <v>27</v>
      </c>
      <c r="E1018" s="2" t="s">
        <v>27</v>
      </c>
      <c r="F1018" s="2" t="s">
        <v>2995</v>
      </c>
      <c r="G1018" s="2" t="s">
        <v>2996</v>
      </c>
      <c r="H1018" s="2" t="s">
        <v>2997</v>
      </c>
    </row>
    <row r="1019" spans="1:8">
      <c r="A1019" s="2" t="s">
        <v>12709</v>
      </c>
      <c r="B1019" s="2" t="s">
        <v>2998</v>
      </c>
      <c r="C1019" s="2" t="s">
        <v>2999</v>
      </c>
      <c r="D1019" s="2" t="s">
        <v>3000</v>
      </c>
      <c r="E1019" s="2" t="s">
        <v>27</v>
      </c>
      <c r="F1019" s="2" t="s">
        <v>3001</v>
      </c>
      <c r="G1019" s="2" t="s">
        <v>2996</v>
      </c>
      <c r="H1019" s="2" t="s">
        <v>2997</v>
      </c>
    </row>
    <row r="1020" spans="1:8">
      <c r="A1020" s="2" t="s">
        <v>12710</v>
      </c>
      <c r="B1020" s="2" t="s">
        <v>3002</v>
      </c>
      <c r="C1020" s="2" t="s">
        <v>3003</v>
      </c>
      <c r="D1020" s="2" t="s">
        <v>3004</v>
      </c>
      <c r="E1020" s="2" t="s">
        <v>3005</v>
      </c>
      <c r="F1020" s="2" t="s">
        <v>3006</v>
      </c>
      <c r="G1020" s="2" t="s">
        <v>2996</v>
      </c>
      <c r="H1020" s="2" t="s">
        <v>2997</v>
      </c>
    </row>
    <row r="1021" spans="1:8">
      <c r="A1021" s="2" t="s">
        <v>12711</v>
      </c>
      <c r="B1021" s="2" t="s">
        <v>3007</v>
      </c>
      <c r="C1021" s="2" t="s">
        <v>3007</v>
      </c>
      <c r="D1021" s="2" t="s">
        <v>3008</v>
      </c>
      <c r="E1021" s="2" t="s">
        <v>3009</v>
      </c>
      <c r="F1021" s="2" t="s">
        <v>3010</v>
      </c>
      <c r="G1021" s="2" t="s">
        <v>2996</v>
      </c>
      <c r="H1021" s="2" t="s">
        <v>2997</v>
      </c>
    </row>
    <row r="1022" spans="1:8">
      <c r="A1022" s="2" t="s">
        <v>12712</v>
      </c>
      <c r="B1022" s="2" t="s">
        <v>3011</v>
      </c>
      <c r="C1022" s="2" t="s">
        <v>3011</v>
      </c>
      <c r="D1022" s="2" t="s">
        <v>3012</v>
      </c>
      <c r="E1022" s="2" t="s">
        <v>27</v>
      </c>
      <c r="F1022" s="2" t="s">
        <v>30</v>
      </c>
      <c r="G1022" s="2" t="s">
        <v>30</v>
      </c>
      <c r="H1022" s="2" t="s">
        <v>30</v>
      </c>
    </row>
    <row r="1023" spans="1:8">
      <c r="A1023" s="2" t="s">
        <v>12713</v>
      </c>
      <c r="B1023" s="2" t="s">
        <v>3013</v>
      </c>
      <c r="C1023" s="2" t="s">
        <v>3013</v>
      </c>
      <c r="D1023" s="2" t="s">
        <v>3014</v>
      </c>
      <c r="E1023" s="2" t="s">
        <v>27</v>
      </c>
      <c r="F1023" s="2" t="s">
        <v>3015</v>
      </c>
      <c r="G1023" s="2" t="s">
        <v>2996</v>
      </c>
      <c r="H1023" s="2" t="s">
        <v>2997</v>
      </c>
    </row>
    <row r="1024" spans="1:8">
      <c r="A1024" s="2" t="s">
        <v>12714</v>
      </c>
      <c r="B1024" s="2" t="s">
        <v>3016</v>
      </c>
      <c r="C1024" s="2" t="s">
        <v>3017</v>
      </c>
      <c r="D1024" s="2" t="s">
        <v>27</v>
      </c>
      <c r="E1024" s="2" t="s">
        <v>27</v>
      </c>
      <c r="F1024" s="2" t="s">
        <v>30</v>
      </c>
      <c r="G1024" s="2" t="s">
        <v>30</v>
      </c>
      <c r="H1024" s="2" t="s">
        <v>30</v>
      </c>
    </row>
    <row r="1025" spans="1:8">
      <c r="A1025" s="2" t="s">
        <v>12715</v>
      </c>
      <c r="B1025" s="2" t="s">
        <v>3018</v>
      </c>
      <c r="C1025" s="2" t="s">
        <v>3019</v>
      </c>
      <c r="D1025" s="2" t="s">
        <v>27</v>
      </c>
      <c r="E1025" s="2" t="s">
        <v>27</v>
      </c>
      <c r="F1025" s="2" t="s">
        <v>3010</v>
      </c>
      <c r="G1025" s="2" t="s">
        <v>2996</v>
      </c>
      <c r="H1025" s="2" t="s">
        <v>2997</v>
      </c>
    </row>
    <row r="1026" spans="1:8">
      <c r="A1026" s="2" t="s">
        <v>12716</v>
      </c>
      <c r="B1026" s="2" t="s">
        <v>3020</v>
      </c>
      <c r="C1026" s="2" t="s">
        <v>3021</v>
      </c>
      <c r="D1026" s="2" t="s">
        <v>3022</v>
      </c>
      <c r="E1026" s="2" t="s">
        <v>3023</v>
      </c>
      <c r="F1026" s="2" t="s">
        <v>30</v>
      </c>
      <c r="G1026" s="2" t="s">
        <v>30</v>
      </c>
      <c r="H1026" s="2" t="s">
        <v>30</v>
      </c>
    </row>
    <row r="1027" spans="1:8">
      <c r="A1027" s="2" t="s">
        <v>12717</v>
      </c>
      <c r="B1027" s="2" t="s">
        <v>3024</v>
      </c>
      <c r="C1027" s="2" t="s">
        <v>3025</v>
      </c>
      <c r="D1027" s="2" t="s">
        <v>3026</v>
      </c>
      <c r="E1027" s="2" t="s">
        <v>27</v>
      </c>
      <c r="F1027" s="2" t="s">
        <v>30</v>
      </c>
      <c r="G1027" s="2" t="s">
        <v>30</v>
      </c>
      <c r="H1027" s="2" t="s">
        <v>30</v>
      </c>
    </row>
    <row r="1028" spans="1:8">
      <c r="A1028" s="2" t="s">
        <v>12718</v>
      </c>
      <c r="B1028" s="2" t="s">
        <v>3027</v>
      </c>
      <c r="C1028" s="2" t="s">
        <v>3027</v>
      </c>
      <c r="D1028" s="2" t="s">
        <v>3028</v>
      </c>
      <c r="E1028" s="2" t="s">
        <v>27</v>
      </c>
      <c r="F1028" s="2" t="s">
        <v>30</v>
      </c>
      <c r="G1028" s="2" t="s">
        <v>30</v>
      </c>
      <c r="H1028" s="2" t="s">
        <v>30</v>
      </c>
    </row>
    <row r="1029" spans="1:8">
      <c r="A1029" s="2" t="s">
        <v>12719</v>
      </c>
      <c r="B1029" s="2" t="s">
        <v>3029</v>
      </c>
      <c r="C1029" s="2" t="s">
        <v>3029</v>
      </c>
      <c r="D1029" s="2" t="s">
        <v>27</v>
      </c>
      <c r="E1029" s="2" t="s">
        <v>27</v>
      </c>
      <c r="F1029" s="2" t="s">
        <v>30</v>
      </c>
      <c r="G1029" s="2" t="s">
        <v>30</v>
      </c>
      <c r="H1029" s="2" t="s">
        <v>30</v>
      </c>
    </row>
    <row r="1030" spans="1:8">
      <c r="A1030" s="2" t="s">
        <v>12720</v>
      </c>
      <c r="B1030" s="2" t="s">
        <v>3030</v>
      </c>
      <c r="C1030" s="2" t="s">
        <v>3030</v>
      </c>
      <c r="D1030" s="2" t="s">
        <v>27</v>
      </c>
      <c r="E1030" s="2" t="s">
        <v>27</v>
      </c>
      <c r="F1030" s="2" t="s">
        <v>30</v>
      </c>
      <c r="G1030" s="2" t="s">
        <v>30</v>
      </c>
      <c r="H1030" s="2" t="s">
        <v>30</v>
      </c>
    </row>
    <row r="1031" spans="1:8">
      <c r="A1031" s="2" t="s">
        <v>12721</v>
      </c>
      <c r="B1031" s="2" t="s">
        <v>3031</v>
      </c>
      <c r="C1031" s="2" t="s">
        <v>3032</v>
      </c>
      <c r="D1031" s="2" t="s">
        <v>3033</v>
      </c>
      <c r="E1031" s="2" t="s">
        <v>27</v>
      </c>
      <c r="F1031" s="2" t="s">
        <v>3034</v>
      </c>
      <c r="G1031" s="2" t="s">
        <v>2924</v>
      </c>
      <c r="H1031" s="2" t="s">
        <v>2925</v>
      </c>
    </row>
    <row r="1032" spans="1:8">
      <c r="A1032" s="2" t="s">
        <v>12722</v>
      </c>
      <c r="B1032" s="2" t="s">
        <v>3035</v>
      </c>
      <c r="C1032" s="2" t="s">
        <v>3035</v>
      </c>
      <c r="D1032" s="2" t="s">
        <v>3036</v>
      </c>
      <c r="E1032" s="2" t="s">
        <v>27</v>
      </c>
      <c r="F1032" s="2" t="s">
        <v>3037</v>
      </c>
      <c r="G1032" s="2" t="s">
        <v>2996</v>
      </c>
      <c r="H1032" s="2" t="s">
        <v>2997</v>
      </c>
    </row>
    <row r="1033" spans="1:8">
      <c r="A1033" s="2" t="s">
        <v>12723</v>
      </c>
      <c r="B1033" s="2" t="s">
        <v>3038</v>
      </c>
      <c r="C1033" s="2" t="s">
        <v>3038</v>
      </c>
      <c r="D1033" s="2" t="s">
        <v>27</v>
      </c>
      <c r="E1033" s="2" t="s">
        <v>27</v>
      </c>
      <c r="F1033" s="2" t="s">
        <v>30</v>
      </c>
      <c r="G1033" s="2" t="s">
        <v>30</v>
      </c>
      <c r="H1033" s="2" t="s">
        <v>30</v>
      </c>
    </row>
    <row r="1034" spans="1:8">
      <c r="A1034" s="2" t="s">
        <v>12724</v>
      </c>
      <c r="B1034" s="2" t="s">
        <v>3039</v>
      </c>
      <c r="C1034" s="2" t="s">
        <v>3039</v>
      </c>
      <c r="D1034" s="2" t="s">
        <v>27</v>
      </c>
      <c r="E1034" s="2" t="s">
        <v>27</v>
      </c>
      <c r="F1034" s="2" t="s">
        <v>30</v>
      </c>
      <c r="G1034" s="2" t="s">
        <v>30</v>
      </c>
      <c r="H1034" s="2" t="s">
        <v>30</v>
      </c>
    </row>
    <row r="1035" spans="1:8">
      <c r="A1035" s="2" t="s">
        <v>12725</v>
      </c>
      <c r="B1035" s="2" t="s">
        <v>3040</v>
      </c>
      <c r="C1035" s="2" t="s">
        <v>3041</v>
      </c>
      <c r="D1035" s="2" t="s">
        <v>3042</v>
      </c>
      <c r="E1035" s="2" t="s">
        <v>3043</v>
      </c>
      <c r="F1035" s="2" t="s">
        <v>3044</v>
      </c>
      <c r="G1035" s="2" t="s">
        <v>3045</v>
      </c>
      <c r="H1035" s="2" t="s">
        <v>3046</v>
      </c>
    </row>
    <row r="1036" spans="1:8">
      <c r="A1036" s="2" t="s">
        <v>12726</v>
      </c>
      <c r="B1036" s="2" t="s">
        <v>3047</v>
      </c>
      <c r="C1036" s="2" t="s">
        <v>3048</v>
      </c>
      <c r="D1036" s="2" t="s">
        <v>3049</v>
      </c>
      <c r="E1036" s="2" t="s">
        <v>3050</v>
      </c>
      <c r="F1036" s="2" t="s">
        <v>3051</v>
      </c>
      <c r="G1036" s="2" t="s">
        <v>3045</v>
      </c>
      <c r="H1036" s="2" t="s">
        <v>3046</v>
      </c>
    </row>
    <row r="1037" spans="1:8">
      <c r="A1037" s="2" t="s">
        <v>12727</v>
      </c>
      <c r="B1037" s="2" t="s">
        <v>3052</v>
      </c>
      <c r="C1037" s="2" t="s">
        <v>3053</v>
      </c>
      <c r="D1037" s="2" t="s">
        <v>3054</v>
      </c>
      <c r="E1037" s="2" t="s">
        <v>27</v>
      </c>
      <c r="F1037" s="2" t="s">
        <v>30</v>
      </c>
      <c r="G1037" s="2" t="s">
        <v>30</v>
      </c>
      <c r="H1037" s="2" t="s">
        <v>30</v>
      </c>
    </row>
    <row r="1038" spans="1:8">
      <c r="A1038" s="2" t="s">
        <v>12728</v>
      </c>
      <c r="B1038" s="2" t="s">
        <v>3055</v>
      </c>
      <c r="C1038" s="2" t="s">
        <v>3056</v>
      </c>
      <c r="D1038" s="2" t="s">
        <v>3057</v>
      </c>
      <c r="E1038" s="2" t="s">
        <v>3058</v>
      </c>
      <c r="F1038" s="2" t="s">
        <v>3059</v>
      </c>
      <c r="G1038" s="2" t="s">
        <v>3045</v>
      </c>
      <c r="H1038" s="2" t="s">
        <v>3046</v>
      </c>
    </row>
    <row r="1039" spans="1:8">
      <c r="A1039" s="2" t="s">
        <v>12729</v>
      </c>
      <c r="B1039" s="2" t="s">
        <v>3060</v>
      </c>
      <c r="C1039" s="2" t="s">
        <v>3061</v>
      </c>
      <c r="D1039" s="2" t="s">
        <v>3062</v>
      </c>
      <c r="E1039" s="2" t="s">
        <v>3063</v>
      </c>
      <c r="F1039" s="2" t="s">
        <v>3064</v>
      </c>
      <c r="G1039" s="2" t="s">
        <v>3045</v>
      </c>
      <c r="H1039" s="2" t="s">
        <v>3046</v>
      </c>
    </row>
    <row r="1040" spans="1:8">
      <c r="A1040" s="2" t="s">
        <v>12730</v>
      </c>
      <c r="B1040" s="2" t="s">
        <v>3065</v>
      </c>
      <c r="C1040" s="2" t="s">
        <v>3066</v>
      </c>
      <c r="D1040" s="2" t="s">
        <v>3067</v>
      </c>
      <c r="E1040" s="2" t="s">
        <v>3068</v>
      </c>
      <c r="F1040" s="2" t="s">
        <v>3069</v>
      </c>
      <c r="G1040" s="2" t="s">
        <v>3045</v>
      </c>
      <c r="H1040" s="2" t="s">
        <v>3046</v>
      </c>
    </row>
    <row r="1041" spans="1:8">
      <c r="A1041" s="2" t="s">
        <v>12731</v>
      </c>
      <c r="B1041" s="2" t="s">
        <v>3070</v>
      </c>
      <c r="C1041" s="2" t="s">
        <v>3070</v>
      </c>
      <c r="D1041" s="2" t="s">
        <v>3071</v>
      </c>
      <c r="E1041" s="2" t="s">
        <v>3072</v>
      </c>
      <c r="F1041" s="2" t="s">
        <v>3073</v>
      </c>
      <c r="G1041" s="2" t="s">
        <v>3074</v>
      </c>
      <c r="H1041" s="2" t="s">
        <v>3046</v>
      </c>
    </row>
    <row r="1042" spans="1:8">
      <c r="A1042" s="2" t="s">
        <v>12732</v>
      </c>
      <c r="B1042" s="2" t="s">
        <v>3075</v>
      </c>
      <c r="C1042" s="2" t="s">
        <v>3075</v>
      </c>
      <c r="D1042" s="2" t="s">
        <v>3076</v>
      </c>
      <c r="E1042" s="2" t="s">
        <v>27</v>
      </c>
      <c r="F1042" s="2" t="s">
        <v>3069</v>
      </c>
      <c r="G1042" s="2" t="s">
        <v>3045</v>
      </c>
      <c r="H1042" s="2" t="s">
        <v>3046</v>
      </c>
    </row>
    <row r="1043" spans="1:8">
      <c r="A1043" s="2" t="s">
        <v>12733</v>
      </c>
      <c r="B1043" s="2" t="s">
        <v>3077</v>
      </c>
      <c r="C1043" s="2" t="s">
        <v>3077</v>
      </c>
      <c r="D1043" s="2" t="s">
        <v>3078</v>
      </c>
      <c r="E1043" s="2" t="s">
        <v>27</v>
      </c>
      <c r="F1043" s="2" t="s">
        <v>3079</v>
      </c>
      <c r="G1043" s="2" t="s">
        <v>3045</v>
      </c>
      <c r="H1043" s="2" t="s">
        <v>3046</v>
      </c>
    </row>
    <row r="1044" spans="1:8">
      <c r="A1044" s="2" t="s">
        <v>12734</v>
      </c>
      <c r="B1044" s="2" t="s">
        <v>3080</v>
      </c>
      <c r="C1044" s="2" t="s">
        <v>3081</v>
      </c>
      <c r="D1044" s="2" t="s">
        <v>3082</v>
      </c>
      <c r="E1044" s="2" t="s">
        <v>3083</v>
      </c>
      <c r="F1044" s="2" t="s">
        <v>3084</v>
      </c>
      <c r="G1044" s="2" t="s">
        <v>3045</v>
      </c>
      <c r="H1044" s="2" t="s">
        <v>3046</v>
      </c>
    </row>
    <row r="1045" spans="1:8">
      <c r="A1045" s="2" t="s">
        <v>12735</v>
      </c>
      <c r="B1045" s="2" t="s">
        <v>3085</v>
      </c>
      <c r="C1045" s="2" t="s">
        <v>3086</v>
      </c>
      <c r="D1045" s="2" t="s">
        <v>3087</v>
      </c>
      <c r="E1045" s="2" t="s">
        <v>3088</v>
      </c>
      <c r="F1045" s="2" t="s">
        <v>3089</v>
      </c>
      <c r="G1045" s="2" t="s">
        <v>3045</v>
      </c>
      <c r="H1045" s="2" t="s">
        <v>3046</v>
      </c>
    </row>
    <row r="1046" spans="1:8">
      <c r="A1046" s="2" t="s">
        <v>12736</v>
      </c>
      <c r="B1046" s="2" t="s">
        <v>3090</v>
      </c>
      <c r="C1046" s="2" t="s">
        <v>3091</v>
      </c>
      <c r="D1046" s="2" t="s">
        <v>3092</v>
      </c>
      <c r="E1046" s="2" t="s">
        <v>3088</v>
      </c>
      <c r="F1046" s="2" t="s">
        <v>3093</v>
      </c>
      <c r="G1046" s="2" t="s">
        <v>3045</v>
      </c>
      <c r="H1046" s="2" t="s">
        <v>3046</v>
      </c>
    </row>
    <row r="1047" spans="1:8">
      <c r="A1047" s="2" t="s">
        <v>12737</v>
      </c>
      <c r="B1047" s="2" t="s">
        <v>3094</v>
      </c>
      <c r="C1047" s="2" t="s">
        <v>3095</v>
      </c>
      <c r="D1047" s="2" t="s">
        <v>3096</v>
      </c>
      <c r="E1047" s="2" t="s">
        <v>27</v>
      </c>
      <c r="F1047" s="2" t="s">
        <v>3097</v>
      </c>
      <c r="G1047" s="2" t="s">
        <v>3045</v>
      </c>
      <c r="H1047" s="2" t="s">
        <v>3046</v>
      </c>
    </row>
    <row r="1048" spans="1:8">
      <c r="A1048" s="2" t="s">
        <v>12738</v>
      </c>
      <c r="B1048" s="2" t="s">
        <v>3098</v>
      </c>
      <c r="C1048" s="2" t="s">
        <v>3098</v>
      </c>
      <c r="D1048" s="2" t="s">
        <v>3099</v>
      </c>
      <c r="E1048" s="2" t="s">
        <v>27</v>
      </c>
      <c r="F1048" s="2" t="s">
        <v>3100</v>
      </c>
      <c r="G1048" s="2" t="s">
        <v>3101</v>
      </c>
      <c r="H1048" s="2" t="s">
        <v>3046</v>
      </c>
    </row>
    <row r="1049" spans="1:8">
      <c r="A1049" s="2" t="s">
        <v>12739</v>
      </c>
      <c r="B1049" s="2" t="s">
        <v>3102</v>
      </c>
      <c r="C1049" s="2" t="s">
        <v>3103</v>
      </c>
      <c r="D1049" s="2" t="s">
        <v>3104</v>
      </c>
      <c r="E1049" s="2" t="s">
        <v>27</v>
      </c>
      <c r="F1049" s="2" t="s">
        <v>30</v>
      </c>
      <c r="G1049" s="2" t="s">
        <v>30</v>
      </c>
      <c r="H1049" s="2" t="s">
        <v>30</v>
      </c>
    </row>
    <row r="1050" spans="1:8">
      <c r="A1050" s="2" t="s">
        <v>12740</v>
      </c>
      <c r="B1050" s="2" t="s">
        <v>3105</v>
      </c>
      <c r="C1050" s="2" t="s">
        <v>3105</v>
      </c>
      <c r="D1050" s="2" t="s">
        <v>27</v>
      </c>
      <c r="E1050" s="2" t="s">
        <v>27</v>
      </c>
      <c r="F1050" s="2" t="s">
        <v>30</v>
      </c>
      <c r="G1050" s="2" t="s">
        <v>30</v>
      </c>
      <c r="H1050" s="2" t="s">
        <v>30</v>
      </c>
    </row>
    <row r="1051" spans="1:8">
      <c r="A1051" s="2" t="s">
        <v>12741</v>
      </c>
      <c r="B1051" s="2" t="s">
        <v>3106</v>
      </c>
      <c r="C1051" s="2" t="s">
        <v>3106</v>
      </c>
      <c r="D1051" s="2" t="s">
        <v>27</v>
      </c>
      <c r="E1051" s="2" t="s">
        <v>27</v>
      </c>
      <c r="F1051" s="2" t="s">
        <v>30</v>
      </c>
      <c r="G1051" s="2" t="s">
        <v>30</v>
      </c>
      <c r="H1051" s="2" t="s">
        <v>30</v>
      </c>
    </row>
    <row r="1052" spans="1:8">
      <c r="A1052" s="2" t="s">
        <v>12742</v>
      </c>
      <c r="B1052" s="2" t="s">
        <v>3107</v>
      </c>
      <c r="C1052" s="2" t="s">
        <v>3108</v>
      </c>
      <c r="D1052" s="2" t="s">
        <v>3109</v>
      </c>
      <c r="E1052" s="2" t="s">
        <v>3110</v>
      </c>
      <c r="F1052" s="2" t="s">
        <v>3111</v>
      </c>
      <c r="G1052" s="2" t="s">
        <v>3112</v>
      </c>
      <c r="H1052" s="2" t="s">
        <v>3113</v>
      </c>
    </row>
    <row r="1053" spans="1:8">
      <c r="A1053" s="2" t="s">
        <v>12743</v>
      </c>
      <c r="B1053" s="2" t="s">
        <v>3114</v>
      </c>
      <c r="C1053" s="2" t="s">
        <v>3114</v>
      </c>
      <c r="D1053" s="2" t="s">
        <v>3115</v>
      </c>
      <c r="E1053" s="2" t="s">
        <v>27</v>
      </c>
      <c r="F1053" s="2" t="s">
        <v>3116</v>
      </c>
      <c r="G1053" s="2" t="s">
        <v>3112</v>
      </c>
      <c r="H1053" s="2" t="s">
        <v>3113</v>
      </c>
    </row>
    <row r="1054" spans="1:8">
      <c r="A1054" s="2" t="s">
        <v>12744</v>
      </c>
      <c r="B1054" s="2" t="s">
        <v>3117</v>
      </c>
      <c r="C1054" s="2" t="s">
        <v>3118</v>
      </c>
      <c r="D1054" s="2" t="s">
        <v>3119</v>
      </c>
      <c r="E1054" s="2" t="s">
        <v>3120</v>
      </c>
      <c r="F1054" s="2" t="s">
        <v>3121</v>
      </c>
      <c r="G1054" s="2" t="s">
        <v>3112</v>
      </c>
      <c r="H1054" s="2" t="s">
        <v>3113</v>
      </c>
    </row>
    <row r="1055" spans="1:8">
      <c r="A1055" s="2" t="s">
        <v>12745</v>
      </c>
      <c r="B1055" s="2" t="s">
        <v>3122</v>
      </c>
      <c r="C1055" s="2" t="s">
        <v>3122</v>
      </c>
      <c r="D1055" s="2" t="s">
        <v>3123</v>
      </c>
      <c r="E1055" s="2" t="s">
        <v>3124</v>
      </c>
      <c r="F1055" s="2" t="s">
        <v>3125</v>
      </c>
      <c r="G1055" s="2" t="s">
        <v>3112</v>
      </c>
      <c r="H1055" s="2" t="s">
        <v>3113</v>
      </c>
    </row>
    <row r="1056" spans="1:8">
      <c r="A1056" s="2" t="s">
        <v>12746</v>
      </c>
      <c r="B1056" s="2" t="s">
        <v>3126</v>
      </c>
      <c r="C1056" s="2" t="s">
        <v>3127</v>
      </c>
      <c r="D1056" s="2" t="s">
        <v>3128</v>
      </c>
      <c r="E1056" s="2" t="s">
        <v>27</v>
      </c>
      <c r="F1056" s="2" t="s">
        <v>3129</v>
      </c>
      <c r="G1056" s="2" t="s">
        <v>3112</v>
      </c>
      <c r="H1056" s="2" t="s">
        <v>3113</v>
      </c>
    </row>
    <row r="1057" spans="1:8">
      <c r="A1057" s="2" t="s">
        <v>12747</v>
      </c>
      <c r="B1057" s="2" t="s">
        <v>3130</v>
      </c>
      <c r="C1057" s="2" t="s">
        <v>3131</v>
      </c>
      <c r="D1057" s="2" t="s">
        <v>3132</v>
      </c>
      <c r="E1057" s="2" t="s">
        <v>27</v>
      </c>
      <c r="F1057" s="2" t="s">
        <v>3133</v>
      </c>
      <c r="G1057" s="2" t="s">
        <v>3112</v>
      </c>
      <c r="H1057" s="2" t="s">
        <v>3113</v>
      </c>
    </row>
    <row r="1058" spans="1:8">
      <c r="A1058" s="2" t="s">
        <v>12748</v>
      </c>
      <c r="B1058" s="2" t="s">
        <v>3134</v>
      </c>
      <c r="C1058" s="2" t="s">
        <v>3135</v>
      </c>
      <c r="D1058" s="2" t="s">
        <v>3136</v>
      </c>
      <c r="E1058" s="2" t="s">
        <v>27</v>
      </c>
      <c r="F1058" s="2" t="s">
        <v>30</v>
      </c>
      <c r="G1058" s="2" t="s">
        <v>30</v>
      </c>
      <c r="H1058" s="2" t="s">
        <v>30</v>
      </c>
    </row>
    <row r="1059" spans="1:8">
      <c r="A1059" s="2" t="s">
        <v>12749</v>
      </c>
      <c r="B1059" s="2" t="s">
        <v>3137</v>
      </c>
      <c r="C1059" s="2" t="s">
        <v>3138</v>
      </c>
      <c r="D1059" s="2" t="s">
        <v>3139</v>
      </c>
      <c r="E1059" s="2" t="s">
        <v>3140</v>
      </c>
      <c r="F1059" s="2" t="s">
        <v>3141</v>
      </c>
      <c r="G1059" s="2" t="s">
        <v>3142</v>
      </c>
      <c r="H1059" s="2" t="s">
        <v>3143</v>
      </c>
    </row>
    <row r="1060" spans="1:8">
      <c r="A1060" s="2" t="s">
        <v>12750</v>
      </c>
      <c r="B1060" s="2" t="s">
        <v>3144</v>
      </c>
      <c r="C1060" s="2" t="s">
        <v>3145</v>
      </c>
      <c r="D1060" s="2" t="s">
        <v>3146</v>
      </c>
      <c r="E1060" s="2" t="s">
        <v>27</v>
      </c>
      <c r="F1060" s="2" t="s">
        <v>3147</v>
      </c>
      <c r="G1060" s="2" t="s">
        <v>3142</v>
      </c>
      <c r="H1060" s="2" t="s">
        <v>3143</v>
      </c>
    </row>
    <row r="1061" spans="1:8">
      <c r="A1061" s="2" t="s">
        <v>12751</v>
      </c>
      <c r="B1061" s="2" t="s">
        <v>3148</v>
      </c>
      <c r="C1061" s="2" t="s">
        <v>3149</v>
      </c>
      <c r="D1061" s="2" t="s">
        <v>3150</v>
      </c>
      <c r="E1061" s="2" t="s">
        <v>3151</v>
      </c>
      <c r="F1061" s="2" t="s">
        <v>3152</v>
      </c>
      <c r="G1061" s="2" t="s">
        <v>3142</v>
      </c>
      <c r="H1061" s="2" t="s">
        <v>3143</v>
      </c>
    </row>
    <row r="1062" spans="1:8">
      <c r="A1062" s="2" t="s">
        <v>12752</v>
      </c>
      <c r="B1062" s="2" t="s">
        <v>3153</v>
      </c>
      <c r="C1062" s="2" t="s">
        <v>3154</v>
      </c>
      <c r="D1062" s="2" t="s">
        <v>3155</v>
      </c>
      <c r="E1062" s="2" t="s">
        <v>27</v>
      </c>
      <c r="F1062" s="2" t="s">
        <v>30</v>
      </c>
      <c r="G1062" s="2" t="s">
        <v>30</v>
      </c>
      <c r="H1062" s="2" t="s">
        <v>30</v>
      </c>
    </row>
    <row r="1063" spans="1:8">
      <c r="A1063" s="2" t="s">
        <v>12753</v>
      </c>
      <c r="B1063" s="2" t="s">
        <v>3156</v>
      </c>
      <c r="C1063" s="2" t="s">
        <v>3156</v>
      </c>
      <c r="D1063" s="2" t="s">
        <v>3157</v>
      </c>
      <c r="E1063" s="2" t="s">
        <v>3158</v>
      </c>
      <c r="F1063" s="2" t="s">
        <v>3159</v>
      </c>
      <c r="G1063" s="2" t="s">
        <v>3142</v>
      </c>
      <c r="H1063" s="2" t="s">
        <v>3143</v>
      </c>
    </row>
    <row r="1064" spans="1:8">
      <c r="A1064" s="2" t="s">
        <v>12754</v>
      </c>
      <c r="B1064" s="2" t="s">
        <v>3160</v>
      </c>
      <c r="C1064" s="2" t="s">
        <v>3160</v>
      </c>
      <c r="D1064" s="2" t="s">
        <v>3161</v>
      </c>
      <c r="E1064" s="2" t="s">
        <v>27</v>
      </c>
      <c r="F1064" s="2" t="s">
        <v>3162</v>
      </c>
      <c r="G1064" s="2" t="s">
        <v>3142</v>
      </c>
      <c r="H1064" s="2" t="s">
        <v>3143</v>
      </c>
    </row>
    <row r="1065" spans="1:8">
      <c r="A1065" s="2" t="s">
        <v>12755</v>
      </c>
      <c r="B1065" s="2" t="s">
        <v>3163</v>
      </c>
      <c r="C1065" s="2" t="s">
        <v>3164</v>
      </c>
      <c r="D1065" s="2" t="s">
        <v>3165</v>
      </c>
      <c r="E1065" s="2" t="s">
        <v>3166</v>
      </c>
      <c r="F1065" s="2" t="s">
        <v>3167</v>
      </c>
      <c r="G1065" s="2" t="s">
        <v>3142</v>
      </c>
      <c r="H1065" s="2" t="s">
        <v>3143</v>
      </c>
    </row>
    <row r="1066" spans="1:8">
      <c r="A1066" s="2" t="s">
        <v>12756</v>
      </c>
      <c r="B1066" s="2" t="s">
        <v>3168</v>
      </c>
      <c r="C1066" s="2" t="s">
        <v>3169</v>
      </c>
      <c r="D1066" s="2" t="s">
        <v>3170</v>
      </c>
      <c r="E1066" s="2" t="s">
        <v>3171</v>
      </c>
      <c r="F1066" s="2" t="s">
        <v>3172</v>
      </c>
      <c r="G1066" s="2" t="s">
        <v>3142</v>
      </c>
      <c r="H1066" s="2" t="s">
        <v>3143</v>
      </c>
    </row>
    <row r="1067" spans="1:8">
      <c r="A1067" s="2" t="s">
        <v>12757</v>
      </c>
      <c r="B1067" s="2" t="s">
        <v>3173</v>
      </c>
      <c r="C1067" s="2" t="s">
        <v>3174</v>
      </c>
      <c r="D1067" s="2" t="s">
        <v>3175</v>
      </c>
      <c r="E1067" s="2" t="s">
        <v>3176</v>
      </c>
      <c r="F1067" s="2" t="s">
        <v>3177</v>
      </c>
      <c r="G1067" s="2" t="s">
        <v>3142</v>
      </c>
      <c r="H1067" s="2" t="s">
        <v>3143</v>
      </c>
    </row>
    <row r="1068" spans="1:8">
      <c r="A1068" s="2" t="s">
        <v>12758</v>
      </c>
      <c r="B1068" s="2" t="s">
        <v>3178</v>
      </c>
      <c r="C1068" s="2" t="s">
        <v>3179</v>
      </c>
      <c r="D1068" s="2" t="s">
        <v>3180</v>
      </c>
      <c r="E1068" s="2" t="s">
        <v>3181</v>
      </c>
      <c r="F1068" s="2" t="s">
        <v>30</v>
      </c>
      <c r="G1068" s="2" t="s">
        <v>30</v>
      </c>
      <c r="H1068" s="2" t="s">
        <v>30</v>
      </c>
    </row>
    <row r="1069" spans="1:8">
      <c r="A1069" s="2" t="s">
        <v>12759</v>
      </c>
      <c r="B1069" s="2" t="s">
        <v>3182</v>
      </c>
      <c r="C1069" s="2" t="s">
        <v>3183</v>
      </c>
      <c r="D1069" s="2" t="s">
        <v>3184</v>
      </c>
      <c r="E1069" s="2" t="s">
        <v>27</v>
      </c>
      <c r="F1069" s="2" t="s">
        <v>3185</v>
      </c>
      <c r="G1069" s="2" t="s">
        <v>3142</v>
      </c>
      <c r="H1069" s="2" t="s">
        <v>3143</v>
      </c>
    </row>
    <row r="1070" spans="1:8">
      <c r="A1070" s="2" t="s">
        <v>12760</v>
      </c>
      <c r="B1070" s="2" t="s">
        <v>3186</v>
      </c>
      <c r="C1070" s="2" t="s">
        <v>3187</v>
      </c>
      <c r="D1070" s="2" t="s">
        <v>3188</v>
      </c>
      <c r="E1070" s="2" t="s">
        <v>27</v>
      </c>
      <c r="F1070" s="2" t="s">
        <v>30</v>
      </c>
      <c r="G1070" s="2" t="s">
        <v>30</v>
      </c>
      <c r="H1070" s="2" t="s">
        <v>30</v>
      </c>
    </row>
    <row r="1071" spans="1:8">
      <c r="A1071" s="2" t="s">
        <v>12761</v>
      </c>
      <c r="B1071" s="2" t="s">
        <v>3189</v>
      </c>
      <c r="C1071" s="2" t="s">
        <v>3190</v>
      </c>
      <c r="D1071" s="2" t="s">
        <v>3191</v>
      </c>
      <c r="E1071" s="2" t="s">
        <v>3192</v>
      </c>
      <c r="F1071" s="2" t="s">
        <v>3193</v>
      </c>
      <c r="G1071" s="2" t="s">
        <v>3142</v>
      </c>
      <c r="H1071" s="2" t="s">
        <v>3143</v>
      </c>
    </row>
    <row r="1072" spans="1:8">
      <c r="A1072" s="2" t="s">
        <v>12762</v>
      </c>
      <c r="B1072" s="2" t="s">
        <v>3194</v>
      </c>
      <c r="C1072" s="2" t="s">
        <v>3194</v>
      </c>
      <c r="D1072" s="2" t="s">
        <v>3195</v>
      </c>
      <c r="E1072" s="2" t="s">
        <v>27</v>
      </c>
      <c r="F1072" s="2" t="s">
        <v>3196</v>
      </c>
      <c r="G1072" s="2" t="s">
        <v>3142</v>
      </c>
      <c r="H1072" s="2" t="s">
        <v>3143</v>
      </c>
    </row>
    <row r="1073" spans="1:8">
      <c r="A1073" s="2" t="s">
        <v>12763</v>
      </c>
      <c r="B1073" s="2" t="s">
        <v>3197</v>
      </c>
      <c r="C1073" s="2" t="s">
        <v>3197</v>
      </c>
      <c r="D1073" s="2" t="s">
        <v>3198</v>
      </c>
      <c r="E1073" s="2" t="s">
        <v>3199</v>
      </c>
      <c r="F1073" s="2" t="s">
        <v>3200</v>
      </c>
      <c r="G1073" s="2" t="s">
        <v>3142</v>
      </c>
      <c r="H1073" s="2" t="s">
        <v>3143</v>
      </c>
    </row>
    <row r="1074" spans="1:8">
      <c r="A1074" s="2" t="s">
        <v>12764</v>
      </c>
      <c r="B1074" s="2" t="s">
        <v>3201</v>
      </c>
      <c r="C1074" s="2" t="s">
        <v>3202</v>
      </c>
      <c r="D1074" s="2" t="s">
        <v>3203</v>
      </c>
      <c r="E1074" s="2" t="s">
        <v>3204</v>
      </c>
      <c r="F1074" s="2" t="s">
        <v>3205</v>
      </c>
      <c r="G1074" s="2" t="s">
        <v>3142</v>
      </c>
      <c r="H1074" s="2" t="s">
        <v>3143</v>
      </c>
    </row>
    <row r="1075" spans="1:8">
      <c r="A1075" s="2" t="s">
        <v>12765</v>
      </c>
      <c r="B1075" s="2" t="s">
        <v>3206</v>
      </c>
      <c r="C1075" s="2" t="s">
        <v>3207</v>
      </c>
      <c r="D1075" s="2" t="s">
        <v>3208</v>
      </c>
      <c r="E1075" s="2" t="s">
        <v>3209</v>
      </c>
      <c r="F1075" s="2" t="s">
        <v>3210</v>
      </c>
      <c r="G1075" s="2" t="s">
        <v>3142</v>
      </c>
      <c r="H1075" s="2" t="s">
        <v>3143</v>
      </c>
    </row>
    <row r="1076" spans="1:8">
      <c r="A1076" s="2" t="s">
        <v>12766</v>
      </c>
      <c r="B1076" s="2" t="s">
        <v>3211</v>
      </c>
      <c r="C1076" s="2" t="s">
        <v>3211</v>
      </c>
      <c r="D1076" s="2" t="s">
        <v>3212</v>
      </c>
      <c r="E1076" s="2" t="s">
        <v>3213</v>
      </c>
      <c r="F1076" s="2" t="s">
        <v>30</v>
      </c>
      <c r="G1076" s="2" t="s">
        <v>30</v>
      </c>
      <c r="H1076" s="2" t="s">
        <v>30</v>
      </c>
    </row>
    <row r="1077" spans="1:8">
      <c r="A1077" s="2" t="s">
        <v>12767</v>
      </c>
      <c r="B1077" s="2" t="s">
        <v>3214</v>
      </c>
      <c r="C1077" s="2" t="s">
        <v>3215</v>
      </c>
      <c r="D1077" s="2" t="s">
        <v>3216</v>
      </c>
      <c r="E1077" s="2" t="s">
        <v>3217</v>
      </c>
      <c r="F1077" s="2" t="s">
        <v>3218</v>
      </c>
      <c r="G1077" s="2" t="s">
        <v>3142</v>
      </c>
      <c r="H1077" s="2" t="s">
        <v>3143</v>
      </c>
    </row>
    <row r="1078" spans="1:8">
      <c r="A1078" s="2" t="s">
        <v>12768</v>
      </c>
      <c r="B1078" s="2" t="s">
        <v>3219</v>
      </c>
      <c r="C1078" s="2" t="s">
        <v>3220</v>
      </c>
      <c r="D1078" s="2" t="s">
        <v>3221</v>
      </c>
      <c r="E1078" s="2" t="s">
        <v>3222</v>
      </c>
      <c r="F1078" s="2" t="s">
        <v>3223</v>
      </c>
      <c r="G1078" s="2" t="s">
        <v>3142</v>
      </c>
      <c r="H1078" s="2" t="s">
        <v>3143</v>
      </c>
    </row>
    <row r="1079" spans="1:8">
      <c r="A1079" s="2" t="s">
        <v>12769</v>
      </c>
      <c r="B1079" s="2" t="s">
        <v>3224</v>
      </c>
      <c r="C1079" s="2" t="s">
        <v>3225</v>
      </c>
      <c r="D1079" s="2" t="s">
        <v>3226</v>
      </c>
      <c r="E1079" s="2" t="s">
        <v>3227</v>
      </c>
      <c r="F1079" s="2" t="s">
        <v>3228</v>
      </c>
      <c r="G1079" s="2" t="s">
        <v>3142</v>
      </c>
      <c r="H1079" s="2" t="s">
        <v>3143</v>
      </c>
    </row>
    <row r="1080" spans="1:8">
      <c r="A1080" s="2" t="s">
        <v>12770</v>
      </c>
      <c r="B1080" s="2" t="s">
        <v>3229</v>
      </c>
      <c r="C1080" s="2" t="s">
        <v>3229</v>
      </c>
      <c r="D1080" s="2" t="s">
        <v>3230</v>
      </c>
      <c r="E1080" s="2" t="s">
        <v>27</v>
      </c>
      <c r="F1080" s="2" t="s">
        <v>3231</v>
      </c>
      <c r="G1080" s="2" t="s">
        <v>3142</v>
      </c>
      <c r="H1080" s="2" t="s">
        <v>3143</v>
      </c>
    </row>
    <row r="1081" spans="1:8">
      <c r="A1081" s="2" t="s">
        <v>12771</v>
      </c>
      <c r="B1081" s="2" t="s">
        <v>3232</v>
      </c>
      <c r="C1081" s="2" t="s">
        <v>3232</v>
      </c>
      <c r="D1081" s="2" t="s">
        <v>3233</v>
      </c>
      <c r="E1081" s="2" t="s">
        <v>27</v>
      </c>
      <c r="F1081" s="2" t="s">
        <v>3234</v>
      </c>
      <c r="G1081" s="2" t="s">
        <v>3142</v>
      </c>
      <c r="H1081" s="2" t="s">
        <v>3143</v>
      </c>
    </row>
    <row r="1082" spans="1:8">
      <c r="A1082" s="2" t="s">
        <v>12772</v>
      </c>
      <c r="B1082" s="2" t="s">
        <v>3235</v>
      </c>
      <c r="C1082" s="2" t="s">
        <v>3235</v>
      </c>
      <c r="D1082" s="2" t="s">
        <v>3236</v>
      </c>
      <c r="E1082" s="2" t="s">
        <v>27</v>
      </c>
      <c r="F1082" s="2" t="s">
        <v>3237</v>
      </c>
      <c r="G1082" s="2" t="s">
        <v>3142</v>
      </c>
      <c r="H1082" s="2" t="s">
        <v>3143</v>
      </c>
    </row>
    <row r="1083" spans="1:8">
      <c r="A1083" s="2" t="s">
        <v>12773</v>
      </c>
      <c r="B1083" s="2" t="s">
        <v>3238</v>
      </c>
      <c r="C1083" s="2" t="s">
        <v>3239</v>
      </c>
      <c r="D1083" s="2" t="s">
        <v>3240</v>
      </c>
      <c r="E1083" s="2" t="s">
        <v>27</v>
      </c>
      <c r="F1083" s="2" t="s">
        <v>30</v>
      </c>
      <c r="G1083" s="2" t="s">
        <v>30</v>
      </c>
      <c r="H1083" s="2" t="s">
        <v>30</v>
      </c>
    </row>
    <row r="1084" spans="1:8">
      <c r="A1084" s="2" t="s">
        <v>12774</v>
      </c>
      <c r="B1084" s="2" t="s">
        <v>3241</v>
      </c>
      <c r="C1084" s="2" t="s">
        <v>3241</v>
      </c>
      <c r="D1084" s="2" t="s">
        <v>3242</v>
      </c>
      <c r="E1084" s="2" t="s">
        <v>27</v>
      </c>
      <c r="F1084" s="2" t="s">
        <v>3243</v>
      </c>
      <c r="G1084" s="2" t="s">
        <v>3142</v>
      </c>
      <c r="H1084" s="2" t="s">
        <v>3143</v>
      </c>
    </row>
    <row r="1085" spans="1:8">
      <c r="A1085" s="2" t="s">
        <v>12775</v>
      </c>
      <c r="B1085" s="2" t="s">
        <v>3244</v>
      </c>
      <c r="C1085" s="2" t="s">
        <v>3244</v>
      </c>
      <c r="D1085" s="2" t="s">
        <v>27</v>
      </c>
      <c r="E1085" s="2" t="s">
        <v>3245</v>
      </c>
      <c r="F1085" s="2" t="s">
        <v>30</v>
      </c>
      <c r="G1085" s="2" t="s">
        <v>30</v>
      </c>
      <c r="H1085" s="2" t="s">
        <v>30</v>
      </c>
    </row>
    <row r="1086" spans="1:8">
      <c r="A1086" s="2" t="s">
        <v>12776</v>
      </c>
      <c r="B1086" s="2" t="s">
        <v>3246</v>
      </c>
      <c r="C1086" s="2" t="s">
        <v>3247</v>
      </c>
      <c r="D1086" s="2" t="s">
        <v>27</v>
      </c>
      <c r="E1086" s="2" t="s">
        <v>27</v>
      </c>
      <c r="F1086" s="2" t="s">
        <v>30</v>
      </c>
      <c r="G1086" s="2" t="s">
        <v>30</v>
      </c>
      <c r="H1086" s="2" t="s">
        <v>30</v>
      </c>
    </row>
    <row r="1087" spans="1:8">
      <c r="A1087" s="2" t="s">
        <v>12777</v>
      </c>
      <c r="B1087" s="2" t="s">
        <v>3248</v>
      </c>
      <c r="C1087" s="2" t="s">
        <v>3249</v>
      </c>
      <c r="D1087" s="2" t="s">
        <v>3250</v>
      </c>
      <c r="E1087" s="2" t="s">
        <v>27</v>
      </c>
      <c r="F1087" s="2" t="s">
        <v>3251</v>
      </c>
      <c r="G1087" s="2" t="s">
        <v>3142</v>
      </c>
      <c r="H1087" s="2" t="s">
        <v>3143</v>
      </c>
    </row>
    <row r="1088" spans="1:8">
      <c r="A1088" s="2" t="s">
        <v>12778</v>
      </c>
      <c r="B1088" s="2" t="s">
        <v>3252</v>
      </c>
      <c r="C1088" s="2" t="s">
        <v>3252</v>
      </c>
      <c r="D1088" s="2" t="s">
        <v>3253</v>
      </c>
      <c r="E1088" s="2" t="s">
        <v>27</v>
      </c>
      <c r="F1088" s="2" t="s">
        <v>3254</v>
      </c>
      <c r="G1088" s="2" t="s">
        <v>3142</v>
      </c>
      <c r="H1088" s="2" t="s">
        <v>3143</v>
      </c>
    </row>
    <row r="1089" spans="1:8">
      <c r="A1089" s="2" t="s">
        <v>12779</v>
      </c>
      <c r="B1089" s="2" t="s">
        <v>3255</v>
      </c>
      <c r="C1089" s="2" t="s">
        <v>3256</v>
      </c>
      <c r="D1089" s="2" t="s">
        <v>27</v>
      </c>
      <c r="E1089" s="2" t="s">
        <v>27</v>
      </c>
      <c r="F1089" s="2" t="s">
        <v>30</v>
      </c>
      <c r="G1089" s="2" t="s">
        <v>30</v>
      </c>
      <c r="H1089" s="2" t="s">
        <v>30</v>
      </c>
    </row>
    <row r="1090" spans="1:8">
      <c r="A1090" s="2" t="s">
        <v>12780</v>
      </c>
      <c r="B1090" s="2" t="s">
        <v>3257</v>
      </c>
      <c r="C1090" s="2" t="s">
        <v>3257</v>
      </c>
      <c r="D1090" s="2" t="s">
        <v>3258</v>
      </c>
      <c r="E1090" s="2" t="s">
        <v>27</v>
      </c>
      <c r="F1090" s="2" t="s">
        <v>3259</v>
      </c>
      <c r="G1090" s="2" t="s">
        <v>3142</v>
      </c>
      <c r="H1090" s="2" t="s">
        <v>3143</v>
      </c>
    </row>
    <row r="1091" spans="1:8">
      <c r="A1091" s="2" t="s">
        <v>12781</v>
      </c>
      <c r="B1091" s="2" t="s">
        <v>3260</v>
      </c>
      <c r="C1091" s="2" t="s">
        <v>3260</v>
      </c>
      <c r="D1091" s="2" t="s">
        <v>3261</v>
      </c>
      <c r="E1091" s="2" t="s">
        <v>27</v>
      </c>
      <c r="F1091" s="2" t="s">
        <v>3262</v>
      </c>
      <c r="G1091" s="2" t="s">
        <v>3142</v>
      </c>
      <c r="H1091" s="2" t="s">
        <v>3143</v>
      </c>
    </row>
    <row r="1092" spans="1:8">
      <c r="A1092" s="2" t="s">
        <v>12782</v>
      </c>
      <c r="B1092" s="2" t="s">
        <v>3263</v>
      </c>
      <c r="C1092" s="2" t="s">
        <v>3264</v>
      </c>
      <c r="D1092" s="2" t="s">
        <v>27</v>
      </c>
      <c r="E1092" s="2" t="s">
        <v>27</v>
      </c>
      <c r="F1092" s="2" t="s">
        <v>30</v>
      </c>
      <c r="G1092" s="2" t="s">
        <v>30</v>
      </c>
      <c r="H1092" s="2" t="s">
        <v>30</v>
      </c>
    </row>
    <row r="1093" spans="1:8">
      <c r="A1093" s="2" t="s">
        <v>12783</v>
      </c>
      <c r="B1093" s="2" t="s">
        <v>3265</v>
      </c>
      <c r="C1093" s="2" t="s">
        <v>3266</v>
      </c>
      <c r="D1093" s="2" t="s">
        <v>27</v>
      </c>
      <c r="E1093" s="2" t="s">
        <v>27</v>
      </c>
      <c r="F1093" s="2" t="s">
        <v>30</v>
      </c>
      <c r="G1093" s="2" t="s">
        <v>30</v>
      </c>
      <c r="H1093" s="2" t="s">
        <v>30</v>
      </c>
    </row>
    <row r="1094" spans="1:8">
      <c r="A1094" s="2" t="s">
        <v>12784</v>
      </c>
      <c r="B1094" s="2" t="s">
        <v>3267</v>
      </c>
      <c r="C1094" s="2" t="s">
        <v>3267</v>
      </c>
      <c r="D1094" s="2" t="s">
        <v>27</v>
      </c>
      <c r="E1094" s="2" t="s">
        <v>27</v>
      </c>
      <c r="F1094" s="2" t="s">
        <v>30</v>
      </c>
      <c r="G1094" s="2" t="s">
        <v>30</v>
      </c>
      <c r="H1094" s="2" t="s">
        <v>30</v>
      </c>
    </row>
    <row r="1095" spans="1:8">
      <c r="A1095" s="2" t="s">
        <v>12785</v>
      </c>
      <c r="B1095" s="2" t="s">
        <v>3268</v>
      </c>
      <c r="C1095" s="2" t="s">
        <v>3268</v>
      </c>
      <c r="D1095" s="2" t="s">
        <v>3269</v>
      </c>
      <c r="E1095" s="2" t="s">
        <v>3270</v>
      </c>
      <c r="F1095" s="2" t="s">
        <v>3271</v>
      </c>
      <c r="G1095" s="2" t="s">
        <v>3142</v>
      </c>
      <c r="H1095" s="2" t="s">
        <v>3143</v>
      </c>
    </row>
    <row r="1096" spans="1:8">
      <c r="A1096" s="2" t="s">
        <v>12786</v>
      </c>
      <c r="B1096" s="2" t="s">
        <v>3272</v>
      </c>
      <c r="C1096" s="2" t="s">
        <v>3273</v>
      </c>
      <c r="D1096" s="2" t="s">
        <v>3274</v>
      </c>
      <c r="E1096" s="2" t="s">
        <v>3275</v>
      </c>
      <c r="F1096" s="2" t="s">
        <v>3276</v>
      </c>
      <c r="G1096" s="2" t="s">
        <v>3277</v>
      </c>
      <c r="H1096" s="2" t="s">
        <v>3278</v>
      </c>
    </row>
    <row r="1097" spans="1:8">
      <c r="A1097" s="2" t="s">
        <v>12787</v>
      </c>
      <c r="B1097" s="2" t="s">
        <v>3272</v>
      </c>
      <c r="C1097" s="2" t="s">
        <v>3279</v>
      </c>
      <c r="D1097" s="2" t="s">
        <v>3274</v>
      </c>
      <c r="E1097" s="2" t="s">
        <v>3275</v>
      </c>
      <c r="F1097" s="2" t="s">
        <v>3280</v>
      </c>
      <c r="G1097" s="2" t="s">
        <v>3277</v>
      </c>
      <c r="H1097" s="2" t="s">
        <v>3278</v>
      </c>
    </row>
    <row r="1098" spans="1:8">
      <c r="A1098" s="2" t="s">
        <v>12788</v>
      </c>
      <c r="B1098" s="2" t="s">
        <v>3281</v>
      </c>
      <c r="C1098" s="2" t="s">
        <v>3281</v>
      </c>
      <c r="D1098" s="2" t="s">
        <v>27</v>
      </c>
      <c r="E1098" s="2" t="s">
        <v>27</v>
      </c>
      <c r="F1098" s="2" t="s">
        <v>30</v>
      </c>
      <c r="G1098" s="2" t="s">
        <v>30</v>
      </c>
      <c r="H1098" s="2" t="s">
        <v>30</v>
      </c>
    </row>
    <row r="1099" spans="1:8">
      <c r="A1099" s="2" t="s">
        <v>12789</v>
      </c>
      <c r="B1099" s="2" t="s">
        <v>3282</v>
      </c>
      <c r="C1099" s="2" t="s">
        <v>3282</v>
      </c>
      <c r="D1099" s="2" t="s">
        <v>3283</v>
      </c>
      <c r="E1099" s="2" t="s">
        <v>27</v>
      </c>
      <c r="F1099" s="2" t="s">
        <v>3284</v>
      </c>
      <c r="G1099" s="2" t="s">
        <v>3285</v>
      </c>
      <c r="H1099" s="2" t="s">
        <v>3286</v>
      </c>
    </row>
    <row r="1100" spans="1:8">
      <c r="A1100" s="2" t="s">
        <v>12790</v>
      </c>
      <c r="B1100" s="2" t="s">
        <v>3287</v>
      </c>
      <c r="C1100" s="2" t="s">
        <v>3288</v>
      </c>
      <c r="D1100" s="2" t="s">
        <v>3289</v>
      </c>
      <c r="E1100" s="2" t="s">
        <v>3290</v>
      </c>
      <c r="F1100" s="2" t="s">
        <v>3291</v>
      </c>
      <c r="G1100" s="2" t="s">
        <v>3292</v>
      </c>
      <c r="H1100" s="2" t="s">
        <v>3293</v>
      </c>
    </row>
    <row r="1101" spans="1:8">
      <c r="A1101" s="2" t="s">
        <v>12791</v>
      </c>
      <c r="B1101" s="2" t="s">
        <v>3294</v>
      </c>
      <c r="C1101" s="2" t="s">
        <v>3295</v>
      </c>
      <c r="D1101" s="2" t="s">
        <v>3296</v>
      </c>
      <c r="E1101" s="2" t="s">
        <v>27</v>
      </c>
      <c r="F1101" s="2" t="s">
        <v>3297</v>
      </c>
      <c r="G1101" s="2" t="s">
        <v>3292</v>
      </c>
      <c r="H1101" s="2" t="s">
        <v>3293</v>
      </c>
    </row>
    <row r="1102" spans="1:8">
      <c r="A1102" s="2" t="s">
        <v>12792</v>
      </c>
      <c r="B1102" s="2" t="s">
        <v>3298</v>
      </c>
      <c r="C1102" s="2" t="s">
        <v>3298</v>
      </c>
      <c r="D1102" s="2" t="s">
        <v>3299</v>
      </c>
      <c r="E1102" s="2" t="s">
        <v>27</v>
      </c>
      <c r="F1102" s="2" t="s">
        <v>3300</v>
      </c>
      <c r="G1102" s="2" t="s">
        <v>3301</v>
      </c>
      <c r="H1102" s="2" t="s">
        <v>3302</v>
      </c>
    </row>
    <row r="1103" spans="1:8">
      <c r="A1103" s="2" t="s">
        <v>12793</v>
      </c>
      <c r="B1103" s="2" t="s">
        <v>3303</v>
      </c>
      <c r="C1103" s="2" t="s">
        <v>3304</v>
      </c>
      <c r="D1103" s="2" t="s">
        <v>3305</v>
      </c>
      <c r="E1103" s="2" t="s">
        <v>27</v>
      </c>
      <c r="F1103" s="2" t="s">
        <v>3306</v>
      </c>
      <c r="G1103" s="2" t="s">
        <v>3307</v>
      </c>
      <c r="H1103" s="2" t="s">
        <v>3308</v>
      </c>
    </row>
    <row r="1104" spans="1:8">
      <c r="A1104" s="2" t="s">
        <v>12794</v>
      </c>
      <c r="B1104" s="2" t="s">
        <v>3309</v>
      </c>
      <c r="C1104" s="2" t="s">
        <v>3309</v>
      </c>
      <c r="D1104" s="2" t="s">
        <v>3310</v>
      </c>
      <c r="E1104" s="2" t="s">
        <v>27</v>
      </c>
      <c r="F1104" s="2" t="s">
        <v>3311</v>
      </c>
      <c r="G1104" s="2" t="s">
        <v>3307</v>
      </c>
      <c r="H1104" s="2" t="s">
        <v>3308</v>
      </c>
    </row>
    <row r="1105" spans="1:8">
      <c r="A1105" s="2" t="s">
        <v>12795</v>
      </c>
      <c r="B1105" s="2" t="s">
        <v>3312</v>
      </c>
      <c r="C1105" s="2" t="s">
        <v>3312</v>
      </c>
      <c r="D1105" s="2" t="s">
        <v>27</v>
      </c>
      <c r="E1105" s="2" t="s">
        <v>27</v>
      </c>
      <c r="F1105" s="2" t="s">
        <v>30</v>
      </c>
      <c r="G1105" s="2" t="s">
        <v>30</v>
      </c>
      <c r="H1105" s="2" t="s">
        <v>30</v>
      </c>
    </row>
    <row r="1106" spans="1:8">
      <c r="A1106" s="2" t="s">
        <v>12796</v>
      </c>
      <c r="B1106" s="2" t="s">
        <v>3313</v>
      </c>
      <c r="C1106" s="2" t="s">
        <v>3314</v>
      </c>
      <c r="D1106" s="2" t="s">
        <v>27</v>
      </c>
      <c r="E1106" s="2" t="s">
        <v>27</v>
      </c>
      <c r="F1106" s="2" t="s">
        <v>30</v>
      </c>
      <c r="G1106" s="2" t="s">
        <v>30</v>
      </c>
      <c r="H1106" s="2" t="s">
        <v>30</v>
      </c>
    </row>
    <row r="1107" spans="1:8">
      <c r="A1107" s="2" t="s">
        <v>12797</v>
      </c>
      <c r="B1107" s="2" t="s">
        <v>3315</v>
      </c>
      <c r="C1107" s="2" t="s">
        <v>3316</v>
      </c>
      <c r="D1107" s="2" t="s">
        <v>3317</v>
      </c>
      <c r="E1107" s="2" t="s">
        <v>27</v>
      </c>
      <c r="F1107" s="2" t="s">
        <v>3318</v>
      </c>
      <c r="G1107" s="2" t="s">
        <v>3319</v>
      </c>
      <c r="H1107" s="2" t="s">
        <v>3320</v>
      </c>
    </row>
    <row r="1108" spans="1:8">
      <c r="A1108" s="2" t="s">
        <v>12798</v>
      </c>
      <c r="B1108" s="2" t="s">
        <v>3321</v>
      </c>
      <c r="C1108" s="2" t="s">
        <v>3322</v>
      </c>
      <c r="D1108" s="2" t="s">
        <v>3323</v>
      </c>
      <c r="E1108" s="2" t="s">
        <v>3324</v>
      </c>
      <c r="F1108" s="2" t="s">
        <v>3325</v>
      </c>
      <c r="G1108" s="2" t="s">
        <v>3319</v>
      </c>
      <c r="H1108" s="2" t="s">
        <v>3320</v>
      </c>
    </row>
    <row r="1109" spans="1:8">
      <c r="A1109" s="2" t="s">
        <v>12799</v>
      </c>
      <c r="B1109" s="2" t="s">
        <v>3326</v>
      </c>
      <c r="C1109" s="2" t="s">
        <v>3326</v>
      </c>
      <c r="D1109" s="2" t="s">
        <v>3327</v>
      </c>
      <c r="E1109" s="2" t="s">
        <v>3328</v>
      </c>
      <c r="F1109" s="2" t="s">
        <v>3329</v>
      </c>
      <c r="G1109" s="2" t="s">
        <v>3319</v>
      </c>
      <c r="H1109" s="2" t="s">
        <v>3320</v>
      </c>
    </row>
    <row r="1110" spans="1:8">
      <c r="A1110" s="2" t="s">
        <v>12800</v>
      </c>
      <c r="B1110" s="2" t="s">
        <v>3330</v>
      </c>
      <c r="C1110" s="2" t="s">
        <v>3330</v>
      </c>
      <c r="D1110" s="2" t="s">
        <v>3331</v>
      </c>
      <c r="E1110" s="2" t="s">
        <v>27</v>
      </c>
      <c r="F1110" s="2" t="s">
        <v>3332</v>
      </c>
      <c r="G1110" s="2" t="s">
        <v>3333</v>
      </c>
      <c r="H1110" s="2" t="s">
        <v>3334</v>
      </c>
    </row>
    <row r="1111" spans="1:8">
      <c r="A1111" s="2" t="s">
        <v>12801</v>
      </c>
      <c r="B1111" s="2" t="s">
        <v>3335</v>
      </c>
      <c r="C1111" s="2" t="s">
        <v>3335</v>
      </c>
      <c r="D1111" s="2" t="s">
        <v>3336</v>
      </c>
      <c r="E1111" s="2" t="s">
        <v>27</v>
      </c>
      <c r="F1111" s="2" t="s">
        <v>3337</v>
      </c>
      <c r="G1111" s="2" t="s">
        <v>3333</v>
      </c>
      <c r="H1111" s="2" t="s">
        <v>3334</v>
      </c>
    </row>
    <row r="1112" spans="1:8">
      <c r="A1112" s="2" t="s">
        <v>12802</v>
      </c>
      <c r="B1112" s="2" t="s">
        <v>3338</v>
      </c>
      <c r="C1112" s="2" t="s">
        <v>3339</v>
      </c>
      <c r="D1112" s="2" t="s">
        <v>3340</v>
      </c>
      <c r="E1112" s="2" t="s">
        <v>27</v>
      </c>
      <c r="F1112" s="2" t="s">
        <v>3341</v>
      </c>
      <c r="G1112" s="2" t="s">
        <v>3333</v>
      </c>
      <c r="H1112" s="2" t="s">
        <v>3334</v>
      </c>
    </row>
    <row r="1113" spans="1:8">
      <c r="A1113" s="2" t="s">
        <v>12803</v>
      </c>
      <c r="B1113" s="2" t="s">
        <v>3342</v>
      </c>
      <c r="C1113" s="2" t="s">
        <v>3342</v>
      </c>
      <c r="D1113" s="2" t="s">
        <v>3343</v>
      </c>
      <c r="E1113" s="2" t="s">
        <v>27</v>
      </c>
      <c r="F1113" s="2" t="s">
        <v>3344</v>
      </c>
      <c r="G1113" s="2" t="s">
        <v>3333</v>
      </c>
      <c r="H1113" s="2" t="s">
        <v>3334</v>
      </c>
    </row>
    <row r="1114" spans="1:8">
      <c r="A1114" s="2" t="s">
        <v>12804</v>
      </c>
      <c r="B1114" s="2" t="s">
        <v>3345</v>
      </c>
      <c r="C1114" s="2" t="s">
        <v>3345</v>
      </c>
      <c r="D1114" s="2" t="s">
        <v>3346</v>
      </c>
      <c r="E1114" s="2" t="s">
        <v>27</v>
      </c>
      <c r="F1114" s="2" t="s">
        <v>3347</v>
      </c>
      <c r="G1114" s="2" t="s">
        <v>3333</v>
      </c>
      <c r="H1114" s="2" t="s">
        <v>3334</v>
      </c>
    </row>
    <row r="1115" spans="1:8">
      <c r="A1115" s="2" t="s">
        <v>12805</v>
      </c>
      <c r="B1115" s="2" t="s">
        <v>3348</v>
      </c>
      <c r="C1115" s="2" t="s">
        <v>3201</v>
      </c>
      <c r="D1115" s="2" t="s">
        <v>27</v>
      </c>
      <c r="E1115" s="2" t="s">
        <v>27</v>
      </c>
      <c r="F1115" s="2" t="s">
        <v>30</v>
      </c>
      <c r="G1115" s="2" t="s">
        <v>30</v>
      </c>
      <c r="H1115" s="2" t="s">
        <v>30</v>
      </c>
    </row>
    <row r="1116" spans="1:8">
      <c r="A1116" s="2" t="s">
        <v>12806</v>
      </c>
      <c r="B1116" s="2" t="s">
        <v>3349</v>
      </c>
      <c r="C1116" s="2" t="s">
        <v>3350</v>
      </c>
      <c r="D1116" s="2" t="s">
        <v>3351</v>
      </c>
      <c r="E1116" s="2" t="s">
        <v>27</v>
      </c>
      <c r="F1116" s="2" t="s">
        <v>3352</v>
      </c>
      <c r="G1116" s="2" t="s">
        <v>3353</v>
      </c>
      <c r="H1116" s="2" t="s">
        <v>3354</v>
      </c>
    </row>
    <row r="1117" spans="1:8">
      <c r="A1117" s="2" t="s">
        <v>12807</v>
      </c>
      <c r="B1117" s="2" t="s">
        <v>3355</v>
      </c>
      <c r="C1117" s="2" t="s">
        <v>3355</v>
      </c>
      <c r="D1117" s="2" t="s">
        <v>3356</v>
      </c>
      <c r="E1117" s="2" t="s">
        <v>3357</v>
      </c>
      <c r="F1117" s="2" t="s">
        <v>3358</v>
      </c>
      <c r="G1117" s="2" t="s">
        <v>3359</v>
      </c>
      <c r="H1117" s="2" t="s">
        <v>3354</v>
      </c>
    </row>
    <row r="1118" spans="1:8">
      <c r="A1118" s="2" t="s">
        <v>12808</v>
      </c>
      <c r="B1118" s="2" t="s">
        <v>3360</v>
      </c>
      <c r="C1118" s="2" t="s">
        <v>3360</v>
      </c>
      <c r="D1118" s="2" t="s">
        <v>3361</v>
      </c>
      <c r="E1118" s="2" t="s">
        <v>3362</v>
      </c>
      <c r="F1118" s="2" t="s">
        <v>3363</v>
      </c>
      <c r="G1118" s="2" t="s">
        <v>3364</v>
      </c>
      <c r="H1118" s="2" t="s">
        <v>3365</v>
      </c>
    </row>
    <row r="1119" spans="1:8">
      <c r="A1119" s="2" t="s">
        <v>12809</v>
      </c>
      <c r="B1119" s="2" t="s">
        <v>3366</v>
      </c>
      <c r="C1119" s="2" t="s">
        <v>3366</v>
      </c>
      <c r="D1119" s="2" t="s">
        <v>3367</v>
      </c>
      <c r="E1119" s="2" t="s">
        <v>3368</v>
      </c>
      <c r="F1119" s="2" t="s">
        <v>3369</v>
      </c>
      <c r="G1119" s="2" t="s">
        <v>3370</v>
      </c>
      <c r="H1119" s="2" t="s">
        <v>3371</v>
      </c>
    </row>
    <row r="1120" spans="1:8">
      <c r="A1120" s="2" t="s">
        <v>12810</v>
      </c>
      <c r="B1120" s="2" t="s">
        <v>3372</v>
      </c>
      <c r="C1120" s="2" t="s">
        <v>3372</v>
      </c>
      <c r="D1120" s="2" t="s">
        <v>3373</v>
      </c>
      <c r="E1120" s="2" t="s">
        <v>27</v>
      </c>
      <c r="F1120" s="2" t="s">
        <v>30</v>
      </c>
      <c r="G1120" s="2" t="s">
        <v>30</v>
      </c>
      <c r="H1120" s="2" t="s">
        <v>30</v>
      </c>
    </row>
    <row r="1121" spans="1:8">
      <c r="A1121" s="2" t="s">
        <v>12811</v>
      </c>
      <c r="B1121" s="2" t="s">
        <v>3374</v>
      </c>
      <c r="C1121" s="2" t="s">
        <v>3375</v>
      </c>
      <c r="D1121" s="2" t="s">
        <v>3376</v>
      </c>
      <c r="E1121" s="2" t="s">
        <v>27</v>
      </c>
      <c r="F1121" s="2" t="s">
        <v>3377</v>
      </c>
      <c r="G1121" s="2" t="s">
        <v>3378</v>
      </c>
      <c r="H1121" s="2" t="s">
        <v>3379</v>
      </c>
    </row>
    <row r="1122" spans="1:8">
      <c r="A1122" s="2" t="s">
        <v>12812</v>
      </c>
      <c r="B1122" s="2" t="s">
        <v>3380</v>
      </c>
      <c r="C1122" s="2" t="s">
        <v>3381</v>
      </c>
      <c r="D1122" s="2" t="s">
        <v>3382</v>
      </c>
      <c r="E1122" s="2" t="s">
        <v>27</v>
      </c>
      <c r="F1122" s="2" t="s">
        <v>3383</v>
      </c>
      <c r="G1122" s="2" t="s">
        <v>3384</v>
      </c>
      <c r="H1122" s="2" t="s">
        <v>3385</v>
      </c>
    </row>
    <row r="1123" spans="1:8">
      <c r="A1123" s="2" t="s">
        <v>12813</v>
      </c>
      <c r="B1123" s="2" t="s">
        <v>3386</v>
      </c>
      <c r="C1123" s="2" t="s">
        <v>3387</v>
      </c>
      <c r="D1123" s="2" t="s">
        <v>3388</v>
      </c>
      <c r="E1123" s="2" t="s">
        <v>27</v>
      </c>
      <c r="F1123" s="2" t="s">
        <v>30</v>
      </c>
      <c r="G1123" s="2" t="s">
        <v>30</v>
      </c>
      <c r="H1123" s="2" t="s">
        <v>30</v>
      </c>
    </row>
    <row r="1124" spans="1:8">
      <c r="A1124" s="2" t="s">
        <v>12814</v>
      </c>
      <c r="B1124" s="2" t="s">
        <v>3389</v>
      </c>
      <c r="C1124" s="2" t="s">
        <v>3390</v>
      </c>
      <c r="D1124" s="2" t="s">
        <v>3391</v>
      </c>
      <c r="E1124" s="2" t="s">
        <v>3392</v>
      </c>
      <c r="F1124" s="2" t="s">
        <v>3393</v>
      </c>
      <c r="G1124" s="2" t="s">
        <v>3384</v>
      </c>
      <c r="H1124" s="2" t="s">
        <v>3385</v>
      </c>
    </row>
    <row r="1125" spans="1:8">
      <c r="A1125" s="2" t="s">
        <v>12815</v>
      </c>
      <c r="B1125" s="2" t="s">
        <v>3394</v>
      </c>
      <c r="C1125" s="2" t="s">
        <v>3395</v>
      </c>
      <c r="D1125" s="2" t="s">
        <v>3396</v>
      </c>
      <c r="E1125" s="2" t="s">
        <v>3397</v>
      </c>
      <c r="F1125" s="2" t="s">
        <v>3398</v>
      </c>
      <c r="G1125" s="2" t="s">
        <v>3384</v>
      </c>
      <c r="H1125" s="2" t="s">
        <v>3385</v>
      </c>
    </row>
    <row r="1126" spans="1:8">
      <c r="A1126" s="2" t="s">
        <v>12816</v>
      </c>
      <c r="B1126" s="2" t="s">
        <v>3399</v>
      </c>
      <c r="C1126" s="2" t="s">
        <v>3400</v>
      </c>
      <c r="D1126" s="2" t="s">
        <v>3401</v>
      </c>
      <c r="E1126" s="2" t="s">
        <v>3402</v>
      </c>
      <c r="F1126" s="2" t="s">
        <v>3403</v>
      </c>
      <c r="G1126" s="2" t="s">
        <v>3384</v>
      </c>
      <c r="H1126" s="2" t="s">
        <v>3385</v>
      </c>
    </row>
    <row r="1127" spans="1:8">
      <c r="A1127" s="2" t="s">
        <v>12817</v>
      </c>
      <c r="B1127" s="2" t="s">
        <v>3404</v>
      </c>
      <c r="C1127" s="2" t="s">
        <v>3405</v>
      </c>
      <c r="D1127" s="2" t="s">
        <v>3406</v>
      </c>
      <c r="E1127" s="2" t="s">
        <v>3407</v>
      </c>
      <c r="F1127" s="2" t="s">
        <v>3408</v>
      </c>
      <c r="G1127" s="2" t="s">
        <v>3384</v>
      </c>
      <c r="H1127" s="2" t="s">
        <v>3385</v>
      </c>
    </row>
    <row r="1128" spans="1:8">
      <c r="A1128" s="2" t="s">
        <v>12818</v>
      </c>
      <c r="B1128" s="2" t="s">
        <v>3409</v>
      </c>
      <c r="C1128" s="2" t="s">
        <v>3410</v>
      </c>
      <c r="D1128" s="2" t="s">
        <v>3411</v>
      </c>
      <c r="E1128" s="2" t="s">
        <v>3412</v>
      </c>
      <c r="F1128" s="2" t="s">
        <v>3413</v>
      </c>
      <c r="G1128" s="2" t="s">
        <v>3384</v>
      </c>
      <c r="H1128" s="2" t="s">
        <v>3385</v>
      </c>
    </row>
    <row r="1129" spans="1:8">
      <c r="A1129" s="2" t="s">
        <v>12819</v>
      </c>
      <c r="B1129" s="2" t="s">
        <v>3414</v>
      </c>
      <c r="C1129" s="2" t="s">
        <v>3414</v>
      </c>
      <c r="D1129" s="2" t="s">
        <v>3415</v>
      </c>
      <c r="E1129" s="2" t="s">
        <v>3416</v>
      </c>
      <c r="F1129" s="2" t="s">
        <v>3417</v>
      </c>
      <c r="G1129" s="2" t="s">
        <v>3384</v>
      </c>
      <c r="H1129" s="2" t="s">
        <v>3385</v>
      </c>
    </row>
    <row r="1130" spans="1:8">
      <c r="A1130" s="2" t="s">
        <v>12820</v>
      </c>
      <c r="B1130" s="2" t="s">
        <v>3418</v>
      </c>
      <c r="C1130" s="2" t="s">
        <v>3418</v>
      </c>
      <c r="D1130" s="2" t="s">
        <v>3419</v>
      </c>
      <c r="E1130" s="2" t="s">
        <v>27</v>
      </c>
      <c r="F1130" s="2" t="s">
        <v>3420</v>
      </c>
      <c r="G1130" s="2" t="s">
        <v>3384</v>
      </c>
      <c r="H1130" s="2" t="s">
        <v>3385</v>
      </c>
    </row>
    <row r="1131" spans="1:8">
      <c r="A1131" s="2" t="s">
        <v>12821</v>
      </c>
      <c r="B1131" s="2" t="s">
        <v>3421</v>
      </c>
      <c r="C1131" s="2" t="s">
        <v>3421</v>
      </c>
      <c r="D1131" s="2" t="s">
        <v>3422</v>
      </c>
      <c r="E1131" s="2" t="s">
        <v>3423</v>
      </c>
      <c r="F1131" s="2" t="s">
        <v>3424</v>
      </c>
      <c r="G1131" s="2" t="s">
        <v>3384</v>
      </c>
      <c r="H1131" s="2" t="s">
        <v>3385</v>
      </c>
    </row>
    <row r="1132" spans="1:8">
      <c r="A1132" s="2" t="s">
        <v>12822</v>
      </c>
      <c r="B1132" s="2" t="s">
        <v>3425</v>
      </c>
      <c r="C1132" s="2" t="s">
        <v>3426</v>
      </c>
      <c r="D1132" s="2" t="s">
        <v>3427</v>
      </c>
      <c r="E1132" s="2" t="s">
        <v>3428</v>
      </c>
      <c r="F1132" s="2" t="s">
        <v>30</v>
      </c>
      <c r="G1132" s="2" t="s">
        <v>30</v>
      </c>
      <c r="H1132" s="2" t="s">
        <v>30</v>
      </c>
    </row>
    <row r="1133" spans="1:8">
      <c r="A1133" s="2" t="s">
        <v>12823</v>
      </c>
      <c r="B1133" s="2" t="s">
        <v>3429</v>
      </c>
      <c r="C1133" s="2" t="s">
        <v>3430</v>
      </c>
      <c r="D1133" s="2" t="s">
        <v>3431</v>
      </c>
      <c r="E1133" s="2" t="s">
        <v>27</v>
      </c>
      <c r="F1133" s="2" t="s">
        <v>3432</v>
      </c>
      <c r="G1133" s="2" t="s">
        <v>3384</v>
      </c>
      <c r="H1133" s="2" t="s">
        <v>3385</v>
      </c>
    </row>
    <row r="1134" spans="1:8">
      <c r="A1134" s="2" t="s">
        <v>12824</v>
      </c>
      <c r="B1134" s="2" t="s">
        <v>3430</v>
      </c>
      <c r="C1134" s="2" t="s">
        <v>3433</v>
      </c>
      <c r="D1134" s="2" t="s">
        <v>3431</v>
      </c>
      <c r="E1134" s="2" t="s">
        <v>27</v>
      </c>
      <c r="F1134" s="2" t="s">
        <v>3434</v>
      </c>
      <c r="G1134" s="2" t="s">
        <v>3384</v>
      </c>
      <c r="H1134" s="2" t="s">
        <v>3385</v>
      </c>
    </row>
    <row r="1135" spans="1:8">
      <c r="A1135" s="2" t="s">
        <v>12825</v>
      </c>
      <c r="B1135" s="2" t="s">
        <v>3435</v>
      </c>
      <c r="C1135" s="2" t="s">
        <v>3436</v>
      </c>
      <c r="D1135" s="2" t="s">
        <v>3437</v>
      </c>
      <c r="E1135" s="2" t="s">
        <v>3438</v>
      </c>
      <c r="F1135" s="2" t="s">
        <v>3439</v>
      </c>
      <c r="G1135" s="2" t="s">
        <v>3384</v>
      </c>
      <c r="H1135" s="2" t="s">
        <v>3385</v>
      </c>
    </row>
    <row r="1136" spans="1:8">
      <c r="A1136" s="2" t="s">
        <v>12826</v>
      </c>
      <c r="B1136" s="2" t="s">
        <v>3440</v>
      </c>
      <c r="C1136" s="2" t="s">
        <v>3441</v>
      </c>
      <c r="D1136" s="2" t="s">
        <v>3442</v>
      </c>
      <c r="E1136" s="2" t="s">
        <v>3443</v>
      </c>
      <c r="F1136" s="2" t="s">
        <v>3444</v>
      </c>
      <c r="G1136" s="2" t="s">
        <v>3384</v>
      </c>
      <c r="H1136" s="2" t="s">
        <v>3385</v>
      </c>
    </row>
    <row r="1137" spans="1:8">
      <c r="A1137" s="2" t="s">
        <v>12827</v>
      </c>
      <c r="B1137" s="2" t="s">
        <v>3445</v>
      </c>
      <c r="C1137" s="2" t="s">
        <v>3445</v>
      </c>
      <c r="D1137" s="2" t="s">
        <v>3446</v>
      </c>
      <c r="E1137" s="2" t="s">
        <v>27</v>
      </c>
      <c r="F1137" s="2" t="s">
        <v>3447</v>
      </c>
      <c r="G1137" s="2" t="s">
        <v>3384</v>
      </c>
      <c r="H1137" s="2" t="s">
        <v>3385</v>
      </c>
    </row>
    <row r="1138" spans="1:8">
      <c r="A1138" s="2" t="s">
        <v>12828</v>
      </c>
      <c r="B1138" s="2" t="s">
        <v>3448</v>
      </c>
      <c r="C1138" s="2" t="s">
        <v>3448</v>
      </c>
      <c r="D1138" s="2" t="s">
        <v>27</v>
      </c>
      <c r="E1138" s="2" t="s">
        <v>27</v>
      </c>
      <c r="F1138" s="2" t="s">
        <v>30</v>
      </c>
      <c r="G1138" s="2" t="s">
        <v>30</v>
      </c>
      <c r="H1138" s="2" t="s">
        <v>30</v>
      </c>
    </row>
    <row r="1139" spans="1:8">
      <c r="A1139" s="2" t="s">
        <v>12829</v>
      </c>
      <c r="B1139" s="2" t="s">
        <v>3449</v>
      </c>
      <c r="C1139" s="2" t="s">
        <v>3450</v>
      </c>
      <c r="D1139" s="2" t="s">
        <v>3451</v>
      </c>
      <c r="E1139" s="2" t="s">
        <v>27</v>
      </c>
      <c r="F1139" s="2" t="s">
        <v>3452</v>
      </c>
      <c r="G1139" s="2" t="s">
        <v>3142</v>
      </c>
      <c r="H1139" s="2" t="s">
        <v>27</v>
      </c>
    </row>
    <row r="1140" spans="1:8">
      <c r="A1140" s="2" t="s">
        <v>12830</v>
      </c>
      <c r="B1140" s="2" t="s">
        <v>3453</v>
      </c>
      <c r="C1140" s="2" t="s">
        <v>3453</v>
      </c>
      <c r="D1140" s="2" t="s">
        <v>27</v>
      </c>
      <c r="E1140" s="2" t="s">
        <v>27</v>
      </c>
      <c r="F1140" s="2" t="s">
        <v>30</v>
      </c>
      <c r="G1140" s="2" t="s">
        <v>30</v>
      </c>
      <c r="H1140" s="2" t="s">
        <v>30</v>
      </c>
    </row>
    <row r="1141" spans="1:8">
      <c r="A1141" s="2" t="s">
        <v>12831</v>
      </c>
      <c r="B1141" s="2" t="s">
        <v>3454</v>
      </c>
      <c r="C1141" s="2" t="s">
        <v>3454</v>
      </c>
      <c r="D1141" s="2" t="s">
        <v>3455</v>
      </c>
      <c r="E1141" s="2" t="s">
        <v>27</v>
      </c>
      <c r="F1141" s="2" t="s">
        <v>3456</v>
      </c>
      <c r="G1141" s="2" t="s">
        <v>3384</v>
      </c>
      <c r="H1141" s="2" t="s">
        <v>3385</v>
      </c>
    </row>
    <row r="1142" spans="1:8">
      <c r="A1142" s="2" t="s">
        <v>12832</v>
      </c>
      <c r="B1142" s="2" t="s">
        <v>3457</v>
      </c>
      <c r="C1142" s="2" t="s">
        <v>3458</v>
      </c>
      <c r="D1142" s="2" t="s">
        <v>3459</v>
      </c>
      <c r="E1142" s="2" t="s">
        <v>3460</v>
      </c>
      <c r="F1142" s="2" t="s">
        <v>3461</v>
      </c>
      <c r="G1142" s="2" t="s">
        <v>3462</v>
      </c>
      <c r="H1142" s="2" t="s">
        <v>3463</v>
      </c>
    </row>
    <row r="1143" spans="1:8">
      <c r="A1143" s="2" t="s">
        <v>12833</v>
      </c>
      <c r="B1143" s="2" t="s">
        <v>3464</v>
      </c>
      <c r="C1143" s="2" t="s">
        <v>3465</v>
      </c>
      <c r="D1143" s="2" t="s">
        <v>3466</v>
      </c>
      <c r="E1143" s="2" t="s">
        <v>27</v>
      </c>
      <c r="F1143" s="2" t="s">
        <v>3467</v>
      </c>
      <c r="G1143" s="2" t="s">
        <v>3468</v>
      </c>
      <c r="H1143" s="2" t="s">
        <v>3469</v>
      </c>
    </row>
    <row r="1144" spans="1:8">
      <c r="A1144" s="2" t="s">
        <v>12834</v>
      </c>
      <c r="B1144" s="2" t="s">
        <v>3470</v>
      </c>
      <c r="C1144" s="2" t="s">
        <v>3471</v>
      </c>
      <c r="D1144" s="2" t="s">
        <v>3472</v>
      </c>
      <c r="E1144" s="2" t="s">
        <v>3473</v>
      </c>
      <c r="F1144" s="2" t="s">
        <v>3474</v>
      </c>
      <c r="G1144" s="2" t="s">
        <v>3468</v>
      </c>
      <c r="H1144" s="2" t="s">
        <v>3469</v>
      </c>
    </row>
    <row r="1145" spans="1:8">
      <c r="A1145" s="2" t="s">
        <v>12835</v>
      </c>
      <c r="B1145" s="2" t="s">
        <v>3475</v>
      </c>
      <c r="C1145" s="2" t="s">
        <v>3476</v>
      </c>
      <c r="D1145" s="2" t="s">
        <v>3477</v>
      </c>
      <c r="E1145" s="2" t="s">
        <v>3478</v>
      </c>
      <c r="F1145" s="2" t="s">
        <v>3479</v>
      </c>
      <c r="G1145" s="2" t="s">
        <v>3468</v>
      </c>
      <c r="H1145" s="2" t="s">
        <v>3469</v>
      </c>
    </row>
    <row r="1146" spans="1:8">
      <c r="A1146" s="2" t="s">
        <v>12836</v>
      </c>
      <c r="B1146" s="2" t="s">
        <v>3480</v>
      </c>
      <c r="C1146" s="2" t="s">
        <v>3481</v>
      </c>
      <c r="D1146" s="2" t="s">
        <v>3482</v>
      </c>
      <c r="E1146" s="2" t="s">
        <v>3483</v>
      </c>
      <c r="F1146" s="2" t="s">
        <v>3484</v>
      </c>
      <c r="G1146" s="2" t="s">
        <v>3468</v>
      </c>
      <c r="H1146" s="2" t="s">
        <v>3469</v>
      </c>
    </row>
    <row r="1147" spans="1:8">
      <c r="A1147" s="2" t="s">
        <v>12837</v>
      </c>
      <c r="B1147" s="2" t="s">
        <v>3485</v>
      </c>
      <c r="C1147" s="2" t="s">
        <v>3485</v>
      </c>
      <c r="D1147" s="2" t="s">
        <v>3486</v>
      </c>
      <c r="E1147" s="2" t="s">
        <v>3487</v>
      </c>
      <c r="F1147" s="2" t="s">
        <v>3488</v>
      </c>
      <c r="G1147" s="2" t="s">
        <v>3468</v>
      </c>
      <c r="H1147" s="2" t="s">
        <v>3469</v>
      </c>
    </row>
    <row r="1148" spans="1:8">
      <c r="A1148" s="2" t="s">
        <v>12838</v>
      </c>
      <c r="B1148" s="2" t="s">
        <v>3489</v>
      </c>
      <c r="C1148" s="2" t="s">
        <v>3490</v>
      </c>
      <c r="D1148" s="2" t="s">
        <v>3491</v>
      </c>
      <c r="E1148" s="2" t="s">
        <v>3492</v>
      </c>
      <c r="F1148" s="2" t="s">
        <v>3493</v>
      </c>
      <c r="G1148" s="2" t="s">
        <v>3468</v>
      </c>
      <c r="H1148" s="2" t="s">
        <v>3469</v>
      </c>
    </row>
    <row r="1149" spans="1:8">
      <c r="A1149" s="2" t="s">
        <v>12839</v>
      </c>
      <c r="B1149" s="2" t="s">
        <v>3494</v>
      </c>
      <c r="C1149" s="2" t="s">
        <v>3495</v>
      </c>
      <c r="D1149" s="2" t="s">
        <v>3496</v>
      </c>
      <c r="E1149" s="2" t="s">
        <v>3497</v>
      </c>
      <c r="F1149" s="2" t="s">
        <v>3498</v>
      </c>
      <c r="G1149" s="2" t="s">
        <v>3468</v>
      </c>
      <c r="H1149" s="2" t="s">
        <v>3469</v>
      </c>
    </row>
    <row r="1150" spans="1:8">
      <c r="A1150" s="2" t="s">
        <v>12840</v>
      </c>
      <c r="B1150" s="2" t="s">
        <v>3499</v>
      </c>
      <c r="C1150" s="2" t="s">
        <v>3500</v>
      </c>
      <c r="D1150" s="2" t="s">
        <v>3501</v>
      </c>
      <c r="E1150" s="2" t="s">
        <v>3502</v>
      </c>
      <c r="F1150" s="2" t="s">
        <v>3503</v>
      </c>
      <c r="G1150" s="2" t="s">
        <v>3468</v>
      </c>
      <c r="H1150" s="2" t="s">
        <v>3469</v>
      </c>
    </row>
    <row r="1151" spans="1:8">
      <c r="A1151" s="2" t="s">
        <v>12841</v>
      </c>
      <c r="B1151" s="2" t="s">
        <v>3504</v>
      </c>
      <c r="C1151" s="2" t="s">
        <v>3504</v>
      </c>
      <c r="D1151" s="2" t="s">
        <v>3505</v>
      </c>
      <c r="E1151" s="2" t="s">
        <v>27</v>
      </c>
      <c r="F1151" s="2" t="s">
        <v>30</v>
      </c>
      <c r="G1151" s="2" t="s">
        <v>30</v>
      </c>
      <c r="H1151" s="2" t="s">
        <v>30</v>
      </c>
    </row>
    <row r="1152" spans="1:8">
      <c r="A1152" s="2" t="s">
        <v>12842</v>
      </c>
      <c r="B1152" s="2" t="s">
        <v>3506</v>
      </c>
      <c r="C1152" s="2" t="s">
        <v>3507</v>
      </c>
      <c r="D1152" s="2" t="s">
        <v>3508</v>
      </c>
      <c r="E1152" s="2" t="s">
        <v>3509</v>
      </c>
      <c r="F1152" s="2" t="s">
        <v>3510</v>
      </c>
      <c r="G1152" s="2" t="s">
        <v>3468</v>
      </c>
      <c r="H1152" s="2" t="s">
        <v>3469</v>
      </c>
    </row>
    <row r="1153" spans="1:8">
      <c r="A1153" s="2" t="s">
        <v>12843</v>
      </c>
      <c r="B1153" s="2" t="s">
        <v>3511</v>
      </c>
      <c r="C1153" s="2" t="s">
        <v>3512</v>
      </c>
      <c r="D1153" s="2" t="s">
        <v>3513</v>
      </c>
      <c r="E1153" s="2" t="s">
        <v>3514</v>
      </c>
      <c r="F1153" s="2" t="s">
        <v>3515</v>
      </c>
      <c r="G1153" s="2" t="s">
        <v>3468</v>
      </c>
      <c r="H1153" s="2" t="s">
        <v>3469</v>
      </c>
    </row>
    <row r="1154" spans="1:8">
      <c r="A1154" s="2" t="s">
        <v>12844</v>
      </c>
      <c r="B1154" s="2" t="s">
        <v>3516</v>
      </c>
      <c r="C1154" s="2" t="s">
        <v>3517</v>
      </c>
      <c r="D1154" s="2" t="s">
        <v>3486</v>
      </c>
      <c r="E1154" s="2" t="s">
        <v>27</v>
      </c>
      <c r="F1154" s="2" t="s">
        <v>30</v>
      </c>
      <c r="G1154" s="2" t="s">
        <v>30</v>
      </c>
      <c r="H1154" s="2" t="s">
        <v>30</v>
      </c>
    </row>
    <row r="1155" spans="1:8">
      <c r="A1155" s="2" t="s">
        <v>12845</v>
      </c>
      <c r="B1155" s="2" t="s">
        <v>3518</v>
      </c>
      <c r="C1155" s="2" t="s">
        <v>3518</v>
      </c>
      <c r="D1155" s="2" t="s">
        <v>3519</v>
      </c>
      <c r="E1155" s="2" t="s">
        <v>27</v>
      </c>
      <c r="F1155" s="2" t="s">
        <v>3520</v>
      </c>
      <c r="G1155" s="2" t="s">
        <v>3468</v>
      </c>
      <c r="H1155" s="2" t="s">
        <v>3469</v>
      </c>
    </row>
    <row r="1156" spans="1:8">
      <c r="A1156" s="2" t="s">
        <v>12846</v>
      </c>
      <c r="B1156" s="2" t="s">
        <v>3521</v>
      </c>
      <c r="C1156" s="2" t="s">
        <v>3522</v>
      </c>
      <c r="D1156" s="2" t="s">
        <v>3523</v>
      </c>
      <c r="E1156" s="2" t="s">
        <v>3524</v>
      </c>
      <c r="F1156" s="2" t="s">
        <v>3525</v>
      </c>
      <c r="G1156" s="2" t="s">
        <v>3468</v>
      </c>
      <c r="H1156" s="2" t="s">
        <v>3469</v>
      </c>
    </row>
    <row r="1157" spans="1:8">
      <c r="A1157" s="2" t="s">
        <v>12847</v>
      </c>
      <c r="B1157" s="2" t="s">
        <v>3526</v>
      </c>
      <c r="C1157" s="2" t="s">
        <v>3526</v>
      </c>
      <c r="D1157" s="2" t="s">
        <v>3527</v>
      </c>
      <c r="E1157" s="2" t="s">
        <v>27</v>
      </c>
      <c r="F1157" s="2" t="s">
        <v>3528</v>
      </c>
      <c r="G1157" s="2" t="s">
        <v>3468</v>
      </c>
      <c r="H1157" s="2" t="s">
        <v>3469</v>
      </c>
    </row>
    <row r="1158" spans="1:8">
      <c r="A1158" s="2" t="s">
        <v>12848</v>
      </c>
      <c r="B1158" s="2" t="s">
        <v>3529</v>
      </c>
      <c r="C1158" s="2" t="s">
        <v>3529</v>
      </c>
      <c r="D1158" s="2" t="s">
        <v>3530</v>
      </c>
      <c r="E1158" s="2" t="s">
        <v>3531</v>
      </c>
      <c r="F1158" s="2" t="s">
        <v>30</v>
      </c>
      <c r="G1158" s="2" t="s">
        <v>30</v>
      </c>
      <c r="H1158" s="2" t="s">
        <v>30</v>
      </c>
    </row>
    <row r="1159" spans="1:8">
      <c r="A1159" s="2" t="s">
        <v>12849</v>
      </c>
      <c r="B1159" s="2" t="s">
        <v>3532</v>
      </c>
      <c r="C1159" s="2" t="s">
        <v>3533</v>
      </c>
      <c r="D1159" s="2" t="s">
        <v>3534</v>
      </c>
      <c r="E1159" s="2" t="s">
        <v>27</v>
      </c>
      <c r="F1159" s="2" t="s">
        <v>3535</v>
      </c>
      <c r="G1159" s="2" t="s">
        <v>3536</v>
      </c>
      <c r="H1159" s="2" t="s">
        <v>3537</v>
      </c>
    </row>
    <row r="1160" spans="1:8">
      <c r="A1160" s="2" t="s">
        <v>12850</v>
      </c>
      <c r="B1160" s="2" t="s">
        <v>3538</v>
      </c>
      <c r="C1160" s="2" t="s">
        <v>3539</v>
      </c>
      <c r="D1160" s="2" t="s">
        <v>3540</v>
      </c>
      <c r="E1160" s="2" t="s">
        <v>27</v>
      </c>
      <c r="F1160" s="2" t="s">
        <v>3541</v>
      </c>
      <c r="G1160" s="2" t="s">
        <v>3536</v>
      </c>
      <c r="H1160" s="2" t="s">
        <v>3537</v>
      </c>
    </row>
    <row r="1161" spans="1:8">
      <c r="A1161" s="2" t="s">
        <v>12851</v>
      </c>
      <c r="B1161" s="2" t="s">
        <v>3542</v>
      </c>
      <c r="C1161" s="2" t="s">
        <v>3542</v>
      </c>
      <c r="D1161" s="2" t="s">
        <v>3543</v>
      </c>
      <c r="E1161" s="2" t="s">
        <v>27</v>
      </c>
      <c r="F1161" s="2" t="s">
        <v>3544</v>
      </c>
      <c r="G1161" s="2" t="s">
        <v>3536</v>
      </c>
      <c r="H1161" s="2" t="s">
        <v>3537</v>
      </c>
    </row>
    <row r="1162" spans="1:8">
      <c r="A1162" s="2" t="s">
        <v>12852</v>
      </c>
      <c r="B1162" s="2" t="s">
        <v>3545</v>
      </c>
      <c r="C1162" s="2" t="s">
        <v>3545</v>
      </c>
      <c r="D1162" s="2" t="s">
        <v>3546</v>
      </c>
      <c r="E1162" s="2" t="s">
        <v>27</v>
      </c>
      <c r="F1162" s="2" t="s">
        <v>3547</v>
      </c>
      <c r="G1162" s="2" t="s">
        <v>3548</v>
      </c>
      <c r="H1162" s="2" t="s">
        <v>3537</v>
      </c>
    </row>
    <row r="1163" spans="1:8">
      <c r="A1163" s="2" t="s">
        <v>12853</v>
      </c>
      <c r="B1163" s="2" t="s">
        <v>3549</v>
      </c>
      <c r="C1163" s="2" t="s">
        <v>3549</v>
      </c>
      <c r="D1163" s="2" t="s">
        <v>27</v>
      </c>
      <c r="E1163" s="2" t="s">
        <v>27</v>
      </c>
      <c r="F1163" s="2" t="s">
        <v>30</v>
      </c>
      <c r="G1163" s="2" t="s">
        <v>30</v>
      </c>
      <c r="H1163" s="2" t="s">
        <v>30</v>
      </c>
    </row>
    <row r="1164" spans="1:8">
      <c r="A1164" s="2" t="s">
        <v>12854</v>
      </c>
      <c r="B1164" s="2" t="s">
        <v>3550</v>
      </c>
      <c r="C1164" s="2" t="s">
        <v>3550</v>
      </c>
      <c r="D1164" s="2" t="s">
        <v>3551</v>
      </c>
      <c r="E1164" s="2" t="s">
        <v>27</v>
      </c>
      <c r="F1164" s="2" t="s">
        <v>3552</v>
      </c>
      <c r="G1164" s="2" t="s">
        <v>3553</v>
      </c>
      <c r="H1164" s="2" t="s">
        <v>3554</v>
      </c>
    </row>
    <row r="1165" spans="1:8">
      <c r="A1165" s="2" t="s">
        <v>12855</v>
      </c>
      <c r="B1165" s="2" t="s">
        <v>3555</v>
      </c>
      <c r="C1165" s="2" t="s">
        <v>3556</v>
      </c>
      <c r="D1165" s="2" t="s">
        <v>3557</v>
      </c>
      <c r="E1165" s="2" t="s">
        <v>3558</v>
      </c>
      <c r="F1165" s="2" t="s">
        <v>3559</v>
      </c>
      <c r="G1165" s="2" t="s">
        <v>3560</v>
      </c>
      <c r="H1165" s="2" t="s">
        <v>3561</v>
      </c>
    </row>
    <row r="1166" spans="1:8">
      <c r="A1166" s="2" t="s">
        <v>12856</v>
      </c>
      <c r="B1166" s="2" t="s">
        <v>3562</v>
      </c>
      <c r="C1166" s="2" t="s">
        <v>3563</v>
      </c>
      <c r="D1166" s="2" t="s">
        <v>3564</v>
      </c>
      <c r="E1166" s="2" t="s">
        <v>3565</v>
      </c>
      <c r="F1166" s="2" t="s">
        <v>3566</v>
      </c>
      <c r="G1166" s="2" t="s">
        <v>3560</v>
      </c>
      <c r="H1166" s="2" t="s">
        <v>3561</v>
      </c>
    </row>
    <row r="1167" spans="1:8">
      <c r="A1167" s="2" t="s">
        <v>12857</v>
      </c>
      <c r="B1167" s="2" t="s">
        <v>3567</v>
      </c>
      <c r="C1167" s="2" t="s">
        <v>3568</v>
      </c>
      <c r="D1167" s="2" t="s">
        <v>3569</v>
      </c>
      <c r="E1167" s="2" t="s">
        <v>3570</v>
      </c>
      <c r="F1167" s="2" t="s">
        <v>3571</v>
      </c>
      <c r="G1167" s="2" t="s">
        <v>3560</v>
      </c>
      <c r="H1167" s="2" t="s">
        <v>3561</v>
      </c>
    </row>
    <row r="1168" spans="1:8">
      <c r="A1168" s="2" t="s">
        <v>12858</v>
      </c>
      <c r="B1168" s="2" t="s">
        <v>3572</v>
      </c>
      <c r="C1168" s="2" t="s">
        <v>3573</v>
      </c>
      <c r="D1168" s="2" t="s">
        <v>3574</v>
      </c>
      <c r="E1168" s="2" t="s">
        <v>3575</v>
      </c>
      <c r="F1168" s="2" t="s">
        <v>3576</v>
      </c>
      <c r="G1168" s="2" t="s">
        <v>3560</v>
      </c>
      <c r="H1168" s="2" t="s">
        <v>3561</v>
      </c>
    </row>
    <row r="1169" spans="1:8">
      <c r="A1169" s="2" t="s">
        <v>12859</v>
      </c>
      <c r="B1169" s="2" t="s">
        <v>3577</v>
      </c>
      <c r="C1169" s="2" t="s">
        <v>3577</v>
      </c>
      <c r="D1169" s="2" t="s">
        <v>3578</v>
      </c>
      <c r="E1169" s="2" t="s">
        <v>27</v>
      </c>
      <c r="F1169" s="2" t="s">
        <v>30</v>
      </c>
      <c r="G1169" s="2" t="s">
        <v>30</v>
      </c>
      <c r="H1169" s="2" t="s">
        <v>30</v>
      </c>
    </row>
    <row r="1170" spans="1:8">
      <c r="A1170" s="2" t="s">
        <v>12860</v>
      </c>
      <c r="B1170" s="2" t="s">
        <v>3579</v>
      </c>
      <c r="C1170" s="2" t="s">
        <v>3579</v>
      </c>
      <c r="D1170" s="2" t="s">
        <v>3580</v>
      </c>
      <c r="E1170" s="2" t="s">
        <v>3581</v>
      </c>
      <c r="F1170" s="2" t="s">
        <v>30</v>
      </c>
      <c r="G1170" s="2" t="s">
        <v>30</v>
      </c>
      <c r="H1170" s="2" t="s">
        <v>30</v>
      </c>
    </row>
    <row r="1171" spans="1:8">
      <c r="A1171" s="2" t="s">
        <v>12861</v>
      </c>
      <c r="B1171" s="2" t="s">
        <v>3582</v>
      </c>
      <c r="C1171" s="2" t="s">
        <v>3583</v>
      </c>
      <c r="D1171" s="2" t="s">
        <v>3584</v>
      </c>
      <c r="E1171" s="2" t="s">
        <v>27</v>
      </c>
      <c r="F1171" s="2" t="s">
        <v>30</v>
      </c>
      <c r="G1171" s="2" t="s">
        <v>30</v>
      </c>
      <c r="H1171" s="2" t="s">
        <v>30</v>
      </c>
    </row>
    <row r="1172" spans="1:8">
      <c r="A1172" s="2" t="s">
        <v>12862</v>
      </c>
      <c r="B1172" s="2" t="s">
        <v>3585</v>
      </c>
      <c r="C1172" s="2" t="s">
        <v>3586</v>
      </c>
      <c r="D1172" s="2" t="s">
        <v>3587</v>
      </c>
      <c r="E1172" s="2" t="s">
        <v>3588</v>
      </c>
      <c r="F1172" s="2" t="s">
        <v>3589</v>
      </c>
      <c r="G1172" s="2" t="s">
        <v>3560</v>
      </c>
      <c r="H1172" s="2" t="s">
        <v>3561</v>
      </c>
    </row>
    <row r="1173" spans="1:8">
      <c r="A1173" s="2" t="s">
        <v>12863</v>
      </c>
      <c r="B1173" s="2" t="s">
        <v>3590</v>
      </c>
      <c r="C1173" s="2" t="s">
        <v>3590</v>
      </c>
      <c r="D1173" s="2" t="s">
        <v>3591</v>
      </c>
      <c r="E1173" s="2" t="s">
        <v>27</v>
      </c>
      <c r="F1173" s="2" t="s">
        <v>3592</v>
      </c>
      <c r="G1173" s="2" t="s">
        <v>3560</v>
      </c>
      <c r="H1173" s="2" t="s">
        <v>3561</v>
      </c>
    </row>
    <row r="1174" spans="1:8">
      <c r="A1174" s="2" t="s">
        <v>12864</v>
      </c>
      <c r="B1174" s="2" t="s">
        <v>3593</v>
      </c>
      <c r="C1174" s="2" t="s">
        <v>3593</v>
      </c>
      <c r="D1174" s="2" t="s">
        <v>3594</v>
      </c>
      <c r="E1174" s="2" t="s">
        <v>27</v>
      </c>
      <c r="F1174" s="2" t="s">
        <v>3595</v>
      </c>
      <c r="G1174" s="2" t="s">
        <v>3560</v>
      </c>
      <c r="H1174" s="2" t="s">
        <v>3561</v>
      </c>
    </row>
    <row r="1175" spans="1:8">
      <c r="A1175" s="2" t="s">
        <v>12865</v>
      </c>
      <c r="B1175" s="2" t="s">
        <v>3596</v>
      </c>
      <c r="C1175" s="2" t="s">
        <v>3597</v>
      </c>
      <c r="D1175" s="2" t="s">
        <v>3598</v>
      </c>
      <c r="E1175" s="2" t="s">
        <v>27</v>
      </c>
      <c r="F1175" s="2" t="s">
        <v>3599</v>
      </c>
      <c r="G1175" s="2" t="s">
        <v>3560</v>
      </c>
      <c r="H1175" s="2" t="s">
        <v>3561</v>
      </c>
    </row>
    <row r="1176" spans="1:8">
      <c r="A1176" s="2" t="s">
        <v>12866</v>
      </c>
      <c r="B1176" s="2" t="s">
        <v>3600</v>
      </c>
      <c r="C1176" s="2" t="s">
        <v>3601</v>
      </c>
      <c r="D1176" s="2" t="s">
        <v>3602</v>
      </c>
      <c r="E1176" s="2" t="s">
        <v>27</v>
      </c>
      <c r="F1176" s="2" t="s">
        <v>3603</v>
      </c>
      <c r="G1176" s="2" t="s">
        <v>3560</v>
      </c>
      <c r="H1176" s="2" t="s">
        <v>3561</v>
      </c>
    </row>
    <row r="1177" spans="1:8">
      <c r="A1177" s="2" t="s">
        <v>12867</v>
      </c>
      <c r="B1177" s="2" t="s">
        <v>3604</v>
      </c>
      <c r="C1177" s="2" t="s">
        <v>3605</v>
      </c>
      <c r="D1177" s="2" t="s">
        <v>3606</v>
      </c>
      <c r="E1177" s="2" t="s">
        <v>27</v>
      </c>
      <c r="F1177" s="2" t="s">
        <v>3607</v>
      </c>
      <c r="G1177" s="2" t="s">
        <v>3560</v>
      </c>
      <c r="H1177" s="2" t="s">
        <v>3561</v>
      </c>
    </row>
    <row r="1178" spans="1:8">
      <c r="A1178" s="2" t="s">
        <v>12868</v>
      </c>
      <c r="B1178" s="2" t="s">
        <v>3608</v>
      </c>
      <c r="C1178" s="2" t="s">
        <v>3608</v>
      </c>
      <c r="D1178" s="2" t="s">
        <v>27</v>
      </c>
      <c r="E1178" s="2" t="s">
        <v>27</v>
      </c>
      <c r="F1178" s="2" t="s">
        <v>30</v>
      </c>
      <c r="G1178" s="2" t="s">
        <v>30</v>
      </c>
      <c r="H1178" s="2" t="s">
        <v>30</v>
      </c>
    </row>
    <row r="1179" spans="1:8">
      <c r="A1179" s="2" t="s">
        <v>12869</v>
      </c>
      <c r="B1179" s="2" t="s">
        <v>3609</v>
      </c>
      <c r="C1179" s="2" t="s">
        <v>3610</v>
      </c>
      <c r="D1179" s="2" t="s">
        <v>3611</v>
      </c>
      <c r="E1179" s="2" t="s">
        <v>27</v>
      </c>
      <c r="F1179" s="2" t="s">
        <v>30</v>
      </c>
      <c r="G1179" s="2" t="s">
        <v>30</v>
      </c>
      <c r="H1179" s="2" t="s">
        <v>30</v>
      </c>
    </row>
    <row r="1180" spans="1:8">
      <c r="A1180" s="2" t="s">
        <v>12870</v>
      </c>
      <c r="B1180" s="2" t="s">
        <v>3612</v>
      </c>
      <c r="C1180" s="2" t="s">
        <v>3612</v>
      </c>
      <c r="D1180" s="2" t="s">
        <v>3613</v>
      </c>
      <c r="E1180" s="2" t="s">
        <v>27</v>
      </c>
      <c r="F1180" s="2" t="s">
        <v>30</v>
      </c>
      <c r="G1180" s="2" t="s">
        <v>30</v>
      </c>
      <c r="H1180" s="2" t="s">
        <v>30</v>
      </c>
    </row>
    <row r="1181" spans="1:8">
      <c r="A1181" s="2" t="s">
        <v>12871</v>
      </c>
      <c r="B1181" s="2" t="s">
        <v>3614</v>
      </c>
      <c r="C1181" s="2" t="s">
        <v>3614</v>
      </c>
      <c r="D1181" s="2" t="s">
        <v>3615</v>
      </c>
      <c r="E1181" s="2" t="s">
        <v>27</v>
      </c>
      <c r="F1181" s="2" t="s">
        <v>30</v>
      </c>
      <c r="G1181" s="2" t="s">
        <v>30</v>
      </c>
      <c r="H1181" s="2" t="s">
        <v>30</v>
      </c>
    </row>
    <row r="1182" spans="1:8">
      <c r="A1182" s="2" t="s">
        <v>12872</v>
      </c>
      <c r="B1182" s="2" t="s">
        <v>3616</v>
      </c>
      <c r="C1182" s="2" t="s">
        <v>3616</v>
      </c>
      <c r="D1182" s="2" t="s">
        <v>3617</v>
      </c>
      <c r="E1182" s="2" t="s">
        <v>27</v>
      </c>
      <c r="F1182" s="2" t="s">
        <v>3618</v>
      </c>
      <c r="G1182" s="2" t="s">
        <v>3619</v>
      </c>
      <c r="H1182" s="2" t="s">
        <v>3561</v>
      </c>
    </row>
    <row r="1183" spans="1:8">
      <c r="A1183" s="2" t="s">
        <v>12873</v>
      </c>
      <c r="B1183" s="2" t="s">
        <v>3620</v>
      </c>
      <c r="C1183" s="2" t="s">
        <v>3621</v>
      </c>
      <c r="D1183" s="2" t="s">
        <v>3622</v>
      </c>
      <c r="E1183" s="2" t="s">
        <v>3623</v>
      </c>
      <c r="F1183" s="2" t="s">
        <v>3624</v>
      </c>
      <c r="G1183" s="2" t="s">
        <v>3625</v>
      </c>
      <c r="H1183" s="2" t="s">
        <v>3626</v>
      </c>
    </row>
    <row r="1184" spans="1:8">
      <c r="A1184" s="2" t="s">
        <v>12874</v>
      </c>
      <c r="B1184" s="2" t="s">
        <v>3627</v>
      </c>
      <c r="C1184" s="2" t="s">
        <v>3628</v>
      </c>
      <c r="D1184" s="2" t="s">
        <v>3629</v>
      </c>
      <c r="E1184" s="2" t="s">
        <v>3630</v>
      </c>
      <c r="F1184" s="2" t="s">
        <v>3631</v>
      </c>
      <c r="G1184" s="2" t="s">
        <v>3625</v>
      </c>
      <c r="H1184" s="2" t="s">
        <v>3626</v>
      </c>
    </row>
    <row r="1185" spans="1:8">
      <c r="A1185" s="2" t="s">
        <v>12875</v>
      </c>
      <c r="B1185" s="2" t="s">
        <v>3632</v>
      </c>
      <c r="C1185" s="2" t="s">
        <v>3633</v>
      </c>
      <c r="D1185" s="2" t="s">
        <v>3634</v>
      </c>
      <c r="E1185" s="2" t="s">
        <v>3635</v>
      </c>
      <c r="F1185" s="2" t="s">
        <v>3636</v>
      </c>
      <c r="G1185" s="2" t="s">
        <v>3625</v>
      </c>
      <c r="H1185" s="2" t="s">
        <v>3626</v>
      </c>
    </row>
    <row r="1186" spans="1:8">
      <c r="A1186" s="2" t="s">
        <v>12876</v>
      </c>
      <c r="B1186" s="2" t="s">
        <v>3637</v>
      </c>
      <c r="C1186" s="2" t="s">
        <v>3637</v>
      </c>
      <c r="D1186" s="2" t="s">
        <v>3638</v>
      </c>
      <c r="E1186" s="2" t="s">
        <v>27</v>
      </c>
      <c r="F1186" s="2" t="s">
        <v>3639</v>
      </c>
      <c r="G1186" s="2" t="s">
        <v>3625</v>
      </c>
      <c r="H1186" s="2" t="s">
        <v>3626</v>
      </c>
    </row>
    <row r="1187" spans="1:8">
      <c r="A1187" s="2" t="s">
        <v>12877</v>
      </c>
      <c r="B1187" s="2" t="s">
        <v>3640</v>
      </c>
      <c r="C1187" s="2" t="s">
        <v>3641</v>
      </c>
      <c r="D1187" s="2" t="s">
        <v>3642</v>
      </c>
      <c r="E1187" s="2" t="s">
        <v>27</v>
      </c>
      <c r="F1187" s="2" t="s">
        <v>3643</v>
      </c>
      <c r="G1187" s="2" t="s">
        <v>3625</v>
      </c>
      <c r="H1187" s="2" t="s">
        <v>3626</v>
      </c>
    </row>
    <row r="1188" spans="1:8">
      <c r="A1188" s="2" t="s">
        <v>12878</v>
      </c>
      <c r="B1188" s="2" t="s">
        <v>3644</v>
      </c>
      <c r="C1188" s="2" t="s">
        <v>3645</v>
      </c>
      <c r="D1188" s="2" t="s">
        <v>3646</v>
      </c>
      <c r="E1188" s="2" t="s">
        <v>27</v>
      </c>
      <c r="F1188" s="2" t="s">
        <v>3647</v>
      </c>
      <c r="G1188" s="2" t="s">
        <v>3625</v>
      </c>
      <c r="H1188" s="2" t="s">
        <v>3626</v>
      </c>
    </row>
    <row r="1189" spans="1:8">
      <c r="A1189" s="2" t="s">
        <v>12879</v>
      </c>
      <c r="B1189" s="2" t="s">
        <v>3648</v>
      </c>
      <c r="C1189" s="2" t="s">
        <v>3648</v>
      </c>
      <c r="D1189" s="2" t="s">
        <v>3649</v>
      </c>
      <c r="E1189" s="2" t="s">
        <v>27</v>
      </c>
      <c r="F1189" s="2" t="s">
        <v>3650</v>
      </c>
      <c r="G1189" s="2" t="s">
        <v>3625</v>
      </c>
      <c r="H1189" s="2" t="s">
        <v>3626</v>
      </c>
    </row>
    <row r="1190" spans="1:8">
      <c r="A1190" s="2" t="s">
        <v>12880</v>
      </c>
      <c r="B1190" s="2" t="s">
        <v>3651</v>
      </c>
      <c r="C1190" s="2" t="s">
        <v>3652</v>
      </c>
      <c r="D1190" s="2" t="s">
        <v>3653</v>
      </c>
      <c r="E1190" s="2" t="s">
        <v>27</v>
      </c>
      <c r="F1190" s="2" t="s">
        <v>30</v>
      </c>
      <c r="G1190" s="2" t="s">
        <v>30</v>
      </c>
      <c r="H1190" s="2" t="s">
        <v>30</v>
      </c>
    </row>
    <row r="1191" spans="1:8">
      <c r="A1191" s="2" t="s">
        <v>12881</v>
      </c>
      <c r="B1191" s="2" t="s">
        <v>3654</v>
      </c>
      <c r="C1191" s="2" t="s">
        <v>3654</v>
      </c>
      <c r="D1191" s="2" t="s">
        <v>3655</v>
      </c>
      <c r="E1191" s="2" t="s">
        <v>27</v>
      </c>
      <c r="F1191" s="2" t="s">
        <v>3656</v>
      </c>
      <c r="G1191" s="2" t="s">
        <v>3657</v>
      </c>
      <c r="H1191" s="2" t="s">
        <v>3658</v>
      </c>
    </row>
    <row r="1192" spans="1:8">
      <c r="A1192" s="2" t="s">
        <v>12882</v>
      </c>
      <c r="B1192" s="2" t="s">
        <v>3659</v>
      </c>
      <c r="C1192" s="2" t="s">
        <v>3659</v>
      </c>
      <c r="D1192" s="2" t="s">
        <v>3660</v>
      </c>
      <c r="E1192" s="2" t="s">
        <v>3661</v>
      </c>
      <c r="F1192" s="2" t="s">
        <v>3662</v>
      </c>
      <c r="G1192" s="2" t="s">
        <v>3663</v>
      </c>
      <c r="H1192" s="2" t="s">
        <v>3658</v>
      </c>
    </row>
    <row r="1193" spans="1:8">
      <c r="A1193" s="2" t="s">
        <v>12883</v>
      </c>
      <c r="B1193" s="2" t="s">
        <v>3664</v>
      </c>
      <c r="C1193" s="2" t="s">
        <v>3665</v>
      </c>
      <c r="D1193" s="2" t="s">
        <v>3415</v>
      </c>
      <c r="E1193" s="2" t="s">
        <v>27</v>
      </c>
      <c r="F1193" s="2" t="s">
        <v>30</v>
      </c>
      <c r="G1193" s="2" t="s">
        <v>30</v>
      </c>
      <c r="H1193" s="2" t="s">
        <v>30</v>
      </c>
    </row>
    <row r="1194" spans="1:8">
      <c r="A1194" s="2" t="s">
        <v>12884</v>
      </c>
      <c r="B1194" s="2" t="s">
        <v>3666</v>
      </c>
      <c r="C1194" s="2" t="s">
        <v>3666</v>
      </c>
      <c r="D1194" s="2" t="s">
        <v>27</v>
      </c>
      <c r="E1194" s="2" t="s">
        <v>27</v>
      </c>
      <c r="F1194" s="2" t="s">
        <v>30</v>
      </c>
      <c r="G1194" s="2" t="s">
        <v>30</v>
      </c>
      <c r="H1194" s="2" t="s">
        <v>30</v>
      </c>
    </row>
    <row r="1195" spans="1:8">
      <c r="A1195" s="2" t="s">
        <v>12885</v>
      </c>
      <c r="B1195" s="2" t="s">
        <v>3667</v>
      </c>
      <c r="C1195" s="2" t="s">
        <v>3667</v>
      </c>
      <c r="D1195" s="2" t="s">
        <v>3660</v>
      </c>
      <c r="E1195" s="2" t="s">
        <v>27</v>
      </c>
      <c r="F1195" s="2" t="s">
        <v>3668</v>
      </c>
      <c r="G1195" s="2" t="s">
        <v>3669</v>
      </c>
      <c r="H1195" s="2" t="s">
        <v>3658</v>
      </c>
    </row>
    <row r="1196" spans="1:8">
      <c r="A1196" s="2" t="s">
        <v>12886</v>
      </c>
      <c r="B1196" s="2" t="s">
        <v>3670</v>
      </c>
      <c r="C1196" s="2" t="s">
        <v>3670</v>
      </c>
      <c r="D1196" s="2" t="s">
        <v>3671</v>
      </c>
      <c r="E1196" s="2" t="s">
        <v>27</v>
      </c>
      <c r="F1196" s="2" t="s">
        <v>3672</v>
      </c>
      <c r="G1196" s="2" t="s">
        <v>3657</v>
      </c>
      <c r="H1196" s="2" t="s">
        <v>3673</v>
      </c>
    </row>
    <row r="1197" spans="1:8">
      <c r="A1197" s="2" t="s">
        <v>12887</v>
      </c>
      <c r="B1197" s="2" t="s">
        <v>3674</v>
      </c>
      <c r="C1197" s="2" t="s">
        <v>3675</v>
      </c>
      <c r="D1197" s="2" t="s">
        <v>27</v>
      </c>
      <c r="E1197" s="2" t="s">
        <v>27</v>
      </c>
      <c r="F1197" s="2" t="s">
        <v>3571</v>
      </c>
      <c r="G1197" s="2" t="s">
        <v>3676</v>
      </c>
      <c r="H1197" s="2" t="s">
        <v>3561</v>
      </c>
    </row>
    <row r="1198" spans="1:8">
      <c r="A1198" s="2" t="s">
        <v>12888</v>
      </c>
      <c r="B1198" s="2" t="s">
        <v>3677</v>
      </c>
      <c r="C1198" s="2" t="s">
        <v>3677</v>
      </c>
      <c r="D1198" s="2" t="s">
        <v>3678</v>
      </c>
      <c r="E1198" s="2" t="s">
        <v>27</v>
      </c>
      <c r="F1198" s="2" t="s">
        <v>3679</v>
      </c>
      <c r="G1198" s="2" t="s">
        <v>3468</v>
      </c>
      <c r="H1198" s="2" t="s">
        <v>3469</v>
      </c>
    </row>
    <row r="1199" spans="1:8">
      <c r="A1199" s="2" t="s">
        <v>12889</v>
      </c>
      <c r="B1199" s="2" t="s">
        <v>3680</v>
      </c>
      <c r="C1199" s="2" t="s">
        <v>3681</v>
      </c>
      <c r="D1199" s="2" t="s">
        <v>27</v>
      </c>
      <c r="E1199" s="2" t="s">
        <v>27</v>
      </c>
      <c r="F1199" s="2" t="s">
        <v>30</v>
      </c>
      <c r="G1199" s="2" t="s">
        <v>30</v>
      </c>
      <c r="H1199" s="2" t="s">
        <v>30</v>
      </c>
    </row>
    <row r="1200" spans="1:8">
      <c r="A1200" s="2" t="s">
        <v>12890</v>
      </c>
      <c r="B1200" s="2" t="s">
        <v>3682</v>
      </c>
      <c r="C1200" s="2" t="s">
        <v>3682</v>
      </c>
      <c r="D1200" s="2" t="s">
        <v>27</v>
      </c>
      <c r="E1200" s="2" t="s">
        <v>27</v>
      </c>
      <c r="F1200" s="2" t="s">
        <v>3683</v>
      </c>
      <c r="G1200" s="2" t="s">
        <v>3384</v>
      </c>
      <c r="H1200" s="2" t="s">
        <v>3385</v>
      </c>
    </row>
    <row r="1201" spans="1:8">
      <c r="A1201" s="2" t="s">
        <v>12891</v>
      </c>
      <c r="B1201" s="2" t="s">
        <v>3684</v>
      </c>
      <c r="C1201" s="2" t="s">
        <v>3685</v>
      </c>
      <c r="D1201" s="2" t="s">
        <v>3686</v>
      </c>
      <c r="E1201" s="2" t="s">
        <v>27</v>
      </c>
      <c r="F1201" s="2" t="s">
        <v>30</v>
      </c>
      <c r="G1201" s="2" t="s">
        <v>30</v>
      </c>
      <c r="H1201" s="2" t="s">
        <v>30</v>
      </c>
    </row>
    <row r="1202" spans="1:8">
      <c r="A1202" s="2" t="s">
        <v>12892</v>
      </c>
      <c r="B1202" s="2" t="s">
        <v>3687</v>
      </c>
      <c r="C1202" s="2" t="s">
        <v>3687</v>
      </c>
      <c r="D1202" s="2" t="s">
        <v>27</v>
      </c>
      <c r="E1202" s="2" t="s">
        <v>27</v>
      </c>
      <c r="F1202" s="2" t="s">
        <v>30</v>
      </c>
      <c r="G1202" s="2" t="s">
        <v>30</v>
      </c>
      <c r="H1202" s="2" t="s">
        <v>30</v>
      </c>
    </row>
    <row r="1203" spans="1:8">
      <c r="A1203" s="2" t="s">
        <v>12893</v>
      </c>
      <c r="B1203" s="2" t="s">
        <v>3688</v>
      </c>
      <c r="C1203" s="2" t="s">
        <v>3688</v>
      </c>
      <c r="D1203" s="2" t="s">
        <v>3689</v>
      </c>
      <c r="E1203" s="2" t="s">
        <v>27</v>
      </c>
      <c r="F1203" s="2" t="s">
        <v>3690</v>
      </c>
      <c r="G1203" s="2" t="s">
        <v>3307</v>
      </c>
      <c r="H1203" s="2" t="s">
        <v>3308</v>
      </c>
    </row>
    <row r="1204" spans="1:8">
      <c r="A1204" s="2" t="s">
        <v>12894</v>
      </c>
      <c r="B1204" s="2" t="s">
        <v>3691</v>
      </c>
      <c r="C1204" s="2" t="s">
        <v>3691</v>
      </c>
      <c r="D1204" s="2" t="s">
        <v>3692</v>
      </c>
      <c r="E1204" s="2" t="s">
        <v>27</v>
      </c>
      <c r="F1204" s="2" t="s">
        <v>30</v>
      </c>
      <c r="G1204" s="2" t="s">
        <v>30</v>
      </c>
      <c r="H1204" s="2" t="s">
        <v>30</v>
      </c>
    </row>
    <row r="1205" spans="1:8">
      <c r="A1205" s="2" t="s">
        <v>12895</v>
      </c>
      <c r="B1205" s="2" t="s">
        <v>3693</v>
      </c>
      <c r="C1205" s="2" t="s">
        <v>3693</v>
      </c>
      <c r="D1205" s="2" t="s">
        <v>3694</v>
      </c>
      <c r="E1205" s="2" t="s">
        <v>27</v>
      </c>
      <c r="F1205" s="2" t="s">
        <v>30</v>
      </c>
      <c r="G1205" s="2" t="s">
        <v>30</v>
      </c>
      <c r="H1205" s="2" t="s">
        <v>30</v>
      </c>
    </row>
    <row r="1206" spans="1:8">
      <c r="A1206" s="2" t="s">
        <v>12896</v>
      </c>
      <c r="B1206" s="2" t="s">
        <v>3695</v>
      </c>
      <c r="C1206" s="2" t="s">
        <v>3695</v>
      </c>
      <c r="D1206" s="2" t="s">
        <v>27</v>
      </c>
      <c r="E1206" s="2" t="s">
        <v>27</v>
      </c>
      <c r="F1206" s="2" t="s">
        <v>30</v>
      </c>
      <c r="G1206" s="2" t="s">
        <v>30</v>
      </c>
      <c r="H1206" s="2" t="s">
        <v>30</v>
      </c>
    </row>
    <row r="1207" spans="1:8">
      <c r="A1207" s="2" t="s">
        <v>12897</v>
      </c>
      <c r="B1207" s="2" t="s">
        <v>3696</v>
      </c>
      <c r="C1207" s="2" t="s">
        <v>3696</v>
      </c>
      <c r="D1207" s="2" t="s">
        <v>3697</v>
      </c>
      <c r="E1207" s="2" t="s">
        <v>27</v>
      </c>
      <c r="F1207" s="2" t="s">
        <v>3698</v>
      </c>
      <c r="G1207" s="2" t="s">
        <v>3548</v>
      </c>
      <c r="H1207" s="2" t="s">
        <v>3537</v>
      </c>
    </row>
    <row r="1208" spans="1:8">
      <c r="A1208" s="2" t="s">
        <v>12898</v>
      </c>
      <c r="B1208" s="2" t="s">
        <v>3699</v>
      </c>
      <c r="C1208" s="2" t="s">
        <v>3699</v>
      </c>
      <c r="D1208" s="2" t="s">
        <v>3700</v>
      </c>
      <c r="E1208" s="2" t="s">
        <v>27</v>
      </c>
      <c r="F1208" s="2" t="s">
        <v>30</v>
      </c>
      <c r="G1208" s="2" t="s">
        <v>30</v>
      </c>
      <c r="H1208" s="2" t="s">
        <v>30</v>
      </c>
    </row>
    <row r="1209" spans="1:8">
      <c r="A1209" s="2" t="s">
        <v>12899</v>
      </c>
      <c r="B1209" s="2" t="s">
        <v>3701</v>
      </c>
      <c r="C1209" s="2" t="s">
        <v>3701</v>
      </c>
      <c r="D1209" s="2" t="s">
        <v>3702</v>
      </c>
      <c r="E1209" s="2" t="s">
        <v>27</v>
      </c>
      <c r="F1209" s="2" t="s">
        <v>30</v>
      </c>
      <c r="G1209" s="2" t="s">
        <v>30</v>
      </c>
      <c r="H1209" s="2" t="s">
        <v>30</v>
      </c>
    </row>
    <row r="1210" spans="1:8">
      <c r="A1210" s="2" t="s">
        <v>12900</v>
      </c>
      <c r="B1210" s="2" t="s">
        <v>3703</v>
      </c>
      <c r="C1210" s="2" t="s">
        <v>3704</v>
      </c>
      <c r="D1210" s="2" t="s">
        <v>27</v>
      </c>
      <c r="E1210" s="2" t="s">
        <v>27</v>
      </c>
      <c r="F1210" s="2" t="s">
        <v>30</v>
      </c>
      <c r="G1210" s="2" t="s">
        <v>30</v>
      </c>
      <c r="H1210" s="2" t="s">
        <v>30</v>
      </c>
    </row>
    <row r="1211" spans="1:8">
      <c r="A1211" s="2" t="s">
        <v>12901</v>
      </c>
      <c r="B1211" s="2" t="s">
        <v>3705</v>
      </c>
      <c r="C1211" s="2" t="s">
        <v>3706</v>
      </c>
      <c r="D1211" s="2" t="s">
        <v>27</v>
      </c>
      <c r="E1211" s="2" t="s">
        <v>27</v>
      </c>
      <c r="F1211" s="2" t="s">
        <v>3707</v>
      </c>
      <c r="G1211" s="2" t="s">
        <v>3548</v>
      </c>
      <c r="H1211" s="2" t="s">
        <v>3537</v>
      </c>
    </row>
    <row r="1212" spans="1:8">
      <c r="A1212" s="2" t="s">
        <v>12902</v>
      </c>
      <c r="B1212" s="2" t="s">
        <v>3708</v>
      </c>
      <c r="C1212" s="2" t="s">
        <v>3709</v>
      </c>
      <c r="D1212" s="2" t="s">
        <v>3710</v>
      </c>
      <c r="E1212" s="2" t="s">
        <v>27</v>
      </c>
      <c r="F1212" s="2" t="s">
        <v>30</v>
      </c>
      <c r="G1212" s="2" t="s">
        <v>30</v>
      </c>
      <c r="H1212" s="2" t="s">
        <v>30</v>
      </c>
    </row>
    <row r="1213" spans="1:8">
      <c r="A1213" s="2" t="s">
        <v>12903</v>
      </c>
      <c r="B1213" s="2" t="s">
        <v>3711</v>
      </c>
      <c r="C1213" s="2" t="s">
        <v>3712</v>
      </c>
      <c r="D1213" s="2" t="s">
        <v>3713</v>
      </c>
      <c r="E1213" s="2" t="s">
        <v>27</v>
      </c>
      <c r="F1213" s="2" t="s">
        <v>30</v>
      </c>
      <c r="G1213" s="2" t="s">
        <v>30</v>
      </c>
      <c r="H1213" s="2" t="s">
        <v>30</v>
      </c>
    </row>
    <row r="1214" spans="1:8">
      <c r="A1214" s="2" t="s">
        <v>12904</v>
      </c>
      <c r="B1214" s="2" t="s">
        <v>3714</v>
      </c>
      <c r="C1214" s="2" t="s">
        <v>3714</v>
      </c>
      <c r="D1214" s="2" t="s">
        <v>3715</v>
      </c>
      <c r="E1214" s="2" t="s">
        <v>27</v>
      </c>
      <c r="F1214" s="2" t="s">
        <v>30</v>
      </c>
      <c r="G1214" s="2" t="s">
        <v>30</v>
      </c>
      <c r="H1214" s="2" t="s">
        <v>30</v>
      </c>
    </row>
    <row r="1215" spans="1:8">
      <c r="A1215" s="2" t="s">
        <v>12905</v>
      </c>
      <c r="B1215" s="2" t="s">
        <v>3716</v>
      </c>
      <c r="C1215" s="2" t="s">
        <v>3717</v>
      </c>
      <c r="D1215" s="2" t="s">
        <v>3718</v>
      </c>
      <c r="E1215" s="2" t="s">
        <v>27</v>
      </c>
      <c r="F1215" s="2" t="s">
        <v>3719</v>
      </c>
      <c r="G1215" s="2" t="s">
        <v>3720</v>
      </c>
      <c r="H1215" s="2" t="s">
        <v>3721</v>
      </c>
    </row>
    <row r="1216" spans="1:8">
      <c r="A1216" s="2" t="s">
        <v>12906</v>
      </c>
      <c r="B1216" s="2" t="s">
        <v>3722</v>
      </c>
      <c r="C1216" s="2" t="s">
        <v>3722</v>
      </c>
      <c r="D1216" s="2" t="s">
        <v>3723</v>
      </c>
      <c r="E1216" s="2" t="s">
        <v>27</v>
      </c>
      <c r="F1216" s="2" t="s">
        <v>30</v>
      </c>
      <c r="G1216" s="2" t="s">
        <v>30</v>
      </c>
      <c r="H1216" s="2" t="s">
        <v>30</v>
      </c>
    </row>
    <row r="1217" spans="1:8">
      <c r="A1217" s="2" t="s">
        <v>12907</v>
      </c>
      <c r="B1217" s="2" t="s">
        <v>3724</v>
      </c>
      <c r="C1217" s="2" t="s">
        <v>3724</v>
      </c>
      <c r="D1217" s="2" t="s">
        <v>3725</v>
      </c>
      <c r="E1217" s="2" t="s">
        <v>27</v>
      </c>
      <c r="F1217" s="2" t="s">
        <v>30</v>
      </c>
      <c r="G1217" s="2" t="s">
        <v>30</v>
      </c>
      <c r="H1217" s="2" t="s">
        <v>30</v>
      </c>
    </row>
    <row r="1218" spans="1:8">
      <c r="A1218" s="2" t="s">
        <v>12908</v>
      </c>
      <c r="B1218" s="2" t="s">
        <v>3726</v>
      </c>
      <c r="C1218" s="2" t="s">
        <v>3727</v>
      </c>
      <c r="D1218" s="2" t="s">
        <v>3728</v>
      </c>
      <c r="E1218" s="2" t="s">
        <v>27</v>
      </c>
      <c r="F1218" s="2" t="s">
        <v>3729</v>
      </c>
      <c r="G1218" s="2" t="s">
        <v>3720</v>
      </c>
      <c r="H1218" s="2" t="s">
        <v>3721</v>
      </c>
    </row>
    <row r="1219" spans="1:8">
      <c r="A1219" s="2" t="s">
        <v>12909</v>
      </c>
      <c r="B1219" s="2" t="s">
        <v>3730</v>
      </c>
      <c r="C1219" s="2" t="s">
        <v>3730</v>
      </c>
      <c r="D1219" s="2" t="s">
        <v>3731</v>
      </c>
      <c r="E1219" s="2" t="s">
        <v>27</v>
      </c>
      <c r="F1219" s="2" t="s">
        <v>30</v>
      </c>
      <c r="G1219" s="2" t="s">
        <v>30</v>
      </c>
      <c r="H1219" s="2" t="s">
        <v>30</v>
      </c>
    </row>
    <row r="1220" spans="1:8">
      <c r="A1220" s="2" t="s">
        <v>12910</v>
      </c>
      <c r="B1220" s="2" t="s">
        <v>3732</v>
      </c>
      <c r="C1220" s="2" t="s">
        <v>3733</v>
      </c>
      <c r="D1220" s="2" t="s">
        <v>3734</v>
      </c>
      <c r="E1220" s="2" t="s">
        <v>27</v>
      </c>
      <c r="F1220" s="2" t="s">
        <v>30</v>
      </c>
      <c r="G1220" s="2" t="s">
        <v>30</v>
      </c>
      <c r="H1220" s="2" t="s">
        <v>30</v>
      </c>
    </row>
    <row r="1221" spans="1:8">
      <c r="A1221" s="2" t="s">
        <v>12911</v>
      </c>
      <c r="B1221" s="2" t="s">
        <v>3735</v>
      </c>
      <c r="C1221" s="2" t="s">
        <v>3735</v>
      </c>
      <c r="D1221" s="2" t="s">
        <v>3736</v>
      </c>
      <c r="E1221" s="2" t="s">
        <v>27</v>
      </c>
      <c r="F1221" s="2" t="s">
        <v>30</v>
      </c>
      <c r="G1221" s="2" t="s">
        <v>30</v>
      </c>
      <c r="H1221" s="2" t="s">
        <v>30</v>
      </c>
    </row>
    <row r="1222" spans="1:8">
      <c r="A1222" s="2" t="s">
        <v>12912</v>
      </c>
      <c r="B1222" s="2" t="s">
        <v>3737</v>
      </c>
      <c r="C1222" s="2" t="s">
        <v>3738</v>
      </c>
      <c r="D1222" s="2" t="s">
        <v>3739</v>
      </c>
      <c r="E1222" s="2" t="s">
        <v>27</v>
      </c>
      <c r="F1222" s="2" t="s">
        <v>30</v>
      </c>
      <c r="G1222" s="2" t="s">
        <v>30</v>
      </c>
      <c r="H1222" s="2" t="s">
        <v>30</v>
      </c>
    </row>
    <row r="1223" spans="1:8">
      <c r="A1223" s="2" t="s">
        <v>12913</v>
      </c>
      <c r="B1223" s="2" t="s">
        <v>3740</v>
      </c>
      <c r="C1223" s="2" t="s">
        <v>3740</v>
      </c>
      <c r="D1223" s="2" t="s">
        <v>3741</v>
      </c>
      <c r="E1223" s="2" t="s">
        <v>27</v>
      </c>
      <c r="F1223" s="2" t="s">
        <v>30</v>
      </c>
      <c r="G1223" s="2" t="s">
        <v>30</v>
      </c>
      <c r="H1223" s="2" t="s">
        <v>30</v>
      </c>
    </row>
    <row r="1224" spans="1:8">
      <c r="A1224" s="2" t="s">
        <v>12914</v>
      </c>
      <c r="B1224" s="2" t="s">
        <v>3742</v>
      </c>
      <c r="C1224" s="2" t="s">
        <v>3742</v>
      </c>
      <c r="D1224" s="2" t="s">
        <v>3728</v>
      </c>
      <c r="E1224" s="2" t="s">
        <v>27</v>
      </c>
      <c r="F1224" s="2" t="s">
        <v>3743</v>
      </c>
      <c r="G1224" s="2" t="s">
        <v>3720</v>
      </c>
      <c r="H1224" s="2" t="s">
        <v>3721</v>
      </c>
    </row>
    <row r="1225" spans="1:8">
      <c r="A1225" s="2" t="s">
        <v>12915</v>
      </c>
      <c r="B1225" s="2" t="s">
        <v>3744</v>
      </c>
      <c r="C1225" s="2" t="s">
        <v>3745</v>
      </c>
      <c r="D1225" s="2" t="s">
        <v>3746</v>
      </c>
      <c r="E1225" s="2" t="s">
        <v>27</v>
      </c>
      <c r="F1225" s="2" t="s">
        <v>30</v>
      </c>
      <c r="G1225" s="2" t="s">
        <v>30</v>
      </c>
      <c r="H1225" s="2" t="s">
        <v>30</v>
      </c>
    </row>
    <row r="1226" spans="1:8">
      <c r="A1226" s="2" t="s">
        <v>12916</v>
      </c>
      <c r="B1226" s="2" t="s">
        <v>3747</v>
      </c>
      <c r="C1226" s="2" t="s">
        <v>3748</v>
      </c>
      <c r="D1226" s="2" t="s">
        <v>3749</v>
      </c>
      <c r="E1226" s="2" t="s">
        <v>3750</v>
      </c>
      <c r="F1226" s="2" t="s">
        <v>30</v>
      </c>
      <c r="G1226" s="2" t="s">
        <v>30</v>
      </c>
      <c r="H1226" s="2" t="s">
        <v>30</v>
      </c>
    </row>
    <row r="1227" spans="1:8">
      <c r="A1227" s="2" t="s">
        <v>12917</v>
      </c>
      <c r="B1227" s="2" t="s">
        <v>3751</v>
      </c>
      <c r="C1227" s="2" t="s">
        <v>3751</v>
      </c>
      <c r="D1227" s="2" t="s">
        <v>3752</v>
      </c>
      <c r="E1227" s="2" t="s">
        <v>3753</v>
      </c>
      <c r="F1227" s="2" t="s">
        <v>30</v>
      </c>
      <c r="G1227" s="2" t="s">
        <v>30</v>
      </c>
      <c r="H1227" s="2" t="s">
        <v>30</v>
      </c>
    </row>
    <row r="1228" spans="1:8">
      <c r="A1228" s="2" t="s">
        <v>12918</v>
      </c>
      <c r="B1228" s="2" t="s">
        <v>3754</v>
      </c>
      <c r="C1228" s="2" t="s">
        <v>3754</v>
      </c>
      <c r="D1228" s="2" t="s">
        <v>3755</v>
      </c>
      <c r="E1228" s="2" t="s">
        <v>27</v>
      </c>
      <c r="F1228" s="2" t="s">
        <v>3756</v>
      </c>
      <c r="G1228" s="2" t="s">
        <v>3757</v>
      </c>
      <c r="H1228" s="2" t="s">
        <v>3758</v>
      </c>
    </row>
    <row r="1229" spans="1:8">
      <c r="A1229" s="2" t="s">
        <v>12919</v>
      </c>
      <c r="B1229" s="2" t="s">
        <v>3759</v>
      </c>
      <c r="C1229" s="2" t="s">
        <v>3759</v>
      </c>
      <c r="D1229" s="2" t="s">
        <v>3760</v>
      </c>
      <c r="E1229" s="2" t="s">
        <v>27</v>
      </c>
      <c r="F1229" s="2" t="s">
        <v>3761</v>
      </c>
      <c r="G1229" s="2" t="s">
        <v>3720</v>
      </c>
      <c r="H1229" s="2" t="s">
        <v>3721</v>
      </c>
    </row>
    <row r="1230" spans="1:8">
      <c r="A1230" s="2" t="s">
        <v>12920</v>
      </c>
      <c r="B1230" s="2" t="s">
        <v>3709</v>
      </c>
      <c r="C1230" s="2" t="s">
        <v>3709</v>
      </c>
      <c r="D1230" s="2" t="s">
        <v>3762</v>
      </c>
      <c r="E1230" s="2" t="s">
        <v>27</v>
      </c>
      <c r="F1230" s="2" t="s">
        <v>3763</v>
      </c>
      <c r="G1230" s="2" t="s">
        <v>3720</v>
      </c>
      <c r="H1230" s="2" t="s">
        <v>3721</v>
      </c>
    </row>
    <row r="1231" spans="1:8">
      <c r="A1231" s="2" t="s">
        <v>12921</v>
      </c>
      <c r="B1231" s="2" t="s">
        <v>3764</v>
      </c>
      <c r="C1231" s="2" t="s">
        <v>27</v>
      </c>
      <c r="D1231" s="2" t="s">
        <v>27</v>
      </c>
      <c r="E1231" s="2" t="s">
        <v>27</v>
      </c>
      <c r="F1231" s="2" t="s">
        <v>30</v>
      </c>
      <c r="G1231" s="2" t="s">
        <v>30</v>
      </c>
      <c r="H1231" s="2" t="s">
        <v>30</v>
      </c>
    </row>
    <row r="1232" spans="1:8">
      <c r="A1232" s="2" t="s">
        <v>12922</v>
      </c>
      <c r="B1232" s="2" t="s">
        <v>3765</v>
      </c>
      <c r="C1232" s="2" t="s">
        <v>3766</v>
      </c>
      <c r="D1232" s="2" t="s">
        <v>3767</v>
      </c>
      <c r="E1232" s="2" t="s">
        <v>27</v>
      </c>
      <c r="F1232" s="2" t="s">
        <v>30</v>
      </c>
      <c r="G1232" s="2" t="s">
        <v>30</v>
      </c>
      <c r="H1232" s="2" t="s">
        <v>30</v>
      </c>
    </row>
    <row r="1233" spans="1:8">
      <c r="A1233" s="2" t="s">
        <v>12923</v>
      </c>
      <c r="B1233" s="2" t="s">
        <v>3768</v>
      </c>
      <c r="C1233" s="2" t="s">
        <v>3768</v>
      </c>
      <c r="D1233" s="2" t="s">
        <v>27</v>
      </c>
      <c r="E1233" s="2" t="s">
        <v>27</v>
      </c>
      <c r="F1233" s="2" t="s">
        <v>30</v>
      </c>
      <c r="G1233" s="2" t="s">
        <v>30</v>
      </c>
      <c r="H1233" s="2" t="s">
        <v>30</v>
      </c>
    </row>
    <row r="1234" spans="1:8">
      <c r="A1234" s="2" t="s">
        <v>12924</v>
      </c>
      <c r="B1234" s="2" t="s">
        <v>3769</v>
      </c>
      <c r="C1234" s="2" t="s">
        <v>3769</v>
      </c>
      <c r="D1234" s="2" t="s">
        <v>27</v>
      </c>
      <c r="E1234" s="2" t="s">
        <v>27</v>
      </c>
      <c r="F1234" s="2" t="s">
        <v>30</v>
      </c>
      <c r="G1234" s="2" t="s">
        <v>30</v>
      </c>
      <c r="H1234" s="2" t="s">
        <v>30</v>
      </c>
    </row>
    <row r="1235" spans="1:8">
      <c r="A1235" s="2" t="s">
        <v>12925</v>
      </c>
      <c r="B1235" s="2" t="s">
        <v>3770</v>
      </c>
      <c r="C1235" s="2" t="s">
        <v>3770</v>
      </c>
      <c r="D1235" s="2" t="s">
        <v>3771</v>
      </c>
      <c r="E1235" s="2" t="s">
        <v>27</v>
      </c>
      <c r="F1235" s="2" t="s">
        <v>30</v>
      </c>
      <c r="G1235" s="2" t="s">
        <v>30</v>
      </c>
      <c r="H1235" s="2" t="s">
        <v>30</v>
      </c>
    </row>
    <row r="1236" spans="1:8">
      <c r="A1236" s="2" t="s">
        <v>12926</v>
      </c>
      <c r="B1236" s="2" t="s">
        <v>3772</v>
      </c>
      <c r="C1236" s="2" t="s">
        <v>3772</v>
      </c>
      <c r="D1236" s="2" t="s">
        <v>3773</v>
      </c>
      <c r="E1236" s="2" t="s">
        <v>3774</v>
      </c>
      <c r="F1236" s="2" t="s">
        <v>3775</v>
      </c>
      <c r="G1236" s="2" t="s">
        <v>3776</v>
      </c>
      <c r="H1236" s="2" t="s">
        <v>3777</v>
      </c>
    </row>
    <row r="1237" spans="1:8">
      <c r="A1237" s="2" t="s">
        <v>12927</v>
      </c>
      <c r="B1237" s="2" t="s">
        <v>3778</v>
      </c>
      <c r="C1237" s="2" t="s">
        <v>3778</v>
      </c>
      <c r="D1237" s="2" t="s">
        <v>3779</v>
      </c>
      <c r="E1237" s="2" t="s">
        <v>27</v>
      </c>
      <c r="F1237" s="2" t="s">
        <v>30</v>
      </c>
      <c r="G1237" s="2" t="s">
        <v>30</v>
      </c>
      <c r="H1237" s="2" t="s">
        <v>30</v>
      </c>
    </row>
    <row r="1238" spans="1:8">
      <c r="A1238" s="2" t="s">
        <v>12928</v>
      </c>
      <c r="B1238" s="2" t="s">
        <v>3780</v>
      </c>
      <c r="C1238" s="2" t="s">
        <v>3780</v>
      </c>
      <c r="D1238" s="2" t="s">
        <v>3781</v>
      </c>
      <c r="E1238" s="2" t="s">
        <v>27</v>
      </c>
      <c r="F1238" s="2" t="s">
        <v>30</v>
      </c>
      <c r="G1238" s="2" t="s">
        <v>30</v>
      </c>
      <c r="H1238" s="2" t="s">
        <v>30</v>
      </c>
    </row>
    <row r="1239" spans="1:8">
      <c r="A1239" s="2" t="s">
        <v>12929</v>
      </c>
      <c r="B1239" s="2" t="s">
        <v>3782</v>
      </c>
      <c r="C1239" s="2" t="s">
        <v>3782</v>
      </c>
      <c r="D1239" s="2" t="s">
        <v>27</v>
      </c>
      <c r="E1239" s="2" t="s">
        <v>27</v>
      </c>
      <c r="F1239" s="2" t="s">
        <v>30</v>
      </c>
      <c r="G1239" s="2" t="s">
        <v>30</v>
      </c>
      <c r="H1239" s="2" t="s">
        <v>30</v>
      </c>
    </row>
    <row r="1240" spans="1:8">
      <c r="A1240" s="2" t="s">
        <v>12930</v>
      </c>
      <c r="B1240" s="2" t="s">
        <v>3783</v>
      </c>
      <c r="C1240" s="2" t="s">
        <v>3783</v>
      </c>
      <c r="D1240" s="2" t="s">
        <v>3784</v>
      </c>
      <c r="E1240" s="2" t="s">
        <v>27</v>
      </c>
      <c r="F1240" s="2" t="s">
        <v>3785</v>
      </c>
      <c r="G1240" s="2" t="s">
        <v>3776</v>
      </c>
      <c r="H1240" s="2" t="s">
        <v>3777</v>
      </c>
    </row>
    <row r="1241" spans="1:8">
      <c r="A1241" s="2" t="s">
        <v>12931</v>
      </c>
      <c r="B1241" s="2" t="s">
        <v>3786</v>
      </c>
      <c r="C1241" s="2" t="s">
        <v>3786</v>
      </c>
      <c r="D1241" s="2" t="s">
        <v>27</v>
      </c>
      <c r="E1241" s="2" t="s">
        <v>27</v>
      </c>
      <c r="F1241" s="2" t="s">
        <v>30</v>
      </c>
      <c r="G1241" s="2" t="s">
        <v>30</v>
      </c>
      <c r="H1241" s="2" t="s">
        <v>30</v>
      </c>
    </row>
    <row r="1242" spans="1:8">
      <c r="A1242" s="2" t="s">
        <v>12932</v>
      </c>
      <c r="B1242" s="2" t="s">
        <v>2466</v>
      </c>
      <c r="C1242" s="2" t="s">
        <v>2466</v>
      </c>
      <c r="D1242" s="2" t="s">
        <v>3787</v>
      </c>
      <c r="E1242" s="2" t="s">
        <v>3788</v>
      </c>
      <c r="F1242" s="2" t="s">
        <v>30</v>
      </c>
      <c r="G1242" s="2" t="s">
        <v>30</v>
      </c>
      <c r="H1242" s="2" t="s">
        <v>30</v>
      </c>
    </row>
    <row r="1243" spans="1:8">
      <c r="A1243" s="2" t="s">
        <v>12933</v>
      </c>
      <c r="B1243" s="2" t="s">
        <v>3789</v>
      </c>
      <c r="C1243" s="2" t="s">
        <v>3790</v>
      </c>
      <c r="D1243" s="2" t="s">
        <v>3791</v>
      </c>
      <c r="E1243" s="2" t="s">
        <v>3792</v>
      </c>
      <c r="F1243" s="2" t="s">
        <v>30</v>
      </c>
      <c r="G1243" s="2" t="s">
        <v>30</v>
      </c>
      <c r="H1243" s="2" t="s">
        <v>30</v>
      </c>
    </row>
    <row r="1244" spans="1:8">
      <c r="A1244" s="2" t="s">
        <v>12934</v>
      </c>
      <c r="B1244" s="2" t="s">
        <v>3793</v>
      </c>
      <c r="C1244" s="2" t="s">
        <v>3794</v>
      </c>
      <c r="D1244" s="2" t="s">
        <v>3795</v>
      </c>
      <c r="E1244" s="2" t="s">
        <v>3796</v>
      </c>
      <c r="F1244" s="2" t="s">
        <v>30</v>
      </c>
      <c r="G1244" s="2" t="s">
        <v>30</v>
      </c>
      <c r="H1244" s="2" t="s">
        <v>30</v>
      </c>
    </row>
    <row r="1245" spans="1:8">
      <c r="A1245" s="2" t="s">
        <v>12935</v>
      </c>
      <c r="B1245" s="2" t="s">
        <v>3797</v>
      </c>
      <c r="C1245" s="2" t="s">
        <v>3798</v>
      </c>
      <c r="D1245" s="2" t="s">
        <v>3799</v>
      </c>
      <c r="E1245" s="2" t="s">
        <v>27</v>
      </c>
      <c r="F1245" s="2" t="s">
        <v>30</v>
      </c>
      <c r="G1245" s="2" t="s">
        <v>30</v>
      </c>
      <c r="H1245" s="2" t="s">
        <v>30</v>
      </c>
    </row>
    <row r="1246" spans="1:8">
      <c r="A1246" s="2" t="s">
        <v>12936</v>
      </c>
      <c r="B1246" s="2" t="s">
        <v>3800</v>
      </c>
      <c r="C1246" s="2" t="s">
        <v>3801</v>
      </c>
      <c r="D1246" s="2" t="s">
        <v>3802</v>
      </c>
      <c r="E1246" s="2" t="s">
        <v>3803</v>
      </c>
      <c r="F1246" s="2" t="s">
        <v>30</v>
      </c>
      <c r="G1246" s="2" t="s">
        <v>30</v>
      </c>
      <c r="H1246" s="2" t="s">
        <v>30</v>
      </c>
    </row>
    <row r="1247" spans="1:8">
      <c r="A1247" s="2" t="s">
        <v>12937</v>
      </c>
      <c r="B1247" s="2" t="s">
        <v>3804</v>
      </c>
      <c r="C1247" s="2" t="s">
        <v>3805</v>
      </c>
      <c r="D1247" s="2" t="s">
        <v>3806</v>
      </c>
      <c r="E1247" s="2" t="s">
        <v>27</v>
      </c>
      <c r="F1247" s="2" t="s">
        <v>30</v>
      </c>
      <c r="G1247" s="2" t="s">
        <v>30</v>
      </c>
      <c r="H1247" s="2" t="s">
        <v>30</v>
      </c>
    </row>
    <row r="1248" spans="1:8">
      <c r="A1248" s="2" t="s">
        <v>12938</v>
      </c>
      <c r="B1248" s="2" t="s">
        <v>3807</v>
      </c>
      <c r="C1248" s="2" t="s">
        <v>3807</v>
      </c>
      <c r="D1248" s="2" t="s">
        <v>3808</v>
      </c>
      <c r="E1248" s="2" t="s">
        <v>3809</v>
      </c>
      <c r="F1248" s="2" t="s">
        <v>30</v>
      </c>
      <c r="G1248" s="2" t="s">
        <v>30</v>
      </c>
      <c r="H1248" s="2" t="s">
        <v>30</v>
      </c>
    </row>
    <row r="1249" spans="1:8">
      <c r="A1249" s="2" t="s">
        <v>12939</v>
      </c>
      <c r="B1249" s="2" t="s">
        <v>3810</v>
      </c>
      <c r="C1249" s="2" t="s">
        <v>3810</v>
      </c>
      <c r="D1249" s="2" t="s">
        <v>3811</v>
      </c>
      <c r="E1249" s="2" t="s">
        <v>27</v>
      </c>
      <c r="F1249" s="2" t="s">
        <v>30</v>
      </c>
      <c r="G1249" s="2" t="s">
        <v>30</v>
      </c>
      <c r="H1249" s="2" t="s">
        <v>30</v>
      </c>
    </row>
    <row r="1250" spans="1:8">
      <c r="A1250" s="2" t="s">
        <v>12940</v>
      </c>
      <c r="B1250" s="2" t="s">
        <v>3812</v>
      </c>
      <c r="C1250" s="2" t="s">
        <v>3812</v>
      </c>
      <c r="D1250" s="2" t="s">
        <v>3813</v>
      </c>
      <c r="E1250" s="2" t="s">
        <v>27</v>
      </c>
      <c r="F1250" s="2" t="s">
        <v>3814</v>
      </c>
      <c r="G1250" s="2" t="s">
        <v>3815</v>
      </c>
      <c r="H1250" s="2" t="s">
        <v>27</v>
      </c>
    </row>
    <row r="1251" spans="1:8">
      <c r="A1251" s="2" t="s">
        <v>12941</v>
      </c>
      <c r="B1251" s="2" t="s">
        <v>3816</v>
      </c>
      <c r="C1251" s="2" t="s">
        <v>3816</v>
      </c>
      <c r="D1251" s="2" t="s">
        <v>3817</v>
      </c>
      <c r="E1251" s="2" t="s">
        <v>27</v>
      </c>
      <c r="F1251" s="2" t="s">
        <v>30</v>
      </c>
      <c r="G1251" s="2" t="s">
        <v>30</v>
      </c>
      <c r="H1251" s="2" t="s">
        <v>30</v>
      </c>
    </row>
    <row r="1252" spans="1:8">
      <c r="A1252" s="2" t="s">
        <v>12942</v>
      </c>
      <c r="B1252" s="2" t="s">
        <v>3818</v>
      </c>
      <c r="C1252" s="2" t="s">
        <v>3818</v>
      </c>
      <c r="D1252" s="2" t="s">
        <v>27</v>
      </c>
      <c r="E1252" s="2" t="s">
        <v>27</v>
      </c>
      <c r="F1252" s="2" t="s">
        <v>30</v>
      </c>
      <c r="G1252" s="2" t="s">
        <v>30</v>
      </c>
      <c r="H1252" s="2" t="s">
        <v>30</v>
      </c>
    </row>
    <row r="1253" spans="1:8">
      <c r="A1253" s="2" t="s">
        <v>12943</v>
      </c>
      <c r="B1253" s="2" t="s">
        <v>3819</v>
      </c>
      <c r="C1253" s="2" t="s">
        <v>3819</v>
      </c>
      <c r="D1253" s="2" t="s">
        <v>27</v>
      </c>
      <c r="E1253" s="2" t="s">
        <v>27</v>
      </c>
      <c r="F1253" s="2" t="s">
        <v>30</v>
      </c>
      <c r="G1253" s="2" t="s">
        <v>30</v>
      </c>
      <c r="H1253" s="2" t="s">
        <v>30</v>
      </c>
    </row>
    <row r="1254" spans="1:8">
      <c r="A1254" s="2" t="s">
        <v>12944</v>
      </c>
      <c r="B1254" s="2" t="s">
        <v>3820</v>
      </c>
      <c r="C1254" s="2" t="s">
        <v>3820</v>
      </c>
      <c r="D1254" s="2" t="s">
        <v>3821</v>
      </c>
      <c r="E1254" s="2" t="s">
        <v>27</v>
      </c>
      <c r="F1254" s="2" t="s">
        <v>3822</v>
      </c>
      <c r="G1254" s="2" t="s">
        <v>3815</v>
      </c>
      <c r="H1254" s="2" t="s">
        <v>27</v>
      </c>
    </row>
    <row r="1255" spans="1:8">
      <c r="A1255" s="2" t="s">
        <v>12945</v>
      </c>
      <c r="B1255" s="2" t="s">
        <v>3823</v>
      </c>
      <c r="C1255" s="2" t="s">
        <v>3823</v>
      </c>
      <c r="D1255" s="2" t="s">
        <v>27</v>
      </c>
      <c r="E1255" s="2" t="s">
        <v>27</v>
      </c>
      <c r="F1255" s="2" t="s">
        <v>30</v>
      </c>
      <c r="G1255" s="2" t="s">
        <v>30</v>
      </c>
      <c r="H1255" s="2" t="s">
        <v>30</v>
      </c>
    </row>
    <row r="1256" spans="1:8">
      <c r="A1256" s="2" t="s">
        <v>12946</v>
      </c>
      <c r="B1256" s="2" t="s">
        <v>3824</v>
      </c>
      <c r="C1256" s="2" t="s">
        <v>3825</v>
      </c>
      <c r="D1256" s="2" t="s">
        <v>3826</v>
      </c>
      <c r="E1256" s="2" t="s">
        <v>27</v>
      </c>
      <c r="F1256" s="2" t="s">
        <v>30</v>
      </c>
      <c r="G1256" s="2" t="s">
        <v>30</v>
      </c>
      <c r="H1256" s="2" t="s">
        <v>30</v>
      </c>
    </row>
    <row r="1257" spans="1:8">
      <c r="A1257" s="2" t="s">
        <v>12947</v>
      </c>
      <c r="B1257" s="2" t="s">
        <v>3827</v>
      </c>
      <c r="C1257" s="2" t="s">
        <v>3828</v>
      </c>
      <c r="D1257" s="2" t="s">
        <v>3829</v>
      </c>
      <c r="E1257" s="2" t="s">
        <v>27</v>
      </c>
      <c r="F1257" s="2" t="s">
        <v>30</v>
      </c>
      <c r="G1257" s="2" t="s">
        <v>30</v>
      </c>
      <c r="H1257" s="2" t="s">
        <v>30</v>
      </c>
    </row>
    <row r="1258" spans="1:8">
      <c r="A1258" s="2" t="s">
        <v>12948</v>
      </c>
      <c r="B1258" s="2" t="s">
        <v>3830</v>
      </c>
      <c r="C1258" s="2" t="s">
        <v>3830</v>
      </c>
      <c r="D1258" s="2" t="s">
        <v>3831</v>
      </c>
      <c r="E1258" s="2" t="s">
        <v>27</v>
      </c>
      <c r="F1258" s="2" t="s">
        <v>30</v>
      </c>
      <c r="G1258" s="2" t="s">
        <v>30</v>
      </c>
      <c r="H1258" s="2" t="s">
        <v>30</v>
      </c>
    </row>
    <row r="1259" spans="1:8">
      <c r="A1259" s="2" t="s">
        <v>12949</v>
      </c>
      <c r="B1259" s="2" t="s">
        <v>3832</v>
      </c>
      <c r="C1259" s="2" t="s">
        <v>3833</v>
      </c>
      <c r="D1259" s="2" t="s">
        <v>27</v>
      </c>
      <c r="E1259" s="2" t="s">
        <v>27</v>
      </c>
      <c r="F1259" s="2" t="s">
        <v>3834</v>
      </c>
      <c r="G1259" s="2" t="s">
        <v>3835</v>
      </c>
      <c r="H1259" s="2" t="s">
        <v>3836</v>
      </c>
    </row>
    <row r="1260" spans="1:8">
      <c r="A1260" s="2" t="s">
        <v>12950</v>
      </c>
      <c r="B1260" s="2" t="s">
        <v>3837</v>
      </c>
      <c r="C1260" s="2" t="s">
        <v>3838</v>
      </c>
      <c r="D1260" s="2" t="s">
        <v>3839</v>
      </c>
      <c r="E1260" s="2" t="s">
        <v>27</v>
      </c>
      <c r="F1260" s="2" t="s">
        <v>3840</v>
      </c>
      <c r="G1260" s="2" t="s">
        <v>3835</v>
      </c>
      <c r="H1260" s="2" t="s">
        <v>3836</v>
      </c>
    </row>
    <row r="1261" spans="1:8">
      <c r="A1261" s="2" t="s">
        <v>12951</v>
      </c>
      <c r="B1261" s="2" t="s">
        <v>3841</v>
      </c>
      <c r="C1261" s="2" t="s">
        <v>3841</v>
      </c>
      <c r="D1261" s="2" t="s">
        <v>27</v>
      </c>
      <c r="E1261" s="2" t="s">
        <v>27</v>
      </c>
      <c r="F1261" s="2" t="s">
        <v>30</v>
      </c>
      <c r="G1261" s="2" t="s">
        <v>30</v>
      </c>
      <c r="H1261" s="2" t="s">
        <v>30</v>
      </c>
    </row>
    <row r="1262" spans="1:8">
      <c r="A1262" s="2" t="s">
        <v>12952</v>
      </c>
      <c r="B1262" s="2" t="s">
        <v>3842</v>
      </c>
      <c r="C1262" s="2" t="s">
        <v>3842</v>
      </c>
      <c r="D1262" s="2" t="s">
        <v>27</v>
      </c>
      <c r="E1262" s="2" t="s">
        <v>27</v>
      </c>
      <c r="F1262" s="2" t="s">
        <v>30</v>
      </c>
      <c r="G1262" s="2" t="s">
        <v>30</v>
      </c>
      <c r="H1262" s="2" t="s">
        <v>30</v>
      </c>
    </row>
    <row r="1263" spans="1:8">
      <c r="A1263" s="2" t="s">
        <v>12953</v>
      </c>
      <c r="B1263" s="2" t="s">
        <v>3843</v>
      </c>
      <c r="C1263" s="2" t="s">
        <v>3844</v>
      </c>
      <c r="D1263" s="2" t="s">
        <v>3845</v>
      </c>
      <c r="E1263" s="2" t="s">
        <v>27</v>
      </c>
      <c r="F1263" s="2" t="s">
        <v>30</v>
      </c>
      <c r="G1263" s="2" t="s">
        <v>30</v>
      </c>
      <c r="H1263" s="2" t="s">
        <v>30</v>
      </c>
    </row>
    <row r="1264" spans="1:8">
      <c r="A1264" s="2" t="s">
        <v>12954</v>
      </c>
      <c r="B1264" s="2" t="s">
        <v>3846</v>
      </c>
      <c r="C1264" s="2" t="s">
        <v>3847</v>
      </c>
      <c r="D1264" s="2" t="s">
        <v>3848</v>
      </c>
      <c r="E1264" s="2" t="s">
        <v>3849</v>
      </c>
      <c r="F1264" s="2" t="s">
        <v>30</v>
      </c>
      <c r="G1264" s="2" t="s">
        <v>30</v>
      </c>
      <c r="H1264" s="2" t="s">
        <v>30</v>
      </c>
    </row>
    <row r="1265" spans="1:8">
      <c r="A1265" s="2" t="s">
        <v>12955</v>
      </c>
      <c r="B1265" s="2" t="s">
        <v>3850</v>
      </c>
      <c r="C1265" s="2" t="s">
        <v>3851</v>
      </c>
      <c r="D1265" s="2" t="s">
        <v>3852</v>
      </c>
      <c r="E1265" s="2" t="s">
        <v>3853</v>
      </c>
      <c r="F1265" s="2" t="s">
        <v>30</v>
      </c>
      <c r="G1265" s="2" t="s">
        <v>30</v>
      </c>
      <c r="H1265" s="2" t="s">
        <v>30</v>
      </c>
    </row>
    <row r="1266" spans="1:8">
      <c r="A1266" s="2" t="s">
        <v>12956</v>
      </c>
      <c r="B1266" s="2" t="s">
        <v>3854</v>
      </c>
      <c r="C1266" s="2" t="s">
        <v>3855</v>
      </c>
      <c r="D1266" s="2" t="s">
        <v>3856</v>
      </c>
      <c r="E1266" s="2" t="s">
        <v>3857</v>
      </c>
      <c r="F1266" s="2" t="s">
        <v>30</v>
      </c>
      <c r="G1266" s="2" t="s">
        <v>30</v>
      </c>
      <c r="H1266" s="2" t="s">
        <v>30</v>
      </c>
    </row>
    <row r="1267" spans="1:8">
      <c r="A1267" s="2" t="s">
        <v>12957</v>
      </c>
      <c r="B1267" s="2" t="s">
        <v>3858</v>
      </c>
      <c r="C1267" s="2" t="s">
        <v>3858</v>
      </c>
      <c r="D1267" s="2" t="s">
        <v>3859</v>
      </c>
      <c r="E1267" s="2" t="s">
        <v>27</v>
      </c>
      <c r="F1267" s="2" t="s">
        <v>3860</v>
      </c>
      <c r="G1267" s="2" t="s">
        <v>3861</v>
      </c>
      <c r="H1267" s="2" t="s">
        <v>3862</v>
      </c>
    </row>
    <row r="1268" spans="1:8">
      <c r="A1268" s="2" t="s">
        <v>12958</v>
      </c>
      <c r="B1268" s="2" t="s">
        <v>3863</v>
      </c>
      <c r="C1268" s="2" t="s">
        <v>3863</v>
      </c>
      <c r="D1268" s="2" t="s">
        <v>3864</v>
      </c>
      <c r="E1268" s="2" t="s">
        <v>27</v>
      </c>
      <c r="F1268" s="2" t="s">
        <v>30</v>
      </c>
      <c r="G1268" s="2" t="s">
        <v>30</v>
      </c>
      <c r="H1268" s="2" t="s">
        <v>30</v>
      </c>
    </row>
    <row r="1269" spans="1:8">
      <c r="A1269" s="2" t="s">
        <v>12959</v>
      </c>
      <c r="B1269" s="2" t="s">
        <v>3865</v>
      </c>
      <c r="C1269" s="2" t="s">
        <v>3865</v>
      </c>
      <c r="D1269" s="2" t="s">
        <v>27</v>
      </c>
      <c r="E1269" s="2" t="s">
        <v>27</v>
      </c>
      <c r="F1269" s="2" t="s">
        <v>30</v>
      </c>
      <c r="G1269" s="2" t="s">
        <v>30</v>
      </c>
      <c r="H1269" s="2" t="s">
        <v>30</v>
      </c>
    </row>
    <row r="1270" spans="1:8">
      <c r="A1270" s="2" t="s">
        <v>12960</v>
      </c>
      <c r="B1270" s="2" t="s">
        <v>3866</v>
      </c>
      <c r="C1270" s="2" t="s">
        <v>3866</v>
      </c>
      <c r="D1270" s="2" t="s">
        <v>27</v>
      </c>
      <c r="E1270" s="2" t="s">
        <v>27</v>
      </c>
      <c r="F1270" s="2" t="s">
        <v>30</v>
      </c>
      <c r="G1270" s="2" t="s">
        <v>30</v>
      </c>
      <c r="H1270" s="2" t="s">
        <v>30</v>
      </c>
    </row>
    <row r="1271" spans="1:8">
      <c r="A1271" s="2" t="s">
        <v>12961</v>
      </c>
      <c r="B1271" s="2" t="s">
        <v>3867</v>
      </c>
      <c r="C1271" s="2" t="s">
        <v>2181</v>
      </c>
      <c r="D1271" s="2" t="s">
        <v>3868</v>
      </c>
      <c r="E1271" s="2" t="s">
        <v>27</v>
      </c>
      <c r="F1271" s="2" t="s">
        <v>30</v>
      </c>
      <c r="G1271" s="2" t="s">
        <v>30</v>
      </c>
      <c r="H1271" s="2" t="s">
        <v>30</v>
      </c>
    </row>
    <row r="1272" spans="1:8">
      <c r="A1272" s="2" t="s">
        <v>12962</v>
      </c>
      <c r="B1272" s="2" t="s">
        <v>3869</v>
      </c>
      <c r="C1272" s="2" t="s">
        <v>3869</v>
      </c>
      <c r="D1272" s="2" t="s">
        <v>27</v>
      </c>
      <c r="E1272" s="2" t="s">
        <v>27</v>
      </c>
      <c r="F1272" s="2" t="s">
        <v>30</v>
      </c>
      <c r="G1272" s="2" t="s">
        <v>30</v>
      </c>
      <c r="H1272" s="2" t="s">
        <v>30</v>
      </c>
    </row>
    <row r="1273" spans="1:8">
      <c r="A1273" s="2" t="s">
        <v>12963</v>
      </c>
      <c r="B1273" s="2" t="s">
        <v>3870</v>
      </c>
      <c r="C1273" s="2" t="s">
        <v>3871</v>
      </c>
      <c r="D1273" s="2" t="s">
        <v>3872</v>
      </c>
      <c r="E1273" s="2" t="s">
        <v>3873</v>
      </c>
      <c r="F1273" s="2" t="s">
        <v>30</v>
      </c>
      <c r="G1273" s="2" t="s">
        <v>30</v>
      </c>
      <c r="H1273" s="2" t="s">
        <v>30</v>
      </c>
    </row>
    <row r="1274" spans="1:8">
      <c r="A1274" s="2" t="s">
        <v>12964</v>
      </c>
      <c r="B1274" s="2" t="s">
        <v>3874</v>
      </c>
      <c r="C1274" s="2" t="s">
        <v>3874</v>
      </c>
      <c r="D1274" s="2" t="s">
        <v>27</v>
      </c>
      <c r="E1274" s="2" t="s">
        <v>27</v>
      </c>
      <c r="F1274" s="2" t="s">
        <v>30</v>
      </c>
      <c r="G1274" s="2" t="s">
        <v>30</v>
      </c>
      <c r="H1274" s="2" t="s">
        <v>30</v>
      </c>
    </row>
    <row r="1275" spans="1:8">
      <c r="A1275" s="2" t="s">
        <v>12965</v>
      </c>
      <c r="B1275" s="2" t="s">
        <v>3875</v>
      </c>
      <c r="C1275" s="2" t="s">
        <v>3875</v>
      </c>
      <c r="D1275" s="2" t="s">
        <v>27</v>
      </c>
      <c r="E1275" s="2" t="s">
        <v>27</v>
      </c>
      <c r="F1275" s="2" t="s">
        <v>3876</v>
      </c>
      <c r="G1275" s="2" t="s">
        <v>3877</v>
      </c>
      <c r="H1275" s="2" t="s">
        <v>3878</v>
      </c>
    </row>
    <row r="1276" spans="1:8">
      <c r="A1276" s="2" t="s">
        <v>12966</v>
      </c>
      <c r="B1276" s="2" t="s">
        <v>3879</v>
      </c>
      <c r="C1276" s="2" t="s">
        <v>3879</v>
      </c>
      <c r="D1276" s="2" t="s">
        <v>27</v>
      </c>
      <c r="E1276" s="2" t="s">
        <v>3880</v>
      </c>
      <c r="F1276" s="2" t="s">
        <v>30</v>
      </c>
      <c r="G1276" s="2" t="s">
        <v>30</v>
      </c>
      <c r="H1276" s="2" t="s">
        <v>30</v>
      </c>
    </row>
    <row r="1277" spans="1:8">
      <c r="A1277" s="2" t="s">
        <v>12967</v>
      </c>
      <c r="B1277" s="2" t="s">
        <v>3881</v>
      </c>
      <c r="C1277" s="2" t="s">
        <v>3882</v>
      </c>
      <c r="D1277" s="2" t="s">
        <v>3883</v>
      </c>
      <c r="E1277" s="2" t="s">
        <v>27</v>
      </c>
      <c r="F1277" s="2" t="s">
        <v>3884</v>
      </c>
      <c r="G1277" s="2" t="s">
        <v>3885</v>
      </c>
      <c r="H1277" s="2" t="s">
        <v>3886</v>
      </c>
    </row>
    <row r="1278" spans="1:8">
      <c r="A1278" s="2" t="s">
        <v>12968</v>
      </c>
      <c r="B1278" s="2" t="s">
        <v>3887</v>
      </c>
      <c r="C1278" s="2" t="s">
        <v>3887</v>
      </c>
      <c r="D1278" s="2" t="s">
        <v>3888</v>
      </c>
      <c r="E1278" s="2" t="s">
        <v>3889</v>
      </c>
      <c r="F1278" s="2" t="s">
        <v>3890</v>
      </c>
      <c r="G1278" s="2" t="s">
        <v>3885</v>
      </c>
      <c r="H1278" s="2" t="s">
        <v>3886</v>
      </c>
    </row>
    <row r="1279" spans="1:8">
      <c r="A1279" s="2" t="s">
        <v>12969</v>
      </c>
      <c r="B1279" s="2" t="s">
        <v>3891</v>
      </c>
      <c r="C1279" s="2" t="s">
        <v>3892</v>
      </c>
      <c r="D1279" s="2" t="s">
        <v>3893</v>
      </c>
      <c r="E1279" s="2" t="s">
        <v>27</v>
      </c>
      <c r="F1279" s="2" t="s">
        <v>30</v>
      </c>
      <c r="G1279" s="2" t="s">
        <v>30</v>
      </c>
      <c r="H1279" s="2" t="s">
        <v>30</v>
      </c>
    </row>
    <row r="1280" spans="1:8">
      <c r="A1280" s="2" t="s">
        <v>12970</v>
      </c>
      <c r="B1280" s="2" t="s">
        <v>3894</v>
      </c>
      <c r="C1280" s="2" t="s">
        <v>3894</v>
      </c>
      <c r="D1280" s="2" t="s">
        <v>3895</v>
      </c>
      <c r="E1280" s="2" t="s">
        <v>27</v>
      </c>
      <c r="F1280" s="2" t="s">
        <v>30</v>
      </c>
      <c r="G1280" s="2" t="s">
        <v>30</v>
      </c>
      <c r="H1280" s="2" t="s">
        <v>30</v>
      </c>
    </row>
    <row r="1281" spans="1:8">
      <c r="A1281" s="2" t="s">
        <v>12971</v>
      </c>
      <c r="B1281" s="2" t="s">
        <v>3896</v>
      </c>
      <c r="C1281" s="2" t="s">
        <v>3896</v>
      </c>
      <c r="D1281" s="2" t="s">
        <v>3897</v>
      </c>
      <c r="E1281" s="2" t="s">
        <v>27</v>
      </c>
      <c r="F1281" s="2" t="s">
        <v>3898</v>
      </c>
      <c r="G1281" s="2" t="s">
        <v>3885</v>
      </c>
      <c r="H1281" s="2" t="s">
        <v>3886</v>
      </c>
    </row>
    <row r="1282" spans="1:8">
      <c r="A1282" s="2" t="s">
        <v>12972</v>
      </c>
      <c r="B1282" s="2" t="s">
        <v>3899</v>
      </c>
      <c r="C1282" s="2" t="s">
        <v>3899</v>
      </c>
      <c r="D1282" s="2" t="s">
        <v>3900</v>
      </c>
      <c r="E1282" s="2" t="s">
        <v>27</v>
      </c>
      <c r="F1282" s="2" t="s">
        <v>30</v>
      </c>
      <c r="G1282" s="2" t="s">
        <v>30</v>
      </c>
      <c r="H1282" s="2" t="s">
        <v>30</v>
      </c>
    </row>
    <row r="1283" spans="1:8">
      <c r="A1283" s="2" t="s">
        <v>12973</v>
      </c>
      <c r="B1283" s="2" t="s">
        <v>3901</v>
      </c>
      <c r="C1283" s="2" t="s">
        <v>3902</v>
      </c>
      <c r="D1283" s="2" t="s">
        <v>3903</v>
      </c>
      <c r="E1283" s="2" t="s">
        <v>27</v>
      </c>
      <c r="F1283" s="2" t="s">
        <v>30</v>
      </c>
      <c r="G1283" s="2" t="s">
        <v>30</v>
      </c>
      <c r="H1283" s="2" t="s">
        <v>30</v>
      </c>
    </row>
    <row r="1284" spans="1:8">
      <c r="A1284" s="2" t="s">
        <v>12974</v>
      </c>
      <c r="B1284" s="2" t="s">
        <v>3904</v>
      </c>
      <c r="C1284" s="2" t="s">
        <v>3904</v>
      </c>
      <c r="D1284" s="2" t="s">
        <v>3905</v>
      </c>
      <c r="E1284" s="2" t="s">
        <v>27</v>
      </c>
      <c r="F1284" s="2" t="s">
        <v>30</v>
      </c>
      <c r="G1284" s="2" t="s">
        <v>30</v>
      </c>
      <c r="H1284" s="2" t="s">
        <v>30</v>
      </c>
    </row>
    <row r="1285" spans="1:8">
      <c r="A1285" s="2" t="s">
        <v>12975</v>
      </c>
      <c r="B1285" s="2" t="s">
        <v>3906</v>
      </c>
      <c r="C1285" s="2" t="s">
        <v>3906</v>
      </c>
      <c r="D1285" s="2" t="s">
        <v>3907</v>
      </c>
      <c r="E1285" s="2" t="s">
        <v>3908</v>
      </c>
      <c r="F1285" s="2" t="s">
        <v>30</v>
      </c>
      <c r="G1285" s="2" t="s">
        <v>30</v>
      </c>
      <c r="H1285" s="2" t="s">
        <v>30</v>
      </c>
    </row>
    <row r="1286" spans="1:8">
      <c r="A1286" s="2" t="s">
        <v>12976</v>
      </c>
      <c r="B1286" s="2" t="s">
        <v>3909</v>
      </c>
      <c r="C1286" s="2" t="s">
        <v>3909</v>
      </c>
      <c r="D1286" s="2" t="s">
        <v>3903</v>
      </c>
      <c r="E1286" s="2" t="s">
        <v>3910</v>
      </c>
      <c r="F1286" s="2" t="s">
        <v>30</v>
      </c>
      <c r="G1286" s="2" t="s">
        <v>30</v>
      </c>
      <c r="H1286" s="2" t="s">
        <v>30</v>
      </c>
    </row>
    <row r="1287" spans="1:8">
      <c r="A1287" s="2" t="s">
        <v>12977</v>
      </c>
      <c r="B1287" s="2" t="s">
        <v>3911</v>
      </c>
      <c r="C1287" s="2" t="s">
        <v>3911</v>
      </c>
      <c r="D1287" s="2" t="s">
        <v>3912</v>
      </c>
      <c r="E1287" s="2" t="s">
        <v>27</v>
      </c>
      <c r="F1287" s="2" t="s">
        <v>3913</v>
      </c>
      <c r="G1287" s="2" t="s">
        <v>3914</v>
      </c>
      <c r="H1287" s="2" t="s">
        <v>3915</v>
      </c>
    </row>
    <row r="1288" spans="1:8">
      <c r="A1288" s="2" t="s">
        <v>12978</v>
      </c>
      <c r="B1288" s="2" t="s">
        <v>3916</v>
      </c>
      <c r="C1288" s="2" t="s">
        <v>3916</v>
      </c>
      <c r="D1288" s="2" t="s">
        <v>3917</v>
      </c>
      <c r="E1288" s="2" t="s">
        <v>27</v>
      </c>
      <c r="F1288" s="2" t="s">
        <v>30</v>
      </c>
      <c r="G1288" s="2" t="s">
        <v>30</v>
      </c>
      <c r="H1288" s="2" t="s">
        <v>30</v>
      </c>
    </row>
    <row r="1289" spans="1:8">
      <c r="A1289" s="2" t="s">
        <v>12979</v>
      </c>
      <c r="B1289" s="2" t="s">
        <v>3918</v>
      </c>
      <c r="C1289" s="2" t="s">
        <v>3918</v>
      </c>
      <c r="D1289" s="2" t="s">
        <v>3919</v>
      </c>
      <c r="E1289" s="2" t="s">
        <v>27</v>
      </c>
      <c r="F1289" s="2" t="s">
        <v>3920</v>
      </c>
      <c r="G1289" s="2" t="s">
        <v>3921</v>
      </c>
      <c r="H1289" s="2" t="s">
        <v>27</v>
      </c>
    </row>
    <row r="1290" spans="1:8">
      <c r="A1290" s="2" t="s">
        <v>12980</v>
      </c>
      <c r="B1290" s="2" t="s">
        <v>3922</v>
      </c>
      <c r="C1290" s="2" t="s">
        <v>3922</v>
      </c>
      <c r="D1290" s="2" t="s">
        <v>27</v>
      </c>
      <c r="E1290" s="2" t="s">
        <v>27</v>
      </c>
      <c r="F1290" s="2" t="s">
        <v>30</v>
      </c>
      <c r="G1290" s="2" t="s">
        <v>30</v>
      </c>
      <c r="H1290" s="2" t="s">
        <v>30</v>
      </c>
    </row>
    <row r="1291" spans="1:8">
      <c r="A1291" s="2" t="s">
        <v>12981</v>
      </c>
      <c r="B1291" s="2" t="s">
        <v>3923</v>
      </c>
      <c r="C1291" s="2" t="s">
        <v>3923</v>
      </c>
      <c r="D1291" s="2" t="s">
        <v>27</v>
      </c>
      <c r="E1291" s="2" t="s">
        <v>27</v>
      </c>
      <c r="F1291" s="2" t="s">
        <v>30</v>
      </c>
      <c r="G1291" s="2" t="s">
        <v>30</v>
      </c>
      <c r="H1291" s="2" t="s">
        <v>30</v>
      </c>
    </row>
    <row r="1292" spans="1:8">
      <c r="A1292" s="2" t="s">
        <v>12982</v>
      </c>
      <c r="B1292" s="2" t="s">
        <v>3924</v>
      </c>
      <c r="C1292" s="2" t="s">
        <v>3924</v>
      </c>
      <c r="D1292" s="2" t="s">
        <v>27</v>
      </c>
      <c r="E1292" s="2" t="s">
        <v>27</v>
      </c>
      <c r="F1292" s="2" t="s">
        <v>30</v>
      </c>
      <c r="G1292" s="2" t="s">
        <v>30</v>
      </c>
      <c r="H1292" s="2" t="s">
        <v>30</v>
      </c>
    </row>
    <row r="1293" spans="1:8">
      <c r="A1293" s="2" t="s">
        <v>12983</v>
      </c>
      <c r="B1293" s="2" t="s">
        <v>3925</v>
      </c>
      <c r="C1293" s="2" t="s">
        <v>3925</v>
      </c>
      <c r="D1293" s="2" t="s">
        <v>3926</v>
      </c>
      <c r="E1293" s="2" t="s">
        <v>27</v>
      </c>
      <c r="F1293" s="2" t="s">
        <v>30</v>
      </c>
      <c r="G1293" s="2" t="s">
        <v>30</v>
      </c>
      <c r="H1293" s="2" t="s">
        <v>30</v>
      </c>
    </row>
    <row r="1294" spans="1:8">
      <c r="A1294" s="2" t="s">
        <v>12984</v>
      </c>
      <c r="B1294" s="2" t="s">
        <v>3927</v>
      </c>
      <c r="C1294" s="2" t="s">
        <v>3927</v>
      </c>
      <c r="D1294" s="2" t="s">
        <v>27</v>
      </c>
      <c r="E1294" s="2" t="s">
        <v>27</v>
      </c>
      <c r="F1294" s="2" t="s">
        <v>30</v>
      </c>
      <c r="G1294" s="2" t="s">
        <v>30</v>
      </c>
      <c r="H1294" s="2" t="s">
        <v>30</v>
      </c>
    </row>
    <row r="1295" spans="1:8">
      <c r="A1295" s="2" t="s">
        <v>12985</v>
      </c>
      <c r="B1295" s="2" t="s">
        <v>3928</v>
      </c>
      <c r="C1295" s="2" t="s">
        <v>3928</v>
      </c>
      <c r="D1295" s="2" t="s">
        <v>27</v>
      </c>
      <c r="E1295" s="2" t="s">
        <v>27</v>
      </c>
      <c r="F1295" s="2" t="s">
        <v>30</v>
      </c>
      <c r="G1295" s="2" t="s">
        <v>30</v>
      </c>
      <c r="H1295" s="2" t="s">
        <v>30</v>
      </c>
    </row>
    <row r="1296" spans="1:8">
      <c r="A1296" s="2" t="s">
        <v>12986</v>
      </c>
      <c r="B1296" s="2" t="s">
        <v>3929</v>
      </c>
      <c r="C1296" s="2" t="s">
        <v>3930</v>
      </c>
      <c r="D1296" s="2" t="s">
        <v>3931</v>
      </c>
      <c r="E1296" s="2" t="s">
        <v>27</v>
      </c>
      <c r="F1296" s="2" t="s">
        <v>30</v>
      </c>
      <c r="G1296" s="2" t="s">
        <v>30</v>
      </c>
      <c r="H1296" s="2" t="s">
        <v>30</v>
      </c>
    </row>
    <row r="1297" spans="1:8">
      <c r="A1297" s="2" t="s">
        <v>12987</v>
      </c>
      <c r="B1297" s="2" t="s">
        <v>3932</v>
      </c>
      <c r="C1297" s="2" t="s">
        <v>3933</v>
      </c>
      <c r="D1297" s="2" t="s">
        <v>3934</v>
      </c>
      <c r="E1297" s="2" t="s">
        <v>27</v>
      </c>
      <c r="F1297" s="2" t="s">
        <v>30</v>
      </c>
      <c r="G1297" s="2" t="s">
        <v>30</v>
      </c>
      <c r="H1297" s="2" t="s">
        <v>30</v>
      </c>
    </row>
    <row r="1298" spans="1:8">
      <c r="A1298" s="2" t="s">
        <v>12988</v>
      </c>
      <c r="B1298" s="2" t="s">
        <v>3935</v>
      </c>
      <c r="C1298" s="2" t="s">
        <v>3935</v>
      </c>
      <c r="D1298" s="2" t="s">
        <v>3936</v>
      </c>
      <c r="E1298" s="2" t="s">
        <v>3937</v>
      </c>
      <c r="F1298" s="2" t="s">
        <v>30</v>
      </c>
      <c r="G1298" s="2" t="s">
        <v>30</v>
      </c>
      <c r="H1298" s="2" t="s">
        <v>30</v>
      </c>
    </row>
    <row r="1299" spans="1:8">
      <c r="A1299" s="2" t="s">
        <v>12989</v>
      </c>
      <c r="B1299" s="2" t="s">
        <v>3938</v>
      </c>
      <c r="C1299" s="2" t="s">
        <v>3938</v>
      </c>
      <c r="D1299" s="2" t="s">
        <v>3939</v>
      </c>
      <c r="E1299" s="2" t="s">
        <v>27</v>
      </c>
      <c r="F1299" s="2" t="s">
        <v>30</v>
      </c>
      <c r="G1299" s="2" t="s">
        <v>30</v>
      </c>
      <c r="H1299" s="2" t="s">
        <v>30</v>
      </c>
    </row>
    <row r="1300" spans="1:8">
      <c r="A1300" s="2" t="s">
        <v>12990</v>
      </c>
      <c r="B1300" s="2" t="s">
        <v>3940</v>
      </c>
      <c r="C1300" s="2" t="s">
        <v>3941</v>
      </c>
      <c r="D1300" s="2" t="s">
        <v>3942</v>
      </c>
      <c r="E1300" s="2" t="s">
        <v>27</v>
      </c>
      <c r="F1300" s="2" t="s">
        <v>30</v>
      </c>
      <c r="G1300" s="2" t="s">
        <v>30</v>
      </c>
      <c r="H1300" s="2" t="s">
        <v>30</v>
      </c>
    </row>
    <row r="1301" spans="1:8">
      <c r="A1301" s="2" t="s">
        <v>12991</v>
      </c>
      <c r="B1301" s="2" t="s">
        <v>3943</v>
      </c>
      <c r="C1301" s="2" t="s">
        <v>3943</v>
      </c>
      <c r="D1301" s="2" t="s">
        <v>3944</v>
      </c>
      <c r="E1301" s="2" t="s">
        <v>3945</v>
      </c>
      <c r="F1301" s="2" t="s">
        <v>30</v>
      </c>
      <c r="G1301" s="2" t="s">
        <v>30</v>
      </c>
      <c r="H1301" s="2" t="s">
        <v>30</v>
      </c>
    </row>
    <row r="1302" spans="1:8">
      <c r="A1302" s="2" t="s">
        <v>12992</v>
      </c>
      <c r="B1302" s="2" t="s">
        <v>3946</v>
      </c>
      <c r="C1302" s="2" t="s">
        <v>3946</v>
      </c>
      <c r="D1302" s="2" t="s">
        <v>3947</v>
      </c>
      <c r="E1302" s="2" t="s">
        <v>27</v>
      </c>
      <c r="F1302" s="2" t="s">
        <v>30</v>
      </c>
      <c r="G1302" s="2" t="s">
        <v>30</v>
      </c>
      <c r="H1302" s="2" t="s">
        <v>30</v>
      </c>
    </row>
    <row r="1303" spans="1:8">
      <c r="A1303" s="2" t="s">
        <v>12993</v>
      </c>
      <c r="B1303" s="2" t="s">
        <v>3948</v>
      </c>
      <c r="C1303" s="2" t="s">
        <v>3949</v>
      </c>
      <c r="D1303" s="2" t="s">
        <v>3950</v>
      </c>
      <c r="E1303" s="2" t="s">
        <v>27</v>
      </c>
      <c r="F1303" s="2" t="s">
        <v>30</v>
      </c>
      <c r="G1303" s="2" t="s">
        <v>30</v>
      </c>
      <c r="H1303" s="2" t="s">
        <v>30</v>
      </c>
    </row>
    <row r="1304" spans="1:8">
      <c r="A1304" s="2" t="s">
        <v>12994</v>
      </c>
      <c r="B1304" s="2" t="s">
        <v>3951</v>
      </c>
      <c r="C1304" s="2" t="s">
        <v>3951</v>
      </c>
      <c r="D1304" s="2" t="s">
        <v>27</v>
      </c>
      <c r="E1304" s="2" t="s">
        <v>27</v>
      </c>
      <c r="F1304" s="2" t="s">
        <v>30</v>
      </c>
      <c r="G1304" s="2" t="s">
        <v>30</v>
      </c>
      <c r="H1304" s="2" t="s">
        <v>30</v>
      </c>
    </row>
    <row r="1305" spans="1:8">
      <c r="A1305" s="2" t="s">
        <v>12995</v>
      </c>
      <c r="B1305" s="2" t="s">
        <v>3952</v>
      </c>
      <c r="C1305" s="2" t="s">
        <v>3952</v>
      </c>
      <c r="D1305" s="2" t="s">
        <v>3953</v>
      </c>
      <c r="E1305" s="2" t="s">
        <v>27</v>
      </c>
      <c r="F1305" s="2" t="s">
        <v>30</v>
      </c>
      <c r="G1305" s="2" t="s">
        <v>30</v>
      </c>
      <c r="H1305" s="2" t="s">
        <v>30</v>
      </c>
    </row>
    <row r="1306" spans="1:8">
      <c r="A1306" s="2" t="s">
        <v>12996</v>
      </c>
      <c r="B1306" s="2" t="s">
        <v>3954</v>
      </c>
      <c r="C1306" s="2" t="s">
        <v>3954</v>
      </c>
      <c r="D1306" s="2" t="s">
        <v>27</v>
      </c>
      <c r="E1306" s="2" t="s">
        <v>27</v>
      </c>
      <c r="F1306" s="2" t="s">
        <v>30</v>
      </c>
      <c r="G1306" s="2" t="s">
        <v>30</v>
      </c>
      <c r="H1306" s="2" t="s">
        <v>30</v>
      </c>
    </row>
    <row r="1307" spans="1:8">
      <c r="A1307" s="2" t="s">
        <v>12997</v>
      </c>
      <c r="B1307" s="2" t="s">
        <v>3955</v>
      </c>
      <c r="C1307" s="2" t="s">
        <v>3955</v>
      </c>
      <c r="D1307" s="2" t="s">
        <v>3956</v>
      </c>
      <c r="E1307" s="2" t="s">
        <v>27</v>
      </c>
      <c r="F1307" s="2" t="s">
        <v>30</v>
      </c>
      <c r="G1307" s="2" t="s">
        <v>30</v>
      </c>
      <c r="H1307" s="2" t="s">
        <v>30</v>
      </c>
    </row>
    <row r="1308" spans="1:8">
      <c r="A1308" s="2" t="s">
        <v>12998</v>
      </c>
      <c r="B1308" s="2" t="s">
        <v>3957</v>
      </c>
      <c r="C1308" s="2" t="s">
        <v>3957</v>
      </c>
      <c r="D1308" s="2" t="s">
        <v>3958</v>
      </c>
      <c r="E1308" s="2" t="s">
        <v>27</v>
      </c>
      <c r="F1308" s="2" t="s">
        <v>30</v>
      </c>
      <c r="G1308" s="2" t="s">
        <v>30</v>
      </c>
      <c r="H1308" s="2" t="s">
        <v>30</v>
      </c>
    </row>
    <row r="1309" spans="1:8">
      <c r="A1309" s="2" t="s">
        <v>12999</v>
      </c>
      <c r="B1309" s="2" t="s">
        <v>3959</v>
      </c>
      <c r="C1309" s="2" t="s">
        <v>3959</v>
      </c>
      <c r="D1309" s="2" t="s">
        <v>3960</v>
      </c>
      <c r="E1309" s="2" t="s">
        <v>3961</v>
      </c>
      <c r="F1309" s="2" t="s">
        <v>30</v>
      </c>
      <c r="G1309" s="2" t="s">
        <v>30</v>
      </c>
      <c r="H1309" s="2" t="s">
        <v>30</v>
      </c>
    </row>
    <row r="1310" spans="1:8">
      <c r="A1310" s="2" t="s">
        <v>13000</v>
      </c>
      <c r="B1310" s="2" t="s">
        <v>3962</v>
      </c>
      <c r="C1310" s="2" t="s">
        <v>3963</v>
      </c>
      <c r="D1310" s="2" t="s">
        <v>3964</v>
      </c>
      <c r="E1310" s="2" t="s">
        <v>3965</v>
      </c>
      <c r="F1310" s="2" t="s">
        <v>30</v>
      </c>
      <c r="G1310" s="2" t="s">
        <v>30</v>
      </c>
      <c r="H1310" s="2" t="s">
        <v>30</v>
      </c>
    </row>
    <row r="1311" spans="1:8">
      <c r="A1311" s="2" t="s">
        <v>13001</v>
      </c>
      <c r="B1311" s="2" t="s">
        <v>3966</v>
      </c>
      <c r="C1311" s="2" t="s">
        <v>3966</v>
      </c>
      <c r="D1311" s="2" t="s">
        <v>3967</v>
      </c>
      <c r="E1311" s="2" t="s">
        <v>27</v>
      </c>
      <c r="F1311" s="2" t="s">
        <v>30</v>
      </c>
      <c r="G1311" s="2" t="s">
        <v>30</v>
      </c>
      <c r="H1311" s="2" t="s">
        <v>30</v>
      </c>
    </row>
    <row r="1312" spans="1:8">
      <c r="A1312" s="2" t="s">
        <v>13002</v>
      </c>
      <c r="B1312" s="2" t="s">
        <v>3968</v>
      </c>
      <c r="C1312" s="2" t="s">
        <v>3969</v>
      </c>
      <c r="D1312" s="2" t="s">
        <v>3970</v>
      </c>
      <c r="E1312" s="2" t="s">
        <v>27</v>
      </c>
      <c r="F1312" s="2" t="s">
        <v>30</v>
      </c>
      <c r="G1312" s="2" t="s">
        <v>30</v>
      </c>
      <c r="H1312" s="2" t="s">
        <v>30</v>
      </c>
    </row>
    <row r="1313" spans="1:8">
      <c r="A1313" s="2" t="s">
        <v>13003</v>
      </c>
      <c r="B1313" s="2" t="s">
        <v>3971</v>
      </c>
      <c r="C1313" s="2" t="s">
        <v>3972</v>
      </c>
      <c r="D1313" s="2" t="s">
        <v>3973</v>
      </c>
      <c r="E1313" s="2" t="s">
        <v>3974</v>
      </c>
      <c r="F1313" s="2" t="s">
        <v>30</v>
      </c>
      <c r="G1313" s="2" t="s">
        <v>30</v>
      </c>
      <c r="H1313" s="2" t="s">
        <v>30</v>
      </c>
    </row>
    <row r="1314" spans="1:8">
      <c r="A1314" s="2" t="s">
        <v>13004</v>
      </c>
      <c r="B1314" s="2" t="s">
        <v>3975</v>
      </c>
      <c r="C1314" s="2" t="s">
        <v>3976</v>
      </c>
      <c r="D1314" s="2" t="s">
        <v>27</v>
      </c>
      <c r="E1314" s="2" t="s">
        <v>27</v>
      </c>
      <c r="F1314" s="2" t="s">
        <v>30</v>
      </c>
      <c r="G1314" s="2" t="s">
        <v>30</v>
      </c>
      <c r="H1314" s="2" t="s">
        <v>30</v>
      </c>
    </row>
    <row r="1315" spans="1:8">
      <c r="A1315" s="2" t="s">
        <v>13005</v>
      </c>
      <c r="B1315" s="2" t="s">
        <v>3977</v>
      </c>
      <c r="C1315" s="2" t="s">
        <v>3977</v>
      </c>
      <c r="D1315" s="2" t="s">
        <v>3978</v>
      </c>
      <c r="E1315" s="2" t="s">
        <v>27</v>
      </c>
      <c r="F1315" s="2" t="s">
        <v>30</v>
      </c>
      <c r="G1315" s="2" t="s">
        <v>30</v>
      </c>
      <c r="H1315" s="2" t="s">
        <v>30</v>
      </c>
    </row>
    <row r="1316" spans="1:8">
      <c r="A1316" s="2" t="s">
        <v>13006</v>
      </c>
      <c r="B1316" s="2" t="s">
        <v>3979</v>
      </c>
      <c r="C1316" s="2" t="s">
        <v>3980</v>
      </c>
      <c r="D1316" s="2" t="s">
        <v>3981</v>
      </c>
      <c r="E1316" s="2" t="s">
        <v>27</v>
      </c>
      <c r="F1316" s="2" t="s">
        <v>3982</v>
      </c>
      <c r="G1316" s="2" t="s">
        <v>3983</v>
      </c>
      <c r="H1316" s="2" t="s">
        <v>3984</v>
      </c>
    </row>
    <row r="1317" spans="1:8">
      <c r="A1317" s="2" t="s">
        <v>13007</v>
      </c>
      <c r="B1317" s="2" t="s">
        <v>3985</v>
      </c>
      <c r="C1317" s="2" t="s">
        <v>3986</v>
      </c>
      <c r="D1317" s="2" t="s">
        <v>27</v>
      </c>
      <c r="E1317" s="2" t="s">
        <v>27</v>
      </c>
      <c r="F1317" s="2" t="s">
        <v>30</v>
      </c>
      <c r="G1317" s="2" t="s">
        <v>30</v>
      </c>
      <c r="H1317" s="2" t="s">
        <v>30</v>
      </c>
    </row>
    <row r="1318" spans="1:8">
      <c r="A1318" s="2" t="s">
        <v>13008</v>
      </c>
      <c r="B1318" s="2" t="s">
        <v>3987</v>
      </c>
      <c r="C1318" s="2" t="s">
        <v>3987</v>
      </c>
      <c r="D1318" s="2" t="s">
        <v>3988</v>
      </c>
      <c r="E1318" s="2" t="s">
        <v>3989</v>
      </c>
      <c r="F1318" s="2" t="s">
        <v>30</v>
      </c>
      <c r="G1318" s="2" t="s">
        <v>30</v>
      </c>
      <c r="H1318" s="2" t="s">
        <v>30</v>
      </c>
    </row>
    <row r="1319" spans="1:8">
      <c r="A1319" s="2" t="s">
        <v>13009</v>
      </c>
      <c r="B1319" s="2" t="s">
        <v>3990</v>
      </c>
      <c r="C1319" s="2" t="s">
        <v>3990</v>
      </c>
      <c r="D1319" s="2" t="s">
        <v>27</v>
      </c>
      <c r="E1319" s="2" t="s">
        <v>27</v>
      </c>
      <c r="F1319" s="2" t="s">
        <v>30</v>
      </c>
      <c r="G1319" s="2" t="s">
        <v>30</v>
      </c>
      <c r="H1319" s="2" t="s">
        <v>30</v>
      </c>
    </row>
    <row r="1320" spans="1:8">
      <c r="A1320" s="2" t="s">
        <v>13010</v>
      </c>
      <c r="B1320" s="2" t="s">
        <v>3991</v>
      </c>
      <c r="C1320" s="2" t="s">
        <v>3991</v>
      </c>
      <c r="D1320" s="2" t="s">
        <v>27</v>
      </c>
      <c r="E1320" s="2" t="s">
        <v>27</v>
      </c>
      <c r="F1320" s="2" t="s">
        <v>30</v>
      </c>
      <c r="G1320" s="2" t="s">
        <v>30</v>
      </c>
      <c r="H1320" s="2" t="s">
        <v>30</v>
      </c>
    </row>
    <row r="1321" spans="1:8">
      <c r="A1321" s="2" t="s">
        <v>13011</v>
      </c>
      <c r="B1321" s="2" t="s">
        <v>3992</v>
      </c>
      <c r="C1321" s="2" t="s">
        <v>3992</v>
      </c>
      <c r="D1321" s="2" t="s">
        <v>3993</v>
      </c>
      <c r="E1321" s="2" t="s">
        <v>27</v>
      </c>
      <c r="F1321" s="2" t="s">
        <v>30</v>
      </c>
      <c r="G1321" s="2" t="s">
        <v>30</v>
      </c>
      <c r="H1321" s="2" t="s">
        <v>30</v>
      </c>
    </row>
    <row r="1322" spans="1:8">
      <c r="A1322" s="2" t="s">
        <v>13012</v>
      </c>
      <c r="B1322" s="2" t="s">
        <v>3994</v>
      </c>
      <c r="C1322" s="2" t="s">
        <v>3994</v>
      </c>
      <c r="D1322" s="2" t="s">
        <v>3995</v>
      </c>
      <c r="E1322" s="2" t="s">
        <v>3996</v>
      </c>
      <c r="F1322" s="2" t="s">
        <v>30</v>
      </c>
      <c r="G1322" s="2" t="s">
        <v>30</v>
      </c>
      <c r="H1322" s="2" t="s">
        <v>30</v>
      </c>
    </row>
    <row r="1323" spans="1:8">
      <c r="A1323" s="2" t="s">
        <v>13013</v>
      </c>
      <c r="B1323" s="2" t="s">
        <v>3997</v>
      </c>
      <c r="C1323" s="2" t="s">
        <v>3997</v>
      </c>
      <c r="D1323" s="2" t="s">
        <v>3998</v>
      </c>
      <c r="E1323" s="2" t="s">
        <v>27</v>
      </c>
      <c r="F1323" s="2" t="s">
        <v>3999</v>
      </c>
      <c r="G1323" s="2" t="s">
        <v>4000</v>
      </c>
      <c r="H1323" s="2" t="s">
        <v>4001</v>
      </c>
    </row>
    <row r="1324" spans="1:8">
      <c r="A1324" s="2" t="s">
        <v>13014</v>
      </c>
      <c r="B1324" s="2" t="s">
        <v>4002</v>
      </c>
      <c r="C1324" s="2" t="s">
        <v>4002</v>
      </c>
      <c r="D1324" s="2" t="s">
        <v>4003</v>
      </c>
      <c r="E1324" s="2" t="s">
        <v>27</v>
      </c>
      <c r="F1324" s="2" t="s">
        <v>30</v>
      </c>
      <c r="G1324" s="2" t="s">
        <v>30</v>
      </c>
      <c r="H1324" s="2" t="s">
        <v>30</v>
      </c>
    </row>
    <row r="1325" spans="1:8">
      <c r="A1325" s="2" t="s">
        <v>13015</v>
      </c>
      <c r="B1325" s="2" t="s">
        <v>4004</v>
      </c>
      <c r="C1325" s="2" t="s">
        <v>4005</v>
      </c>
      <c r="D1325" s="2" t="s">
        <v>4006</v>
      </c>
      <c r="E1325" s="2" t="s">
        <v>27</v>
      </c>
      <c r="F1325" s="2" t="s">
        <v>30</v>
      </c>
      <c r="G1325" s="2" t="s">
        <v>30</v>
      </c>
      <c r="H1325" s="2" t="s">
        <v>30</v>
      </c>
    </row>
    <row r="1326" spans="1:8">
      <c r="A1326" s="2" t="s">
        <v>13016</v>
      </c>
      <c r="B1326" s="2" t="s">
        <v>4007</v>
      </c>
      <c r="C1326" s="2" t="s">
        <v>4007</v>
      </c>
      <c r="D1326" s="2" t="s">
        <v>4008</v>
      </c>
      <c r="E1326" s="2" t="s">
        <v>27</v>
      </c>
      <c r="F1326" s="2" t="s">
        <v>30</v>
      </c>
      <c r="G1326" s="2" t="s">
        <v>30</v>
      </c>
      <c r="H1326" s="2" t="s">
        <v>30</v>
      </c>
    </row>
    <row r="1327" spans="1:8">
      <c r="A1327" s="2" t="s">
        <v>13017</v>
      </c>
      <c r="B1327" s="2" t="s">
        <v>4009</v>
      </c>
      <c r="C1327" s="2" t="s">
        <v>4010</v>
      </c>
      <c r="D1327" s="2" t="s">
        <v>4011</v>
      </c>
      <c r="E1327" s="2" t="s">
        <v>27</v>
      </c>
      <c r="F1327" s="2" t="s">
        <v>30</v>
      </c>
      <c r="G1327" s="2" t="s">
        <v>30</v>
      </c>
      <c r="H1327" s="2" t="s">
        <v>30</v>
      </c>
    </row>
    <row r="1328" spans="1:8">
      <c r="A1328" s="2" t="s">
        <v>13018</v>
      </c>
      <c r="B1328" s="2" t="s">
        <v>4012</v>
      </c>
      <c r="C1328" s="2" t="s">
        <v>4013</v>
      </c>
      <c r="D1328" s="2" t="s">
        <v>4014</v>
      </c>
      <c r="E1328" s="2" t="s">
        <v>4015</v>
      </c>
      <c r="F1328" s="2" t="s">
        <v>30</v>
      </c>
      <c r="G1328" s="2" t="s">
        <v>30</v>
      </c>
      <c r="H1328" s="2" t="s">
        <v>30</v>
      </c>
    </row>
    <row r="1329" spans="1:8">
      <c r="A1329" s="2" t="s">
        <v>13019</v>
      </c>
      <c r="B1329" s="2" t="s">
        <v>4016</v>
      </c>
      <c r="C1329" s="2" t="s">
        <v>4016</v>
      </c>
      <c r="D1329" s="2" t="s">
        <v>4017</v>
      </c>
      <c r="E1329" s="2" t="s">
        <v>27</v>
      </c>
      <c r="F1329" s="2" t="s">
        <v>30</v>
      </c>
      <c r="G1329" s="2" t="s">
        <v>30</v>
      </c>
      <c r="H1329" s="2" t="s">
        <v>30</v>
      </c>
    </row>
    <row r="1330" spans="1:8">
      <c r="A1330" s="2" t="s">
        <v>13020</v>
      </c>
      <c r="B1330" s="2" t="s">
        <v>4018</v>
      </c>
      <c r="C1330" s="2" t="s">
        <v>4019</v>
      </c>
      <c r="D1330" s="2" t="s">
        <v>4020</v>
      </c>
      <c r="E1330" s="2" t="s">
        <v>27</v>
      </c>
      <c r="F1330" s="2" t="s">
        <v>30</v>
      </c>
      <c r="G1330" s="2" t="s">
        <v>30</v>
      </c>
      <c r="H1330" s="2" t="s">
        <v>30</v>
      </c>
    </row>
    <row r="1331" spans="1:8">
      <c r="A1331" s="2" t="s">
        <v>13021</v>
      </c>
      <c r="B1331" s="2" t="s">
        <v>4021</v>
      </c>
      <c r="C1331" s="2" t="s">
        <v>4021</v>
      </c>
      <c r="D1331" s="2" t="s">
        <v>4022</v>
      </c>
      <c r="E1331" s="2" t="s">
        <v>4023</v>
      </c>
      <c r="F1331" s="2" t="s">
        <v>30</v>
      </c>
      <c r="G1331" s="2" t="s">
        <v>30</v>
      </c>
      <c r="H1331" s="2" t="s">
        <v>30</v>
      </c>
    </row>
    <row r="1332" spans="1:8">
      <c r="A1332" s="2" t="s">
        <v>13022</v>
      </c>
      <c r="B1332" s="2" t="s">
        <v>4024</v>
      </c>
      <c r="C1332" s="2" t="s">
        <v>4024</v>
      </c>
      <c r="D1332" s="2" t="s">
        <v>4025</v>
      </c>
      <c r="E1332" s="2" t="s">
        <v>27</v>
      </c>
      <c r="F1332" s="2" t="s">
        <v>4026</v>
      </c>
      <c r="G1332" s="2" t="s">
        <v>4027</v>
      </c>
      <c r="H1332" s="2" t="s">
        <v>4028</v>
      </c>
    </row>
    <row r="1333" spans="1:8">
      <c r="A1333" s="2" t="s">
        <v>13023</v>
      </c>
      <c r="B1333" s="2" t="s">
        <v>4029</v>
      </c>
      <c r="C1333" s="2" t="s">
        <v>4029</v>
      </c>
      <c r="D1333" s="2" t="s">
        <v>4030</v>
      </c>
      <c r="E1333" s="2" t="s">
        <v>4031</v>
      </c>
      <c r="F1333" s="2" t="s">
        <v>30</v>
      </c>
      <c r="G1333" s="2" t="s">
        <v>30</v>
      </c>
      <c r="H1333" s="2" t="s">
        <v>30</v>
      </c>
    </row>
    <row r="1334" spans="1:8">
      <c r="A1334" s="2" t="s">
        <v>13024</v>
      </c>
      <c r="B1334" s="2" t="s">
        <v>4032</v>
      </c>
      <c r="C1334" s="2" t="s">
        <v>4032</v>
      </c>
      <c r="D1334" s="2" t="s">
        <v>4033</v>
      </c>
      <c r="E1334" s="2" t="s">
        <v>27</v>
      </c>
      <c r="F1334" s="2" t="s">
        <v>30</v>
      </c>
      <c r="G1334" s="2" t="s">
        <v>30</v>
      </c>
      <c r="H1334" s="2" t="s">
        <v>30</v>
      </c>
    </row>
    <row r="1335" spans="1:8">
      <c r="A1335" s="2" t="s">
        <v>13025</v>
      </c>
      <c r="B1335" s="2" t="s">
        <v>4034</v>
      </c>
      <c r="C1335" s="2" t="s">
        <v>4034</v>
      </c>
      <c r="D1335" s="2" t="s">
        <v>27</v>
      </c>
      <c r="E1335" s="2" t="s">
        <v>27</v>
      </c>
      <c r="F1335" s="2" t="s">
        <v>30</v>
      </c>
      <c r="G1335" s="2" t="s">
        <v>30</v>
      </c>
      <c r="H1335" s="2" t="s">
        <v>30</v>
      </c>
    </row>
    <row r="1336" spans="1:8">
      <c r="A1336" s="2" t="s">
        <v>13026</v>
      </c>
      <c r="B1336" s="2" t="s">
        <v>4035</v>
      </c>
      <c r="C1336" s="2" t="s">
        <v>4035</v>
      </c>
      <c r="D1336" s="2" t="s">
        <v>4036</v>
      </c>
      <c r="E1336" s="2" t="s">
        <v>27</v>
      </c>
      <c r="F1336" s="2" t="s">
        <v>4037</v>
      </c>
      <c r="G1336" s="2" t="s">
        <v>4038</v>
      </c>
      <c r="H1336" s="2" t="s">
        <v>27</v>
      </c>
    </row>
    <row r="1337" spans="1:8">
      <c r="A1337" s="2" t="s">
        <v>13027</v>
      </c>
      <c r="B1337" s="2" t="s">
        <v>4039</v>
      </c>
      <c r="C1337" s="2" t="s">
        <v>4039</v>
      </c>
      <c r="D1337" s="2" t="s">
        <v>4040</v>
      </c>
      <c r="E1337" s="2" t="s">
        <v>27</v>
      </c>
      <c r="F1337" s="2" t="s">
        <v>30</v>
      </c>
      <c r="G1337" s="2" t="s">
        <v>30</v>
      </c>
      <c r="H1337" s="2" t="s">
        <v>30</v>
      </c>
    </row>
    <row r="1338" spans="1:8">
      <c r="A1338" s="2" t="s">
        <v>13028</v>
      </c>
      <c r="B1338" s="2" t="s">
        <v>4041</v>
      </c>
      <c r="C1338" s="2" t="s">
        <v>4041</v>
      </c>
      <c r="D1338" s="2" t="s">
        <v>4042</v>
      </c>
      <c r="E1338" s="2" t="s">
        <v>27</v>
      </c>
      <c r="F1338" s="2" t="s">
        <v>30</v>
      </c>
      <c r="G1338" s="2" t="s">
        <v>30</v>
      </c>
      <c r="H1338" s="2" t="s">
        <v>30</v>
      </c>
    </row>
    <row r="1339" spans="1:8">
      <c r="A1339" s="2" t="s">
        <v>13029</v>
      </c>
      <c r="B1339" s="2" t="s">
        <v>4043</v>
      </c>
      <c r="C1339" s="2" t="s">
        <v>4043</v>
      </c>
      <c r="D1339" s="2" t="s">
        <v>4044</v>
      </c>
      <c r="E1339" s="2" t="s">
        <v>27</v>
      </c>
      <c r="F1339" s="2" t="s">
        <v>30</v>
      </c>
      <c r="G1339" s="2" t="s">
        <v>30</v>
      </c>
      <c r="H1339" s="2" t="s">
        <v>30</v>
      </c>
    </row>
    <row r="1340" spans="1:8">
      <c r="A1340" s="2" t="s">
        <v>13030</v>
      </c>
      <c r="B1340" s="2" t="s">
        <v>4045</v>
      </c>
      <c r="C1340" s="2" t="s">
        <v>4046</v>
      </c>
      <c r="D1340" s="2" t="s">
        <v>4047</v>
      </c>
      <c r="E1340" s="2" t="s">
        <v>4048</v>
      </c>
      <c r="F1340" s="2" t="s">
        <v>4049</v>
      </c>
      <c r="G1340" s="2" t="s">
        <v>4050</v>
      </c>
      <c r="H1340" s="2" t="s">
        <v>4051</v>
      </c>
    </row>
    <row r="1341" spans="1:8">
      <c r="A1341" s="2" t="s">
        <v>13031</v>
      </c>
      <c r="B1341" s="2" t="s">
        <v>4052</v>
      </c>
      <c r="C1341" s="2" t="s">
        <v>4053</v>
      </c>
      <c r="D1341" s="2" t="s">
        <v>4054</v>
      </c>
      <c r="E1341" s="2" t="s">
        <v>4055</v>
      </c>
      <c r="F1341" s="2" t="s">
        <v>4056</v>
      </c>
      <c r="G1341" s="2" t="s">
        <v>4057</v>
      </c>
      <c r="H1341" s="2" t="s">
        <v>4058</v>
      </c>
    </row>
    <row r="1342" spans="1:8">
      <c r="A1342" s="2" t="s">
        <v>13032</v>
      </c>
      <c r="B1342" s="2" t="s">
        <v>4059</v>
      </c>
      <c r="C1342" s="2" t="s">
        <v>4059</v>
      </c>
      <c r="D1342" s="2" t="s">
        <v>4060</v>
      </c>
      <c r="E1342" s="2" t="s">
        <v>4061</v>
      </c>
      <c r="F1342" s="2" t="s">
        <v>4062</v>
      </c>
      <c r="G1342" s="2" t="s">
        <v>4057</v>
      </c>
      <c r="H1342" s="2" t="s">
        <v>4063</v>
      </c>
    </row>
    <row r="1343" spans="1:8">
      <c r="A1343" s="2" t="s">
        <v>13033</v>
      </c>
      <c r="B1343" s="2" t="s">
        <v>4064</v>
      </c>
      <c r="C1343" s="2" t="s">
        <v>4064</v>
      </c>
      <c r="D1343" s="2" t="s">
        <v>4065</v>
      </c>
      <c r="E1343" s="2" t="s">
        <v>4066</v>
      </c>
      <c r="F1343" s="2" t="s">
        <v>4067</v>
      </c>
      <c r="G1343" s="2" t="s">
        <v>4038</v>
      </c>
      <c r="H1343" s="2" t="s">
        <v>4058</v>
      </c>
    </row>
    <row r="1344" spans="1:8">
      <c r="A1344" s="2" t="s">
        <v>13034</v>
      </c>
      <c r="B1344" s="2" t="s">
        <v>4068</v>
      </c>
      <c r="C1344" s="2" t="s">
        <v>4069</v>
      </c>
      <c r="D1344" s="2" t="s">
        <v>4070</v>
      </c>
      <c r="E1344" s="2" t="s">
        <v>27</v>
      </c>
      <c r="F1344" s="2" t="s">
        <v>30</v>
      </c>
      <c r="G1344" s="2" t="s">
        <v>30</v>
      </c>
      <c r="H1344" s="2" t="s">
        <v>30</v>
      </c>
    </row>
    <row r="1345" spans="1:8">
      <c r="A1345" s="2" t="s">
        <v>13035</v>
      </c>
      <c r="B1345" s="2" t="s">
        <v>4071</v>
      </c>
      <c r="C1345" s="2" t="s">
        <v>4071</v>
      </c>
      <c r="D1345" s="2" t="s">
        <v>4072</v>
      </c>
      <c r="E1345" s="2" t="s">
        <v>27</v>
      </c>
      <c r="F1345" s="2" t="s">
        <v>30</v>
      </c>
      <c r="G1345" s="2" t="s">
        <v>30</v>
      </c>
      <c r="H1345" s="2" t="s">
        <v>30</v>
      </c>
    </row>
    <row r="1346" spans="1:8">
      <c r="A1346" s="2" t="s">
        <v>13036</v>
      </c>
      <c r="B1346" s="2" t="s">
        <v>4073</v>
      </c>
      <c r="C1346" s="2" t="s">
        <v>4073</v>
      </c>
      <c r="D1346" s="2" t="s">
        <v>4040</v>
      </c>
      <c r="E1346" s="2" t="s">
        <v>27</v>
      </c>
      <c r="F1346" s="2" t="s">
        <v>30</v>
      </c>
      <c r="G1346" s="2" t="s">
        <v>30</v>
      </c>
      <c r="H1346" s="2" t="s">
        <v>30</v>
      </c>
    </row>
    <row r="1347" spans="1:8">
      <c r="A1347" s="2" t="s">
        <v>13037</v>
      </c>
      <c r="B1347" s="2" t="s">
        <v>4074</v>
      </c>
      <c r="C1347" s="2" t="s">
        <v>4075</v>
      </c>
      <c r="D1347" s="2" t="s">
        <v>4076</v>
      </c>
      <c r="E1347" s="2" t="s">
        <v>4077</v>
      </c>
      <c r="F1347" s="2" t="s">
        <v>4078</v>
      </c>
      <c r="G1347" s="2" t="s">
        <v>4038</v>
      </c>
      <c r="H1347" s="2" t="s">
        <v>4058</v>
      </c>
    </row>
    <row r="1348" spans="1:8">
      <c r="A1348" s="2" t="s">
        <v>13038</v>
      </c>
      <c r="B1348" s="2" t="s">
        <v>4079</v>
      </c>
      <c r="C1348" s="2" t="s">
        <v>4079</v>
      </c>
      <c r="D1348" s="2" t="s">
        <v>4080</v>
      </c>
      <c r="E1348" s="2" t="s">
        <v>27</v>
      </c>
      <c r="F1348" s="2" t="s">
        <v>4081</v>
      </c>
      <c r="G1348" s="2" t="s">
        <v>4057</v>
      </c>
      <c r="H1348" s="2" t="s">
        <v>4063</v>
      </c>
    </row>
    <row r="1349" spans="1:8">
      <c r="A1349" s="2" t="s">
        <v>13039</v>
      </c>
      <c r="B1349" s="2" t="s">
        <v>4082</v>
      </c>
      <c r="C1349" s="2" t="s">
        <v>4082</v>
      </c>
      <c r="D1349" s="2" t="s">
        <v>4083</v>
      </c>
      <c r="E1349" s="2" t="s">
        <v>27</v>
      </c>
      <c r="F1349" s="2" t="s">
        <v>30</v>
      </c>
      <c r="G1349" s="2" t="s">
        <v>30</v>
      </c>
      <c r="H1349" s="2" t="s">
        <v>30</v>
      </c>
    </row>
    <row r="1350" spans="1:8">
      <c r="A1350" s="2" t="s">
        <v>13040</v>
      </c>
      <c r="B1350" s="2" t="s">
        <v>4084</v>
      </c>
      <c r="C1350" s="2" t="s">
        <v>4084</v>
      </c>
      <c r="D1350" s="2" t="s">
        <v>4085</v>
      </c>
      <c r="E1350" s="2" t="s">
        <v>27</v>
      </c>
      <c r="F1350" s="2" t="s">
        <v>30</v>
      </c>
      <c r="G1350" s="2" t="s">
        <v>30</v>
      </c>
      <c r="H1350" s="2" t="s">
        <v>30</v>
      </c>
    </row>
    <row r="1351" spans="1:8">
      <c r="A1351" s="2" t="s">
        <v>13041</v>
      </c>
      <c r="B1351" s="2" t="s">
        <v>4086</v>
      </c>
      <c r="C1351" s="2" t="s">
        <v>4086</v>
      </c>
      <c r="D1351" s="2" t="s">
        <v>4087</v>
      </c>
      <c r="E1351" s="2" t="s">
        <v>27</v>
      </c>
      <c r="F1351" s="2" t="s">
        <v>30</v>
      </c>
      <c r="G1351" s="2" t="s">
        <v>30</v>
      </c>
      <c r="H1351" s="2" t="s">
        <v>30</v>
      </c>
    </row>
    <row r="1352" spans="1:8">
      <c r="A1352" s="2" t="s">
        <v>13042</v>
      </c>
      <c r="B1352" s="2" t="s">
        <v>4088</v>
      </c>
      <c r="C1352" s="2" t="s">
        <v>4089</v>
      </c>
      <c r="D1352" s="2" t="s">
        <v>4090</v>
      </c>
      <c r="E1352" s="2" t="s">
        <v>27</v>
      </c>
      <c r="F1352" s="2" t="s">
        <v>30</v>
      </c>
      <c r="G1352" s="2" t="s">
        <v>30</v>
      </c>
      <c r="H1352" s="2" t="s">
        <v>30</v>
      </c>
    </row>
    <row r="1353" spans="1:8">
      <c r="A1353" s="2" t="s">
        <v>13043</v>
      </c>
      <c r="B1353" s="2" t="s">
        <v>4091</v>
      </c>
      <c r="C1353" s="2" t="s">
        <v>4091</v>
      </c>
      <c r="D1353" s="2" t="s">
        <v>4092</v>
      </c>
      <c r="E1353" s="2" t="s">
        <v>27</v>
      </c>
      <c r="F1353" s="2" t="s">
        <v>30</v>
      </c>
      <c r="G1353" s="2" t="s">
        <v>30</v>
      </c>
      <c r="H1353" s="2" t="s">
        <v>30</v>
      </c>
    </row>
    <row r="1354" spans="1:8">
      <c r="A1354" s="2" t="s">
        <v>13044</v>
      </c>
      <c r="B1354" s="2" t="s">
        <v>4093</v>
      </c>
      <c r="C1354" s="2" t="s">
        <v>4093</v>
      </c>
      <c r="D1354" s="2" t="s">
        <v>4094</v>
      </c>
      <c r="E1354" s="2" t="s">
        <v>27</v>
      </c>
      <c r="F1354" s="2" t="s">
        <v>30</v>
      </c>
      <c r="G1354" s="2" t="s">
        <v>30</v>
      </c>
      <c r="H1354" s="2" t="s">
        <v>30</v>
      </c>
    </row>
    <row r="1355" spans="1:8">
      <c r="A1355" s="2" t="s">
        <v>13045</v>
      </c>
      <c r="B1355" s="2" t="s">
        <v>4095</v>
      </c>
      <c r="C1355" s="2" t="s">
        <v>4096</v>
      </c>
      <c r="D1355" s="2" t="s">
        <v>4097</v>
      </c>
      <c r="E1355" s="2" t="s">
        <v>4098</v>
      </c>
      <c r="F1355" s="2" t="s">
        <v>30</v>
      </c>
      <c r="G1355" s="2" t="s">
        <v>30</v>
      </c>
      <c r="H1355" s="2" t="s">
        <v>30</v>
      </c>
    </row>
    <row r="1356" spans="1:8">
      <c r="A1356" s="2" t="s">
        <v>13046</v>
      </c>
      <c r="B1356" s="2" t="s">
        <v>4099</v>
      </c>
      <c r="C1356" s="2" t="s">
        <v>4099</v>
      </c>
      <c r="D1356" s="2" t="s">
        <v>4100</v>
      </c>
      <c r="E1356" s="2" t="s">
        <v>27</v>
      </c>
      <c r="F1356" s="2" t="s">
        <v>30</v>
      </c>
      <c r="G1356" s="2" t="s">
        <v>30</v>
      </c>
      <c r="H1356" s="2" t="s">
        <v>30</v>
      </c>
    </row>
    <row r="1357" spans="1:8">
      <c r="A1357" s="2" t="s">
        <v>13047</v>
      </c>
      <c r="B1357" s="2" t="s">
        <v>4101</v>
      </c>
      <c r="C1357" s="2" t="s">
        <v>4102</v>
      </c>
      <c r="D1357" s="2" t="s">
        <v>27</v>
      </c>
      <c r="E1357" s="2" t="s">
        <v>27</v>
      </c>
      <c r="F1357" s="2" t="s">
        <v>30</v>
      </c>
      <c r="G1357" s="2" t="s">
        <v>30</v>
      </c>
      <c r="H1357" s="2" t="s">
        <v>30</v>
      </c>
    </row>
    <row r="1358" spans="1:8">
      <c r="A1358" s="2" t="s">
        <v>13048</v>
      </c>
      <c r="B1358" s="2" t="s">
        <v>4103</v>
      </c>
      <c r="C1358" s="2" t="s">
        <v>4104</v>
      </c>
      <c r="D1358" s="2" t="s">
        <v>4105</v>
      </c>
      <c r="E1358" s="2" t="s">
        <v>27</v>
      </c>
      <c r="F1358" s="2" t="s">
        <v>30</v>
      </c>
      <c r="G1358" s="2" t="s">
        <v>30</v>
      </c>
      <c r="H1358" s="2" t="s">
        <v>30</v>
      </c>
    </row>
    <row r="1359" spans="1:8">
      <c r="A1359" s="2" t="s">
        <v>13049</v>
      </c>
      <c r="B1359" s="2" t="s">
        <v>4106</v>
      </c>
      <c r="C1359" s="2" t="s">
        <v>4107</v>
      </c>
      <c r="D1359" s="2" t="s">
        <v>4108</v>
      </c>
      <c r="E1359" s="2" t="s">
        <v>27</v>
      </c>
      <c r="F1359" s="2" t="s">
        <v>4109</v>
      </c>
      <c r="G1359" s="2" t="s">
        <v>4110</v>
      </c>
      <c r="H1359" s="2" t="s">
        <v>27</v>
      </c>
    </row>
    <row r="1360" spans="1:8">
      <c r="A1360" s="2" t="s">
        <v>13050</v>
      </c>
      <c r="B1360" s="2" t="s">
        <v>4111</v>
      </c>
      <c r="C1360" s="2" t="s">
        <v>4112</v>
      </c>
      <c r="D1360" s="2" t="s">
        <v>4113</v>
      </c>
      <c r="E1360" s="2" t="s">
        <v>4114</v>
      </c>
      <c r="F1360" s="2" t="s">
        <v>4115</v>
      </c>
      <c r="G1360" s="2" t="s">
        <v>4110</v>
      </c>
      <c r="H1360" s="2" t="s">
        <v>4116</v>
      </c>
    </row>
    <row r="1361" spans="1:8">
      <c r="A1361" s="2" t="s">
        <v>13051</v>
      </c>
      <c r="B1361" s="2" t="s">
        <v>4117</v>
      </c>
      <c r="C1361" s="2" t="s">
        <v>4117</v>
      </c>
      <c r="D1361" s="2" t="s">
        <v>4118</v>
      </c>
      <c r="E1361" s="2" t="s">
        <v>27</v>
      </c>
      <c r="F1361" s="2" t="s">
        <v>30</v>
      </c>
      <c r="G1361" s="2" t="s">
        <v>30</v>
      </c>
      <c r="H1361" s="2" t="s">
        <v>30</v>
      </c>
    </row>
    <row r="1362" spans="1:8">
      <c r="A1362" s="2" t="s">
        <v>13052</v>
      </c>
      <c r="B1362" s="2" t="s">
        <v>4119</v>
      </c>
      <c r="C1362" s="2" t="s">
        <v>4119</v>
      </c>
      <c r="D1362" s="2" t="s">
        <v>4120</v>
      </c>
      <c r="E1362" s="2" t="s">
        <v>27</v>
      </c>
      <c r="F1362" s="2" t="s">
        <v>30</v>
      </c>
      <c r="G1362" s="2" t="s">
        <v>30</v>
      </c>
      <c r="H1362" s="2" t="s">
        <v>30</v>
      </c>
    </row>
    <row r="1363" spans="1:8">
      <c r="A1363" s="2" t="s">
        <v>13053</v>
      </c>
      <c r="B1363" s="2" t="s">
        <v>4121</v>
      </c>
      <c r="C1363" s="2" t="s">
        <v>4121</v>
      </c>
      <c r="D1363" s="2" t="s">
        <v>4122</v>
      </c>
      <c r="E1363" s="2" t="s">
        <v>4123</v>
      </c>
      <c r="F1363" s="2" t="s">
        <v>30</v>
      </c>
      <c r="G1363" s="2" t="s">
        <v>30</v>
      </c>
      <c r="H1363" s="2" t="s">
        <v>30</v>
      </c>
    </row>
    <row r="1364" spans="1:8">
      <c r="A1364" s="2" t="s">
        <v>13054</v>
      </c>
      <c r="B1364" s="2" t="s">
        <v>4124</v>
      </c>
      <c r="C1364" s="2" t="s">
        <v>4125</v>
      </c>
      <c r="D1364" s="2" t="s">
        <v>4126</v>
      </c>
      <c r="E1364" s="2" t="s">
        <v>4127</v>
      </c>
      <c r="F1364" s="2" t="s">
        <v>30</v>
      </c>
      <c r="G1364" s="2" t="s">
        <v>30</v>
      </c>
      <c r="H1364" s="2" t="s">
        <v>30</v>
      </c>
    </row>
    <row r="1365" spans="1:8">
      <c r="A1365" s="2" t="s">
        <v>13055</v>
      </c>
      <c r="B1365" s="2" t="s">
        <v>4128</v>
      </c>
      <c r="C1365" s="2" t="s">
        <v>4129</v>
      </c>
      <c r="D1365" s="2" t="s">
        <v>4130</v>
      </c>
      <c r="E1365" s="2" t="s">
        <v>4131</v>
      </c>
      <c r="F1365" s="2" t="s">
        <v>4132</v>
      </c>
      <c r="G1365" s="2" t="s">
        <v>4110</v>
      </c>
      <c r="H1365" s="2" t="s">
        <v>4116</v>
      </c>
    </row>
    <row r="1366" spans="1:8">
      <c r="A1366" s="2" t="s">
        <v>13056</v>
      </c>
      <c r="B1366" s="2" t="s">
        <v>4133</v>
      </c>
      <c r="C1366" s="2" t="s">
        <v>4133</v>
      </c>
      <c r="D1366" s="2" t="s">
        <v>4134</v>
      </c>
      <c r="E1366" s="2" t="s">
        <v>4135</v>
      </c>
      <c r="F1366" s="2" t="s">
        <v>30</v>
      </c>
      <c r="G1366" s="2" t="s">
        <v>30</v>
      </c>
      <c r="H1366" s="2" t="s">
        <v>30</v>
      </c>
    </row>
    <row r="1367" spans="1:8">
      <c r="A1367" s="2" t="s">
        <v>13057</v>
      </c>
      <c r="B1367" s="2" t="s">
        <v>4136</v>
      </c>
      <c r="C1367" s="2" t="s">
        <v>4137</v>
      </c>
      <c r="D1367" s="2" t="s">
        <v>4138</v>
      </c>
      <c r="E1367" s="2" t="s">
        <v>27</v>
      </c>
      <c r="F1367" s="2" t="s">
        <v>4139</v>
      </c>
      <c r="G1367" s="2" t="s">
        <v>4110</v>
      </c>
      <c r="H1367" s="2" t="s">
        <v>4116</v>
      </c>
    </row>
    <row r="1368" spans="1:8">
      <c r="A1368" s="2" t="s">
        <v>13058</v>
      </c>
      <c r="B1368" s="2" t="s">
        <v>4140</v>
      </c>
      <c r="C1368" s="2" t="s">
        <v>4141</v>
      </c>
      <c r="D1368" s="2" t="s">
        <v>4142</v>
      </c>
      <c r="E1368" s="2" t="s">
        <v>27</v>
      </c>
      <c r="F1368" s="2" t="s">
        <v>4143</v>
      </c>
      <c r="G1368" s="2" t="s">
        <v>4110</v>
      </c>
      <c r="H1368" s="2" t="s">
        <v>4116</v>
      </c>
    </row>
    <row r="1369" spans="1:8">
      <c r="A1369" s="2" t="s">
        <v>13059</v>
      </c>
      <c r="B1369" s="2" t="s">
        <v>4144</v>
      </c>
      <c r="C1369" s="2" t="s">
        <v>4144</v>
      </c>
      <c r="D1369" s="2" t="s">
        <v>4145</v>
      </c>
      <c r="E1369" s="2" t="s">
        <v>27</v>
      </c>
      <c r="F1369" s="2" t="s">
        <v>30</v>
      </c>
      <c r="G1369" s="2" t="s">
        <v>30</v>
      </c>
      <c r="H1369" s="2" t="s">
        <v>30</v>
      </c>
    </row>
    <row r="1370" spans="1:8">
      <c r="A1370" s="2" t="s">
        <v>13060</v>
      </c>
      <c r="B1370" s="2" t="s">
        <v>4146</v>
      </c>
      <c r="C1370" s="2" t="s">
        <v>4146</v>
      </c>
      <c r="D1370" s="2" t="s">
        <v>4147</v>
      </c>
      <c r="E1370" s="2" t="s">
        <v>27</v>
      </c>
      <c r="F1370" s="2" t="s">
        <v>4148</v>
      </c>
      <c r="G1370" s="2" t="s">
        <v>4110</v>
      </c>
      <c r="H1370" s="2" t="s">
        <v>4116</v>
      </c>
    </row>
    <row r="1371" spans="1:8">
      <c r="A1371" s="2" t="s">
        <v>13061</v>
      </c>
      <c r="B1371" s="2" t="s">
        <v>4149</v>
      </c>
      <c r="C1371" s="2" t="s">
        <v>4149</v>
      </c>
      <c r="D1371" s="2" t="s">
        <v>4150</v>
      </c>
      <c r="E1371" s="2" t="s">
        <v>27</v>
      </c>
      <c r="F1371" s="2" t="s">
        <v>4151</v>
      </c>
      <c r="G1371" s="2" t="s">
        <v>4152</v>
      </c>
      <c r="H1371" s="2" t="s">
        <v>4116</v>
      </c>
    </row>
    <row r="1372" spans="1:8">
      <c r="A1372" s="2" t="s">
        <v>13062</v>
      </c>
      <c r="B1372" s="2" t="s">
        <v>4153</v>
      </c>
      <c r="C1372" s="2" t="s">
        <v>4153</v>
      </c>
      <c r="D1372" s="2" t="s">
        <v>4154</v>
      </c>
      <c r="E1372" s="2" t="s">
        <v>27</v>
      </c>
      <c r="F1372" s="2" t="s">
        <v>30</v>
      </c>
      <c r="G1372" s="2" t="s">
        <v>30</v>
      </c>
      <c r="H1372" s="2" t="s">
        <v>30</v>
      </c>
    </row>
    <row r="1373" spans="1:8">
      <c r="A1373" s="2" t="s">
        <v>13063</v>
      </c>
      <c r="B1373" s="2" t="s">
        <v>4155</v>
      </c>
      <c r="C1373" s="2" t="s">
        <v>4155</v>
      </c>
      <c r="D1373" s="2" t="s">
        <v>27</v>
      </c>
      <c r="E1373" s="2" t="s">
        <v>27</v>
      </c>
      <c r="F1373" s="2" t="s">
        <v>30</v>
      </c>
      <c r="G1373" s="2" t="s">
        <v>30</v>
      </c>
      <c r="H1373" s="2" t="s">
        <v>30</v>
      </c>
    </row>
    <row r="1374" spans="1:8">
      <c r="A1374" s="2" t="s">
        <v>13064</v>
      </c>
      <c r="B1374" s="2" t="s">
        <v>4156</v>
      </c>
      <c r="C1374" s="2" t="s">
        <v>4157</v>
      </c>
      <c r="D1374" s="2" t="s">
        <v>27</v>
      </c>
      <c r="E1374" s="2" t="s">
        <v>27</v>
      </c>
      <c r="F1374" s="2" t="s">
        <v>30</v>
      </c>
      <c r="G1374" s="2" t="s">
        <v>30</v>
      </c>
      <c r="H1374" s="2" t="s">
        <v>30</v>
      </c>
    </row>
    <row r="1375" spans="1:8">
      <c r="A1375" s="2" t="s">
        <v>13065</v>
      </c>
      <c r="B1375" s="2" t="s">
        <v>4158</v>
      </c>
      <c r="C1375" s="2" t="s">
        <v>4158</v>
      </c>
      <c r="D1375" s="2" t="s">
        <v>27</v>
      </c>
      <c r="E1375" s="2" t="s">
        <v>27</v>
      </c>
      <c r="F1375" s="2" t="s">
        <v>30</v>
      </c>
      <c r="G1375" s="2" t="s">
        <v>30</v>
      </c>
      <c r="H1375" s="2" t="s">
        <v>30</v>
      </c>
    </row>
    <row r="1376" spans="1:8">
      <c r="A1376" s="2" t="s">
        <v>13066</v>
      </c>
      <c r="B1376" s="2" t="s">
        <v>4159</v>
      </c>
      <c r="C1376" s="2" t="s">
        <v>4159</v>
      </c>
      <c r="D1376" s="2" t="s">
        <v>4160</v>
      </c>
      <c r="E1376" s="2" t="s">
        <v>27</v>
      </c>
      <c r="F1376" s="2" t="s">
        <v>4161</v>
      </c>
      <c r="G1376" s="2" t="s">
        <v>4110</v>
      </c>
      <c r="H1376" s="2" t="s">
        <v>4116</v>
      </c>
    </row>
    <row r="1377" spans="1:8">
      <c r="A1377" s="2" t="s">
        <v>13067</v>
      </c>
      <c r="B1377" s="2" t="s">
        <v>4162</v>
      </c>
      <c r="C1377" s="2" t="s">
        <v>4162</v>
      </c>
      <c r="D1377" s="2" t="s">
        <v>27</v>
      </c>
      <c r="E1377" s="2" t="s">
        <v>27</v>
      </c>
      <c r="F1377" s="2" t="s">
        <v>30</v>
      </c>
      <c r="G1377" s="2" t="s">
        <v>30</v>
      </c>
      <c r="H1377" s="2" t="s">
        <v>30</v>
      </c>
    </row>
    <row r="1378" spans="1:8">
      <c r="A1378" s="2" t="s">
        <v>13068</v>
      </c>
      <c r="B1378" s="2" t="s">
        <v>4163</v>
      </c>
      <c r="C1378" s="2" t="s">
        <v>4163</v>
      </c>
      <c r="D1378" s="2" t="s">
        <v>4164</v>
      </c>
      <c r="E1378" s="2" t="s">
        <v>27</v>
      </c>
      <c r="F1378" s="2" t="s">
        <v>4165</v>
      </c>
      <c r="G1378" s="2" t="s">
        <v>4110</v>
      </c>
      <c r="H1378" s="2" t="s">
        <v>4116</v>
      </c>
    </row>
    <row r="1379" spans="1:8">
      <c r="A1379" s="2" t="s">
        <v>13069</v>
      </c>
      <c r="B1379" s="2" t="s">
        <v>4166</v>
      </c>
      <c r="C1379" s="2" t="s">
        <v>4166</v>
      </c>
      <c r="D1379" s="2" t="s">
        <v>27</v>
      </c>
      <c r="E1379" s="2" t="s">
        <v>27</v>
      </c>
      <c r="F1379" s="2" t="s">
        <v>30</v>
      </c>
      <c r="G1379" s="2" t="s">
        <v>30</v>
      </c>
      <c r="H1379" s="2" t="s">
        <v>30</v>
      </c>
    </row>
    <row r="1380" spans="1:8">
      <c r="A1380" s="2" t="s">
        <v>13070</v>
      </c>
      <c r="B1380" s="2" t="s">
        <v>4167</v>
      </c>
      <c r="C1380" s="2" t="s">
        <v>4167</v>
      </c>
      <c r="D1380" s="2" t="s">
        <v>27</v>
      </c>
      <c r="E1380" s="2" t="s">
        <v>27</v>
      </c>
      <c r="F1380" s="2" t="s">
        <v>30</v>
      </c>
      <c r="G1380" s="2" t="s">
        <v>30</v>
      </c>
      <c r="H1380" s="2" t="s">
        <v>30</v>
      </c>
    </row>
    <row r="1381" spans="1:8">
      <c r="A1381" s="2" t="s">
        <v>13071</v>
      </c>
      <c r="B1381" s="2" t="s">
        <v>4168</v>
      </c>
      <c r="C1381" s="2" t="s">
        <v>4168</v>
      </c>
      <c r="D1381" s="2" t="s">
        <v>4169</v>
      </c>
      <c r="E1381" s="2" t="s">
        <v>27</v>
      </c>
      <c r="F1381" s="2" t="s">
        <v>30</v>
      </c>
      <c r="G1381" s="2" t="s">
        <v>30</v>
      </c>
      <c r="H1381" s="2" t="s">
        <v>30</v>
      </c>
    </row>
    <row r="1382" spans="1:8">
      <c r="A1382" s="2" t="s">
        <v>13072</v>
      </c>
      <c r="B1382" s="2" t="s">
        <v>4170</v>
      </c>
      <c r="C1382" s="2" t="s">
        <v>4170</v>
      </c>
      <c r="D1382" s="2" t="s">
        <v>27</v>
      </c>
      <c r="E1382" s="2" t="s">
        <v>27</v>
      </c>
      <c r="F1382" s="2" t="s">
        <v>4171</v>
      </c>
      <c r="G1382" s="2" t="s">
        <v>4110</v>
      </c>
      <c r="H1382" s="2" t="s">
        <v>4116</v>
      </c>
    </row>
    <row r="1383" spans="1:8">
      <c r="A1383" s="2" t="s">
        <v>13073</v>
      </c>
      <c r="B1383" s="2" t="s">
        <v>4172</v>
      </c>
      <c r="C1383" s="2" t="s">
        <v>4173</v>
      </c>
      <c r="D1383" s="2" t="s">
        <v>4174</v>
      </c>
      <c r="E1383" s="2" t="s">
        <v>27</v>
      </c>
      <c r="F1383" s="2" t="s">
        <v>30</v>
      </c>
      <c r="G1383" s="2" t="s">
        <v>30</v>
      </c>
      <c r="H1383" s="2" t="s">
        <v>30</v>
      </c>
    </row>
    <row r="1384" spans="1:8">
      <c r="A1384" s="2" t="s">
        <v>13074</v>
      </c>
      <c r="B1384" s="2" t="s">
        <v>4175</v>
      </c>
      <c r="C1384" s="2" t="s">
        <v>4175</v>
      </c>
      <c r="D1384" s="2" t="s">
        <v>4176</v>
      </c>
      <c r="E1384" s="2" t="s">
        <v>4177</v>
      </c>
      <c r="F1384" s="2" t="s">
        <v>4178</v>
      </c>
      <c r="G1384" s="2" t="s">
        <v>4179</v>
      </c>
      <c r="H1384" s="2" t="s">
        <v>4180</v>
      </c>
    </row>
    <row r="1385" spans="1:8">
      <c r="A1385" s="2" t="s">
        <v>13075</v>
      </c>
      <c r="B1385" s="2" t="s">
        <v>4181</v>
      </c>
      <c r="C1385" s="2" t="s">
        <v>4181</v>
      </c>
      <c r="D1385" s="2" t="s">
        <v>27</v>
      </c>
      <c r="E1385" s="2" t="s">
        <v>27</v>
      </c>
      <c r="F1385" s="2" t="s">
        <v>30</v>
      </c>
      <c r="G1385" s="2" t="s">
        <v>30</v>
      </c>
      <c r="H1385" s="2" t="s">
        <v>30</v>
      </c>
    </row>
    <row r="1386" spans="1:8">
      <c r="A1386" s="2" t="s">
        <v>13076</v>
      </c>
      <c r="B1386" s="2" t="s">
        <v>4182</v>
      </c>
      <c r="C1386" s="2" t="s">
        <v>4182</v>
      </c>
      <c r="D1386" s="2" t="s">
        <v>4183</v>
      </c>
      <c r="E1386" s="2" t="s">
        <v>27</v>
      </c>
      <c r="F1386" s="2" t="s">
        <v>30</v>
      </c>
      <c r="G1386" s="2" t="s">
        <v>30</v>
      </c>
      <c r="H1386" s="2" t="s">
        <v>30</v>
      </c>
    </row>
    <row r="1387" spans="1:8">
      <c r="A1387" s="2" t="s">
        <v>13077</v>
      </c>
      <c r="B1387" s="2" t="s">
        <v>4184</v>
      </c>
      <c r="C1387" s="2" t="s">
        <v>4185</v>
      </c>
      <c r="D1387" s="2" t="s">
        <v>4186</v>
      </c>
      <c r="E1387" s="2" t="s">
        <v>27</v>
      </c>
      <c r="F1387" s="2" t="s">
        <v>30</v>
      </c>
      <c r="G1387" s="2" t="s">
        <v>30</v>
      </c>
      <c r="H1387" s="2" t="s">
        <v>30</v>
      </c>
    </row>
    <row r="1388" spans="1:8">
      <c r="A1388" s="2" t="s">
        <v>13078</v>
      </c>
      <c r="B1388" s="2" t="s">
        <v>4187</v>
      </c>
      <c r="C1388" s="2" t="s">
        <v>4187</v>
      </c>
      <c r="D1388" s="2" t="s">
        <v>4188</v>
      </c>
      <c r="E1388" s="2" t="s">
        <v>27</v>
      </c>
      <c r="F1388" s="2" t="s">
        <v>30</v>
      </c>
      <c r="G1388" s="2" t="s">
        <v>30</v>
      </c>
      <c r="H1388" s="2" t="s">
        <v>30</v>
      </c>
    </row>
    <row r="1389" spans="1:8">
      <c r="A1389" s="2" t="s">
        <v>13079</v>
      </c>
      <c r="B1389" s="2" t="s">
        <v>4189</v>
      </c>
      <c r="C1389" s="2" t="s">
        <v>4189</v>
      </c>
      <c r="D1389" s="2" t="s">
        <v>4190</v>
      </c>
      <c r="E1389" s="2" t="s">
        <v>4191</v>
      </c>
      <c r="F1389" s="2" t="s">
        <v>30</v>
      </c>
      <c r="G1389" s="2" t="s">
        <v>30</v>
      </c>
      <c r="H1389" s="2" t="s">
        <v>30</v>
      </c>
    </row>
    <row r="1390" spans="1:8">
      <c r="A1390" s="2" t="s">
        <v>13080</v>
      </c>
      <c r="B1390" s="2" t="s">
        <v>4192</v>
      </c>
      <c r="C1390" s="2" t="s">
        <v>4192</v>
      </c>
      <c r="D1390" s="2" t="s">
        <v>4193</v>
      </c>
      <c r="E1390" s="2" t="s">
        <v>27</v>
      </c>
      <c r="F1390" s="2" t="s">
        <v>30</v>
      </c>
      <c r="G1390" s="2" t="s">
        <v>30</v>
      </c>
      <c r="H1390" s="2" t="s">
        <v>30</v>
      </c>
    </row>
    <row r="1391" spans="1:8">
      <c r="A1391" s="2" t="s">
        <v>13081</v>
      </c>
      <c r="B1391" s="2" t="s">
        <v>4194</v>
      </c>
      <c r="C1391" s="2" t="s">
        <v>4194</v>
      </c>
      <c r="D1391" s="2" t="s">
        <v>4195</v>
      </c>
      <c r="E1391" s="2" t="s">
        <v>27</v>
      </c>
      <c r="F1391" s="2" t="s">
        <v>4196</v>
      </c>
      <c r="G1391" s="2" t="s">
        <v>4197</v>
      </c>
      <c r="H1391" s="2" t="s">
        <v>4198</v>
      </c>
    </row>
    <row r="1392" spans="1:8">
      <c r="A1392" s="2" t="s">
        <v>13082</v>
      </c>
      <c r="B1392" s="2" t="s">
        <v>4199</v>
      </c>
      <c r="C1392" s="2" t="s">
        <v>4200</v>
      </c>
      <c r="D1392" s="2" t="s">
        <v>4201</v>
      </c>
      <c r="E1392" s="2" t="s">
        <v>27</v>
      </c>
      <c r="F1392" s="2" t="s">
        <v>4202</v>
      </c>
      <c r="G1392" s="2" t="s">
        <v>4197</v>
      </c>
      <c r="H1392" s="2" t="s">
        <v>27</v>
      </c>
    </row>
    <row r="1393" spans="1:8">
      <c r="A1393" s="2" t="s">
        <v>13083</v>
      </c>
      <c r="B1393" s="2" t="s">
        <v>4203</v>
      </c>
      <c r="C1393" s="2" t="s">
        <v>4203</v>
      </c>
      <c r="D1393" s="2" t="s">
        <v>4204</v>
      </c>
      <c r="E1393" s="2" t="s">
        <v>27</v>
      </c>
      <c r="F1393" s="2" t="s">
        <v>4205</v>
      </c>
      <c r="G1393" s="2" t="s">
        <v>4197</v>
      </c>
      <c r="H1393" s="2" t="s">
        <v>4198</v>
      </c>
    </row>
    <row r="1394" spans="1:8">
      <c r="A1394" s="2" t="s">
        <v>13084</v>
      </c>
      <c r="B1394" s="2" t="s">
        <v>4206</v>
      </c>
      <c r="C1394" s="2" t="s">
        <v>4207</v>
      </c>
      <c r="D1394" s="2" t="s">
        <v>4208</v>
      </c>
      <c r="E1394" s="2" t="s">
        <v>4209</v>
      </c>
      <c r="F1394" s="2" t="s">
        <v>30</v>
      </c>
      <c r="G1394" s="2" t="s">
        <v>30</v>
      </c>
      <c r="H1394" s="2" t="s">
        <v>30</v>
      </c>
    </row>
    <row r="1395" spans="1:8">
      <c r="A1395" s="2" t="s">
        <v>13085</v>
      </c>
      <c r="B1395" s="2" t="s">
        <v>4210</v>
      </c>
      <c r="C1395" s="2" t="s">
        <v>4210</v>
      </c>
      <c r="D1395" s="2" t="s">
        <v>4211</v>
      </c>
      <c r="E1395" s="2" t="s">
        <v>4212</v>
      </c>
      <c r="F1395" s="2" t="s">
        <v>30</v>
      </c>
      <c r="G1395" s="2" t="s">
        <v>30</v>
      </c>
      <c r="H1395" s="2" t="s">
        <v>30</v>
      </c>
    </row>
    <row r="1396" spans="1:8">
      <c r="A1396" s="2" t="s">
        <v>13086</v>
      </c>
      <c r="B1396" s="2" t="s">
        <v>4213</v>
      </c>
      <c r="C1396" s="2" t="s">
        <v>4214</v>
      </c>
      <c r="D1396" s="2" t="s">
        <v>4215</v>
      </c>
      <c r="E1396" s="2" t="s">
        <v>27</v>
      </c>
      <c r="F1396" s="2" t="s">
        <v>30</v>
      </c>
      <c r="G1396" s="2" t="s">
        <v>30</v>
      </c>
      <c r="H1396" s="2" t="s">
        <v>30</v>
      </c>
    </row>
    <row r="1397" spans="1:8">
      <c r="A1397" s="2" t="s">
        <v>13087</v>
      </c>
      <c r="B1397" s="2" t="s">
        <v>4216</v>
      </c>
      <c r="C1397" s="2" t="s">
        <v>4216</v>
      </c>
      <c r="D1397" s="2" t="s">
        <v>4217</v>
      </c>
      <c r="E1397" s="2" t="s">
        <v>27</v>
      </c>
      <c r="F1397" s="2" t="s">
        <v>4218</v>
      </c>
      <c r="G1397" s="2" t="s">
        <v>4219</v>
      </c>
      <c r="H1397" s="2" t="s">
        <v>4220</v>
      </c>
    </row>
    <row r="1398" spans="1:8">
      <c r="A1398" s="2" t="s">
        <v>13088</v>
      </c>
      <c r="B1398" s="2" t="s">
        <v>4221</v>
      </c>
      <c r="C1398" s="2" t="s">
        <v>4222</v>
      </c>
      <c r="D1398" s="2" t="s">
        <v>4223</v>
      </c>
      <c r="E1398" s="2" t="s">
        <v>27</v>
      </c>
      <c r="F1398" s="2" t="s">
        <v>4224</v>
      </c>
      <c r="G1398" s="2" t="s">
        <v>4225</v>
      </c>
      <c r="H1398" s="2" t="s">
        <v>4226</v>
      </c>
    </row>
    <row r="1399" spans="1:8">
      <c r="A1399" s="2" t="s">
        <v>13089</v>
      </c>
      <c r="B1399" s="2" t="s">
        <v>4227</v>
      </c>
      <c r="C1399" s="2" t="s">
        <v>4227</v>
      </c>
      <c r="D1399" s="2" t="s">
        <v>4228</v>
      </c>
      <c r="E1399" s="2" t="s">
        <v>27</v>
      </c>
      <c r="F1399" s="2" t="s">
        <v>30</v>
      </c>
      <c r="G1399" s="2" t="s">
        <v>30</v>
      </c>
      <c r="H1399" s="2" t="s">
        <v>30</v>
      </c>
    </row>
    <row r="1400" spans="1:8">
      <c r="A1400" s="2" t="s">
        <v>13090</v>
      </c>
      <c r="B1400" s="2" t="s">
        <v>4229</v>
      </c>
      <c r="C1400" s="2" t="s">
        <v>4229</v>
      </c>
      <c r="D1400" s="2" t="s">
        <v>4230</v>
      </c>
      <c r="E1400" s="2" t="s">
        <v>4231</v>
      </c>
      <c r="F1400" s="2" t="s">
        <v>30</v>
      </c>
      <c r="G1400" s="2" t="s">
        <v>30</v>
      </c>
      <c r="H1400" s="2" t="s">
        <v>30</v>
      </c>
    </row>
    <row r="1401" spans="1:8">
      <c r="A1401" s="2" t="s">
        <v>13091</v>
      </c>
      <c r="B1401" s="2" t="s">
        <v>4232</v>
      </c>
      <c r="C1401" s="2" t="s">
        <v>4232</v>
      </c>
      <c r="D1401" s="2" t="s">
        <v>4233</v>
      </c>
      <c r="E1401" s="2" t="s">
        <v>27</v>
      </c>
      <c r="F1401" s="2" t="s">
        <v>4234</v>
      </c>
      <c r="G1401" s="2" t="s">
        <v>4225</v>
      </c>
      <c r="H1401" s="2" t="s">
        <v>4226</v>
      </c>
    </row>
    <row r="1402" spans="1:8">
      <c r="A1402" s="2" t="s">
        <v>13092</v>
      </c>
      <c r="B1402" s="2" t="s">
        <v>4235</v>
      </c>
      <c r="C1402" s="2" t="s">
        <v>4235</v>
      </c>
      <c r="D1402" s="2" t="s">
        <v>4236</v>
      </c>
      <c r="E1402" s="2" t="s">
        <v>27</v>
      </c>
      <c r="F1402" s="2" t="s">
        <v>30</v>
      </c>
      <c r="G1402" s="2" t="s">
        <v>30</v>
      </c>
      <c r="H1402" s="2" t="s">
        <v>30</v>
      </c>
    </row>
    <row r="1403" spans="1:8">
      <c r="A1403" s="2" t="s">
        <v>13093</v>
      </c>
      <c r="B1403" s="2" t="s">
        <v>4237</v>
      </c>
      <c r="C1403" s="2" t="s">
        <v>4237</v>
      </c>
      <c r="D1403" s="2" t="s">
        <v>4238</v>
      </c>
      <c r="E1403" s="2" t="s">
        <v>27</v>
      </c>
      <c r="F1403" s="2" t="s">
        <v>4239</v>
      </c>
      <c r="G1403" s="2" t="s">
        <v>4240</v>
      </c>
      <c r="H1403" s="2" t="s">
        <v>4226</v>
      </c>
    </row>
    <row r="1404" spans="1:8">
      <c r="A1404" s="2" t="s">
        <v>13094</v>
      </c>
      <c r="B1404" s="2" t="s">
        <v>4241</v>
      </c>
      <c r="C1404" s="2" t="s">
        <v>4242</v>
      </c>
      <c r="D1404" s="2" t="s">
        <v>27</v>
      </c>
      <c r="E1404" s="2" t="s">
        <v>27</v>
      </c>
      <c r="F1404" s="2" t="s">
        <v>30</v>
      </c>
      <c r="G1404" s="2" t="s">
        <v>30</v>
      </c>
      <c r="H1404" s="2" t="s">
        <v>30</v>
      </c>
    </row>
    <row r="1405" spans="1:8">
      <c r="A1405" s="2" t="s">
        <v>13095</v>
      </c>
      <c r="B1405" s="2" t="s">
        <v>4243</v>
      </c>
      <c r="C1405" s="2" t="s">
        <v>4243</v>
      </c>
      <c r="D1405" s="2" t="s">
        <v>4244</v>
      </c>
      <c r="E1405" s="2" t="s">
        <v>27</v>
      </c>
      <c r="F1405" s="2" t="s">
        <v>4245</v>
      </c>
      <c r="G1405" s="2" t="s">
        <v>4246</v>
      </c>
      <c r="H1405" s="2" t="s">
        <v>27</v>
      </c>
    </row>
    <row r="1406" spans="1:8">
      <c r="A1406" s="2" t="s">
        <v>13096</v>
      </c>
      <c r="B1406" s="2" t="s">
        <v>3866</v>
      </c>
      <c r="C1406" s="2" t="s">
        <v>3866</v>
      </c>
      <c r="D1406" s="2" t="s">
        <v>27</v>
      </c>
      <c r="E1406" s="2" t="s">
        <v>27</v>
      </c>
      <c r="F1406" s="2" t="s">
        <v>30</v>
      </c>
      <c r="G1406" s="2" t="s">
        <v>30</v>
      </c>
      <c r="H1406" s="2" t="s">
        <v>30</v>
      </c>
    </row>
    <row r="1407" spans="1:8">
      <c r="A1407" s="2" t="s">
        <v>13097</v>
      </c>
      <c r="B1407" s="2" t="s">
        <v>4247</v>
      </c>
      <c r="C1407" s="2" t="s">
        <v>4248</v>
      </c>
      <c r="D1407" s="2" t="s">
        <v>4249</v>
      </c>
      <c r="E1407" s="2" t="s">
        <v>27</v>
      </c>
      <c r="F1407" s="2" t="s">
        <v>30</v>
      </c>
      <c r="G1407" s="2" t="s">
        <v>30</v>
      </c>
      <c r="H1407" s="2" t="s">
        <v>30</v>
      </c>
    </row>
    <row r="1408" spans="1:8">
      <c r="A1408" s="2" t="s">
        <v>13098</v>
      </c>
      <c r="B1408" s="2" t="s">
        <v>4250</v>
      </c>
      <c r="C1408" s="2" t="s">
        <v>4251</v>
      </c>
      <c r="D1408" s="2" t="s">
        <v>4252</v>
      </c>
      <c r="E1408" s="2" t="s">
        <v>4253</v>
      </c>
      <c r="F1408" s="2" t="s">
        <v>4254</v>
      </c>
      <c r="G1408" s="2" t="s">
        <v>4255</v>
      </c>
      <c r="H1408" s="2" t="s">
        <v>4256</v>
      </c>
    </row>
    <row r="1409" spans="1:8">
      <c r="A1409" s="2" t="s">
        <v>13099</v>
      </c>
      <c r="B1409" s="2" t="s">
        <v>4257</v>
      </c>
      <c r="C1409" s="2" t="s">
        <v>4258</v>
      </c>
      <c r="D1409" s="2" t="s">
        <v>4259</v>
      </c>
      <c r="E1409" s="2" t="s">
        <v>27</v>
      </c>
      <c r="F1409" s="2" t="s">
        <v>4260</v>
      </c>
      <c r="G1409" s="2" t="s">
        <v>4255</v>
      </c>
      <c r="H1409" s="2" t="s">
        <v>4256</v>
      </c>
    </row>
    <row r="1410" spans="1:8">
      <c r="A1410" s="2" t="s">
        <v>13100</v>
      </c>
      <c r="B1410" s="2" t="s">
        <v>4261</v>
      </c>
      <c r="C1410" s="2" t="s">
        <v>4261</v>
      </c>
      <c r="D1410" s="2" t="s">
        <v>4262</v>
      </c>
      <c r="E1410" s="2" t="s">
        <v>27</v>
      </c>
      <c r="F1410" s="2" t="s">
        <v>30</v>
      </c>
      <c r="G1410" s="2" t="s">
        <v>30</v>
      </c>
      <c r="H1410" s="2" t="s">
        <v>30</v>
      </c>
    </row>
    <row r="1411" spans="1:8">
      <c r="A1411" s="2" t="s">
        <v>13101</v>
      </c>
      <c r="B1411" s="2" t="s">
        <v>4263</v>
      </c>
      <c r="C1411" s="2" t="s">
        <v>4263</v>
      </c>
      <c r="D1411" s="2" t="s">
        <v>4264</v>
      </c>
      <c r="E1411" s="2" t="s">
        <v>4265</v>
      </c>
      <c r="F1411" s="2" t="s">
        <v>4266</v>
      </c>
      <c r="G1411" s="2" t="s">
        <v>4255</v>
      </c>
      <c r="H1411" s="2" t="s">
        <v>4256</v>
      </c>
    </row>
    <row r="1412" spans="1:8">
      <c r="A1412" s="2" t="s">
        <v>13102</v>
      </c>
      <c r="B1412" s="2" t="s">
        <v>4267</v>
      </c>
      <c r="C1412" s="2" t="s">
        <v>4267</v>
      </c>
      <c r="D1412" s="2" t="s">
        <v>4268</v>
      </c>
      <c r="E1412" s="2" t="s">
        <v>27</v>
      </c>
      <c r="F1412" s="2" t="s">
        <v>4269</v>
      </c>
      <c r="G1412" s="2" t="s">
        <v>4255</v>
      </c>
      <c r="H1412" s="2" t="s">
        <v>4256</v>
      </c>
    </row>
    <row r="1413" spans="1:8">
      <c r="A1413" s="2" t="s">
        <v>13103</v>
      </c>
      <c r="B1413" s="2" t="s">
        <v>4270</v>
      </c>
      <c r="C1413" s="2" t="s">
        <v>4270</v>
      </c>
      <c r="D1413" s="2" t="s">
        <v>4271</v>
      </c>
      <c r="E1413" s="2" t="s">
        <v>27</v>
      </c>
      <c r="F1413" s="2" t="s">
        <v>30</v>
      </c>
      <c r="G1413" s="2" t="s">
        <v>30</v>
      </c>
      <c r="H1413" s="2" t="s">
        <v>30</v>
      </c>
    </row>
    <row r="1414" spans="1:8">
      <c r="A1414" s="2" t="s">
        <v>13104</v>
      </c>
      <c r="B1414" s="2" t="s">
        <v>4272</v>
      </c>
      <c r="C1414" s="2" t="s">
        <v>4273</v>
      </c>
      <c r="D1414" s="2" t="s">
        <v>4274</v>
      </c>
      <c r="E1414" s="2" t="s">
        <v>4275</v>
      </c>
      <c r="F1414" s="2" t="s">
        <v>30</v>
      </c>
      <c r="G1414" s="2" t="s">
        <v>30</v>
      </c>
      <c r="H1414" s="2" t="s">
        <v>30</v>
      </c>
    </row>
    <row r="1415" spans="1:8">
      <c r="A1415" s="2" t="s">
        <v>13105</v>
      </c>
      <c r="B1415" s="2" t="s">
        <v>4276</v>
      </c>
      <c r="C1415" s="2" t="s">
        <v>4277</v>
      </c>
      <c r="D1415" s="2" t="s">
        <v>4249</v>
      </c>
      <c r="E1415" s="2" t="s">
        <v>27</v>
      </c>
      <c r="F1415" s="2" t="s">
        <v>30</v>
      </c>
      <c r="G1415" s="2" t="s">
        <v>30</v>
      </c>
      <c r="H1415" s="2" t="s">
        <v>30</v>
      </c>
    </row>
    <row r="1416" spans="1:8">
      <c r="A1416" s="2" t="s">
        <v>13106</v>
      </c>
      <c r="B1416" s="2" t="s">
        <v>4278</v>
      </c>
      <c r="C1416" s="2" t="s">
        <v>4279</v>
      </c>
      <c r="D1416" s="2" t="s">
        <v>4280</v>
      </c>
      <c r="E1416" s="2" t="s">
        <v>4281</v>
      </c>
      <c r="F1416" s="2" t="s">
        <v>4282</v>
      </c>
      <c r="G1416" s="2" t="s">
        <v>4283</v>
      </c>
      <c r="H1416" s="2" t="s">
        <v>4284</v>
      </c>
    </row>
    <row r="1417" spans="1:8">
      <c r="A1417" s="2" t="s">
        <v>13107</v>
      </c>
      <c r="B1417" s="2" t="s">
        <v>4285</v>
      </c>
      <c r="C1417" s="2" t="s">
        <v>4286</v>
      </c>
      <c r="D1417" s="2" t="s">
        <v>4287</v>
      </c>
      <c r="E1417" s="2" t="s">
        <v>4288</v>
      </c>
      <c r="F1417" s="2" t="s">
        <v>4289</v>
      </c>
      <c r="G1417" s="2" t="s">
        <v>4290</v>
      </c>
      <c r="H1417" s="2" t="s">
        <v>4256</v>
      </c>
    </row>
    <row r="1418" spans="1:8">
      <c r="A1418" s="2" t="s">
        <v>13108</v>
      </c>
      <c r="B1418" s="2" t="s">
        <v>4291</v>
      </c>
      <c r="C1418" s="2" t="s">
        <v>4291</v>
      </c>
      <c r="D1418" s="2" t="s">
        <v>27</v>
      </c>
      <c r="E1418" s="2" t="s">
        <v>27</v>
      </c>
      <c r="F1418" s="2" t="s">
        <v>4292</v>
      </c>
      <c r="G1418" s="2" t="s">
        <v>4290</v>
      </c>
      <c r="H1418" s="2" t="s">
        <v>4256</v>
      </c>
    </row>
    <row r="1419" spans="1:8">
      <c r="A1419" s="2" t="s">
        <v>13109</v>
      </c>
      <c r="B1419" s="2" t="s">
        <v>4293</v>
      </c>
      <c r="C1419" s="2" t="s">
        <v>4293</v>
      </c>
      <c r="D1419" s="2" t="s">
        <v>27</v>
      </c>
      <c r="E1419" s="2" t="s">
        <v>27</v>
      </c>
      <c r="F1419" s="2" t="s">
        <v>30</v>
      </c>
      <c r="G1419" s="2" t="s">
        <v>30</v>
      </c>
      <c r="H1419" s="2" t="s">
        <v>30</v>
      </c>
    </row>
    <row r="1420" spans="1:8">
      <c r="A1420" s="2" t="s">
        <v>13110</v>
      </c>
      <c r="B1420" s="2" t="s">
        <v>4294</v>
      </c>
      <c r="C1420" s="2" t="s">
        <v>4294</v>
      </c>
      <c r="D1420" s="2" t="s">
        <v>27</v>
      </c>
      <c r="E1420" s="2" t="s">
        <v>27</v>
      </c>
      <c r="F1420" s="2" t="s">
        <v>30</v>
      </c>
      <c r="G1420" s="2" t="s">
        <v>30</v>
      </c>
      <c r="H1420" s="2" t="s">
        <v>30</v>
      </c>
    </row>
    <row r="1421" spans="1:8">
      <c r="A1421" s="2" t="s">
        <v>13111</v>
      </c>
      <c r="B1421" s="2" t="s">
        <v>4295</v>
      </c>
      <c r="C1421" s="2" t="s">
        <v>4295</v>
      </c>
      <c r="D1421" s="2" t="s">
        <v>27</v>
      </c>
      <c r="E1421" s="2" t="s">
        <v>27</v>
      </c>
      <c r="F1421" s="2" t="s">
        <v>30</v>
      </c>
      <c r="G1421" s="2" t="s">
        <v>30</v>
      </c>
      <c r="H1421" s="2" t="s">
        <v>30</v>
      </c>
    </row>
    <row r="1422" spans="1:8">
      <c r="A1422" s="2" t="s">
        <v>13112</v>
      </c>
      <c r="B1422" s="2" t="s">
        <v>4296</v>
      </c>
      <c r="C1422" s="2" t="s">
        <v>4297</v>
      </c>
      <c r="D1422" s="2" t="s">
        <v>4298</v>
      </c>
      <c r="E1422" s="2" t="s">
        <v>27</v>
      </c>
      <c r="F1422" s="2" t="s">
        <v>4299</v>
      </c>
      <c r="G1422" s="2" t="s">
        <v>4290</v>
      </c>
      <c r="H1422" s="2" t="s">
        <v>4256</v>
      </c>
    </row>
    <row r="1423" spans="1:8">
      <c r="A1423" s="2" t="s">
        <v>13113</v>
      </c>
      <c r="B1423" s="2" t="s">
        <v>4300</v>
      </c>
      <c r="C1423" s="2" t="s">
        <v>4300</v>
      </c>
      <c r="D1423" s="2" t="s">
        <v>4301</v>
      </c>
      <c r="E1423" s="2" t="s">
        <v>27</v>
      </c>
      <c r="F1423" s="2" t="s">
        <v>4302</v>
      </c>
      <c r="G1423" s="2" t="s">
        <v>4290</v>
      </c>
      <c r="H1423" s="2" t="s">
        <v>4256</v>
      </c>
    </row>
    <row r="1424" spans="1:8">
      <c r="A1424" s="2" t="s">
        <v>13114</v>
      </c>
      <c r="B1424" s="2" t="s">
        <v>4303</v>
      </c>
      <c r="C1424" s="2" t="s">
        <v>4303</v>
      </c>
      <c r="D1424" s="2" t="s">
        <v>27</v>
      </c>
      <c r="E1424" s="2" t="s">
        <v>27</v>
      </c>
      <c r="F1424" s="2" t="s">
        <v>30</v>
      </c>
      <c r="G1424" s="2" t="s">
        <v>30</v>
      </c>
      <c r="H1424" s="2" t="s">
        <v>30</v>
      </c>
    </row>
    <row r="1425" spans="1:8">
      <c r="A1425" s="2" t="s">
        <v>13115</v>
      </c>
      <c r="B1425" s="2" t="s">
        <v>4304</v>
      </c>
      <c r="C1425" s="2" t="s">
        <v>4304</v>
      </c>
      <c r="D1425" s="2" t="s">
        <v>4305</v>
      </c>
      <c r="E1425" s="2" t="s">
        <v>27</v>
      </c>
      <c r="F1425" s="2" t="s">
        <v>30</v>
      </c>
      <c r="G1425" s="2" t="s">
        <v>30</v>
      </c>
      <c r="H1425" s="2" t="s">
        <v>30</v>
      </c>
    </row>
    <row r="1426" spans="1:8">
      <c r="A1426" s="2" t="s">
        <v>13116</v>
      </c>
      <c r="B1426" s="2" t="s">
        <v>4306</v>
      </c>
      <c r="C1426" s="2" t="s">
        <v>4307</v>
      </c>
      <c r="D1426" s="2" t="s">
        <v>4308</v>
      </c>
      <c r="E1426" s="2" t="s">
        <v>27</v>
      </c>
      <c r="F1426" s="2" t="s">
        <v>30</v>
      </c>
      <c r="G1426" s="2" t="s">
        <v>30</v>
      </c>
      <c r="H1426" s="2" t="s">
        <v>30</v>
      </c>
    </row>
    <row r="1427" spans="1:8">
      <c r="A1427" s="2" t="s">
        <v>13117</v>
      </c>
      <c r="B1427" s="2" t="s">
        <v>4309</v>
      </c>
      <c r="C1427" s="2" t="s">
        <v>4310</v>
      </c>
      <c r="D1427" s="2" t="s">
        <v>4311</v>
      </c>
      <c r="E1427" s="2" t="s">
        <v>27</v>
      </c>
      <c r="F1427" s="2" t="s">
        <v>30</v>
      </c>
      <c r="G1427" s="2" t="s">
        <v>30</v>
      </c>
      <c r="H1427" s="2" t="s">
        <v>30</v>
      </c>
    </row>
    <row r="1428" spans="1:8">
      <c r="A1428" s="2" t="s">
        <v>13118</v>
      </c>
      <c r="B1428" s="2" t="s">
        <v>4312</v>
      </c>
      <c r="C1428" s="2" t="s">
        <v>4313</v>
      </c>
      <c r="D1428" s="2" t="s">
        <v>27</v>
      </c>
      <c r="E1428" s="2" t="s">
        <v>27</v>
      </c>
      <c r="F1428" s="2" t="s">
        <v>30</v>
      </c>
      <c r="G1428" s="2" t="s">
        <v>30</v>
      </c>
      <c r="H1428" s="2" t="s">
        <v>30</v>
      </c>
    </row>
    <row r="1429" spans="1:8">
      <c r="A1429" s="2" t="s">
        <v>13119</v>
      </c>
      <c r="B1429" s="2" t="s">
        <v>4314</v>
      </c>
      <c r="C1429" s="2" t="s">
        <v>4314</v>
      </c>
      <c r="D1429" s="2" t="s">
        <v>4315</v>
      </c>
      <c r="E1429" s="2" t="s">
        <v>27</v>
      </c>
      <c r="F1429" s="2" t="s">
        <v>30</v>
      </c>
      <c r="G1429" s="2" t="s">
        <v>30</v>
      </c>
      <c r="H1429" s="2" t="s">
        <v>30</v>
      </c>
    </row>
    <row r="1430" spans="1:8">
      <c r="A1430" s="2" t="s">
        <v>13120</v>
      </c>
      <c r="B1430" s="2" t="s">
        <v>4316</v>
      </c>
      <c r="C1430" s="2" t="s">
        <v>4261</v>
      </c>
      <c r="D1430" s="2" t="s">
        <v>4262</v>
      </c>
      <c r="E1430" s="2" t="s">
        <v>27</v>
      </c>
      <c r="F1430" s="2" t="s">
        <v>30</v>
      </c>
      <c r="G1430" s="2" t="s">
        <v>30</v>
      </c>
      <c r="H1430" s="2" t="s">
        <v>30</v>
      </c>
    </row>
    <row r="1431" spans="1:8">
      <c r="A1431" s="2" t="s">
        <v>13121</v>
      </c>
      <c r="B1431" s="2" t="s">
        <v>4317</v>
      </c>
      <c r="C1431" s="2" t="s">
        <v>4317</v>
      </c>
      <c r="D1431" s="2" t="s">
        <v>4318</v>
      </c>
      <c r="E1431" s="2" t="s">
        <v>27</v>
      </c>
      <c r="F1431" s="2" t="s">
        <v>30</v>
      </c>
      <c r="G1431" s="2" t="s">
        <v>30</v>
      </c>
      <c r="H1431" s="2" t="s">
        <v>30</v>
      </c>
    </row>
    <row r="1432" spans="1:8">
      <c r="A1432" s="2" t="s">
        <v>13122</v>
      </c>
      <c r="B1432" s="2" t="s">
        <v>4319</v>
      </c>
      <c r="C1432" s="2" t="s">
        <v>4319</v>
      </c>
      <c r="D1432" s="2" t="s">
        <v>4320</v>
      </c>
      <c r="E1432" s="2" t="s">
        <v>4321</v>
      </c>
      <c r="F1432" s="2" t="s">
        <v>4322</v>
      </c>
      <c r="G1432" s="2" t="s">
        <v>4323</v>
      </c>
      <c r="H1432" s="2" t="s">
        <v>4324</v>
      </c>
    </row>
    <row r="1433" spans="1:8">
      <c r="A1433" s="2" t="s">
        <v>13123</v>
      </c>
      <c r="B1433" s="2" t="s">
        <v>4325</v>
      </c>
      <c r="C1433" s="2" t="s">
        <v>4325</v>
      </c>
      <c r="D1433" s="2" t="s">
        <v>4326</v>
      </c>
      <c r="E1433" s="2" t="s">
        <v>27</v>
      </c>
      <c r="F1433" s="2" t="s">
        <v>30</v>
      </c>
      <c r="G1433" s="2" t="s">
        <v>30</v>
      </c>
      <c r="H1433" s="2" t="s">
        <v>30</v>
      </c>
    </row>
    <row r="1434" spans="1:8">
      <c r="A1434" s="2" t="s">
        <v>13124</v>
      </c>
      <c r="B1434" s="2" t="s">
        <v>4327</v>
      </c>
      <c r="C1434" s="2" t="s">
        <v>4327</v>
      </c>
      <c r="D1434" s="2" t="s">
        <v>4328</v>
      </c>
      <c r="E1434" s="2" t="s">
        <v>27</v>
      </c>
      <c r="F1434" s="2" t="s">
        <v>30</v>
      </c>
      <c r="G1434" s="2" t="s">
        <v>30</v>
      </c>
      <c r="H1434" s="2" t="s">
        <v>30</v>
      </c>
    </row>
    <row r="1435" spans="1:8">
      <c r="A1435" s="2" t="s">
        <v>13125</v>
      </c>
      <c r="B1435" s="2" t="s">
        <v>4329</v>
      </c>
      <c r="C1435" s="2" t="s">
        <v>4330</v>
      </c>
      <c r="D1435" s="2" t="s">
        <v>4331</v>
      </c>
      <c r="E1435" s="2" t="s">
        <v>4332</v>
      </c>
      <c r="F1435" s="2" t="s">
        <v>30</v>
      </c>
      <c r="G1435" s="2" t="s">
        <v>30</v>
      </c>
      <c r="H1435" s="2" t="s">
        <v>30</v>
      </c>
    </row>
    <row r="1436" spans="1:8">
      <c r="A1436" s="2" t="s">
        <v>13126</v>
      </c>
      <c r="B1436" s="2" t="s">
        <v>4333</v>
      </c>
      <c r="C1436" s="2" t="s">
        <v>4333</v>
      </c>
      <c r="D1436" s="2" t="s">
        <v>4334</v>
      </c>
      <c r="E1436" s="2" t="s">
        <v>27</v>
      </c>
      <c r="F1436" s="2" t="s">
        <v>30</v>
      </c>
      <c r="G1436" s="2" t="s">
        <v>30</v>
      </c>
      <c r="H1436" s="2" t="s">
        <v>30</v>
      </c>
    </row>
    <row r="1437" spans="1:8">
      <c r="A1437" s="2" t="s">
        <v>13127</v>
      </c>
      <c r="B1437" s="2" t="s">
        <v>4335</v>
      </c>
      <c r="C1437" s="2" t="s">
        <v>4336</v>
      </c>
      <c r="D1437" s="2" t="s">
        <v>4320</v>
      </c>
      <c r="E1437" s="2" t="s">
        <v>27</v>
      </c>
      <c r="F1437" s="2" t="s">
        <v>4337</v>
      </c>
      <c r="G1437" s="2" t="s">
        <v>4323</v>
      </c>
      <c r="H1437" s="2" t="s">
        <v>4338</v>
      </c>
    </row>
    <row r="1438" spans="1:8">
      <c r="A1438" s="2" t="s">
        <v>13128</v>
      </c>
      <c r="B1438" s="2" t="s">
        <v>4339</v>
      </c>
      <c r="C1438" s="2" t="s">
        <v>4339</v>
      </c>
      <c r="D1438" s="2" t="s">
        <v>4340</v>
      </c>
      <c r="E1438" s="2" t="s">
        <v>27</v>
      </c>
      <c r="F1438" s="2" t="s">
        <v>30</v>
      </c>
      <c r="G1438" s="2" t="s">
        <v>30</v>
      </c>
      <c r="H1438" s="2" t="s">
        <v>30</v>
      </c>
    </row>
    <row r="1439" spans="1:8">
      <c r="A1439" s="2" t="s">
        <v>13129</v>
      </c>
      <c r="B1439" s="2" t="s">
        <v>4341</v>
      </c>
      <c r="C1439" s="2" t="s">
        <v>4341</v>
      </c>
      <c r="D1439" s="2" t="s">
        <v>27</v>
      </c>
      <c r="E1439" s="2" t="s">
        <v>27</v>
      </c>
      <c r="F1439" s="2" t="s">
        <v>30</v>
      </c>
      <c r="G1439" s="2" t="s">
        <v>30</v>
      </c>
      <c r="H1439" s="2" t="s">
        <v>30</v>
      </c>
    </row>
    <row r="1440" spans="1:8">
      <c r="A1440" s="2" t="s">
        <v>13130</v>
      </c>
      <c r="B1440" s="2" t="s">
        <v>4342</v>
      </c>
      <c r="C1440" s="2" t="s">
        <v>4342</v>
      </c>
      <c r="D1440" s="2" t="s">
        <v>4343</v>
      </c>
      <c r="E1440" s="2" t="s">
        <v>27</v>
      </c>
      <c r="F1440" s="2" t="s">
        <v>30</v>
      </c>
      <c r="G1440" s="2" t="s">
        <v>30</v>
      </c>
      <c r="H1440" s="2" t="s">
        <v>30</v>
      </c>
    </row>
    <row r="1441" spans="1:8">
      <c r="A1441" s="2" t="s">
        <v>13131</v>
      </c>
      <c r="B1441" s="2" t="s">
        <v>4344</v>
      </c>
      <c r="C1441" s="2" t="s">
        <v>4345</v>
      </c>
      <c r="D1441" s="2" t="s">
        <v>4346</v>
      </c>
      <c r="E1441" s="2" t="s">
        <v>27</v>
      </c>
      <c r="F1441" s="2" t="s">
        <v>30</v>
      </c>
      <c r="G1441" s="2" t="s">
        <v>30</v>
      </c>
      <c r="H1441" s="2" t="s">
        <v>30</v>
      </c>
    </row>
    <row r="1442" spans="1:8">
      <c r="A1442" s="2" t="s">
        <v>13132</v>
      </c>
      <c r="B1442" s="2" t="s">
        <v>4347</v>
      </c>
      <c r="C1442" s="2" t="s">
        <v>4347</v>
      </c>
      <c r="D1442" s="2" t="s">
        <v>4348</v>
      </c>
      <c r="E1442" s="2" t="s">
        <v>27</v>
      </c>
      <c r="F1442" s="2" t="s">
        <v>30</v>
      </c>
      <c r="G1442" s="2" t="s">
        <v>30</v>
      </c>
      <c r="H1442" s="2" t="s">
        <v>30</v>
      </c>
    </row>
    <row r="1443" spans="1:8">
      <c r="A1443" s="2" t="s">
        <v>13133</v>
      </c>
      <c r="B1443" s="2" t="s">
        <v>4349</v>
      </c>
      <c r="C1443" s="2" t="s">
        <v>4349</v>
      </c>
      <c r="D1443" s="2" t="s">
        <v>27</v>
      </c>
      <c r="E1443" s="2" t="s">
        <v>27</v>
      </c>
      <c r="F1443" s="2" t="s">
        <v>30</v>
      </c>
      <c r="G1443" s="2" t="s">
        <v>30</v>
      </c>
      <c r="H1443" s="2" t="s">
        <v>30</v>
      </c>
    </row>
    <row r="1444" spans="1:8">
      <c r="A1444" s="2" t="s">
        <v>13134</v>
      </c>
      <c r="B1444" s="2" t="s">
        <v>4350</v>
      </c>
      <c r="C1444" s="2" t="s">
        <v>4350</v>
      </c>
      <c r="D1444" s="2" t="s">
        <v>27</v>
      </c>
      <c r="E1444" s="2" t="s">
        <v>27</v>
      </c>
      <c r="F1444" s="2" t="s">
        <v>30</v>
      </c>
      <c r="G1444" s="2" t="s">
        <v>30</v>
      </c>
      <c r="H1444" s="2" t="s">
        <v>30</v>
      </c>
    </row>
    <row r="1445" spans="1:8">
      <c r="A1445" s="2" t="s">
        <v>13135</v>
      </c>
      <c r="B1445" s="2" t="s">
        <v>4351</v>
      </c>
      <c r="C1445" s="2" t="s">
        <v>4352</v>
      </c>
      <c r="D1445" s="2" t="s">
        <v>4353</v>
      </c>
      <c r="E1445" s="2" t="s">
        <v>27</v>
      </c>
      <c r="F1445" s="2" t="s">
        <v>30</v>
      </c>
      <c r="G1445" s="2" t="s">
        <v>30</v>
      </c>
      <c r="H1445" s="2" t="s">
        <v>30</v>
      </c>
    </row>
    <row r="1446" spans="1:8">
      <c r="A1446" s="2" t="s">
        <v>13136</v>
      </c>
      <c r="B1446" s="2" t="s">
        <v>4354</v>
      </c>
      <c r="C1446" s="2" t="s">
        <v>4355</v>
      </c>
      <c r="D1446" s="2" t="s">
        <v>27</v>
      </c>
      <c r="E1446" s="2" t="s">
        <v>27</v>
      </c>
      <c r="F1446" s="2" t="s">
        <v>30</v>
      </c>
      <c r="G1446" s="2" t="s">
        <v>30</v>
      </c>
      <c r="H1446" s="2" t="s">
        <v>30</v>
      </c>
    </row>
    <row r="1447" spans="1:8">
      <c r="A1447" s="2" t="s">
        <v>13137</v>
      </c>
      <c r="B1447" s="2" t="s">
        <v>4356</v>
      </c>
      <c r="C1447" s="2" t="s">
        <v>4356</v>
      </c>
      <c r="D1447" s="2" t="s">
        <v>27</v>
      </c>
      <c r="E1447" s="2" t="s">
        <v>27</v>
      </c>
      <c r="F1447" s="2" t="s">
        <v>30</v>
      </c>
      <c r="G1447" s="2" t="s">
        <v>30</v>
      </c>
      <c r="H1447" s="2" t="s">
        <v>30</v>
      </c>
    </row>
    <row r="1448" spans="1:8">
      <c r="A1448" s="2" t="s">
        <v>13138</v>
      </c>
      <c r="B1448" s="2" t="s">
        <v>4357</v>
      </c>
      <c r="C1448" s="2" t="s">
        <v>4357</v>
      </c>
      <c r="D1448" s="2" t="s">
        <v>4358</v>
      </c>
      <c r="E1448" s="2" t="s">
        <v>4359</v>
      </c>
      <c r="F1448" s="2" t="s">
        <v>4360</v>
      </c>
      <c r="G1448" s="2" t="s">
        <v>4361</v>
      </c>
      <c r="H1448" s="2" t="s">
        <v>4362</v>
      </c>
    </row>
    <row r="1449" spans="1:8">
      <c r="A1449" s="2" t="s">
        <v>13139</v>
      </c>
      <c r="B1449" s="2" t="s">
        <v>4363</v>
      </c>
      <c r="C1449" s="2" t="s">
        <v>4363</v>
      </c>
      <c r="D1449" s="2" t="s">
        <v>4364</v>
      </c>
      <c r="E1449" s="2" t="s">
        <v>27</v>
      </c>
      <c r="F1449" s="2" t="s">
        <v>30</v>
      </c>
      <c r="G1449" s="2" t="s">
        <v>30</v>
      </c>
      <c r="H1449" s="2" t="s">
        <v>30</v>
      </c>
    </row>
    <row r="1450" spans="1:8">
      <c r="A1450" s="2" t="s">
        <v>13140</v>
      </c>
      <c r="B1450" s="2" t="s">
        <v>4365</v>
      </c>
      <c r="C1450" s="2" t="s">
        <v>4365</v>
      </c>
      <c r="D1450" s="2" t="s">
        <v>4366</v>
      </c>
      <c r="E1450" s="2" t="s">
        <v>27</v>
      </c>
      <c r="F1450" s="2" t="s">
        <v>30</v>
      </c>
      <c r="G1450" s="2" t="s">
        <v>30</v>
      </c>
      <c r="H1450" s="2" t="s">
        <v>30</v>
      </c>
    </row>
    <row r="1451" spans="1:8">
      <c r="A1451" s="2" t="s">
        <v>13141</v>
      </c>
      <c r="B1451" s="2" t="s">
        <v>4367</v>
      </c>
      <c r="C1451" s="2" t="s">
        <v>4368</v>
      </c>
      <c r="D1451" s="2" t="s">
        <v>4369</v>
      </c>
      <c r="E1451" s="2" t="s">
        <v>27</v>
      </c>
      <c r="F1451" s="2" t="s">
        <v>4370</v>
      </c>
      <c r="G1451" s="2" t="s">
        <v>4361</v>
      </c>
      <c r="H1451" s="2" t="s">
        <v>4362</v>
      </c>
    </row>
    <row r="1452" spans="1:8">
      <c r="A1452" s="2" t="s">
        <v>13142</v>
      </c>
      <c r="B1452" s="2" t="s">
        <v>4371</v>
      </c>
      <c r="C1452" s="2" t="s">
        <v>4372</v>
      </c>
      <c r="D1452" s="2" t="s">
        <v>4373</v>
      </c>
      <c r="E1452" s="2" t="s">
        <v>27</v>
      </c>
      <c r="F1452" s="2" t="s">
        <v>4374</v>
      </c>
      <c r="G1452" s="2" t="s">
        <v>4197</v>
      </c>
      <c r="H1452" s="2" t="s">
        <v>4198</v>
      </c>
    </row>
    <row r="1453" spans="1:8">
      <c r="A1453" s="2" t="s">
        <v>13143</v>
      </c>
      <c r="B1453" s="2" t="s">
        <v>4375</v>
      </c>
      <c r="C1453" s="2" t="s">
        <v>4376</v>
      </c>
      <c r="D1453" s="2" t="s">
        <v>4377</v>
      </c>
      <c r="E1453" s="2" t="s">
        <v>27</v>
      </c>
      <c r="F1453" s="2" t="s">
        <v>30</v>
      </c>
      <c r="G1453" s="2" t="s">
        <v>30</v>
      </c>
      <c r="H1453" s="2" t="s">
        <v>30</v>
      </c>
    </row>
    <row r="1454" spans="1:8">
      <c r="A1454" s="2" t="s">
        <v>13144</v>
      </c>
      <c r="B1454" s="2" t="s">
        <v>4378</v>
      </c>
      <c r="C1454" s="2" t="s">
        <v>4379</v>
      </c>
      <c r="D1454" s="2" t="s">
        <v>4377</v>
      </c>
      <c r="E1454" s="2" t="s">
        <v>27</v>
      </c>
      <c r="F1454" s="2" t="s">
        <v>4380</v>
      </c>
      <c r="G1454" s="2" t="s">
        <v>4381</v>
      </c>
      <c r="H1454" s="2" t="s">
        <v>4382</v>
      </c>
    </row>
    <row r="1455" spans="1:8">
      <c r="A1455" s="2" t="s">
        <v>13145</v>
      </c>
      <c r="B1455" s="2" t="s">
        <v>4383</v>
      </c>
      <c r="C1455" s="2" t="s">
        <v>4383</v>
      </c>
      <c r="D1455" s="2" t="s">
        <v>27</v>
      </c>
      <c r="E1455" s="2" t="s">
        <v>27</v>
      </c>
      <c r="F1455" s="2" t="s">
        <v>4384</v>
      </c>
      <c r="G1455" s="2" t="s">
        <v>4381</v>
      </c>
      <c r="H1455" s="2" t="s">
        <v>4382</v>
      </c>
    </row>
    <row r="1456" spans="1:8">
      <c r="A1456" s="2" t="s">
        <v>13146</v>
      </c>
      <c r="B1456" s="2" t="s">
        <v>4385</v>
      </c>
      <c r="C1456" s="2" t="s">
        <v>4386</v>
      </c>
      <c r="D1456" s="2" t="s">
        <v>4387</v>
      </c>
      <c r="E1456" s="2" t="s">
        <v>27</v>
      </c>
      <c r="F1456" s="2" t="s">
        <v>4388</v>
      </c>
      <c r="G1456" s="2" t="s">
        <v>4389</v>
      </c>
      <c r="H1456" s="2" t="s">
        <v>4390</v>
      </c>
    </row>
    <row r="1457" spans="1:8">
      <c r="A1457" s="2" t="s">
        <v>13147</v>
      </c>
      <c r="B1457" s="2" t="s">
        <v>4391</v>
      </c>
      <c r="C1457" s="2" t="s">
        <v>4392</v>
      </c>
      <c r="D1457" s="2" t="s">
        <v>4393</v>
      </c>
      <c r="E1457" s="2" t="s">
        <v>27</v>
      </c>
      <c r="F1457" s="2" t="s">
        <v>4394</v>
      </c>
      <c r="G1457" s="2" t="s">
        <v>4395</v>
      </c>
      <c r="H1457" s="2" t="s">
        <v>4396</v>
      </c>
    </row>
    <row r="1458" spans="1:8">
      <c r="A1458" s="2" t="s">
        <v>13148</v>
      </c>
      <c r="B1458" s="2" t="s">
        <v>4397</v>
      </c>
      <c r="C1458" s="2" t="s">
        <v>4397</v>
      </c>
      <c r="D1458" s="2" t="s">
        <v>4398</v>
      </c>
      <c r="E1458" s="2" t="s">
        <v>27</v>
      </c>
      <c r="F1458" s="2" t="s">
        <v>30</v>
      </c>
      <c r="G1458" s="2" t="s">
        <v>30</v>
      </c>
      <c r="H1458" s="2" t="s">
        <v>30</v>
      </c>
    </row>
    <row r="1459" spans="1:8">
      <c r="A1459" s="2" t="s">
        <v>13149</v>
      </c>
      <c r="B1459" s="2" t="s">
        <v>4399</v>
      </c>
      <c r="C1459" s="2" t="s">
        <v>4400</v>
      </c>
      <c r="D1459" s="2" t="s">
        <v>4401</v>
      </c>
      <c r="E1459" s="2" t="s">
        <v>4402</v>
      </c>
      <c r="F1459" s="2" t="s">
        <v>4403</v>
      </c>
      <c r="G1459" s="2" t="s">
        <v>2381</v>
      </c>
      <c r="H1459" s="2" t="s">
        <v>2382</v>
      </c>
    </row>
    <row r="1460" spans="1:8">
      <c r="A1460" s="2" t="s">
        <v>13150</v>
      </c>
      <c r="B1460" s="2" t="s">
        <v>4404</v>
      </c>
      <c r="C1460" s="2" t="s">
        <v>4405</v>
      </c>
      <c r="D1460" s="2" t="s">
        <v>4406</v>
      </c>
      <c r="E1460" s="2" t="s">
        <v>4407</v>
      </c>
      <c r="F1460" s="2" t="s">
        <v>30</v>
      </c>
      <c r="G1460" s="2" t="s">
        <v>30</v>
      </c>
      <c r="H1460" s="2" t="s">
        <v>30</v>
      </c>
    </row>
    <row r="1461" spans="1:8">
      <c r="A1461" s="2" t="s">
        <v>13151</v>
      </c>
      <c r="B1461" s="2" t="s">
        <v>4408</v>
      </c>
      <c r="C1461" s="2" t="s">
        <v>4409</v>
      </c>
      <c r="D1461" s="2" t="s">
        <v>4410</v>
      </c>
      <c r="E1461" s="2" t="s">
        <v>4411</v>
      </c>
      <c r="F1461" s="2" t="s">
        <v>4412</v>
      </c>
      <c r="G1461" s="2" t="s">
        <v>2381</v>
      </c>
      <c r="H1461" s="2" t="s">
        <v>2382</v>
      </c>
    </row>
    <row r="1462" spans="1:8">
      <c r="A1462" s="2" t="s">
        <v>13152</v>
      </c>
      <c r="B1462" s="2" t="s">
        <v>4413</v>
      </c>
      <c r="C1462" s="2" t="s">
        <v>4414</v>
      </c>
      <c r="D1462" s="2" t="s">
        <v>4415</v>
      </c>
      <c r="E1462" s="2" t="s">
        <v>27</v>
      </c>
      <c r="F1462" s="2" t="s">
        <v>30</v>
      </c>
      <c r="G1462" s="2" t="s">
        <v>30</v>
      </c>
      <c r="H1462" s="2" t="s">
        <v>30</v>
      </c>
    </row>
    <row r="1463" spans="1:8">
      <c r="A1463" s="2" t="s">
        <v>13153</v>
      </c>
      <c r="B1463" s="2" t="s">
        <v>4416</v>
      </c>
      <c r="C1463" s="2" t="s">
        <v>4416</v>
      </c>
      <c r="D1463" s="2" t="s">
        <v>4417</v>
      </c>
      <c r="E1463" s="2" t="s">
        <v>4418</v>
      </c>
      <c r="F1463" s="2" t="s">
        <v>30</v>
      </c>
      <c r="G1463" s="2" t="s">
        <v>30</v>
      </c>
      <c r="H1463" s="2" t="s">
        <v>30</v>
      </c>
    </row>
    <row r="1464" spans="1:8">
      <c r="A1464" s="2" t="s">
        <v>13154</v>
      </c>
      <c r="B1464" s="2" t="s">
        <v>4419</v>
      </c>
      <c r="C1464" s="2" t="s">
        <v>4420</v>
      </c>
      <c r="D1464" s="2" t="s">
        <v>4421</v>
      </c>
      <c r="E1464" s="2" t="s">
        <v>4422</v>
      </c>
      <c r="F1464" s="2" t="s">
        <v>4423</v>
      </c>
      <c r="G1464" s="2" t="s">
        <v>2381</v>
      </c>
      <c r="H1464" s="2" t="s">
        <v>2382</v>
      </c>
    </row>
    <row r="1465" spans="1:8">
      <c r="A1465" s="2" t="s">
        <v>13155</v>
      </c>
      <c r="B1465" s="2" t="s">
        <v>4424</v>
      </c>
      <c r="C1465" s="2" t="s">
        <v>4424</v>
      </c>
      <c r="D1465" s="2" t="s">
        <v>4425</v>
      </c>
      <c r="E1465" s="2" t="s">
        <v>27</v>
      </c>
      <c r="F1465" s="2" t="s">
        <v>4426</v>
      </c>
      <c r="G1465" s="2" t="s">
        <v>2381</v>
      </c>
      <c r="H1465" s="2" t="s">
        <v>2382</v>
      </c>
    </row>
    <row r="1466" spans="1:8">
      <c r="A1466" s="2" t="s">
        <v>13156</v>
      </c>
      <c r="B1466" s="2" t="s">
        <v>4427</v>
      </c>
      <c r="C1466" s="2" t="s">
        <v>4427</v>
      </c>
      <c r="D1466" s="2" t="s">
        <v>4428</v>
      </c>
      <c r="E1466" s="2" t="s">
        <v>27</v>
      </c>
      <c r="F1466" s="2" t="s">
        <v>30</v>
      </c>
      <c r="G1466" s="2" t="s">
        <v>30</v>
      </c>
      <c r="H1466" s="2" t="s">
        <v>30</v>
      </c>
    </row>
    <row r="1467" spans="1:8">
      <c r="A1467" s="2" t="s">
        <v>13157</v>
      </c>
      <c r="B1467" s="2" t="s">
        <v>4429</v>
      </c>
      <c r="C1467" s="2" t="s">
        <v>4429</v>
      </c>
      <c r="D1467" s="2" t="s">
        <v>4430</v>
      </c>
      <c r="E1467" s="2" t="s">
        <v>4431</v>
      </c>
      <c r="F1467" s="2" t="s">
        <v>30</v>
      </c>
      <c r="G1467" s="2" t="s">
        <v>30</v>
      </c>
      <c r="H1467" s="2" t="s">
        <v>30</v>
      </c>
    </row>
    <row r="1468" spans="1:8">
      <c r="A1468" s="2" t="s">
        <v>13158</v>
      </c>
      <c r="B1468" s="2" t="s">
        <v>4432</v>
      </c>
      <c r="C1468" s="2" t="s">
        <v>4432</v>
      </c>
      <c r="D1468" s="2" t="s">
        <v>156</v>
      </c>
      <c r="E1468" s="2" t="s">
        <v>27</v>
      </c>
      <c r="F1468" s="2" t="s">
        <v>4433</v>
      </c>
      <c r="G1468" s="2" t="s">
        <v>2381</v>
      </c>
      <c r="H1468" s="2" t="s">
        <v>2382</v>
      </c>
    </row>
    <row r="1469" spans="1:8">
      <c r="A1469" s="2" t="s">
        <v>13159</v>
      </c>
      <c r="B1469" s="2" t="s">
        <v>4434</v>
      </c>
      <c r="C1469" s="2" t="s">
        <v>4435</v>
      </c>
      <c r="D1469" s="2" t="s">
        <v>4436</v>
      </c>
      <c r="E1469" s="2" t="s">
        <v>27</v>
      </c>
      <c r="F1469" s="2" t="s">
        <v>30</v>
      </c>
      <c r="G1469" s="2" t="s">
        <v>30</v>
      </c>
      <c r="H1469" s="2" t="s">
        <v>30</v>
      </c>
    </row>
    <row r="1470" spans="1:8">
      <c r="A1470" s="2" t="s">
        <v>13160</v>
      </c>
      <c r="B1470" s="2" t="s">
        <v>4437</v>
      </c>
      <c r="C1470" s="2" t="s">
        <v>4437</v>
      </c>
      <c r="D1470" s="2" t="s">
        <v>4438</v>
      </c>
      <c r="E1470" s="2" t="s">
        <v>4439</v>
      </c>
      <c r="F1470" s="2" t="s">
        <v>4440</v>
      </c>
      <c r="G1470" s="2" t="s">
        <v>2381</v>
      </c>
      <c r="H1470" s="2" t="s">
        <v>2382</v>
      </c>
    </row>
    <row r="1471" spans="1:8">
      <c r="A1471" s="2" t="s">
        <v>13161</v>
      </c>
      <c r="B1471" s="2" t="s">
        <v>4441</v>
      </c>
      <c r="C1471" s="2" t="s">
        <v>4441</v>
      </c>
      <c r="D1471" s="2" t="s">
        <v>27</v>
      </c>
      <c r="E1471" s="2" t="s">
        <v>27</v>
      </c>
      <c r="F1471" s="2" t="s">
        <v>30</v>
      </c>
      <c r="G1471" s="2" t="s">
        <v>30</v>
      </c>
      <c r="H1471" s="2" t="s">
        <v>30</v>
      </c>
    </row>
    <row r="1472" spans="1:8">
      <c r="A1472" s="2" t="s">
        <v>13162</v>
      </c>
      <c r="B1472" s="2" t="s">
        <v>4442</v>
      </c>
      <c r="C1472" s="2" t="s">
        <v>4443</v>
      </c>
      <c r="D1472" s="2" t="s">
        <v>4444</v>
      </c>
      <c r="E1472" s="2" t="s">
        <v>27</v>
      </c>
      <c r="F1472" s="2" t="s">
        <v>4445</v>
      </c>
      <c r="G1472" s="2" t="s">
        <v>2381</v>
      </c>
      <c r="H1472" s="2" t="s">
        <v>2382</v>
      </c>
    </row>
    <row r="1473" spans="1:8">
      <c r="A1473" s="2" t="s">
        <v>13163</v>
      </c>
      <c r="B1473" s="2" t="s">
        <v>4446</v>
      </c>
      <c r="C1473" s="2" t="s">
        <v>4446</v>
      </c>
      <c r="D1473" s="2" t="s">
        <v>4447</v>
      </c>
      <c r="E1473" s="2" t="s">
        <v>4448</v>
      </c>
      <c r="F1473" s="2" t="s">
        <v>4449</v>
      </c>
      <c r="G1473" s="2" t="s">
        <v>2381</v>
      </c>
      <c r="H1473" s="2" t="s">
        <v>2382</v>
      </c>
    </row>
    <row r="1474" spans="1:8">
      <c r="A1474" s="2" t="s">
        <v>13164</v>
      </c>
      <c r="B1474" s="2" t="s">
        <v>4450</v>
      </c>
      <c r="C1474" s="2" t="s">
        <v>4450</v>
      </c>
      <c r="D1474" s="2" t="s">
        <v>4451</v>
      </c>
      <c r="E1474" s="2" t="s">
        <v>27</v>
      </c>
      <c r="F1474" s="2" t="s">
        <v>4452</v>
      </c>
      <c r="G1474" s="2" t="s">
        <v>2381</v>
      </c>
      <c r="H1474" s="2" t="s">
        <v>2382</v>
      </c>
    </row>
    <row r="1475" spans="1:8">
      <c r="A1475" s="2" t="s">
        <v>13165</v>
      </c>
      <c r="B1475" s="2" t="s">
        <v>4453</v>
      </c>
      <c r="C1475" s="2" t="s">
        <v>4453</v>
      </c>
      <c r="D1475" s="2" t="s">
        <v>4454</v>
      </c>
      <c r="E1475" s="2" t="s">
        <v>27</v>
      </c>
      <c r="F1475" s="2" t="s">
        <v>4455</v>
      </c>
      <c r="G1475" s="2" t="s">
        <v>1154</v>
      </c>
      <c r="H1475" s="2" t="s">
        <v>27</v>
      </c>
    </row>
    <row r="1476" spans="1:8">
      <c r="A1476" s="2" t="s">
        <v>13166</v>
      </c>
      <c r="B1476" s="2" t="s">
        <v>4456</v>
      </c>
      <c r="C1476" s="2" t="s">
        <v>4457</v>
      </c>
      <c r="D1476" s="2" t="s">
        <v>4458</v>
      </c>
      <c r="E1476" s="2" t="s">
        <v>4459</v>
      </c>
      <c r="F1476" s="2" t="s">
        <v>4460</v>
      </c>
      <c r="G1476" s="2" t="s">
        <v>2381</v>
      </c>
      <c r="H1476" s="2" t="s">
        <v>2382</v>
      </c>
    </row>
    <row r="1477" spans="1:8">
      <c r="A1477" s="2" t="s">
        <v>13167</v>
      </c>
      <c r="B1477" s="2" t="s">
        <v>4461</v>
      </c>
      <c r="C1477" s="2" t="s">
        <v>4257</v>
      </c>
      <c r="D1477" s="2" t="s">
        <v>4462</v>
      </c>
      <c r="E1477" s="2" t="s">
        <v>27</v>
      </c>
      <c r="F1477" s="2" t="s">
        <v>30</v>
      </c>
      <c r="G1477" s="2" t="s">
        <v>30</v>
      </c>
      <c r="H1477" s="2" t="s">
        <v>30</v>
      </c>
    </row>
    <row r="1478" spans="1:8">
      <c r="A1478" s="2" t="s">
        <v>13168</v>
      </c>
      <c r="B1478" s="2" t="s">
        <v>4463</v>
      </c>
      <c r="C1478" s="2" t="s">
        <v>4463</v>
      </c>
      <c r="D1478" s="2" t="s">
        <v>27</v>
      </c>
      <c r="E1478" s="2" t="s">
        <v>27</v>
      </c>
      <c r="F1478" s="2" t="s">
        <v>4464</v>
      </c>
      <c r="G1478" s="2" t="s">
        <v>2381</v>
      </c>
      <c r="H1478" s="2" t="s">
        <v>2382</v>
      </c>
    </row>
    <row r="1479" spans="1:8">
      <c r="A1479" s="2" t="s">
        <v>13169</v>
      </c>
      <c r="B1479" s="2" t="s">
        <v>4465</v>
      </c>
      <c r="C1479" s="2" t="s">
        <v>4465</v>
      </c>
      <c r="D1479" s="2" t="s">
        <v>4466</v>
      </c>
      <c r="E1479" s="2" t="s">
        <v>27</v>
      </c>
      <c r="F1479" s="2" t="s">
        <v>4467</v>
      </c>
      <c r="G1479" s="2" t="s">
        <v>1154</v>
      </c>
      <c r="H1479" s="2" t="s">
        <v>27</v>
      </c>
    </row>
    <row r="1480" spans="1:8">
      <c r="A1480" s="2" t="s">
        <v>13170</v>
      </c>
      <c r="B1480" s="2" t="s">
        <v>4468</v>
      </c>
      <c r="C1480" s="2" t="s">
        <v>4468</v>
      </c>
      <c r="D1480" s="2" t="s">
        <v>4425</v>
      </c>
      <c r="E1480" s="2" t="s">
        <v>27</v>
      </c>
      <c r="F1480" s="2" t="s">
        <v>4469</v>
      </c>
      <c r="G1480" s="2" t="s">
        <v>2381</v>
      </c>
      <c r="H1480" s="2" t="s">
        <v>2382</v>
      </c>
    </row>
    <row r="1481" spans="1:8">
      <c r="A1481" s="2" t="s">
        <v>13171</v>
      </c>
      <c r="B1481" s="2" t="s">
        <v>4470</v>
      </c>
      <c r="C1481" s="2" t="s">
        <v>4471</v>
      </c>
      <c r="D1481" s="2" t="s">
        <v>27</v>
      </c>
      <c r="E1481" s="2" t="s">
        <v>27</v>
      </c>
      <c r="F1481" s="2" t="s">
        <v>4472</v>
      </c>
      <c r="G1481" s="2" t="s">
        <v>2381</v>
      </c>
      <c r="H1481" s="2" t="s">
        <v>2382</v>
      </c>
    </row>
    <row r="1482" spans="1:8">
      <c r="A1482" s="2" t="s">
        <v>13172</v>
      </c>
      <c r="B1482" s="2" t="s">
        <v>4473</v>
      </c>
      <c r="C1482" s="2" t="s">
        <v>4473</v>
      </c>
      <c r="D1482" s="2" t="s">
        <v>4474</v>
      </c>
      <c r="E1482" s="2" t="s">
        <v>27</v>
      </c>
      <c r="F1482" s="2" t="s">
        <v>4475</v>
      </c>
      <c r="G1482" s="2" t="s">
        <v>2381</v>
      </c>
      <c r="H1482" s="2" t="s">
        <v>2382</v>
      </c>
    </row>
    <row r="1483" spans="1:8">
      <c r="A1483" s="2" t="s">
        <v>13173</v>
      </c>
      <c r="B1483" s="2" t="s">
        <v>4476</v>
      </c>
      <c r="C1483" s="2" t="s">
        <v>4477</v>
      </c>
      <c r="D1483" s="2" t="s">
        <v>4478</v>
      </c>
      <c r="E1483" s="2" t="s">
        <v>27</v>
      </c>
      <c r="F1483" s="2" t="s">
        <v>4479</v>
      </c>
      <c r="G1483" s="2" t="s">
        <v>2381</v>
      </c>
      <c r="H1483" s="2" t="s">
        <v>2382</v>
      </c>
    </row>
    <row r="1484" spans="1:8">
      <c r="A1484" s="2" t="s">
        <v>13174</v>
      </c>
      <c r="B1484" s="2" t="s">
        <v>4480</v>
      </c>
      <c r="C1484" s="2" t="s">
        <v>4480</v>
      </c>
      <c r="D1484" s="2" t="s">
        <v>4481</v>
      </c>
      <c r="E1484" s="2" t="s">
        <v>27</v>
      </c>
      <c r="F1484" s="2" t="s">
        <v>4482</v>
      </c>
      <c r="G1484" s="2" t="s">
        <v>2381</v>
      </c>
      <c r="H1484" s="2" t="s">
        <v>2382</v>
      </c>
    </row>
    <row r="1485" spans="1:8">
      <c r="A1485" s="2" t="s">
        <v>13175</v>
      </c>
      <c r="B1485" s="2" t="s">
        <v>4483</v>
      </c>
      <c r="C1485" s="2" t="s">
        <v>4483</v>
      </c>
      <c r="D1485" s="2" t="s">
        <v>4484</v>
      </c>
      <c r="E1485" s="2" t="s">
        <v>27</v>
      </c>
      <c r="F1485" s="2" t="s">
        <v>4485</v>
      </c>
      <c r="G1485" s="2" t="s">
        <v>2381</v>
      </c>
      <c r="H1485" s="2" t="s">
        <v>2382</v>
      </c>
    </row>
    <row r="1486" spans="1:8">
      <c r="A1486" s="2" t="s">
        <v>13176</v>
      </c>
      <c r="B1486" s="2" t="s">
        <v>4486</v>
      </c>
      <c r="C1486" s="2" t="s">
        <v>4487</v>
      </c>
      <c r="D1486" s="2" t="s">
        <v>4488</v>
      </c>
      <c r="E1486" s="2" t="s">
        <v>27</v>
      </c>
      <c r="F1486" s="2" t="s">
        <v>4489</v>
      </c>
      <c r="G1486" s="2" t="s">
        <v>2381</v>
      </c>
      <c r="H1486" s="2" t="s">
        <v>2382</v>
      </c>
    </row>
    <row r="1487" spans="1:8">
      <c r="A1487" s="2" t="s">
        <v>13177</v>
      </c>
      <c r="B1487" s="2" t="s">
        <v>4490</v>
      </c>
      <c r="C1487" s="2" t="s">
        <v>4490</v>
      </c>
      <c r="D1487" s="2" t="s">
        <v>27</v>
      </c>
      <c r="E1487" s="2" t="s">
        <v>27</v>
      </c>
      <c r="F1487" s="2" t="s">
        <v>4491</v>
      </c>
      <c r="G1487" s="2" t="s">
        <v>2381</v>
      </c>
      <c r="H1487" s="2" t="s">
        <v>2382</v>
      </c>
    </row>
    <row r="1488" spans="1:8">
      <c r="A1488" s="2" t="s">
        <v>13178</v>
      </c>
      <c r="B1488" s="2" t="s">
        <v>4492</v>
      </c>
      <c r="C1488" s="2" t="s">
        <v>4493</v>
      </c>
      <c r="D1488" s="2" t="s">
        <v>4494</v>
      </c>
      <c r="E1488" s="2" t="s">
        <v>27</v>
      </c>
      <c r="F1488" s="2" t="s">
        <v>30</v>
      </c>
      <c r="G1488" s="2" t="s">
        <v>30</v>
      </c>
      <c r="H1488" s="2" t="s">
        <v>30</v>
      </c>
    </row>
    <row r="1489" spans="1:8">
      <c r="A1489" s="2" t="s">
        <v>13179</v>
      </c>
      <c r="B1489" s="2" t="s">
        <v>4495</v>
      </c>
      <c r="C1489" s="2" t="s">
        <v>4495</v>
      </c>
      <c r="D1489" s="2" t="s">
        <v>4496</v>
      </c>
      <c r="E1489" s="2" t="s">
        <v>27</v>
      </c>
      <c r="F1489" s="2" t="s">
        <v>30</v>
      </c>
      <c r="G1489" s="2" t="s">
        <v>30</v>
      </c>
      <c r="H1489" s="2" t="s">
        <v>30</v>
      </c>
    </row>
    <row r="1490" spans="1:8">
      <c r="A1490" s="2" t="s">
        <v>13180</v>
      </c>
      <c r="B1490" s="2" t="s">
        <v>4497</v>
      </c>
      <c r="C1490" s="2" t="s">
        <v>4497</v>
      </c>
      <c r="D1490" s="2" t="s">
        <v>27</v>
      </c>
      <c r="E1490" s="2" t="s">
        <v>27</v>
      </c>
      <c r="F1490" s="2" t="s">
        <v>4498</v>
      </c>
      <c r="G1490" s="2" t="s">
        <v>2381</v>
      </c>
      <c r="H1490" s="2" t="s">
        <v>2382</v>
      </c>
    </row>
    <row r="1491" spans="1:8">
      <c r="A1491" s="2" t="s">
        <v>13181</v>
      </c>
      <c r="B1491" s="2" t="s">
        <v>4499</v>
      </c>
      <c r="C1491" s="2" t="s">
        <v>4499</v>
      </c>
      <c r="D1491" s="2" t="s">
        <v>27</v>
      </c>
      <c r="E1491" s="2" t="s">
        <v>27</v>
      </c>
      <c r="F1491" s="2" t="s">
        <v>4500</v>
      </c>
      <c r="G1491" s="2" t="s">
        <v>2381</v>
      </c>
      <c r="H1491" s="2" t="s">
        <v>2382</v>
      </c>
    </row>
    <row r="1492" spans="1:8">
      <c r="A1492" s="2" t="s">
        <v>13182</v>
      </c>
      <c r="B1492" s="2" t="s">
        <v>4501</v>
      </c>
      <c r="C1492" s="2" t="s">
        <v>4501</v>
      </c>
      <c r="D1492" s="2" t="s">
        <v>27</v>
      </c>
      <c r="E1492" s="2" t="s">
        <v>27</v>
      </c>
      <c r="F1492" s="2" t="s">
        <v>4502</v>
      </c>
      <c r="G1492" s="2" t="s">
        <v>2381</v>
      </c>
      <c r="H1492" s="2" t="s">
        <v>2382</v>
      </c>
    </row>
    <row r="1493" spans="1:8">
      <c r="A1493" s="2" t="s">
        <v>13183</v>
      </c>
      <c r="B1493" s="2" t="s">
        <v>4503</v>
      </c>
      <c r="C1493" s="2" t="s">
        <v>4503</v>
      </c>
      <c r="D1493" s="2" t="s">
        <v>4504</v>
      </c>
      <c r="E1493" s="2" t="s">
        <v>27</v>
      </c>
      <c r="F1493" s="2" t="s">
        <v>4505</v>
      </c>
      <c r="G1493" s="2" t="s">
        <v>2381</v>
      </c>
      <c r="H1493" s="2" t="s">
        <v>2382</v>
      </c>
    </row>
    <row r="1494" spans="1:8">
      <c r="A1494" s="2" t="s">
        <v>13184</v>
      </c>
      <c r="B1494" s="2" t="s">
        <v>4506</v>
      </c>
      <c r="C1494" s="2" t="s">
        <v>4506</v>
      </c>
      <c r="D1494" s="2" t="s">
        <v>27</v>
      </c>
      <c r="E1494" s="2" t="s">
        <v>27</v>
      </c>
      <c r="F1494" s="2" t="s">
        <v>4507</v>
      </c>
      <c r="G1494" s="2" t="s">
        <v>2381</v>
      </c>
      <c r="H1494" s="2" t="s">
        <v>2382</v>
      </c>
    </row>
    <row r="1495" spans="1:8">
      <c r="A1495" s="2" t="s">
        <v>13185</v>
      </c>
      <c r="B1495" s="2" t="s">
        <v>4508</v>
      </c>
      <c r="C1495" s="2" t="s">
        <v>4508</v>
      </c>
      <c r="D1495" s="2" t="s">
        <v>27</v>
      </c>
      <c r="E1495" s="2" t="s">
        <v>27</v>
      </c>
      <c r="F1495" s="2" t="s">
        <v>4509</v>
      </c>
      <c r="G1495" s="2" t="s">
        <v>2381</v>
      </c>
      <c r="H1495" s="2" t="s">
        <v>2382</v>
      </c>
    </row>
    <row r="1496" spans="1:8">
      <c r="A1496" s="2" t="s">
        <v>13186</v>
      </c>
      <c r="B1496" s="2" t="s">
        <v>4510</v>
      </c>
      <c r="C1496" s="2" t="s">
        <v>4510</v>
      </c>
      <c r="D1496" s="2" t="s">
        <v>27</v>
      </c>
      <c r="E1496" s="2" t="s">
        <v>27</v>
      </c>
      <c r="F1496" s="2" t="s">
        <v>4511</v>
      </c>
      <c r="G1496" s="2" t="s">
        <v>2381</v>
      </c>
      <c r="H1496" s="2" t="s">
        <v>2382</v>
      </c>
    </row>
    <row r="1497" spans="1:8">
      <c r="A1497" s="2" t="s">
        <v>13187</v>
      </c>
      <c r="B1497" s="2" t="s">
        <v>4512</v>
      </c>
      <c r="C1497" s="2" t="s">
        <v>4512</v>
      </c>
      <c r="D1497" s="2" t="s">
        <v>27</v>
      </c>
      <c r="E1497" s="2" t="s">
        <v>27</v>
      </c>
      <c r="F1497" s="2" t="s">
        <v>30</v>
      </c>
      <c r="G1497" s="2" t="s">
        <v>30</v>
      </c>
      <c r="H1497" s="2" t="s">
        <v>30</v>
      </c>
    </row>
    <row r="1498" spans="1:8">
      <c r="A1498" s="2" t="s">
        <v>13188</v>
      </c>
      <c r="B1498" s="2" t="s">
        <v>4513</v>
      </c>
      <c r="C1498" s="2" t="s">
        <v>4513</v>
      </c>
      <c r="D1498" s="2" t="s">
        <v>4444</v>
      </c>
      <c r="E1498" s="2" t="s">
        <v>27</v>
      </c>
      <c r="F1498" s="2" t="s">
        <v>4445</v>
      </c>
      <c r="G1498" s="2" t="s">
        <v>2381</v>
      </c>
      <c r="H1498" s="2" t="s">
        <v>2382</v>
      </c>
    </row>
    <row r="1499" spans="1:8">
      <c r="A1499" s="2" t="s">
        <v>13189</v>
      </c>
      <c r="B1499" s="2" t="s">
        <v>4514</v>
      </c>
      <c r="C1499" s="2" t="s">
        <v>4514</v>
      </c>
      <c r="D1499" s="2" t="s">
        <v>27</v>
      </c>
      <c r="E1499" s="2" t="s">
        <v>27</v>
      </c>
      <c r="F1499" s="2" t="s">
        <v>4515</v>
      </c>
      <c r="G1499" s="2" t="s">
        <v>2381</v>
      </c>
      <c r="H1499" s="2" t="s">
        <v>2382</v>
      </c>
    </row>
    <row r="1500" spans="1:8">
      <c r="A1500" s="2" t="s">
        <v>13190</v>
      </c>
      <c r="B1500" s="2" t="s">
        <v>4516</v>
      </c>
      <c r="C1500" s="2" t="s">
        <v>4516</v>
      </c>
      <c r="D1500" s="2" t="s">
        <v>4517</v>
      </c>
      <c r="E1500" s="2" t="s">
        <v>27</v>
      </c>
      <c r="F1500" s="2" t="s">
        <v>4518</v>
      </c>
      <c r="G1500" s="2" t="s">
        <v>4519</v>
      </c>
      <c r="H1500" s="2" t="s">
        <v>4520</v>
      </c>
    </row>
    <row r="1501" spans="1:8">
      <c r="A1501" s="2" t="s">
        <v>13191</v>
      </c>
      <c r="B1501" s="2" t="s">
        <v>4521</v>
      </c>
      <c r="C1501" s="2" t="s">
        <v>4521</v>
      </c>
      <c r="D1501" s="2" t="s">
        <v>4517</v>
      </c>
      <c r="E1501" s="2" t="s">
        <v>27</v>
      </c>
      <c r="F1501" s="2" t="s">
        <v>30</v>
      </c>
      <c r="G1501" s="2" t="s">
        <v>30</v>
      </c>
      <c r="H1501" s="2" t="s">
        <v>30</v>
      </c>
    </row>
    <row r="1502" spans="1:8">
      <c r="A1502" s="2" t="s">
        <v>13192</v>
      </c>
      <c r="B1502" s="2" t="s">
        <v>4522</v>
      </c>
      <c r="C1502" s="2" t="s">
        <v>4523</v>
      </c>
      <c r="D1502" s="2" t="s">
        <v>4524</v>
      </c>
      <c r="E1502" s="2" t="s">
        <v>27</v>
      </c>
      <c r="F1502" s="2" t="s">
        <v>4525</v>
      </c>
      <c r="G1502" s="2" t="s">
        <v>4519</v>
      </c>
      <c r="H1502" s="2" t="s">
        <v>27</v>
      </c>
    </row>
    <row r="1503" spans="1:8">
      <c r="A1503" s="2" t="s">
        <v>13193</v>
      </c>
      <c r="B1503" s="2" t="s">
        <v>4526</v>
      </c>
      <c r="C1503" s="2" t="s">
        <v>4526</v>
      </c>
      <c r="D1503" s="2" t="s">
        <v>4527</v>
      </c>
      <c r="E1503" s="2" t="s">
        <v>4528</v>
      </c>
      <c r="F1503" s="2" t="s">
        <v>4529</v>
      </c>
      <c r="G1503" s="2" t="s">
        <v>4530</v>
      </c>
      <c r="H1503" s="2" t="s">
        <v>4520</v>
      </c>
    </row>
    <row r="1504" spans="1:8">
      <c r="A1504" s="2" t="s">
        <v>13194</v>
      </c>
      <c r="B1504" s="2" t="s">
        <v>4531</v>
      </c>
      <c r="C1504" s="2" t="s">
        <v>4532</v>
      </c>
      <c r="D1504" s="2" t="s">
        <v>4533</v>
      </c>
      <c r="E1504" s="2" t="s">
        <v>27</v>
      </c>
      <c r="F1504" s="2" t="s">
        <v>30</v>
      </c>
      <c r="G1504" s="2" t="s">
        <v>30</v>
      </c>
      <c r="H1504" s="2" t="s">
        <v>30</v>
      </c>
    </row>
    <row r="1505" spans="1:8">
      <c r="A1505" s="2" t="s">
        <v>13195</v>
      </c>
      <c r="B1505" s="2" t="s">
        <v>4534</v>
      </c>
      <c r="C1505" s="2" t="s">
        <v>4534</v>
      </c>
      <c r="D1505" s="2" t="s">
        <v>4535</v>
      </c>
      <c r="E1505" s="2" t="s">
        <v>4536</v>
      </c>
      <c r="F1505" s="2" t="s">
        <v>4537</v>
      </c>
      <c r="G1505" s="2" t="s">
        <v>4519</v>
      </c>
      <c r="H1505" s="2" t="s">
        <v>4520</v>
      </c>
    </row>
    <row r="1506" spans="1:8">
      <c r="A1506" s="2" t="s">
        <v>13196</v>
      </c>
      <c r="B1506" s="2" t="s">
        <v>4538</v>
      </c>
      <c r="C1506" s="2" t="s">
        <v>4538</v>
      </c>
      <c r="D1506" s="2" t="s">
        <v>4539</v>
      </c>
      <c r="E1506" s="2" t="s">
        <v>27</v>
      </c>
      <c r="F1506" s="2" t="s">
        <v>30</v>
      </c>
      <c r="G1506" s="2" t="s">
        <v>30</v>
      </c>
      <c r="H1506" s="2" t="s">
        <v>30</v>
      </c>
    </row>
    <row r="1507" spans="1:8">
      <c r="A1507" s="2" t="s">
        <v>13197</v>
      </c>
      <c r="B1507" s="2" t="s">
        <v>4540</v>
      </c>
      <c r="C1507" s="2" t="s">
        <v>4540</v>
      </c>
      <c r="D1507" s="2" t="s">
        <v>4541</v>
      </c>
      <c r="E1507" s="2" t="s">
        <v>27</v>
      </c>
      <c r="F1507" s="2" t="s">
        <v>30</v>
      </c>
      <c r="G1507" s="2" t="s">
        <v>30</v>
      </c>
      <c r="H1507" s="2" t="s">
        <v>30</v>
      </c>
    </row>
    <row r="1508" spans="1:8">
      <c r="A1508" s="2" t="s">
        <v>13198</v>
      </c>
      <c r="B1508" s="2" t="s">
        <v>4542</v>
      </c>
      <c r="C1508" s="2" t="s">
        <v>4543</v>
      </c>
      <c r="D1508" s="2" t="s">
        <v>4544</v>
      </c>
      <c r="E1508" s="2" t="s">
        <v>4545</v>
      </c>
      <c r="F1508" s="2" t="s">
        <v>30</v>
      </c>
      <c r="G1508" s="2" t="s">
        <v>30</v>
      </c>
      <c r="H1508" s="2" t="s">
        <v>30</v>
      </c>
    </row>
    <row r="1509" spans="1:8">
      <c r="A1509" s="2" t="s">
        <v>13199</v>
      </c>
      <c r="B1509" s="2" t="s">
        <v>4546</v>
      </c>
      <c r="C1509" s="2" t="s">
        <v>4546</v>
      </c>
      <c r="D1509" s="2" t="s">
        <v>4547</v>
      </c>
      <c r="E1509" s="2" t="s">
        <v>4548</v>
      </c>
      <c r="F1509" s="2" t="s">
        <v>30</v>
      </c>
      <c r="G1509" s="2" t="s">
        <v>30</v>
      </c>
      <c r="H1509" s="2" t="s">
        <v>30</v>
      </c>
    </row>
    <row r="1510" spans="1:8">
      <c r="A1510" s="2" t="s">
        <v>13200</v>
      </c>
      <c r="B1510" s="2" t="s">
        <v>4549</v>
      </c>
      <c r="C1510" s="2" t="s">
        <v>4550</v>
      </c>
      <c r="D1510" s="2" t="s">
        <v>4551</v>
      </c>
      <c r="E1510" s="2" t="s">
        <v>27</v>
      </c>
      <c r="F1510" s="2" t="s">
        <v>30</v>
      </c>
      <c r="G1510" s="2" t="s">
        <v>30</v>
      </c>
      <c r="H1510" s="2" t="s">
        <v>30</v>
      </c>
    </row>
    <row r="1511" spans="1:8">
      <c r="A1511" s="2" t="s">
        <v>13201</v>
      </c>
      <c r="B1511" s="2" t="s">
        <v>4552</v>
      </c>
      <c r="C1511" s="2" t="s">
        <v>4553</v>
      </c>
      <c r="D1511" s="2" t="s">
        <v>4554</v>
      </c>
      <c r="E1511" s="2" t="s">
        <v>27</v>
      </c>
      <c r="F1511" s="2" t="s">
        <v>4555</v>
      </c>
      <c r="G1511" s="2" t="s">
        <v>4530</v>
      </c>
      <c r="H1511" s="2" t="s">
        <v>4520</v>
      </c>
    </row>
    <row r="1512" spans="1:8">
      <c r="A1512" s="2" t="s">
        <v>13202</v>
      </c>
      <c r="B1512" s="2" t="s">
        <v>4556</v>
      </c>
      <c r="C1512" s="2" t="s">
        <v>4556</v>
      </c>
      <c r="D1512" s="2" t="s">
        <v>27</v>
      </c>
      <c r="E1512" s="2" t="s">
        <v>4557</v>
      </c>
      <c r="F1512" s="2" t="s">
        <v>30</v>
      </c>
      <c r="G1512" s="2" t="s">
        <v>30</v>
      </c>
      <c r="H1512" s="2" t="s">
        <v>30</v>
      </c>
    </row>
    <row r="1513" spans="1:8">
      <c r="A1513" s="2" t="s">
        <v>13203</v>
      </c>
      <c r="B1513" s="2" t="s">
        <v>4558</v>
      </c>
      <c r="C1513" s="2" t="s">
        <v>4558</v>
      </c>
      <c r="D1513" s="2" t="s">
        <v>4559</v>
      </c>
      <c r="E1513" s="2" t="s">
        <v>4560</v>
      </c>
      <c r="F1513" s="2" t="s">
        <v>4561</v>
      </c>
      <c r="G1513" s="2" t="s">
        <v>2381</v>
      </c>
      <c r="H1513" s="2" t="s">
        <v>2382</v>
      </c>
    </row>
    <row r="1514" spans="1:8">
      <c r="A1514" s="2" t="s">
        <v>13204</v>
      </c>
      <c r="B1514" s="2" t="s">
        <v>4562</v>
      </c>
      <c r="C1514" s="2" t="s">
        <v>4563</v>
      </c>
      <c r="D1514" s="2" t="s">
        <v>4564</v>
      </c>
      <c r="E1514" s="2" t="s">
        <v>27</v>
      </c>
      <c r="F1514" s="2" t="s">
        <v>30</v>
      </c>
      <c r="G1514" s="2" t="s">
        <v>30</v>
      </c>
      <c r="H1514" s="2" t="s">
        <v>30</v>
      </c>
    </row>
    <row r="1515" spans="1:8">
      <c r="A1515" s="2" t="s">
        <v>13205</v>
      </c>
      <c r="B1515" s="2" t="s">
        <v>4565</v>
      </c>
      <c r="C1515" s="2" t="s">
        <v>4565</v>
      </c>
      <c r="D1515" s="2" t="s">
        <v>27</v>
      </c>
      <c r="E1515" s="2" t="s">
        <v>27</v>
      </c>
      <c r="F1515" s="2" t="s">
        <v>4566</v>
      </c>
      <c r="G1515" s="2" t="s">
        <v>4567</v>
      </c>
      <c r="H1515" s="2" t="s">
        <v>4396</v>
      </c>
    </row>
    <row r="1516" spans="1:8">
      <c r="A1516" s="2" t="s">
        <v>13206</v>
      </c>
      <c r="B1516" s="2" t="s">
        <v>4568</v>
      </c>
      <c r="C1516" s="2" t="s">
        <v>4569</v>
      </c>
      <c r="D1516" s="2" t="s">
        <v>27</v>
      </c>
      <c r="E1516" s="2" t="s">
        <v>27</v>
      </c>
      <c r="F1516" s="2" t="s">
        <v>4570</v>
      </c>
      <c r="G1516" s="2" t="s">
        <v>4567</v>
      </c>
      <c r="H1516" s="2" t="s">
        <v>4396</v>
      </c>
    </row>
    <row r="1517" spans="1:8">
      <c r="A1517" s="2" t="s">
        <v>13207</v>
      </c>
      <c r="B1517" s="2" t="s">
        <v>4571</v>
      </c>
      <c r="C1517" s="2" t="s">
        <v>4572</v>
      </c>
      <c r="D1517" s="2" t="s">
        <v>4573</v>
      </c>
      <c r="E1517" s="2" t="s">
        <v>4574</v>
      </c>
      <c r="F1517" s="2" t="s">
        <v>4575</v>
      </c>
      <c r="G1517" s="2" t="s">
        <v>2473</v>
      </c>
      <c r="H1517" s="2" t="s">
        <v>27</v>
      </c>
    </row>
    <row r="1518" spans="1:8">
      <c r="A1518" s="2" t="s">
        <v>13208</v>
      </c>
      <c r="B1518" s="2" t="s">
        <v>4576</v>
      </c>
      <c r="C1518" s="2" t="s">
        <v>4577</v>
      </c>
      <c r="D1518" s="2" t="s">
        <v>4578</v>
      </c>
      <c r="E1518" s="2" t="s">
        <v>4579</v>
      </c>
      <c r="F1518" s="2" t="s">
        <v>30</v>
      </c>
      <c r="G1518" s="2" t="s">
        <v>30</v>
      </c>
      <c r="H1518" s="2" t="s">
        <v>30</v>
      </c>
    </row>
    <row r="1519" spans="1:8">
      <c r="A1519" s="2" t="s">
        <v>13209</v>
      </c>
      <c r="B1519" s="2" t="s">
        <v>4580</v>
      </c>
      <c r="C1519" s="2" t="s">
        <v>4581</v>
      </c>
      <c r="D1519" s="2" t="s">
        <v>4582</v>
      </c>
      <c r="E1519" s="2" t="s">
        <v>27</v>
      </c>
      <c r="F1519" s="2" t="s">
        <v>4583</v>
      </c>
      <c r="G1519" s="2" t="s">
        <v>4584</v>
      </c>
      <c r="H1519" s="2" t="s">
        <v>27</v>
      </c>
    </row>
    <row r="1520" spans="1:8">
      <c r="A1520" s="2" t="s">
        <v>13210</v>
      </c>
      <c r="B1520" s="2" t="s">
        <v>4585</v>
      </c>
      <c r="C1520" s="2" t="s">
        <v>4586</v>
      </c>
      <c r="D1520" s="2" t="s">
        <v>4587</v>
      </c>
      <c r="E1520" s="2" t="s">
        <v>27</v>
      </c>
      <c r="F1520" s="2" t="s">
        <v>30</v>
      </c>
      <c r="G1520" s="2" t="s">
        <v>30</v>
      </c>
      <c r="H1520" s="2" t="s">
        <v>30</v>
      </c>
    </row>
    <row r="1521" spans="1:8">
      <c r="A1521" s="2" t="s">
        <v>13211</v>
      </c>
      <c r="B1521" s="2" t="s">
        <v>4588</v>
      </c>
      <c r="C1521" s="2" t="s">
        <v>4588</v>
      </c>
      <c r="D1521" s="2" t="s">
        <v>4589</v>
      </c>
      <c r="E1521" s="2" t="s">
        <v>4590</v>
      </c>
      <c r="F1521" s="2" t="s">
        <v>4591</v>
      </c>
      <c r="G1521" s="2" t="s">
        <v>2473</v>
      </c>
      <c r="H1521" s="2" t="s">
        <v>2474</v>
      </c>
    </row>
    <row r="1522" spans="1:8">
      <c r="A1522" s="2" t="s">
        <v>13212</v>
      </c>
      <c r="B1522" s="2" t="s">
        <v>4592</v>
      </c>
      <c r="C1522" s="2" t="s">
        <v>4592</v>
      </c>
      <c r="D1522" s="2" t="s">
        <v>4593</v>
      </c>
      <c r="E1522" s="2" t="s">
        <v>27</v>
      </c>
      <c r="F1522" s="2" t="s">
        <v>30</v>
      </c>
      <c r="G1522" s="2" t="s">
        <v>30</v>
      </c>
      <c r="H1522" s="2" t="s">
        <v>30</v>
      </c>
    </row>
    <row r="1523" spans="1:8">
      <c r="A1523" s="2" t="s">
        <v>13213</v>
      </c>
      <c r="B1523" s="2" t="s">
        <v>4594</v>
      </c>
      <c r="C1523" s="2" t="s">
        <v>4595</v>
      </c>
      <c r="D1523" s="2" t="s">
        <v>4596</v>
      </c>
      <c r="E1523" s="2" t="s">
        <v>4597</v>
      </c>
      <c r="F1523" s="2" t="s">
        <v>30</v>
      </c>
      <c r="G1523" s="2" t="s">
        <v>30</v>
      </c>
      <c r="H1523" s="2" t="s">
        <v>30</v>
      </c>
    </row>
    <row r="1524" spans="1:8">
      <c r="A1524" s="2" t="s">
        <v>13214</v>
      </c>
      <c r="B1524" s="2" t="s">
        <v>4598</v>
      </c>
      <c r="C1524" s="2" t="s">
        <v>4599</v>
      </c>
      <c r="D1524" s="2" t="s">
        <v>4600</v>
      </c>
      <c r="E1524" s="2" t="s">
        <v>27</v>
      </c>
      <c r="F1524" s="2" t="s">
        <v>30</v>
      </c>
      <c r="G1524" s="2" t="s">
        <v>30</v>
      </c>
      <c r="H1524" s="2" t="s">
        <v>30</v>
      </c>
    </row>
    <row r="1525" spans="1:8">
      <c r="A1525" s="2" t="s">
        <v>13215</v>
      </c>
      <c r="B1525" s="2" t="s">
        <v>4601</v>
      </c>
      <c r="C1525" s="2" t="s">
        <v>4601</v>
      </c>
      <c r="D1525" s="2" t="s">
        <v>27</v>
      </c>
      <c r="E1525" s="2" t="s">
        <v>27</v>
      </c>
      <c r="F1525" s="2" t="s">
        <v>4602</v>
      </c>
      <c r="G1525" s="2" t="s">
        <v>2473</v>
      </c>
      <c r="H1525" s="2" t="s">
        <v>2474</v>
      </c>
    </row>
    <row r="1526" spans="1:8">
      <c r="A1526" s="2" t="s">
        <v>13216</v>
      </c>
      <c r="B1526" s="2" t="s">
        <v>4603</v>
      </c>
      <c r="C1526" s="2" t="s">
        <v>4603</v>
      </c>
      <c r="D1526" s="2" t="s">
        <v>4604</v>
      </c>
      <c r="E1526" s="2" t="s">
        <v>27</v>
      </c>
      <c r="F1526" s="2" t="s">
        <v>4605</v>
      </c>
      <c r="G1526" s="2" t="s">
        <v>2473</v>
      </c>
      <c r="H1526" s="2" t="s">
        <v>2474</v>
      </c>
    </row>
    <row r="1527" spans="1:8">
      <c r="A1527" s="2" t="s">
        <v>13217</v>
      </c>
      <c r="B1527" s="2" t="s">
        <v>4606</v>
      </c>
      <c r="C1527" s="2" t="s">
        <v>4607</v>
      </c>
      <c r="D1527" s="2" t="s">
        <v>27</v>
      </c>
      <c r="E1527" s="2" t="s">
        <v>27</v>
      </c>
      <c r="F1527" s="2" t="s">
        <v>30</v>
      </c>
      <c r="G1527" s="2" t="s">
        <v>30</v>
      </c>
      <c r="H1527" s="2" t="s">
        <v>30</v>
      </c>
    </row>
    <row r="1528" spans="1:8">
      <c r="A1528" s="2" t="s">
        <v>13218</v>
      </c>
      <c r="B1528" s="2" t="s">
        <v>4576</v>
      </c>
      <c r="C1528" s="2" t="s">
        <v>4576</v>
      </c>
      <c r="D1528" s="2" t="s">
        <v>27</v>
      </c>
      <c r="E1528" s="2" t="s">
        <v>27</v>
      </c>
      <c r="F1528" s="2" t="s">
        <v>4608</v>
      </c>
      <c r="G1528" s="2" t="s">
        <v>2473</v>
      </c>
      <c r="H1528" s="2" t="s">
        <v>2474</v>
      </c>
    </row>
    <row r="1529" spans="1:8">
      <c r="A1529" s="2" t="s">
        <v>13219</v>
      </c>
      <c r="B1529" s="2" t="s">
        <v>4609</v>
      </c>
      <c r="C1529" s="2" t="s">
        <v>4609</v>
      </c>
      <c r="D1529" s="2" t="s">
        <v>4610</v>
      </c>
      <c r="E1529" s="2" t="s">
        <v>4611</v>
      </c>
      <c r="F1529" s="2" t="s">
        <v>4612</v>
      </c>
      <c r="G1529" s="2" t="s">
        <v>4613</v>
      </c>
      <c r="H1529" s="2" t="s">
        <v>4614</v>
      </c>
    </row>
    <row r="1530" spans="1:8">
      <c r="A1530" s="2" t="s">
        <v>13220</v>
      </c>
      <c r="B1530" s="2" t="s">
        <v>4615</v>
      </c>
      <c r="C1530" s="2" t="s">
        <v>4616</v>
      </c>
      <c r="D1530" s="2" t="s">
        <v>4617</v>
      </c>
      <c r="E1530" s="2" t="s">
        <v>4618</v>
      </c>
      <c r="F1530" s="2" t="s">
        <v>4619</v>
      </c>
      <c r="G1530" s="2" t="s">
        <v>4620</v>
      </c>
      <c r="H1530" s="2" t="s">
        <v>4614</v>
      </c>
    </row>
    <row r="1531" spans="1:8">
      <c r="A1531" s="2" t="s">
        <v>13221</v>
      </c>
      <c r="B1531" s="2" t="s">
        <v>4621</v>
      </c>
      <c r="C1531" s="2" t="s">
        <v>4622</v>
      </c>
      <c r="D1531" s="2" t="s">
        <v>4623</v>
      </c>
      <c r="E1531" s="2" t="s">
        <v>4624</v>
      </c>
      <c r="F1531" s="2" t="s">
        <v>4625</v>
      </c>
      <c r="G1531" s="2" t="s">
        <v>4613</v>
      </c>
      <c r="H1531" s="2" t="s">
        <v>4614</v>
      </c>
    </row>
    <row r="1532" spans="1:8">
      <c r="A1532" s="2" t="s">
        <v>13222</v>
      </c>
      <c r="B1532" s="2" t="s">
        <v>4626</v>
      </c>
      <c r="C1532" s="2" t="s">
        <v>4627</v>
      </c>
      <c r="D1532" s="2" t="s">
        <v>4628</v>
      </c>
      <c r="E1532" s="2" t="s">
        <v>27</v>
      </c>
      <c r="F1532" s="2" t="s">
        <v>30</v>
      </c>
      <c r="G1532" s="2" t="s">
        <v>30</v>
      </c>
      <c r="H1532" s="2" t="s">
        <v>30</v>
      </c>
    </row>
    <row r="1533" spans="1:8">
      <c r="A1533" s="2" t="s">
        <v>13223</v>
      </c>
      <c r="B1533" s="2" t="s">
        <v>4629</v>
      </c>
      <c r="C1533" s="2" t="s">
        <v>4629</v>
      </c>
      <c r="D1533" s="2" t="s">
        <v>4630</v>
      </c>
      <c r="E1533" s="2" t="s">
        <v>27</v>
      </c>
      <c r="F1533" s="2" t="s">
        <v>30</v>
      </c>
      <c r="G1533" s="2" t="s">
        <v>30</v>
      </c>
      <c r="H1533" s="2" t="s">
        <v>30</v>
      </c>
    </row>
    <row r="1534" spans="1:8">
      <c r="A1534" s="2" t="s">
        <v>13224</v>
      </c>
      <c r="B1534" s="2" t="s">
        <v>4631</v>
      </c>
      <c r="C1534" s="2" t="s">
        <v>4632</v>
      </c>
      <c r="D1534" s="2" t="s">
        <v>4633</v>
      </c>
      <c r="E1534" s="2" t="s">
        <v>4634</v>
      </c>
      <c r="F1534" s="2" t="s">
        <v>4635</v>
      </c>
      <c r="G1534" s="2" t="s">
        <v>4636</v>
      </c>
      <c r="H1534" s="2" t="s">
        <v>4614</v>
      </c>
    </row>
    <row r="1535" spans="1:8">
      <c r="A1535" s="2" t="s">
        <v>13225</v>
      </c>
      <c r="B1535" s="2" t="s">
        <v>4637</v>
      </c>
      <c r="C1535" s="2" t="s">
        <v>4638</v>
      </c>
      <c r="D1535" s="2" t="s">
        <v>4639</v>
      </c>
      <c r="E1535" s="2" t="s">
        <v>4640</v>
      </c>
      <c r="F1535" s="2" t="s">
        <v>4641</v>
      </c>
      <c r="G1535" s="2" t="s">
        <v>4613</v>
      </c>
      <c r="H1535" s="2" t="s">
        <v>4614</v>
      </c>
    </row>
    <row r="1536" spans="1:8">
      <c r="A1536" s="2" t="s">
        <v>13226</v>
      </c>
      <c r="B1536" s="2" t="s">
        <v>4637</v>
      </c>
      <c r="C1536" s="2" t="s">
        <v>4642</v>
      </c>
      <c r="D1536" s="2" t="s">
        <v>4643</v>
      </c>
      <c r="E1536" s="2" t="s">
        <v>27</v>
      </c>
      <c r="F1536" s="2" t="s">
        <v>30</v>
      </c>
      <c r="G1536" s="2" t="s">
        <v>30</v>
      </c>
      <c r="H1536" s="2" t="s">
        <v>30</v>
      </c>
    </row>
    <row r="1537" spans="1:8">
      <c r="A1537" s="2" t="s">
        <v>13227</v>
      </c>
      <c r="B1537" s="2" t="s">
        <v>4644</v>
      </c>
      <c r="C1537" s="2" t="s">
        <v>4645</v>
      </c>
      <c r="D1537" s="2" t="s">
        <v>4646</v>
      </c>
      <c r="E1537" s="2" t="s">
        <v>4647</v>
      </c>
      <c r="F1537" s="2" t="s">
        <v>4648</v>
      </c>
      <c r="G1537" s="2" t="s">
        <v>4649</v>
      </c>
      <c r="H1537" s="2" t="s">
        <v>4614</v>
      </c>
    </row>
    <row r="1538" spans="1:8">
      <c r="A1538" s="2" t="s">
        <v>13228</v>
      </c>
      <c r="B1538" s="2" t="s">
        <v>4650</v>
      </c>
      <c r="C1538" s="2" t="s">
        <v>4651</v>
      </c>
      <c r="D1538" s="2" t="s">
        <v>4652</v>
      </c>
      <c r="E1538" s="2" t="s">
        <v>27</v>
      </c>
      <c r="F1538" s="2" t="s">
        <v>4653</v>
      </c>
      <c r="G1538" s="2" t="s">
        <v>4649</v>
      </c>
      <c r="H1538" s="2" t="s">
        <v>4614</v>
      </c>
    </row>
    <row r="1539" spans="1:8">
      <c r="A1539" s="2" t="s">
        <v>13229</v>
      </c>
      <c r="B1539" s="2" t="s">
        <v>4654</v>
      </c>
      <c r="C1539" s="2" t="s">
        <v>4655</v>
      </c>
      <c r="D1539" s="2" t="s">
        <v>4656</v>
      </c>
      <c r="E1539" s="2" t="s">
        <v>27</v>
      </c>
      <c r="F1539" s="2" t="s">
        <v>4657</v>
      </c>
      <c r="G1539" s="2" t="s">
        <v>4658</v>
      </c>
      <c r="H1539" s="2" t="s">
        <v>2819</v>
      </c>
    </row>
    <row r="1540" spans="1:8">
      <c r="A1540" s="2" t="s">
        <v>13230</v>
      </c>
      <c r="B1540" s="2" t="s">
        <v>4659</v>
      </c>
      <c r="C1540" s="2" t="s">
        <v>4660</v>
      </c>
      <c r="D1540" s="2" t="s">
        <v>4661</v>
      </c>
      <c r="E1540" s="2" t="s">
        <v>4662</v>
      </c>
      <c r="F1540" s="2" t="s">
        <v>30</v>
      </c>
      <c r="G1540" s="2" t="s">
        <v>30</v>
      </c>
      <c r="H1540" s="2" t="s">
        <v>30</v>
      </c>
    </row>
    <row r="1541" spans="1:8">
      <c r="A1541" s="2" t="s">
        <v>13231</v>
      </c>
      <c r="B1541" s="2" t="s">
        <v>4663</v>
      </c>
      <c r="C1541" s="2" t="s">
        <v>4663</v>
      </c>
      <c r="D1541" s="2" t="s">
        <v>27</v>
      </c>
      <c r="E1541" s="2" t="s">
        <v>27</v>
      </c>
      <c r="F1541" s="2" t="s">
        <v>4664</v>
      </c>
      <c r="G1541" s="2" t="s">
        <v>4649</v>
      </c>
      <c r="H1541" s="2" t="s">
        <v>4614</v>
      </c>
    </row>
    <row r="1542" spans="1:8">
      <c r="A1542" s="2" t="s">
        <v>13232</v>
      </c>
      <c r="B1542" s="2" t="s">
        <v>4665</v>
      </c>
      <c r="C1542" s="2" t="s">
        <v>4666</v>
      </c>
      <c r="D1542" s="2" t="s">
        <v>27</v>
      </c>
      <c r="E1542" s="2" t="s">
        <v>27</v>
      </c>
      <c r="F1542" s="2" t="s">
        <v>4667</v>
      </c>
      <c r="G1542" s="2" t="s">
        <v>4613</v>
      </c>
      <c r="H1542" s="2" t="s">
        <v>4614</v>
      </c>
    </row>
    <row r="1543" spans="1:8">
      <c r="A1543" s="2" t="s">
        <v>13233</v>
      </c>
      <c r="B1543" s="2" t="s">
        <v>4668</v>
      </c>
      <c r="C1543" s="2" t="s">
        <v>4668</v>
      </c>
      <c r="D1543" s="2" t="s">
        <v>4669</v>
      </c>
      <c r="E1543" s="2" t="s">
        <v>27</v>
      </c>
      <c r="F1543" s="2" t="s">
        <v>4670</v>
      </c>
      <c r="G1543" s="2" t="s">
        <v>4613</v>
      </c>
      <c r="H1543" s="2" t="s">
        <v>4614</v>
      </c>
    </row>
    <row r="1544" spans="1:8">
      <c r="A1544" s="2" t="s">
        <v>13234</v>
      </c>
      <c r="B1544" s="2" t="s">
        <v>4671</v>
      </c>
      <c r="C1544" s="2" t="s">
        <v>4671</v>
      </c>
      <c r="D1544" s="2" t="s">
        <v>4672</v>
      </c>
      <c r="E1544" s="2" t="s">
        <v>4673</v>
      </c>
      <c r="F1544" s="2" t="s">
        <v>30</v>
      </c>
      <c r="G1544" s="2" t="s">
        <v>30</v>
      </c>
      <c r="H1544" s="2" t="s">
        <v>30</v>
      </c>
    </row>
    <row r="1545" spans="1:8">
      <c r="A1545" s="2" t="s">
        <v>13235</v>
      </c>
      <c r="B1545" s="2" t="s">
        <v>4674</v>
      </c>
      <c r="C1545" s="2" t="s">
        <v>4675</v>
      </c>
      <c r="D1545" s="2" t="s">
        <v>4676</v>
      </c>
      <c r="E1545" s="2" t="s">
        <v>27</v>
      </c>
      <c r="F1545" s="2" t="s">
        <v>30</v>
      </c>
      <c r="G1545" s="2" t="s">
        <v>30</v>
      </c>
      <c r="H1545" s="2" t="s">
        <v>30</v>
      </c>
    </row>
    <row r="1546" spans="1:8">
      <c r="A1546" s="2" t="s">
        <v>13236</v>
      </c>
      <c r="B1546" s="2" t="s">
        <v>4677</v>
      </c>
      <c r="C1546" s="2" t="s">
        <v>4677</v>
      </c>
      <c r="D1546" s="2" t="s">
        <v>27</v>
      </c>
      <c r="E1546" s="2" t="s">
        <v>27</v>
      </c>
      <c r="F1546" s="2" t="s">
        <v>4678</v>
      </c>
      <c r="G1546" s="2" t="s">
        <v>4613</v>
      </c>
      <c r="H1546" s="2" t="s">
        <v>4614</v>
      </c>
    </row>
    <row r="1547" spans="1:8">
      <c r="A1547" s="2" t="s">
        <v>13237</v>
      </c>
      <c r="B1547" s="2" t="s">
        <v>4679</v>
      </c>
      <c r="C1547" s="2" t="s">
        <v>4679</v>
      </c>
      <c r="D1547" s="2" t="s">
        <v>27</v>
      </c>
      <c r="E1547" s="2" t="s">
        <v>27</v>
      </c>
      <c r="F1547" s="2" t="s">
        <v>4680</v>
      </c>
      <c r="G1547" s="2" t="s">
        <v>4620</v>
      </c>
      <c r="H1547" s="2" t="s">
        <v>4614</v>
      </c>
    </row>
    <row r="1548" spans="1:8">
      <c r="A1548" s="2" t="s">
        <v>13238</v>
      </c>
      <c r="B1548" s="2" t="s">
        <v>4681</v>
      </c>
      <c r="C1548" s="2" t="s">
        <v>4682</v>
      </c>
      <c r="D1548" s="2" t="s">
        <v>4683</v>
      </c>
      <c r="E1548" s="2" t="s">
        <v>27</v>
      </c>
      <c r="F1548" s="2" t="s">
        <v>4684</v>
      </c>
      <c r="G1548" s="2" t="s">
        <v>4685</v>
      </c>
      <c r="H1548" s="2" t="s">
        <v>4686</v>
      </c>
    </row>
    <row r="1549" spans="1:8">
      <c r="A1549" s="2" t="s">
        <v>13239</v>
      </c>
      <c r="B1549" s="2" t="s">
        <v>4687</v>
      </c>
      <c r="C1549" s="2" t="s">
        <v>4688</v>
      </c>
      <c r="D1549" s="2" t="s">
        <v>4689</v>
      </c>
      <c r="E1549" s="2" t="s">
        <v>27</v>
      </c>
      <c r="F1549" s="2" t="s">
        <v>4690</v>
      </c>
      <c r="G1549" s="2" t="s">
        <v>4685</v>
      </c>
      <c r="H1549" s="2" t="s">
        <v>4686</v>
      </c>
    </row>
    <row r="1550" spans="1:8">
      <c r="A1550" s="2" t="s">
        <v>13240</v>
      </c>
      <c r="B1550" s="2" t="s">
        <v>4691</v>
      </c>
      <c r="C1550" s="2" t="s">
        <v>4692</v>
      </c>
      <c r="D1550" s="2" t="s">
        <v>4693</v>
      </c>
      <c r="E1550" s="2" t="s">
        <v>27</v>
      </c>
      <c r="F1550" s="2" t="s">
        <v>4694</v>
      </c>
      <c r="G1550" s="2" t="s">
        <v>4685</v>
      </c>
      <c r="H1550" s="2" t="s">
        <v>4686</v>
      </c>
    </row>
    <row r="1551" spans="1:8">
      <c r="A1551" s="2" t="s">
        <v>13241</v>
      </c>
      <c r="B1551" s="2" t="s">
        <v>4695</v>
      </c>
      <c r="C1551" s="2" t="s">
        <v>4695</v>
      </c>
      <c r="D1551" s="2" t="s">
        <v>4696</v>
      </c>
      <c r="E1551" s="2" t="s">
        <v>4697</v>
      </c>
      <c r="F1551" s="2" t="s">
        <v>30</v>
      </c>
      <c r="G1551" s="2" t="s">
        <v>30</v>
      </c>
      <c r="H1551" s="2" t="s">
        <v>30</v>
      </c>
    </row>
    <row r="1552" spans="1:8">
      <c r="A1552" s="2" t="s">
        <v>13242</v>
      </c>
      <c r="B1552" s="2" t="s">
        <v>4698</v>
      </c>
      <c r="C1552" s="2" t="s">
        <v>4699</v>
      </c>
      <c r="D1552" s="2" t="s">
        <v>4700</v>
      </c>
      <c r="E1552" s="2" t="s">
        <v>4701</v>
      </c>
      <c r="F1552" s="2" t="s">
        <v>4702</v>
      </c>
      <c r="G1552" s="2" t="s">
        <v>4685</v>
      </c>
      <c r="H1552" s="2" t="s">
        <v>4686</v>
      </c>
    </row>
    <row r="1553" spans="1:8">
      <c r="A1553" s="2" t="s">
        <v>13243</v>
      </c>
      <c r="B1553" s="2" t="s">
        <v>4703</v>
      </c>
      <c r="C1553" s="2" t="s">
        <v>4704</v>
      </c>
      <c r="D1553" s="2" t="s">
        <v>4705</v>
      </c>
      <c r="E1553" s="2" t="s">
        <v>4706</v>
      </c>
      <c r="F1553" s="2" t="s">
        <v>30</v>
      </c>
      <c r="G1553" s="2" t="s">
        <v>30</v>
      </c>
      <c r="H1553" s="2" t="s">
        <v>30</v>
      </c>
    </row>
    <row r="1554" spans="1:8">
      <c r="A1554" s="2" t="s">
        <v>13244</v>
      </c>
      <c r="B1554" s="2" t="s">
        <v>4707</v>
      </c>
      <c r="C1554" s="2" t="s">
        <v>4708</v>
      </c>
      <c r="D1554" s="2" t="s">
        <v>4709</v>
      </c>
      <c r="E1554" s="2" t="s">
        <v>27</v>
      </c>
      <c r="F1554" s="2" t="s">
        <v>4710</v>
      </c>
      <c r="G1554" s="2" t="s">
        <v>4685</v>
      </c>
      <c r="H1554" s="2" t="s">
        <v>4686</v>
      </c>
    </row>
    <row r="1555" spans="1:8">
      <c r="A1555" s="2" t="s">
        <v>13245</v>
      </c>
      <c r="B1555" s="2" t="s">
        <v>4711</v>
      </c>
      <c r="C1555" s="2" t="s">
        <v>4712</v>
      </c>
      <c r="D1555" s="2" t="s">
        <v>27</v>
      </c>
      <c r="E1555" s="2" t="s">
        <v>27</v>
      </c>
      <c r="F1555" s="2" t="s">
        <v>30</v>
      </c>
      <c r="G1555" s="2" t="s">
        <v>30</v>
      </c>
      <c r="H1555" s="2" t="s">
        <v>30</v>
      </c>
    </row>
    <row r="1556" spans="1:8">
      <c r="A1556" s="2" t="s">
        <v>13246</v>
      </c>
      <c r="B1556" s="2" t="s">
        <v>4713</v>
      </c>
      <c r="C1556" s="2" t="s">
        <v>4713</v>
      </c>
      <c r="D1556" s="2" t="s">
        <v>4714</v>
      </c>
      <c r="E1556" s="2" t="s">
        <v>27</v>
      </c>
      <c r="F1556" s="2" t="s">
        <v>30</v>
      </c>
      <c r="G1556" s="2" t="s">
        <v>30</v>
      </c>
      <c r="H1556" s="2" t="s">
        <v>30</v>
      </c>
    </row>
    <row r="1557" spans="1:8">
      <c r="A1557" s="2" t="s">
        <v>13247</v>
      </c>
      <c r="B1557" s="2" t="s">
        <v>4715</v>
      </c>
      <c r="C1557" s="2" t="s">
        <v>4715</v>
      </c>
      <c r="D1557" s="2" t="s">
        <v>27</v>
      </c>
      <c r="E1557" s="2" t="s">
        <v>27</v>
      </c>
      <c r="F1557" s="2" t="s">
        <v>4716</v>
      </c>
      <c r="G1557" s="2" t="s">
        <v>4685</v>
      </c>
      <c r="H1557" s="2" t="s">
        <v>4686</v>
      </c>
    </row>
    <row r="1558" spans="1:8">
      <c r="A1558" s="2" t="s">
        <v>13248</v>
      </c>
      <c r="B1558" s="2" t="s">
        <v>4717</v>
      </c>
      <c r="C1558" s="2" t="s">
        <v>4717</v>
      </c>
      <c r="D1558" s="2" t="s">
        <v>27</v>
      </c>
      <c r="E1558" s="2" t="s">
        <v>27</v>
      </c>
      <c r="F1558" s="2" t="s">
        <v>4718</v>
      </c>
      <c r="G1558" s="2" t="s">
        <v>4685</v>
      </c>
      <c r="H1558" s="2" t="s">
        <v>4686</v>
      </c>
    </row>
    <row r="1559" spans="1:8">
      <c r="A1559" s="2" t="s">
        <v>13249</v>
      </c>
      <c r="B1559" s="2" t="s">
        <v>4719</v>
      </c>
      <c r="C1559" s="2" t="s">
        <v>4719</v>
      </c>
      <c r="D1559" s="2" t="s">
        <v>27</v>
      </c>
      <c r="E1559" s="2" t="s">
        <v>27</v>
      </c>
      <c r="F1559" s="2" t="s">
        <v>4720</v>
      </c>
      <c r="G1559" s="2" t="s">
        <v>4685</v>
      </c>
      <c r="H1559" s="2" t="s">
        <v>4686</v>
      </c>
    </row>
    <row r="1560" spans="1:8">
      <c r="A1560" s="2" t="s">
        <v>13250</v>
      </c>
      <c r="B1560" s="2" t="s">
        <v>4721</v>
      </c>
      <c r="C1560" s="2" t="s">
        <v>4722</v>
      </c>
      <c r="D1560" s="2" t="s">
        <v>4723</v>
      </c>
      <c r="E1560" s="2" t="s">
        <v>27</v>
      </c>
      <c r="F1560" s="2" t="s">
        <v>4724</v>
      </c>
      <c r="G1560" s="2" t="s">
        <v>4685</v>
      </c>
      <c r="H1560" s="2" t="s">
        <v>27</v>
      </c>
    </row>
    <row r="1561" spans="1:8">
      <c r="A1561" s="2" t="s">
        <v>13251</v>
      </c>
      <c r="B1561" s="2" t="s">
        <v>4725</v>
      </c>
      <c r="C1561" s="2" t="s">
        <v>4726</v>
      </c>
      <c r="D1561" s="2" t="s">
        <v>27</v>
      </c>
      <c r="E1561" s="2" t="s">
        <v>27</v>
      </c>
      <c r="F1561" s="2" t="s">
        <v>4727</v>
      </c>
      <c r="G1561" s="2" t="s">
        <v>4685</v>
      </c>
      <c r="H1561" s="2" t="s">
        <v>4686</v>
      </c>
    </row>
    <row r="1562" spans="1:8">
      <c r="A1562" s="2" t="s">
        <v>13252</v>
      </c>
      <c r="B1562" s="2" t="s">
        <v>4728</v>
      </c>
      <c r="C1562" s="2" t="s">
        <v>4728</v>
      </c>
      <c r="D1562" s="2" t="s">
        <v>27</v>
      </c>
      <c r="E1562" s="2" t="s">
        <v>27</v>
      </c>
      <c r="F1562" s="2" t="s">
        <v>4729</v>
      </c>
      <c r="G1562" s="2" t="s">
        <v>4685</v>
      </c>
      <c r="H1562" s="2" t="s">
        <v>4686</v>
      </c>
    </row>
    <row r="1563" spans="1:8">
      <c r="A1563" s="2" t="s">
        <v>13253</v>
      </c>
      <c r="B1563" s="2" t="s">
        <v>4730</v>
      </c>
      <c r="C1563" s="2" t="s">
        <v>4731</v>
      </c>
      <c r="D1563" s="2" t="s">
        <v>4732</v>
      </c>
      <c r="E1563" s="2" t="s">
        <v>4733</v>
      </c>
      <c r="F1563" s="2" t="s">
        <v>4734</v>
      </c>
      <c r="G1563" s="2" t="s">
        <v>4685</v>
      </c>
      <c r="H1563" s="2" t="s">
        <v>4686</v>
      </c>
    </row>
    <row r="1564" spans="1:8">
      <c r="A1564" s="2" t="s">
        <v>13254</v>
      </c>
      <c r="B1564" s="2" t="s">
        <v>4735</v>
      </c>
      <c r="C1564" s="2" t="s">
        <v>4735</v>
      </c>
      <c r="D1564" s="2" t="s">
        <v>27</v>
      </c>
      <c r="E1564" s="2" t="s">
        <v>27</v>
      </c>
      <c r="F1564" s="2" t="s">
        <v>30</v>
      </c>
      <c r="G1564" s="2" t="s">
        <v>30</v>
      </c>
      <c r="H1564" s="2" t="s">
        <v>30</v>
      </c>
    </row>
    <row r="1565" spans="1:8">
      <c r="A1565" s="2" t="s">
        <v>13255</v>
      </c>
      <c r="B1565" s="2" t="s">
        <v>4736</v>
      </c>
      <c r="C1565" s="2" t="s">
        <v>4736</v>
      </c>
      <c r="D1565" s="2" t="s">
        <v>27</v>
      </c>
      <c r="E1565" s="2" t="s">
        <v>27</v>
      </c>
      <c r="F1565" s="2" t="s">
        <v>4737</v>
      </c>
      <c r="G1565" s="2" t="s">
        <v>4738</v>
      </c>
      <c r="H1565" s="2" t="s">
        <v>4739</v>
      </c>
    </row>
    <row r="1566" spans="1:8">
      <c r="A1566" s="2" t="s">
        <v>13256</v>
      </c>
      <c r="B1566" s="2" t="s">
        <v>4740</v>
      </c>
      <c r="C1566" s="2" t="s">
        <v>4740</v>
      </c>
      <c r="D1566" s="2" t="s">
        <v>4741</v>
      </c>
      <c r="E1566" s="2" t="s">
        <v>27</v>
      </c>
      <c r="F1566" s="2" t="s">
        <v>30</v>
      </c>
      <c r="G1566" s="2" t="s">
        <v>30</v>
      </c>
      <c r="H1566" s="2" t="s">
        <v>30</v>
      </c>
    </row>
    <row r="1567" spans="1:8">
      <c r="A1567" s="2" t="s">
        <v>13257</v>
      </c>
      <c r="B1567" s="2" t="s">
        <v>4742</v>
      </c>
      <c r="C1567" s="2" t="s">
        <v>4743</v>
      </c>
      <c r="D1567" s="2" t="s">
        <v>4744</v>
      </c>
      <c r="E1567" s="2" t="s">
        <v>27</v>
      </c>
      <c r="F1567" s="2" t="s">
        <v>30</v>
      </c>
      <c r="G1567" s="2" t="s">
        <v>30</v>
      </c>
      <c r="H1567" s="2" t="s">
        <v>30</v>
      </c>
    </row>
    <row r="1568" spans="1:8">
      <c r="A1568" s="2" t="s">
        <v>13258</v>
      </c>
      <c r="B1568" s="2" t="s">
        <v>4745</v>
      </c>
      <c r="C1568" s="2" t="s">
        <v>4745</v>
      </c>
      <c r="D1568" s="2" t="s">
        <v>27</v>
      </c>
      <c r="E1568" s="2" t="s">
        <v>27</v>
      </c>
      <c r="F1568" s="2" t="s">
        <v>4746</v>
      </c>
      <c r="G1568" s="2" t="s">
        <v>4738</v>
      </c>
      <c r="H1568" s="2" t="s">
        <v>4739</v>
      </c>
    </row>
    <row r="1569" spans="1:8">
      <c r="A1569" s="2" t="s">
        <v>13259</v>
      </c>
      <c r="B1569" s="2" t="s">
        <v>4747</v>
      </c>
      <c r="C1569" s="2" t="s">
        <v>4748</v>
      </c>
      <c r="D1569" s="2" t="s">
        <v>4749</v>
      </c>
      <c r="E1569" s="2" t="s">
        <v>27</v>
      </c>
      <c r="F1569" s="2" t="s">
        <v>4750</v>
      </c>
      <c r="G1569" s="2" t="s">
        <v>1154</v>
      </c>
      <c r="H1569" s="2" t="s">
        <v>27</v>
      </c>
    </row>
    <row r="1570" spans="1:8">
      <c r="A1570" s="2" t="s">
        <v>13260</v>
      </c>
      <c r="B1570" s="2" t="s">
        <v>4751</v>
      </c>
      <c r="C1570" s="2" t="s">
        <v>4752</v>
      </c>
      <c r="D1570" s="2" t="s">
        <v>4753</v>
      </c>
      <c r="E1570" s="2" t="s">
        <v>4754</v>
      </c>
      <c r="F1570" s="2" t="s">
        <v>4755</v>
      </c>
      <c r="G1570" s="2" t="s">
        <v>4756</v>
      </c>
      <c r="H1570" s="2" t="s">
        <v>4757</v>
      </c>
    </row>
    <row r="1571" spans="1:8">
      <c r="A1571" s="2" t="s">
        <v>13261</v>
      </c>
      <c r="B1571" s="2" t="s">
        <v>4758</v>
      </c>
      <c r="C1571" s="2" t="s">
        <v>4758</v>
      </c>
      <c r="D1571" s="2" t="s">
        <v>27</v>
      </c>
      <c r="E1571" s="2" t="s">
        <v>27</v>
      </c>
      <c r="F1571" s="2" t="s">
        <v>30</v>
      </c>
      <c r="G1571" s="2" t="s">
        <v>30</v>
      </c>
      <c r="H1571" s="2" t="s">
        <v>30</v>
      </c>
    </row>
    <row r="1572" spans="1:8">
      <c r="A1572" s="2" t="s">
        <v>13262</v>
      </c>
      <c r="B1572" s="2" t="s">
        <v>4759</v>
      </c>
      <c r="C1572" s="2" t="s">
        <v>4759</v>
      </c>
      <c r="D1572" s="2" t="s">
        <v>4760</v>
      </c>
      <c r="E1572" s="2" t="s">
        <v>4761</v>
      </c>
      <c r="F1572" s="2" t="s">
        <v>4762</v>
      </c>
      <c r="G1572" s="2" t="s">
        <v>4756</v>
      </c>
      <c r="H1572" s="2" t="s">
        <v>4757</v>
      </c>
    </row>
    <row r="1573" spans="1:8">
      <c r="A1573" s="2" t="s">
        <v>13263</v>
      </c>
      <c r="B1573" s="2" t="s">
        <v>4763</v>
      </c>
      <c r="C1573" s="2" t="s">
        <v>4763</v>
      </c>
      <c r="D1573" s="2" t="s">
        <v>4764</v>
      </c>
      <c r="E1573" s="2" t="s">
        <v>4765</v>
      </c>
      <c r="F1573" s="2" t="s">
        <v>30</v>
      </c>
      <c r="G1573" s="2" t="s">
        <v>30</v>
      </c>
      <c r="H1573" s="2" t="s">
        <v>30</v>
      </c>
    </row>
    <row r="1574" spans="1:8">
      <c r="A1574" s="2" t="s">
        <v>13264</v>
      </c>
      <c r="B1574" s="2" t="s">
        <v>4766</v>
      </c>
      <c r="C1574" s="2" t="s">
        <v>4767</v>
      </c>
      <c r="D1574" s="2" t="s">
        <v>4768</v>
      </c>
      <c r="E1574" s="2" t="s">
        <v>27</v>
      </c>
      <c r="F1574" s="2" t="s">
        <v>30</v>
      </c>
      <c r="G1574" s="2" t="s">
        <v>30</v>
      </c>
      <c r="H1574" s="2" t="s">
        <v>30</v>
      </c>
    </row>
    <row r="1575" spans="1:8">
      <c r="A1575" s="2" t="s">
        <v>13265</v>
      </c>
      <c r="B1575" s="2" t="s">
        <v>4769</v>
      </c>
      <c r="C1575" s="2" t="s">
        <v>4769</v>
      </c>
      <c r="D1575" s="2" t="s">
        <v>4770</v>
      </c>
      <c r="E1575" s="2" t="s">
        <v>27</v>
      </c>
      <c r="F1575" s="2" t="s">
        <v>30</v>
      </c>
      <c r="G1575" s="2" t="s">
        <v>30</v>
      </c>
      <c r="H1575" s="2" t="s">
        <v>30</v>
      </c>
    </row>
    <row r="1576" spans="1:8">
      <c r="A1576" s="2" t="s">
        <v>13266</v>
      </c>
      <c r="B1576" s="2" t="s">
        <v>4771</v>
      </c>
      <c r="C1576" s="2" t="s">
        <v>4771</v>
      </c>
      <c r="D1576" s="2" t="s">
        <v>4772</v>
      </c>
      <c r="E1576" s="2" t="s">
        <v>27</v>
      </c>
      <c r="F1576" s="2" t="s">
        <v>4773</v>
      </c>
      <c r="G1576" s="2" t="s">
        <v>4756</v>
      </c>
      <c r="H1576" s="2" t="s">
        <v>4757</v>
      </c>
    </row>
    <row r="1577" spans="1:8">
      <c r="A1577" s="2" t="s">
        <v>13267</v>
      </c>
      <c r="B1577" s="2" t="s">
        <v>4774</v>
      </c>
      <c r="C1577" s="2" t="s">
        <v>4775</v>
      </c>
      <c r="D1577" s="2" t="s">
        <v>4776</v>
      </c>
      <c r="E1577" s="2" t="s">
        <v>4777</v>
      </c>
      <c r="F1577" s="2" t="s">
        <v>4778</v>
      </c>
      <c r="G1577" s="2" t="s">
        <v>4756</v>
      </c>
      <c r="H1577" s="2" t="s">
        <v>4757</v>
      </c>
    </row>
    <row r="1578" spans="1:8">
      <c r="A1578" s="2" t="s">
        <v>13268</v>
      </c>
      <c r="B1578" s="2" t="s">
        <v>4779</v>
      </c>
      <c r="C1578" s="2" t="s">
        <v>4779</v>
      </c>
      <c r="D1578" s="2" t="s">
        <v>4780</v>
      </c>
      <c r="E1578" s="2" t="s">
        <v>4781</v>
      </c>
      <c r="F1578" s="2" t="s">
        <v>30</v>
      </c>
      <c r="G1578" s="2" t="s">
        <v>30</v>
      </c>
      <c r="H1578" s="2" t="s">
        <v>30</v>
      </c>
    </row>
    <row r="1579" spans="1:8">
      <c r="A1579" s="2" t="s">
        <v>13269</v>
      </c>
      <c r="B1579" s="2" t="s">
        <v>4782</v>
      </c>
      <c r="C1579" s="2" t="s">
        <v>4782</v>
      </c>
      <c r="D1579" s="2" t="s">
        <v>27</v>
      </c>
      <c r="E1579" s="2" t="s">
        <v>27</v>
      </c>
      <c r="F1579" s="2" t="s">
        <v>4783</v>
      </c>
      <c r="G1579" s="2" t="s">
        <v>4756</v>
      </c>
      <c r="H1579" s="2" t="s">
        <v>4757</v>
      </c>
    </row>
    <row r="1580" spans="1:8">
      <c r="A1580" s="2" t="s">
        <v>13270</v>
      </c>
      <c r="B1580" s="2" t="s">
        <v>4784</v>
      </c>
      <c r="C1580" s="2" t="s">
        <v>4785</v>
      </c>
      <c r="D1580" s="2" t="s">
        <v>4786</v>
      </c>
      <c r="E1580" s="2" t="s">
        <v>27</v>
      </c>
      <c r="F1580" s="2" t="s">
        <v>4787</v>
      </c>
      <c r="G1580" s="2" t="s">
        <v>4756</v>
      </c>
      <c r="H1580" s="2" t="s">
        <v>4757</v>
      </c>
    </row>
    <row r="1581" spans="1:8">
      <c r="A1581" s="2" t="s">
        <v>13271</v>
      </c>
      <c r="B1581" s="2" t="s">
        <v>4788</v>
      </c>
      <c r="C1581" s="2" t="s">
        <v>4789</v>
      </c>
      <c r="D1581" s="2" t="s">
        <v>4790</v>
      </c>
      <c r="E1581" s="2" t="s">
        <v>27</v>
      </c>
      <c r="F1581" s="2" t="s">
        <v>4791</v>
      </c>
      <c r="G1581" s="2" t="s">
        <v>4792</v>
      </c>
      <c r="H1581" s="2" t="s">
        <v>4793</v>
      </c>
    </row>
    <row r="1582" spans="1:8">
      <c r="A1582" s="2" t="s">
        <v>13272</v>
      </c>
      <c r="B1582" s="2" t="s">
        <v>4794</v>
      </c>
      <c r="C1582" s="2" t="s">
        <v>4794</v>
      </c>
      <c r="D1582" s="2" t="s">
        <v>4795</v>
      </c>
      <c r="E1582" s="2" t="s">
        <v>27</v>
      </c>
      <c r="F1582" s="2" t="s">
        <v>4796</v>
      </c>
      <c r="G1582" s="2" t="s">
        <v>4792</v>
      </c>
      <c r="H1582" s="2" t="s">
        <v>4793</v>
      </c>
    </row>
    <row r="1583" spans="1:8">
      <c r="A1583" s="2" t="s">
        <v>13273</v>
      </c>
      <c r="B1583" s="2" t="s">
        <v>4797</v>
      </c>
      <c r="C1583" s="2" t="s">
        <v>4797</v>
      </c>
      <c r="D1583" s="2" t="s">
        <v>27</v>
      </c>
      <c r="E1583" s="2" t="s">
        <v>27</v>
      </c>
      <c r="F1583" s="2" t="s">
        <v>4798</v>
      </c>
      <c r="G1583" s="2" t="s">
        <v>4792</v>
      </c>
      <c r="H1583" s="2" t="s">
        <v>4793</v>
      </c>
    </row>
    <row r="1584" spans="1:8">
      <c r="A1584" s="2" t="s">
        <v>13274</v>
      </c>
      <c r="B1584" s="2" t="s">
        <v>4799</v>
      </c>
      <c r="C1584" s="2" t="s">
        <v>4799</v>
      </c>
      <c r="D1584" s="2" t="s">
        <v>4800</v>
      </c>
      <c r="E1584" s="2" t="s">
        <v>27</v>
      </c>
      <c r="F1584" s="2" t="s">
        <v>30</v>
      </c>
      <c r="G1584" s="2" t="s">
        <v>30</v>
      </c>
      <c r="H1584" s="2" t="s">
        <v>30</v>
      </c>
    </row>
    <row r="1585" spans="1:8">
      <c r="A1585" s="2" t="s">
        <v>13275</v>
      </c>
      <c r="B1585" s="2" t="s">
        <v>4801</v>
      </c>
      <c r="C1585" s="2" t="s">
        <v>4802</v>
      </c>
      <c r="D1585" s="2" t="s">
        <v>4803</v>
      </c>
      <c r="E1585" s="2" t="s">
        <v>4804</v>
      </c>
      <c r="F1585" s="2" t="s">
        <v>4805</v>
      </c>
      <c r="G1585" s="2" t="s">
        <v>4246</v>
      </c>
      <c r="H1585" s="2" t="s">
        <v>4806</v>
      </c>
    </row>
    <row r="1586" spans="1:8">
      <c r="A1586" s="2" t="s">
        <v>13276</v>
      </c>
      <c r="B1586" s="2" t="s">
        <v>4807</v>
      </c>
      <c r="C1586" s="2" t="s">
        <v>4807</v>
      </c>
      <c r="D1586" s="2" t="s">
        <v>4808</v>
      </c>
      <c r="E1586" s="2" t="s">
        <v>27</v>
      </c>
      <c r="F1586" s="2" t="s">
        <v>4809</v>
      </c>
      <c r="G1586" s="2" t="s">
        <v>4246</v>
      </c>
      <c r="H1586" s="2" t="s">
        <v>4806</v>
      </c>
    </row>
    <row r="1587" spans="1:8">
      <c r="A1587" s="2" t="s">
        <v>13277</v>
      </c>
      <c r="B1587" s="2" t="s">
        <v>4810</v>
      </c>
      <c r="C1587" s="2" t="s">
        <v>4810</v>
      </c>
      <c r="D1587" s="2" t="s">
        <v>27</v>
      </c>
      <c r="E1587" s="2" t="s">
        <v>27</v>
      </c>
      <c r="F1587" s="2" t="s">
        <v>4811</v>
      </c>
      <c r="G1587" s="2" t="s">
        <v>4246</v>
      </c>
      <c r="H1587" s="2" t="s">
        <v>4806</v>
      </c>
    </row>
    <row r="1588" spans="1:8">
      <c r="A1588" s="2" t="s">
        <v>13278</v>
      </c>
      <c r="B1588" s="2" t="s">
        <v>4812</v>
      </c>
      <c r="C1588" s="2" t="s">
        <v>4812</v>
      </c>
      <c r="D1588" s="2" t="s">
        <v>4813</v>
      </c>
      <c r="E1588" s="2" t="s">
        <v>27</v>
      </c>
      <c r="F1588" s="2" t="s">
        <v>30</v>
      </c>
      <c r="G1588" s="2" t="s">
        <v>30</v>
      </c>
      <c r="H1588" s="2" t="s">
        <v>30</v>
      </c>
    </row>
    <row r="1589" spans="1:8">
      <c r="A1589" s="2" t="s">
        <v>13279</v>
      </c>
      <c r="B1589" s="2" t="s">
        <v>4814</v>
      </c>
      <c r="C1589" s="2" t="s">
        <v>4814</v>
      </c>
      <c r="D1589" s="2" t="s">
        <v>4815</v>
      </c>
      <c r="E1589" s="2" t="s">
        <v>27</v>
      </c>
      <c r="F1589" s="2" t="s">
        <v>30</v>
      </c>
      <c r="G1589" s="2" t="s">
        <v>30</v>
      </c>
      <c r="H1589" s="2" t="s">
        <v>30</v>
      </c>
    </row>
    <row r="1590" spans="1:8">
      <c r="A1590" s="2" t="s">
        <v>13280</v>
      </c>
      <c r="B1590" s="2" t="s">
        <v>4816</v>
      </c>
      <c r="C1590" s="2" t="s">
        <v>4816</v>
      </c>
      <c r="D1590" s="2" t="s">
        <v>4817</v>
      </c>
      <c r="E1590" s="2" t="s">
        <v>27</v>
      </c>
      <c r="F1590" s="2" t="s">
        <v>4818</v>
      </c>
      <c r="G1590" s="2" t="s">
        <v>4246</v>
      </c>
      <c r="H1590" s="2" t="s">
        <v>4806</v>
      </c>
    </row>
    <row r="1591" spans="1:8">
      <c r="A1591" s="2" t="s">
        <v>13281</v>
      </c>
      <c r="B1591" s="2" t="s">
        <v>4819</v>
      </c>
      <c r="C1591" s="2" t="s">
        <v>4819</v>
      </c>
      <c r="D1591" s="2" t="s">
        <v>4820</v>
      </c>
      <c r="E1591" s="2" t="s">
        <v>27</v>
      </c>
      <c r="F1591" s="2" t="s">
        <v>30</v>
      </c>
      <c r="G1591" s="2" t="s">
        <v>30</v>
      </c>
      <c r="H1591" s="2" t="s">
        <v>30</v>
      </c>
    </row>
    <row r="1592" spans="1:8">
      <c r="A1592" s="2" t="s">
        <v>13282</v>
      </c>
      <c r="B1592" s="2" t="s">
        <v>4821</v>
      </c>
      <c r="C1592" s="2" t="s">
        <v>4821</v>
      </c>
      <c r="D1592" s="2" t="s">
        <v>27</v>
      </c>
      <c r="E1592" s="2" t="s">
        <v>27</v>
      </c>
      <c r="F1592" s="2" t="s">
        <v>4822</v>
      </c>
      <c r="G1592" s="2" t="s">
        <v>4823</v>
      </c>
      <c r="H1592" s="2" t="s">
        <v>4824</v>
      </c>
    </row>
    <row r="1593" spans="1:8">
      <c r="A1593" s="2" t="s">
        <v>13283</v>
      </c>
      <c r="B1593" s="2" t="s">
        <v>4825</v>
      </c>
      <c r="C1593" s="2" t="s">
        <v>4825</v>
      </c>
      <c r="D1593" s="2" t="s">
        <v>4826</v>
      </c>
      <c r="E1593" s="2" t="s">
        <v>27</v>
      </c>
      <c r="F1593" s="2" t="s">
        <v>30</v>
      </c>
      <c r="G1593" s="2" t="s">
        <v>30</v>
      </c>
      <c r="H1593" s="2" t="s">
        <v>30</v>
      </c>
    </row>
    <row r="1594" spans="1:8">
      <c r="A1594" s="2" t="s">
        <v>13284</v>
      </c>
      <c r="B1594" s="2" t="s">
        <v>4827</v>
      </c>
      <c r="C1594" s="2" t="s">
        <v>4828</v>
      </c>
      <c r="D1594" s="2" t="s">
        <v>4829</v>
      </c>
      <c r="E1594" s="2" t="s">
        <v>27</v>
      </c>
      <c r="F1594" s="2" t="s">
        <v>30</v>
      </c>
      <c r="G1594" s="2" t="s">
        <v>30</v>
      </c>
      <c r="H1594" s="2" t="s">
        <v>30</v>
      </c>
    </row>
    <row r="1595" spans="1:8">
      <c r="A1595" s="2" t="s">
        <v>13285</v>
      </c>
      <c r="B1595" s="2" t="s">
        <v>4830</v>
      </c>
      <c r="C1595" s="2" t="s">
        <v>4830</v>
      </c>
      <c r="D1595" s="2" t="s">
        <v>4831</v>
      </c>
      <c r="E1595" s="2" t="s">
        <v>27</v>
      </c>
      <c r="F1595" s="2" t="s">
        <v>30</v>
      </c>
      <c r="G1595" s="2" t="s">
        <v>30</v>
      </c>
      <c r="H1595" s="2" t="s">
        <v>30</v>
      </c>
    </row>
    <row r="1596" spans="1:8">
      <c r="A1596" s="2" t="s">
        <v>13286</v>
      </c>
      <c r="B1596" s="2" t="s">
        <v>4832</v>
      </c>
      <c r="C1596" s="2" t="s">
        <v>4832</v>
      </c>
      <c r="D1596" s="2" t="s">
        <v>4833</v>
      </c>
      <c r="E1596" s="2" t="s">
        <v>27</v>
      </c>
      <c r="F1596" s="2" t="s">
        <v>30</v>
      </c>
      <c r="G1596" s="2" t="s">
        <v>30</v>
      </c>
      <c r="H1596" s="2" t="s">
        <v>30</v>
      </c>
    </row>
    <row r="1597" spans="1:8">
      <c r="A1597" s="2" t="s">
        <v>13287</v>
      </c>
      <c r="B1597" s="2" t="s">
        <v>4834</v>
      </c>
      <c r="C1597" s="2" t="s">
        <v>4834</v>
      </c>
      <c r="D1597" s="2" t="s">
        <v>27</v>
      </c>
      <c r="E1597" s="2" t="s">
        <v>27</v>
      </c>
      <c r="F1597" s="2" t="s">
        <v>30</v>
      </c>
      <c r="G1597" s="2" t="s">
        <v>30</v>
      </c>
      <c r="H1597" s="2" t="s">
        <v>30</v>
      </c>
    </row>
    <row r="1598" spans="1:8">
      <c r="A1598" s="2" t="s">
        <v>13288</v>
      </c>
      <c r="B1598" s="2" t="s">
        <v>4835</v>
      </c>
      <c r="C1598" s="2" t="s">
        <v>4835</v>
      </c>
      <c r="D1598" s="2" t="s">
        <v>4836</v>
      </c>
      <c r="E1598" s="2" t="s">
        <v>27</v>
      </c>
      <c r="F1598" s="2" t="s">
        <v>4837</v>
      </c>
      <c r="G1598" s="2" t="s">
        <v>4838</v>
      </c>
      <c r="H1598" s="2" t="s">
        <v>4839</v>
      </c>
    </row>
    <row r="1599" spans="1:8">
      <c r="A1599" s="2" t="s">
        <v>13289</v>
      </c>
      <c r="B1599" s="2" t="s">
        <v>4840</v>
      </c>
      <c r="C1599" s="2" t="s">
        <v>4840</v>
      </c>
      <c r="D1599" s="2" t="s">
        <v>4826</v>
      </c>
      <c r="E1599" s="2" t="s">
        <v>27</v>
      </c>
      <c r="F1599" s="2" t="s">
        <v>30</v>
      </c>
      <c r="G1599" s="2" t="s">
        <v>30</v>
      </c>
      <c r="H1599" s="2" t="s">
        <v>30</v>
      </c>
    </row>
    <row r="1600" spans="1:8">
      <c r="A1600" s="2" t="s">
        <v>13290</v>
      </c>
      <c r="B1600" s="2" t="s">
        <v>4841</v>
      </c>
      <c r="C1600" s="2" t="s">
        <v>4842</v>
      </c>
      <c r="D1600" s="2" t="s">
        <v>4843</v>
      </c>
      <c r="E1600" s="2" t="s">
        <v>4844</v>
      </c>
      <c r="F1600" s="2" t="s">
        <v>30</v>
      </c>
      <c r="G1600" s="2" t="s">
        <v>30</v>
      </c>
      <c r="H1600" s="2" t="s">
        <v>30</v>
      </c>
    </row>
    <row r="1601" spans="1:8">
      <c r="A1601" s="2" t="s">
        <v>13291</v>
      </c>
      <c r="B1601" s="2" t="s">
        <v>747</v>
      </c>
      <c r="C1601" s="2" t="s">
        <v>747</v>
      </c>
      <c r="D1601" s="2" t="s">
        <v>4845</v>
      </c>
      <c r="E1601" s="2" t="s">
        <v>4846</v>
      </c>
      <c r="F1601" s="2" t="s">
        <v>30</v>
      </c>
      <c r="G1601" s="2" t="s">
        <v>30</v>
      </c>
      <c r="H1601" s="2" t="s">
        <v>30</v>
      </c>
    </row>
    <row r="1602" spans="1:8">
      <c r="A1602" s="2" t="s">
        <v>13292</v>
      </c>
      <c r="B1602" s="2" t="s">
        <v>4847</v>
      </c>
      <c r="C1602" s="2" t="s">
        <v>4848</v>
      </c>
      <c r="D1602" s="2" t="s">
        <v>4849</v>
      </c>
      <c r="E1602" s="2" t="s">
        <v>27</v>
      </c>
      <c r="F1602" s="2" t="s">
        <v>4850</v>
      </c>
      <c r="G1602" s="2" t="s">
        <v>1154</v>
      </c>
      <c r="H1602" s="2" t="s">
        <v>27</v>
      </c>
    </row>
    <row r="1603" spans="1:8">
      <c r="A1603" s="2" t="s">
        <v>13293</v>
      </c>
      <c r="B1603" s="2" t="s">
        <v>4851</v>
      </c>
      <c r="C1603" s="2" t="s">
        <v>4851</v>
      </c>
      <c r="D1603" s="2" t="s">
        <v>4852</v>
      </c>
      <c r="E1603" s="2" t="s">
        <v>4853</v>
      </c>
      <c r="F1603" s="2" t="s">
        <v>4854</v>
      </c>
      <c r="G1603" s="2" t="s">
        <v>4855</v>
      </c>
      <c r="H1603" s="2" t="s">
        <v>4856</v>
      </c>
    </row>
    <row r="1604" spans="1:8">
      <c r="A1604" s="2" t="s">
        <v>13294</v>
      </c>
      <c r="B1604" s="2" t="s">
        <v>4857</v>
      </c>
      <c r="C1604" s="2" t="s">
        <v>4858</v>
      </c>
      <c r="D1604" s="2" t="s">
        <v>4859</v>
      </c>
      <c r="E1604" s="2" t="s">
        <v>27</v>
      </c>
      <c r="F1604" s="2" t="s">
        <v>4860</v>
      </c>
      <c r="G1604" s="2" t="s">
        <v>4855</v>
      </c>
      <c r="H1604" s="2" t="s">
        <v>4856</v>
      </c>
    </row>
    <row r="1605" spans="1:8">
      <c r="A1605" s="2" t="s">
        <v>13295</v>
      </c>
      <c r="B1605" s="2" t="s">
        <v>4861</v>
      </c>
      <c r="C1605" s="2" t="s">
        <v>4861</v>
      </c>
      <c r="D1605" s="2" t="s">
        <v>27</v>
      </c>
      <c r="E1605" s="2" t="s">
        <v>27</v>
      </c>
      <c r="F1605" s="2" t="s">
        <v>30</v>
      </c>
      <c r="G1605" s="2" t="s">
        <v>30</v>
      </c>
      <c r="H1605" s="2" t="s">
        <v>30</v>
      </c>
    </row>
    <row r="1606" spans="1:8">
      <c r="A1606" s="2" t="s">
        <v>13296</v>
      </c>
      <c r="B1606" s="2" t="s">
        <v>4862</v>
      </c>
      <c r="C1606" s="2" t="s">
        <v>4863</v>
      </c>
      <c r="D1606" s="2" t="s">
        <v>4864</v>
      </c>
      <c r="E1606" s="2" t="s">
        <v>4865</v>
      </c>
      <c r="F1606" s="2" t="s">
        <v>30</v>
      </c>
      <c r="G1606" s="2" t="s">
        <v>30</v>
      </c>
      <c r="H1606" s="2" t="s">
        <v>30</v>
      </c>
    </row>
    <row r="1607" spans="1:8">
      <c r="A1607" s="2" t="s">
        <v>13297</v>
      </c>
      <c r="B1607" s="2" t="s">
        <v>4866</v>
      </c>
      <c r="C1607" s="2" t="s">
        <v>4866</v>
      </c>
      <c r="D1607" s="2" t="s">
        <v>4867</v>
      </c>
      <c r="E1607" s="2" t="s">
        <v>27</v>
      </c>
      <c r="F1607" s="2" t="s">
        <v>30</v>
      </c>
      <c r="G1607" s="2" t="s">
        <v>30</v>
      </c>
      <c r="H1607" s="2" t="s">
        <v>30</v>
      </c>
    </row>
    <row r="1608" spans="1:8">
      <c r="A1608" s="2" t="s">
        <v>13298</v>
      </c>
      <c r="B1608" s="2" t="s">
        <v>4868</v>
      </c>
      <c r="C1608" s="2" t="s">
        <v>4869</v>
      </c>
      <c r="D1608" s="2" t="s">
        <v>4870</v>
      </c>
      <c r="E1608" s="2" t="s">
        <v>27</v>
      </c>
      <c r="F1608" s="2" t="s">
        <v>30</v>
      </c>
      <c r="G1608" s="2" t="s">
        <v>30</v>
      </c>
      <c r="H1608" s="2" t="s">
        <v>30</v>
      </c>
    </row>
    <row r="1609" spans="1:8">
      <c r="A1609" s="2" t="s">
        <v>13299</v>
      </c>
      <c r="B1609" s="2" t="s">
        <v>4851</v>
      </c>
      <c r="C1609" s="2" t="s">
        <v>4851</v>
      </c>
      <c r="D1609" s="2" t="s">
        <v>4871</v>
      </c>
      <c r="E1609" s="2" t="s">
        <v>27</v>
      </c>
      <c r="F1609" s="2" t="s">
        <v>30</v>
      </c>
      <c r="G1609" s="2" t="s">
        <v>30</v>
      </c>
      <c r="H1609" s="2" t="s">
        <v>30</v>
      </c>
    </row>
    <row r="1610" spans="1:8">
      <c r="A1610" s="2" t="s">
        <v>13300</v>
      </c>
      <c r="B1610" s="2" t="s">
        <v>4872</v>
      </c>
      <c r="C1610" s="2" t="s">
        <v>4872</v>
      </c>
      <c r="D1610" s="2" t="s">
        <v>4873</v>
      </c>
      <c r="E1610" s="2" t="s">
        <v>27</v>
      </c>
      <c r="F1610" s="2" t="s">
        <v>30</v>
      </c>
      <c r="G1610" s="2" t="s">
        <v>30</v>
      </c>
      <c r="H1610" s="2" t="s">
        <v>30</v>
      </c>
    </row>
    <row r="1611" spans="1:8">
      <c r="A1611" s="2" t="s">
        <v>13301</v>
      </c>
      <c r="B1611" s="2" t="s">
        <v>4874</v>
      </c>
      <c r="C1611" s="2" t="s">
        <v>4875</v>
      </c>
      <c r="D1611" s="2" t="s">
        <v>4876</v>
      </c>
      <c r="E1611" s="2" t="s">
        <v>27</v>
      </c>
      <c r="F1611" s="2" t="s">
        <v>30</v>
      </c>
      <c r="G1611" s="2" t="s">
        <v>30</v>
      </c>
      <c r="H1611" s="2" t="s">
        <v>30</v>
      </c>
    </row>
    <row r="1612" spans="1:8">
      <c r="A1612" s="2" t="s">
        <v>13302</v>
      </c>
      <c r="B1612" s="2" t="s">
        <v>4877</v>
      </c>
      <c r="C1612" s="2" t="s">
        <v>4877</v>
      </c>
      <c r="D1612" s="2" t="s">
        <v>4878</v>
      </c>
      <c r="E1612" s="2" t="s">
        <v>27</v>
      </c>
      <c r="F1612" s="2" t="s">
        <v>30</v>
      </c>
      <c r="G1612" s="2" t="s">
        <v>30</v>
      </c>
      <c r="H1612" s="2" t="s">
        <v>30</v>
      </c>
    </row>
    <row r="1613" spans="1:8">
      <c r="A1613" s="2" t="s">
        <v>13303</v>
      </c>
      <c r="B1613" s="2" t="s">
        <v>4879</v>
      </c>
      <c r="C1613" s="2" t="s">
        <v>4879</v>
      </c>
      <c r="D1613" s="2" t="s">
        <v>27</v>
      </c>
      <c r="E1613" s="2" t="s">
        <v>27</v>
      </c>
      <c r="F1613" s="2" t="s">
        <v>30</v>
      </c>
      <c r="G1613" s="2" t="s">
        <v>30</v>
      </c>
      <c r="H1613" s="2" t="s">
        <v>30</v>
      </c>
    </row>
    <row r="1614" spans="1:8">
      <c r="A1614" s="2" t="s">
        <v>13304</v>
      </c>
      <c r="B1614" s="2" t="s">
        <v>4880</v>
      </c>
      <c r="C1614" s="2" t="s">
        <v>4880</v>
      </c>
      <c r="D1614" s="2" t="s">
        <v>27</v>
      </c>
      <c r="E1614" s="2" t="s">
        <v>27</v>
      </c>
      <c r="F1614" s="2" t="s">
        <v>4881</v>
      </c>
      <c r="G1614" s="2" t="s">
        <v>4855</v>
      </c>
      <c r="H1614" s="2" t="s">
        <v>4856</v>
      </c>
    </row>
    <row r="1615" spans="1:8">
      <c r="A1615" s="2" t="s">
        <v>13305</v>
      </c>
      <c r="B1615" s="2" t="s">
        <v>4882</v>
      </c>
      <c r="C1615" s="2" t="s">
        <v>4882</v>
      </c>
      <c r="D1615" s="2" t="s">
        <v>4883</v>
      </c>
      <c r="E1615" s="2" t="s">
        <v>27</v>
      </c>
      <c r="F1615" s="2" t="s">
        <v>30</v>
      </c>
      <c r="G1615" s="2" t="s">
        <v>30</v>
      </c>
      <c r="H1615" s="2" t="s">
        <v>30</v>
      </c>
    </row>
    <row r="1616" spans="1:8">
      <c r="A1616" s="2" t="s">
        <v>13306</v>
      </c>
      <c r="B1616" s="2" t="s">
        <v>4884</v>
      </c>
      <c r="C1616" s="2" t="s">
        <v>4885</v>
      </c>
      <c r="D1616" s="2" t="s">
        <v>4886</v>
      </c>
      <c r="E1616" s="2" t="s">
        <v>4887</v>
      </c>
      <c r="F1616" s="2" t="s">
        <v>30</v>
      </c>
      <c r="G1616" s="2" t="s">
        <v>30</v>
      </c>
      <c r="H1616" s="2" t="s">
        <v>30</v>
      </c>
    </row>
    <row r="1617" spans="1:8">
      <c r="A1617" s="2" t="s">
        <v>13307</v>
      </c>
      <c r="B1617" s="2" t="s">
        <v>4888</v>
      </c>
      <c r="C1617" s="2" t="s">
        <v>4888</v>
      </c>
      <c r="D1617" s="2" t="s">
        <v>4889</v>
      </c>
      <c r="E1617" s="2" t="s">
        <v>27</v>
      </c>
      <c r="F1617" s="2" t="s">
        <v>30</v>
      </c>
      <c r="G1617" s="2" t="s">
        <v>30</v>
      </c>
      <c r="H1617" s="2" t="s">
        <v>30</v>
      </c>
    </row>
    <row r="1618" spans="1:8">
      <c r="A1618" s="2" t="s">
        <v>13308</v>
      </c>
      <c r="B1618" s="2" t="s">
        <v>4890</v>
      </c>
      <c r="C1618" s="2" t="s">
        <v>4891</v>
      </c>
      <c r="D1618" s="2" t="s">
        <v>4892</v>
      </c>
      <c r="E1618" s="2" t="s">
        <v>4893</v>
      </c>
      <c r="F1618" s="2" t="s">
        <v>4894</v>
      </c>
      <c r="G1618" s="2" t="s">
        <v>4895</v>
      </c>
      <c r="H1618" s="2" t="s">
        <v>4896</v>
      </c>
    </row>
    <row r="1619" spans="1:8">
      <c r="A1619" s="2" t="s">
        <v>13309</v>
      </c>
      <c r="B1619" s="2" t="s">
        <v>4897</v>
      </c>
      <c r="C1619" s="2" t="s">
        <v>4898</v>
      </c>
      <c r="D1619" s="2" t="s">
        <v>4899</v>
      </c>
      <c r="E1619" s="2" t="s">
        <v>27</v>
      </c>
      <c r="F1619" s="2" t="s">
        <v>4900</v>
      </c>
      <c r="G1619" s="2" t="s">
        <v>4895</v>
      </c>
      <c r="H1619" s="2" t="s">
        <v>4896</v>
      </c>
    </row>
    <row r="1620" spans="1:8">
      <c r="A1620" s="2" t="s">
        <v>13310</v>
      </c>
      <c r="B1620" s="2" t="s">
        <v>4901</v>
      </c>
      <c r="C1620" s="2" t="s">
        <v>4902</v>
      </c>
      <c r="D1620" s="2" t="s">
        <v>4903</v>
      </c>
      <c r="E1620" s="2" t="s">
        <v>27</v>
      </c>
      <c r="F1620" s="2" t="s">
        <v>30</v>
      </c>
      <c r="G1620" s="2" t="s">
        <v>30</v>
      </c>
      <c r="H1620" s="2" t="s">
        <v>30</v>
      </c>
    </row>
    <row r="1621" spans="1:8">
      <c r="A1621" s="2" t="s">
        <v>13311</v>
      </c>
      <c r="B1621" s="2" t="s">
        <v>4904</v>
      </c>
      <c r="C1621" s="2" t="s">
        <v>4904</v>
      </c>
      <c r="D1621" s="2" t="s">
        <v>4905</v>
      </c>
      <c r="E1621" s="2" t="s">
        <v>27</v>
      </c>
      <c r="F1621" s="2" t="s">
        <v>30</v>
      </c>
      <c r="G1621" s="2" t="s">
        <v>30</v>
      </c>
      <c r="H1621" s="2" t="s">
        <v>30</v>
      </c>
    </row>
    <row r="1622" spans="1:8">
      <c r="A1622" s="2" t="s">
        <v>13312</v>
      </c>
      <c r="B1622" s="2" t="s">
        <v>4906</v>
      </c>
      <c r="C1622" s="2" t="s">
        <v>4907</v>
      </c>
      <c r="D1622" s="2" t="s">
        <v>4908</v>
      </c>
      <c r="E1622" s="2" t="s">
        <v>4909</v>
      </c>
      <c r="F1622" s="2" t="s">
        <v>30</v>
      </c>
      <c r="G1622" s="2" t="s">
        <v>30</v>
      </c>
      <c r="H1622" s="2" t="s">
        <v>30</v>
      </c>
    </row>
    <row r="1623" spans="1:8">
      <c r="A1623" s="2" t="s">
        <v>13313</v>
      </c>
      <c r="B1623" s="2" t="s">
        <v>4910</v>
      </c>
      <c r="C1623" s="2" t="s">
        <v>4910</v>
      </c>
      <c r="D1623" s="2" t="s">
        <v>4911</v>
      </c>
      <c r="E1623" s="2" t="s">
        <v>27</v>
      </c>
      <c r="F1623" s="2" t="s">
        <v>30</v>
      </c>
      <c r="G1623" s="2" t="s">
        <v>30</v>
      </c>
      <c r="H1623" s="2" t="s">
        <v>30</v>
      </c>
    </row>
    <row r="1624" spans="1:8">
      <c r="A1624" s="2" t="s">
        <v>13314</v>
      </c>
      <c r="B1624" s="2" t="s">
        <v>4912</v>
      </c>
      <c r="C1624" s="2" t="s">
        <v>4913</v>
      </c>
      <c r="D1624" s="2" t="s">
        <v>4914</v>
      </c>
      <c r="E1624" s="2" t="s">
        <v>27</v>
      </c>
      <c r="F1624" s="2" t="s">
        <v>4915</v>
      </c>
      <c r="G1624" s="2" t="s">
        <v>4895</v>
      </c>
      <c r="H1624" s="2" t="s">
        <v>4896</v>
      </c>
    </row>
    <row r="1625" spans="1:8">
      <c r="A1625" s="2" t="s">
        <v>13315</v>
      </c>
      <c r="B1625" s="2" t="s">
        <v>4916</v>
      </c>
      <c r="C1625" s="2" t="s">
        <v>4916</v>
      </c>
      <c r="D1625" s="2" t="s">
        <v>4917</v>
      </c>
      <c r="E1625" s="2" t="s">
        <v>27</v>
      </c>
      <c r="F1625" s="2" t="s">
        <v>30</v>
      </c>
      <c r="G1625" s="2" t="s">
        <v>30</v>
      </c>
      <c r="H1625" s="2" t="s">
        <v>30</v>
      </c>
    </row>
    <row r="1626" spans="1:8">
      <c r="A1626" s="2" t="s">
        <v>13316</v>
      </c>
      <c r="B1626" s="2" t="s">
        <v>4918</v>
      </c>
      <c r="C1626" s="2" t="s">
        <v>4918</v>
      </c>
      <c r="D1626" s="2" t="s">
        <v>27</v>
      </c>
      <c r="E1626" s="2" t="s">
        <v>27</v>
      </c>
      <c r="F1626" s="2" t="s">
        <v>30</v>
      </c>
      <c r="G1626" s="2" t="s">
        <v>30</v>
      </c>
      <c r="H1626" s="2" t="s">
        <v>30</v>
      </c>
    </row>
    <row r="1627" spans="1:8">
      <c r="A1627" s="2" t="s">
        <v>13317</v>
      </c>
      <c r="B1627" s="2" t="s">
        <v>4919</v>
      </c>
      <c r="C1627" s="2" t="s">
        <v>4919</v>
      </c>
      <c r="D1627" s="2" t="s">
        <v>4920</v>
      </c>
      <c r="E1627" s="2" t="s">
        <v>27</v>
      </c>
      <c r="F1627" s="2" t="s">
        <v>30</v>
      </c>
      <c r="G1627" s="2" t="s">
        <v>30</v>
      </c>
      <c r="H1627" s="2" t="s">
        <v>30</v>
      </c>
    </row>
    <row r="1628" spans="1:8">
      <c r="A1628" s="2" t="s">
        <v>13318</v>
      </c>
      <c r="B1628" s="2" t="s">
        <v>4921</v>
      </c>
      <c r="C1628" s="2" t="s">
        <v>4921</v>
      </c>
      <c r="D1628" s="2" t="s">
        <v>27</v>
      </c>
      <c r="E1628" s="2" t="s">
        <v>27</v>
      </c>
      <c r="F1628" s="2" t="s">
        <v>4922</v>
      </c>
      <c r="G1628" s="2" t="s">
        <v>4923</v>
      </c>
      <c r="H1628" s="2" t="s">
        <v>4924</v>
      </c>
    </row>
    <row r="1629" spans="1:8">
      <c r="A1629" s="2" t="s">
        <v>13319</v>
      </c>
      <c r="B1629" s="2" t="s">
        <v>4925</v>
      </c>
      <c r="C1629" s="2" t="s">
        <v>4925</v>
      </c>
      <c r="D1629" s="2" t="s">
        <v>27</v>
      </c>
      <c r="E1629" s="2" t="s">
        <v>27</v>
      </c>
      <c r="F1629" s="2" t="s">
        <v>30</v>
      </c>
      <c r="G1629" s="2" t="s">
        <v>30</v>
      </c>
      <c r="H1629" s="2" t="s">
        <v>30</v>
      </c>
    </row>
    <row r="1630" spans="1:8">
      <c r="A1630" s="2" t="s">
        <v>13320</v>
      </c>
      <c r="B1630" s="2" t="s">
        <v>4926</v>
      </c>
      <c r="C1630" s="2" t="s">
        <v>4926</v>
      </c>
      <c r="D1630" s="2" t="s">
        <v>4927</v>
      </c>
      <c r="E1630" s="2" t="s">
        <v>4928</v>
      </c>
      <c r="F1630" s="2" t="s">
        <v>30</v>
      </c>
      <c r="G1630" s="2" t="s">
        <v>30</v>
      </c>
      <c r="H1630" s="2" t="s">
        <v>30</v>
      </c>
    </row>
    <row r="1631" spans="1:8">
      <c r="A1631" s="2" t="s">
        <v>13321</v>
      </c>
      <c r="B1631" s="2" t="s">
        <v>4929</v>
      </c>
      <c r="C1631" s="2" t="s">
        <v>4930</v>
      </c>
      <c r="D1631" s="2" t="s">
        <v>4931</v>
      </c>
      <c r="E1631" s="2" t="s">
        <v>27</v>
      </c>
      <c r="F1631" s="2" t="s">
        <v>30</v>
      </c>
      <c r="G1631" s="2" t="s">
        <v>30</v>
      </c>
      <c r="H1631" s="2" t="s">
        <v>30</v>
      </c>
    </row>
    <row r="1632" spans="1:8">
      <c r="A1632" s="2" t="s">
        <v>13322</v>
      </c>
      <c r="B1632" s="2" t="s">
        <v>4932</v>
      </c>
      <c r="C1632" s="2" t="s">
        <v>4933</v>
      </c>
      <c r="D1632" s="2" t="s">
        <v>4934</v>
      </c>
      <c r="E1632" s="2" t="s">
        <v>27</v>
      </c>
      <c r="F1632" s="2" t="s">
        <v>4900</v>
      </c>
      <c r="G1632" s="2" t="s">
        <v>4895</v>
      </c>
      <c r="H1632" s="2" t="s">
        <v>4896</v>
      </c>
    </row>
    <row r="1633" spans="1:8">
      <c r="A1633" s="2" t="s">
        <v>13323</v>
      </c>
      <c r="B1633" s="2" t="s">
        <v>4935</v>
      </c>
      <c r="C1633" s="2" t="s">
        <v>4935</v>
      </c>
      <c r="D1633" s="2" t="s">
        <v>27</v>
      </c>
      <c r="E1633" s="2" t="s">
        <v>27</v>
      </c>
      <c r="F1633" s="2" t="s">
        <v>30</v>
      </c>
      <c r="G1633" s="2" t="s">
        <v>30</v>
      </c>
      <c r="H1633" s="2" t="s">
        <v>30</v>
      </c>
    </row>
    <row r="1634" spans="1:8">
      <c r="A1634" s="2" t="s">
        <v>13324</v>
      </c>
      <c r="B1634" s="2" t="s">
        <v>4936</v>
      </c>
      <c r="C1634" s="2" t="s">
        <v>4937</v>
      </c>
      <c r="D1634" s="2" t="s">
        <v>27</v>
      </c>
      <c r="E1634" s="2" t="s">
        <v>27</v>
      </c>
      <c r="F1634" s="2" t="s">
        <v>4938</v>
      </c>
      <c r="G1634" s="2" t="s">
        <v>4290</v>
      </c>
      <c r="H1634" s="2" t="s">
        <v>4256</v>
      </c>
    </row>
    <row r="1635" spans="1:8">
      <c r="A1635" s="2" t="s">
        <v>13325</v>
      </c>
      <c r="B1635" s="2" t="s">
        <v>4939</v>
      </c>
      <c r="C1635" s="2" t="s">
        <v>4939</v>
      </c>
      <c r="D1635" s="2" t="s">
        <v>27</v>
      </c>
      <c r="E1635" s="2" t="s">
        <v>27</v>
      </c>
      <c r="F1635" s="2" t="s">
        <v>30</v>
      </c>
      <c r="G1635" s="2" t="s">
        <v>30</v>
      </c>
      <c r="H1635" s="2" t="s">
        <v>30</v>
      </c>
    </row>
    <row r="1636" spans="1:8">
      <c r="A1636" s="2" t="s">
        <v>13326</v>
      </c>
      <c r="B1636" s="2" t="s">
        <v>4940</v>
      </c>
      <c r="C1636" s="2" t="s">
        <v>4940</v>
      </c>
      <c r="D1636" s="2" t="s">
        <v>4941</v>
      </c>
      <c r="E1636" s="2" t="s">
        <v>27</v>
      </c>
      <c r="F1636" s="2" t="s">
        <v>30</v>
      </c>
      <c r="G1636" s="2" t="s">
        <v>30</v>
      </c>
      <c r="H1636" s="2" t="s">
        <v>30</v>
      </c>
    </row>
    <row r="1637" spans="1:8">
      <c r="A1637" s="2" t="s">
        <v>13327</v>
      </c>
      <c r="B1637" s="2" t="s">
        <v>4942</v>
      </c>
      <c r="C1637" s="2" t="s">
        <v>4943</v>
      </c>
      <c r="D1637" s="2" t="s">
        <v>4944</v>
      </c>
      <c r="E1637" s="2" t="s">
        <v>27</v>
      </c>
      <c r="F1637" s="2" t="s">
        <v>30</v>
      </c>
      <c r="G1637" s="2" t="s">
        <v>30</v>
      </c>
      <c r="H1637" s="2" t="s">
        <v>30</v>
      </c>
    </row>
    <row r="1638" spans="1:8">
      <c r="A1638" s="2" t="s">
        <v>13328</v>
      </c>
      <c r="B1638" s="2" t="s">
        <v>4945</v>
      </c>
      <c r="C1638" s="2" t="s">
        <v>4946</v>
      </c>
      <c r="D1638" s="2" t="s">
        <v>27</v>
      </c>
      <c r="E1638" s="2" t="s">
        <v>27</v>
      </c>
      <c r="F1638" s="2" t="s">
        <v>30</v>
      </c>
      <c r="G1638" s="2" t="s">
        <v>30</v>
      </c>
      <c r="H1638" s="2" t="s">
        <v>30</v>
      </c>
    </row>
    <row r="1639" spans="1:8">
      <c r="A1639" s="2" t="s">
        <v>13329</v>
      </c>
      <c r="B1639" s="2" t="s">
        <v>4947</v>
      </c>
      <c r="C1639" s="2" t="s">
        <v>4948</v>
      </c>
      <c r="D1639" s="2" t="s">
        <v>4949</v>
      </c>
      <c r="E1639" s="2" t="s">
        <v>4950</v>
      </c>
      <c r="F1639" s="2" t="s">
        <v>4951</v>
      </c>
      <c r="G1639" s="2" t="s">
        <v>4952</v>
      </c>
      <c r="H1639" s="2" t="s">
        <v>4953</v>
      </c>
    </row>
    <row r="1640" spans="1:8">
      <c r="A1640" s="2" t="s">
        <v>13330</v>
      </c>
      <c r="B1640" s="2" t="s">
        <v>4954</v>
      </c>
      <c r="C1640" s="2" t="s">
        <v>4955</v>
      </c>
      <c r="D1640" s="2" t="s">
        <v>4956</v>
      </c>
      <c r="E1640" s="2" t="s">
        <v>4957</v>
      </c>
      <c r="F1640" s="2" t="s">
        <v>4958</v>
      </c>
      <c r="G1640" s="2" t="s">
        <v>4952</v>
      </c>
      <c r="H1640" s="2" t="s">
        <v>4953</v>
      </c>
    </row>
    <row r="1641" spans="1:8">
      <c r="A1641" s="2" t="s">
        <v>13331</v>
      </c>
      <c r="B1641" s="2" t="s">
        <v>4959</v>
      </c>
      <c r="C1641" s="2" t="s">
        <v>4960</v>
      </c>
      <c r="D1641" s="2" t="s">
        <v>4961</v>
      </c>
      <c r="E1641" s="2" t="s">
        <v>4962</v>
      </c>
      <c r="F1641" s="2" t="s">
        <v>4963</v>
      </c>
      <c r="G1641" s="2" t="s">
        <v>4952</v>
      </c>
      <c r="H1641" s="2" t="s">
        <v>4953</v>
      </c>
    </row>
    <row r="1642" spans="1:8">
      <c r="A1642" s="2" t="s">
        <v>13332</v>
      </c>
      <c r="B1642" s="2" t="s">
        <v>4964</v>
      </c>
      <c r="C1642" s="2" t="s">
        <v>4964</v>
      </c>
      <c r="D1642" s="2" t="s">
        <v>4965</v>
      </c>
      <c r="E1642" s="2" t="s">
        <v>4966</v>
      </c>
      <c r="F1642" s="2" t="s">
        <v>4967</v>
      </c>
      <c r="G1642" s="2" t="s">
        <v>4952</v>
      </c>
      <c r="H1642" s="2" t="s">
        <v>4953</v>
      </c>
    </row>
    <row r="1643" spans="1:8">
      <c r="A1643" s="2" t="s">
        <v>13333</v>
      </c>
      <c r="B1643" s="2" t="s">
        <v>4968</v>
      </c>
      <c r="C1643" s="2" t="s">
        <v>1479</v>
      </c>
      <c r="D1643" s="2" t="s">
        <v>4969</v>
      </c>
      <c r="E1643" s="2" t="s">
        <v>4970</v>
      </c>
      <c r="F1643" s="2" t="s">
        <v>30</v>
      </c>
      <c r="G1643" s="2" t="s">
        <v>30</v>
      </c>
      <c r="H1643" s="2" t="s">
        <v>30</v>
      </c>
    </row>
    <row r="1644" spans="1:8">
      <c r="A1644" s="2" t="s">
        <v>13334</v>
      </c>
      <c r="B1644" s="2" t="s">
        <v>4971</v>
      </c>
      <c r="C1644" s="2" t="s">
        <v>4972</v>
      </c>
      <c r="D1644" s="2" t="s">
        <v>4973</v>
      </c>
      <c r="E1644" s="2" t="s">
        <v>27</v>
      </c>
      <c r="F1644" s="2" t="s">
        <v>30</v>
      </c>
      <c r="G1644" s="2" t="s">
        <v>30</v>
      </c>
      <c r="H1644" s="2" t="s">
        <v>30</v>
      </c>
    </row>
    <row r="1645" spans="1:8">
      <c r="A1645" s="2" t="s">
        <v>13335</v>
      </c>
      <c r="B1645" s="2" t="s">
        <v>4974</v>
      </c>
      <c r="C1645" s="2" t="s">
        <v>4975</v>
      </c>
      <c r="D1645" s="2" t="s">
        <v>4976</v>
      </c>
      <c r="E1645" s="2" t="s">
        <v>27</v>
      </c>
      <c r="F1645" s="2" t="s">
        <v>30</v>
      </c>
      <c r="G1645" s="2" t="s">
        <v>30</v>
      </c>
      <c r="H1645" s="2" t="s">
        <v>30</v>
      </c>
    </row>
    <row r="1646" spans="1:8">
      <c r="A1646" s="2" t="s">
        <v>13336</v>
      </c>
      <c r="B1646" s="2" t="s">
        <v>4977</v>
      </c>
      <c r="C1646" s="2" t="s">
        <v>4977</v>
      </c>
      <c r="D1646" s="2" t="s">
        <v>4978</v>
      </c>
      <c r="E1646" s="2" t="s">
        <v>4979</v>
      </c>
      <c r="F1646" s="2" t="s">
        <v>30</v>
      </c>
      <c r="G1646" s="2" t="s">
        <v>30</v>
      </c>
      <c r="H1646" s="2" t="s">
        <v>30</v>
      </c>
    </row>
    <row r="1647" spans="1:8">
      <c r="A1647" s="2" t="s">
        <v>13337</v>
      </c>
      <c r="B1647" s="2" t="s">
        <v>4980</v>
      </c>
      <c r="C1647" s="2" t="s">
        <v>4981</v>
      </c>
      <c r="D1647" s="2" t="s">
        <v>4982</v>
      </c>
      <c r="E1647" s="2" t="s">
        <v>27</v>
      </c>
      <c r="F1647" s="2" t="s">
        <v>30</v>
      </c>
      <c r="G1647" s="2" t="s">
        <v>30</v>
      </c>
      <c r="H1647" s="2" t="s">
        <v>30</v>
      </c>
    </row>
    <row r="1648" spans="1:8">
      <c r="A1648" s="2" t="s">
        <v>13338</v>
      </c>
      <c r="B1648" s="2" t="s">
        <v>4983</v>
      </c>
      <c r="C1648" s="2" t="s">
        <v>4984</v>
      </c>
      <c r="D1648" s="2" t="s">
        <v>4985</v>
      </c>
      <c r="E1648" s="2" t="s">
        <v>27</v>
      </c>
      <c r="F1648" s="2" t="s">
        <v>30</v>
      </c>
      <c r="G1648" s="2" t="s">
        <v>30</v>
      </c>
      <c r="H1648" s="2" t="s">
        <v>30</v>
      </c>
    </row>
    <row r="1649" spans="1:8">
      <c r="A1649" s="2" t="s">
        <v>13339</v>
      </c>
      <c r="B1649" s="2" t="s">
        <v>4986</v>
      </c>
      <c r="C1649" s="2" t="s">
        <v>4987</v>
      </c>
      <c r="D1649" s="2" t="s">
        <v>4988</v>
      </c>
      <c r="E1649" s="2" t="s">
        <v>4989</v>
      </c>
      <c r="F1649" s="2" t="s">
        <v>30</v>
      </c>
      <c r="G1649" s="2" t="s">
        <v>30</v>
      </c>
      <c r="H1649" s="2" t="s">
        <v>30</v>
      </c>
    </row>
    <row r="1650" spans="1:8">
      <c r="A1650" s="2" t="s">
        <v>13340</v>
      </c>
      <c r="B1650" s="2" t="s">
        <v>4990</v>
      </c>
      <c r="C1650" s="2" t="s">
        <v>4990</v>
      </c>
      <c r="D1650" s="2" t="s">
        <v>4988</v>
      </c>
      <c r="E1650" s="2" t="s">
        <v>27</v>
      </c>
      <c r="F1650" s="2" t="s">
        <v>30</v>
      </c>
      <c r="G1650" s="2" t="s">
        <v>30</v>
      </c>
      <c r="H1650" s="2" t="s">
        <v>30</v>
      </c>
    </row>
    <row r="1651" spans="1:8">
      <c r="A1651" s="2" t="s">
        <v>13341</v>
      </c>
      <c r="B1651" s="2" t="s">
        <v>4991</v>
      </c>
      <c r="C1651" s="2" t="s">
        <v>4992</v>
      </c>
      <c r="D1651" s="2" t="s">
        <v>4993</v>
      </c>
      <c r="E1651" s="2" t="s">
        <v>27</v>
      </c>
      <c r="F1651" s="2" t="s">
        <v>30</v>
      </c>
      <c r="G1651" s="2" t="s">
        <v>30</v>
      </c>
      <c r="H1651" s="2" t="s">
        <v>30</v>
      </c>
    </row>
    <row r="1652" spans="1:8">
      <c r="A1652" s="2" t="s">
        <v>13342</v>
      </c>
      <c r="B1652" s="2" t="s">
        <v>4994</v>
      </c>
      <c r="C1652" s="2" t="s">
        <v>4992</v>
      </c>
      <c r="D1652" s="2" t="s">
        <v>27</v>
      </c>
      <c r="E1652" s="2" t="s">
        <v>27</v>
      </c>
      <c r="F1652" s="2" t="s">
        <v>4995</v>
      </c>
      <c r="G1652" s="2" t="s">
        <v>4952</v>
      </c>
      <c r="H1652" s="2" t="s">
        <v>4953</v>
      </c>
    </row>
    <row r="1653" spans="1:8">
      <c r="A1653" s="2" t="s">
        <v>13343</v>
      </c>
      <c r="B1653" s="2" t="s">
        <v>4996</v>
      </c>
      <c r="C1653" s="2" t="s">
        <v>4997</v>
      </c>
      <c r="D1653" s="2" t="s">
        <v>4998</v>
      </c>
      <c r="E1653" s="2" t="s">
        <v>27</v>
      </c>
      <c r="F1653" s="2" t="s">
        <v>4999</v>
      </c>
      <c r="G1653" s="2" t="s">
        <v>1154</v>
      </c>
      <c r="H1653" s="2" t="s">
        <v>27</v>
      </c>
    </row>
    <row r="1654" spans="1:8">
      <c r="A1654" s="2" t="s">
        <v>13344</v>
      </c>
      <c r="B1654" s="2" t="s">
        <v>5000</v>
      </c>
      <c r="C1654" s="2" t="s">
        <v>5000</v>
      </c>
      <c r="D1654" s="2" t="s">
        <v>27</v>
      </c>
      <c r="E1654" s="2" t="s">
        <v>27</v>
      </c>
      <c r="F1654" s="2" t="s">
        <v>5001</v>
      </c>
      <c r="G1654" s="2" t="s">
        <v>4952</v>
      </c>
      <c r="H1654" s="2" t="s">
        <v>4953</v>
      </c>
    </row>
    <row r="1655" spans="1:8">
      <c r="A1655" s="2" t="s">
        <v>13345</v>
      </c>
      <c r="B1655" s="2" t="s">
        <v>5002</v>
      </c>
      <c r="C1655" s="2" t="s">
        <v>5002</v>
      </c>
      <c r="D1655" s="2" t="s">
        <v>5003</v>
      </c>
      <c r="E1655" s="2" t="s">
        <v>27</v>
      </c>
      <c r="F1655" s="2" t="s">
        <v>30</v>
      </c>
      <c r="G1655" s="2" t="s">
        <v>30</v>
      </c>
      <c r="H1655" s="2" t="s">
        <v>30</v>
      </c>
    </row>
    <row r="1656" spans="1:8">
      <c r="A1656" s="2" t="s">
        <v>13346</v>
      </c>
      <c r="B1656" s="2" t="s">
        <v>5004</v>
      </c>
      <c r="C1656" s="2" t="s">
        <v>5005</v>
      </c>
      <c r="D1656" s="2" t="s">
        <v>5006</v>
      </c>
      <c r="E1656" s="2" t="s">
        <v>27</v>
      </c>
      <c r="F1656" s="2" t="s">
        <v>5007</v>
      </c>
      <c r="G1656" s="2" t="s">
        <v>5008</v>
      </c>
      <c r="H1656" s="2" t="s">
        <v>5009</v>
      </c>
    </row>
    <row r="1657" spans="1:8">
      <c r="A1657" s="2" t="s">
        <v>13347</v>
      </c>
      <c r="B1657" s="2" t="s">
        <v>5010</v>
      </c>
      <c r="C1657" s="2" t="s">
        <v>5011</v>
      </c>
      <c r="D1657" s="2" t="s">
        <v>5012</v>
      </c>
      <c r="E1657" s="2" t="s">
        <v>27</v>
      </c>
      <c r="F1657" s="2" t="s">
        <v>30</v>
      </c>
      <c r="G1657" s="2" t="s">
        <v>30</v>
      </c>
      <c r="H1657" s="2" t="s">
        <v>30</v>
      </c>
    </row>
    <row r="1658" spans="1:8">
      <c r="A1658" s="2" t="s">
        <v>13348</v>
      </c>
      <c r="B1658" s="2" t="s">
        <v>5013</v>
      </c>
      <c r="C1658" s="2" t="s">
        <v>5013</v>
      </c>
      <c r="D1658" s="2" t="s">
        <v>5014</v>
      </c>
      <c r="E1658" s="2" t="s">
        <v>27</v>
      </c>
      <c r="F1658" s="2" t="s">
        <v>5015</v>
      </c>
      <c r="G1658" s="2" t="s">
        <v>5008</v>
      </c>
      <c r="H1658" s="2" t="s">
        <v>27</v>
      </c>
    </row>
    <row r="1659" spans="1:8">
      <c r="A1659" s="2" t="s">
        <v>13349</v>
      </c>
      <c r="B1659" s="2" t="s">
        <v>5016</v>
      </c>
      <c r="C1659" s="2" t="s">
        <v>5016</v>
      </c>
      <c r="D1659" s="2" t="s">
        <v>5017</v>
      </c>
      <c r="E1659" s="2" t="s">
        <v>5018</v>
      </c>
      <c r="F1659" s="2" t="s">
        <v>30</v>
      </c>
      <c r="G1659" s="2" t="s">
        <v>30</v>
      </c>
      <c r="H1659" s="2" t="s">
        <v>30</v>
      </c>
    </row>
    <row r="1660" spans="1:8">
      <c r="A1660" s="2" t="s">
        <v>13350</v>
      </c>
      <c r="B1660" s="2" t="s">
        <v>5019</v>
      </c>
      <c r="C1660" s="2" t="s">
        <v>5019</v>
      </c>
      <c r="D1660" s="2" t="s">
        <v>5020</v>
      </c>
      <c r="E1660" s="2" t="s">
        <v>27</v>
      </c>
      <c r="F1660" s="2" t="s">
        <v>5021</v>
      </c>
      <c r="G1660" s="2" t="s">
        <v>5008</v>
      </c>
      <c r="H1660" s="2" t="s">
        <v>5022</v>
      </c>
    </row>
    <row r="1661" spans="1:8">
      <c r="A1661" s="2" t="s">
        <v>13351</v>
      </c>
      <c r="B1661" s="2" t="s">
        <v>5023</v>
      </c>
      <c r="C1661" s="2" t="s">
        <v>5024</v>
      </c>
      <c r="D1661" s="2" t="s">
        <v>5025</v>
      </c>
      <c r="E1661" s="2" t="s">
        <v>27</v>
      </c>
      <c r="F1661" s="2" t="s">
        <v>30</v>
      </c>
      <c r="G1661" s="2" t="s">
        <v>30</v>
      </c>
      <c r="H1661" s="2" t="s">
        <v>30</v>
      </c>
    </row>
    <row r="1662" spans="1:8">
      <c r="A1662" s="2" t="s">
        <v>13352</v>
      </c>
      <c r="B1662" s="2" t="s">
        <v>5026</v>
      </c>
      <c r="C1662" s="2" t="s">
        <v>5026</v>
      </c>
      <c r="D1662" s="2" t="s">
        <v>5027</v>
      </c>
      <c r="E1662" s="2" t="s">
        <v>5028</v>
      </c>
      <c r="F1662" s="2" t="s">
        <v>30</v>
      </c>
      <c r="G1662" s="2" t="s">
        <v>30</v>
      </c>
      <c r="H1662" s="2" t="s">
        <v>30</v>
      </c>
    </row>
    <row r="1663" spans="1:8">
      <c r="A1663" s="2" t="s">
        <v>13353</v>
      </c>
      <c r="B1663" s="2" t="s">
        <v>5029</v>
      </c>
      <c r="C1663" s="2" t="s">
        <v>5029</v>
      </c>
      <c r="D1663" s="2" t="s">
        <v>27</v>
      </c>
      <c r="E1663" s="2" t="s">
        <v>27</v>
      </c>
      <c r="F1663" s="2" t="s">
        <v>5030</v>
      </c>
      <c r="G1663" s="2" t="s">
        <v>5008</v>
      </c>
      <c r="H1663" s="2" t="s">
        <v>5009</v>
      </c>
    </row>
    <row r="1664" spans="1:8">
      <c r="A1664" s="2" t="s">
        <v>13354</v>
      </c>
      <c r="B1664" s="2" t="s">
        <v>5031</v>
      </c>
      <c r="C1664" s="2" t="s">
        <v>5031</v>
      </c>
      <c r="D1664" s="2" t="s">
        <v>5032</v>
      </c>
      <c r="E1664" s="2" t="s">
        <v>27</v>
      </c>
      <c r="F1664" s="2" t="s">
        <v>5033</v>
      </c>
      <c r="G1664" s="2" t="s">
        <v>5008</v>
      </c>
      <c r="H1664" s="2" t="s">
        <v>5009</v>
      </c>
    </row>
    <row r="1665" spans="1:8">
      <c r="A1665" s="2" t="s">
        <v>13355</v>
      </c>
      <c r="B1665" s="2" t="s">
        <v>5034</v>
      </c>
      <c r="C1665" s="2" t="s">
        <v>5034</v>
      </c>
      <c r="D1665" s="2" t="s">
        <v>27</v>
      </c>
      <c r="E1665" s="2" t="s">
        <v>27</v>
      </c>
      <c r="F1665" s="2" t="s">
        <v>5035</v>
      </c>
      <c r="G1665" s="2" t="s">
        <v>5008</v>
      </c>
      <c r="H1665" s="2" t="s">
        <v>5009</v>
      </c>
    </row>
    <row r="1666" spans="1:8">
      <c r="A1666" s="2" t="s">
        <v>13356</v>
      </c>
      <c r="B1666" s="2" t="s">
        <v>5036</v>
      </c>
      <c r="C1666" s="2" t="s">
        <v>5036</v>
      </c>
      <c r="D1666" s="2" t="s">
        <v>27</v>
      </c>
      <c r="E1666" s="2" t="s">
        <v>27</v>
      </c>
      <c r="F1666" s="2" t="s">
        <v>5037</v>
      </c>
      <c r="G1666" s="2" t="s">
        <v>4685</v>
      </c>
      <c r="H1666" s="2" t="s">
        <v>4686</v>
      </c>
    </row>
    <row r="1667" spans="1:8">
      <c r="A1667" s="2" t="s">
        <v>13357</v>
      </c>
      <c r="B1667" s="2" t="s">
        <v>5038</v>
      </c>
      <c r="C1667" s="2" t="s">
        <v>5038</v>
      </c>
      <c r="D1667" s="2" t="s">
        <v>27</v>
      </c>
      <c r="E1667" s="2" t="s">
        <v>27</v>
      </c>
      <c r="F1667" s="2" t="s">
        <v>5039</v>
      </c>
      <c r="G1667" s="2" t="s">
        <v>5008</v>
      </c>
      <c r="H1667" s="2" t="s">
        <v>5009</v>
      </c>
    </row>
    <row r="1668" spans="1:8">
      <c r="A1668" s="2" t="s">
        <v>13358</v>
      </c>
      <c r="B1668" s="2" t="s">
        <v>5040</v>
      </c>
      <c r="C1668" s="2" t="s">
        <v>5040</v>
      </c>
      <c r="D1668" s="2" t="s">
        <v>27</v>
      </c>
      <c r="E1668" s="2" t="s">
        <v>27</v>
      </c>
      <c r="F1668" s="2" t="s">
        <v>5041</v>
      </c>
      <c r="G1668" s="2" t="s">
        <v>5008</v>
      </c>
      <c r="H1668" s="2" t="s">
        <v>5009</v>
      </c>
    </row>
    <row r="1669" spans="1:8">
      <c r="A1669" s="2" t="s">
        <v>13359</v>
      </c>
      <c r="B1669" s="2" t="s">
        <v>5042</v>
      </c>
      <c r="C1669" s="2" t="s">
        <v>5042</v>
      </c>
      <c r="D1669" s="2" t="s">
        <v>27</v>
      </c>
      <c r="E1669" s="2" t="s">
        <v>27</v>
      </c>
      <c r="F1669" s="2" t="s">
        <v>5043</v>
      </c>
      <c r="G1669" s="2" t="s">
        <v>5008</v>
      </c>
      <c r="H1669" s="2" t="s">
        <v>5009</v>
      </c>
    </row>
    <row r="1670" spans="1:8">
      <c r="A1670" s="2" t="s">
        <v>13360</v>
      </c>
      <c r="B1670" s="2" t="s">
        <v>5044</v>
      </c>
      <c r="C1670" s="2" t="s">
        <v>5044</v>
      </c>
      <c r="D1670" s="2" t="s">
        <v>5045</v>
      </c>
      <c r="E1670" s="2" t="s">
        <v>27</v>
      </c>
      <c r="F1670" s="2" t="s">
        <v>30</v>
      </c>
      <c r="G1670" s="2" t="s">
        <v>30</v>
      </c>
      <c r="H1670" s="2" t="s">
        <v>30</v>
      </c>
    </row>
    <row r="1671" spans="1:8">
      <c r="A1671" s="2" t="s">
        <v>13361</v>
      </c>
      <c r="B1671" s="2" t="s">
        <v>5046</v>
      </c>
      <c r="C1671" s="2" t="s">
        <v>5046</v>
      </c>
      <c r="D1671" s="2" t="s">
        <v>5047</v>
      </c>
      <c r="E1671" s="2" t="s">
        <v>27</v>
      </c>
      <c r="F1671" s="2" t="s">
        <v>5048</v>
      </c>
      <c r="G1671" s="2" t="s">
        <v>5008</v>
      </c>
      <c r="H1671" s="2" t="s">
        <v>5009</v>
      </c>
    </row>
    <row r="1672" spans="1:8">
      <c r="A1672" s="2" t="s">
        <v>13362</v>
      </c>
      <c r="B1672" s="2" t="s">
        <v>5049</v>
      </c>
      <c r="C1672" s="2" t="s">
        <v>5049</v>
      </c>
      <c r="D1672" s="2" t="s">
        <v>27</v>
      </c>
      <c r="E1672" s="2" t="s">
        <v>27</v>
      </c>
      <c r="F1672" s="2" t="s">
        <v>5050</v>
      </c>
      <c r="G1672" s="2" t="s">
        <v>5008</v>
      </c>
      <c r="H1672" s="2" t="s">
        <v>5009</v>
      </c>
    </row>
    <row r="1673" spans="1:8">
      <c r="A1673" s="2" t="s">
        <v>13363</v>
      </c>
      <c r="B1673" s="2" t="s">
        <v>5051</v>
      </c>
      <c r="C1673" s="2" t="s">
        <v>5051</v>
      </c>
      <c r="D1673" s="2" t="s">
        <v>5052</v>
      </c>
      <c r="E1673" s="2" t="s">
        <v>27</v>
      </c>
      <c r="F1673" s="2" t="s">
        <v>30</v>
      </c>
      <c r="G1673" s="2" t="s">
        <v>30</v>
      </c>
      <c r="H1673" s="2" t="s">
        <v>30</v>
      </c>
    </row>
    <row r="1674" spans="1:8">
      <c r="A1674" s="2" t="s">
        <v>13364</v>
      </c>
      <c r="B1674" s="2" t="s">
        <v>5053</v>
      </c>
      <c r="C1674" s="2" t="s">
        <v>5054</v>
      </c>
      <c r="D1674" s="2" t="s">
        <v>5055</v>
      </c>
      <c r="E1674" s="2" t="s">
        <v>5056</v>
      </c>
      <c r="F1674" s="2" t="s">
        <v>5057</v>
      </c>
      <c r="G1674" s="2" t="s">
        <v>4685</v>
      </c>
      <c r="H1674" s="2" t="s">
        <v>4686</v>
      </c>
    </row>
    <row r="1675" spans="1:8">
      <c r="A1675" s="2" t="s">
        <v>13365</v>
      </c>
      <c r="B1675" s="2" t="s">
        <v>5058</v>
      </c>
      <c r="C1675" s="2" t="s">
        <v>5058</v>
      </c>
      <c r="D1675" s="2" t="s">
        <v>5059</v>
      </c>
      <c r="E1675" s="2" t="s">
        <v>27</v>
      </c>
      <c r="F1675" s="2" t="s">
        <v>30</v>
      </c>
      <c r="G1675" s="2" t="s">
        <v>30</v>
      </c>
      <c r="H1675" s="2" t="s">
        <v>30</v>
      </c>
    </row>
    <row r="1676" spans="1:8">
      <c r="A1676" s="2" t="s">
        <v>13366</v>
      </c>
      <c r="B1676" s="2" t="s">
        <v>5060</v>
      </c>
      <c r="C1676" s="2" t="s">
        <v>5060</v>
      </c>
      <c r="D1676" s="2" t="s">
        <v>5061</v>
      </c>
      <c r="E1676" s="2" t="s">
        <v>27</v>
      </c>
      <c r="F1676" s="2" t="s">
        <v>30</v>
      </c>
      <c r="G1676" s="2" t="s">
        <v>30</v>
      </c>
      <c r="H1676" s="2" t="s">
        <v>30</v>
      </c>
    </row>
    <row r="1677" spans="1:8">
      <c r="A1677" s="2" t="s">
        <v>13367</v>
      </c>
      <c r="B1677" s="2" t="s">
        <v>5062</v>
      </c>
      <c r="C1677" s="2" t="s">
        <v>5063</v>
      </c>
      <c r="D1677" s="2" t="s">
        <v>4985</v>
      </c>
      <c r="E1677" s="2" t="s">
        <v>27</v>
      </c>
      <c r="F1677" s="2" t="s">
        <v>30</v>
      </c>
      <c r="G1677" s="2" t="s">
        <v>30</v>
      </c>
      <c r="H1677" s="2" t="s">
        <v>30</v>
      </c>
    </row>
    <row r="1678" spans="1:8">
      <c r="A1678" s="2" t="s">
        <v>13368</v>
      </c>
      <c r="B1678" s="2" t="s">
        <v>5064</v>
      </c>
      <c r="C1678" s="2" t="s">
        <v>5064</v>
      </c>
      <c r="D1678" s="2" t="s">
        <v>5065</v>
      </c>
      <c r="E1678" s="2" t="s">
        <v>27</v>
      </c>
      <c r="F1678" s="2" t="s">
        <v>30</v>
      </c>
      <c r="G1678" s="2" t="s">
        <v>30</v>
      </c>
      <c r="H1678" s="2" t="s">
        <v>30</v>
      </c>
    </row>
    <row r="1679" spans="1:8">
      <c r="A1679" s="2" t="s">
        <v>13369</v>
      </c>
      <c r="B1679" s="2" t="s">
        <v>5066</v>
      </c>
      <c r="C1679" s="2" t="s">
        <v>5067</v>
      </c>
      <c r="D1679" s="2" t="s">
        <v>5068</v>
      </c>
      <c r="E1679" s="2" t="s">
        <v>27</v>
      </c>
      <c r="F1679" s="2" t="s">
        <v>30</v>
      </c>
      <c r="G1679" s="2" t="s">
        <v>30</v>
      </c>
      <c r="H1679" s="2" t="s">
        <v>30</v>
      </c>
    </row>
    <row r="1680" spans="1:8">
      <c r="A1680" s="2" t="s">
        <v>13370</v>
      </c>
      <c r="B1680" s="2" t="s">
        <v>5069</v>
      </c>
      <c r="C1680" s="2" t="s">
        <v>5069</v>
      </c>
      <c r="D1680" s="2" t="s">
        <v>5070</v>
      </c>
      <c r="E1680" s="2" t="s">
        <v>27</v>
      </c>
      <c r="F1680" s="2" t="s">
        <v>5071</v>
      </c>
      <c r="G1680" s="2" t="s">
        <v>5072</v>
      </c>
      <c r="H1680" s="2" t="s">
        <v>5073</v>
      </c>
    </row>
    <row r="1681" spans="1:8">
      <c r="A1681" s="2" t="s">
        <v>13371</v>
      </c>
      <c r="B1681" s="2" t="s">
        <v>5074</v>
      </c>
      <c r="C1681" s="2" t="s">
        <v>5074</v>
      </c>
      <c r="D1681" s="2" t="s">
        <v>5075</v>
      </c>
      <c r="E1681" s="2" t="s">
        <v>27</v>
      </c>
      <c r="F1681" s="2" t="s">
        <v>30</v>
      </c>
      <c r="G1681" s="2" t="s">
        <v>30</v>
      </c>
      <c r="H1681" s="2" t="s">
        <v>30</v>
      </c>
    </row>
    <row r="1682" spans="1:8">
      <c r="A1682" s="2" t="s">
        <v>13372</v>
      </c>
      <c r="B1682" s="2" t="s">
        <v>5076</v>
      </c>
      <c r="C1682" s="2" t="s">
        <v>5077</v>
      </c>
      <c r="D1682" s="2" t="s">
        <v>27</v>
      </c>
      <c r="E1682" s="2" t="s">
        <v>27</v>
      </c>
      <c r="F1682" s="2" t="s">
        <v>5078</v>
      </c>
      <c r="G1682" s="2" t="s">
        <v>5072</v>
      </c>
      <c r="H1682" s="2" t="s">
        <v>5073</v>
      </c>
    </row>
    <row r="1683" spans="1:8">
      <c r="A1683" s="2" t="s">
        <v>13373</v>
      </c>
      <c r="B1683" s="2" t="s">
        <v>5079</v>
      </c>
      <c r="C1683" s="2" t="s">
        <v>5080</v>
      </c>
      <c r="D1683" s="2" t="s">
        <v>5081</v>
      </c>
      <c r="E1683" s="2" t="s">
        <v>5082</v>
      </c>
      <c r="F1683" s="2" t="s">
        <v>30</v>
      </c>
      <c r="G1683" s="2" t="s">
        <v>30</v>
      </c>
      <c r="H1683" s="2" t="s">
        <v>30</v>
      </c>
    </row>
    <row r="1684" spans="1:8">
      <c r="A1684" s="2" t="s">
        <v>13374</v>
      </c>
      <c r="B1684" s="2" t="s">
        <v>5083</v>
      </c>
      <c r="C1684" s="2" t="s">
        <v>5083</v>
      </c>
      <c r="D1684" s="2" t="s">
        <v>5084</v>
      </c>
      <c r="E1684" s="2" t="s">
        <v>27</v>
      </c>
      <c r="F1684" s="2" t="s">
        <v>30</v>
      </c>
      <c r="G1684" s="2" t="s">
        <v>30</v>
      </c>
      <c r="H1684" s="2" t="s">
        <v>30</v>
      </c>
    </row>
    <row r="1685" spans="1:8">
      <c r="A1685" s="2" t="s">
        <v>13375</v>
      </c>
      <c r="B1685" s="2" t="s">
        <v>5085</v>
      </c>
      <c r="C1685" s="2" t="s">
        <v>5085</v>
      </c>
      <c r="D1685" s="2" t="s">
        <v>5086</v>
      </c>
      <c r="E1685" s="2" t="s">
        <v>5087</v>
      </c>
      <c r="F1685" s="2" t="s">
        <v>30</v>
      </c>
      <c r="G1685" s="2" t="s">
        <v>30</v>
      </c>
      <c r="H1685" s="2" t="s">
        <v>30</v>
      </c>
    </row>
    <row r="1686" spans="1:8">
      <c r="A1686" s="2" t="s">
        <v>13376</v>
      </c>
      <c r="B1686" s="2" t="s">
        <v>5088</v>
      </c>
      <c r="C1686" s="2" t="s">
        <v>5088</v>
      </c>
      <c r="D1686" s="2" t="s">
        <v>5081</v>
      </c>
      <c r="E1686" s="2" t="s">
        <v>5082</v>
      </c>
      <c r="F1686" s="2" t="s">
        <v>30</v>
      </c>
      <c r="G1686" s="2" t="s">
        <v>30</v>
      </c>
      <c r="H1686" s="2" t="s">
        <v>30</v>
      </c>
    </row>
    <row r="1687" spans="1:8">
      <c r="A1687" s="2" t="s">
        <v>13377</v>
      </c>
      <c r="B1687" s="2" t="s">
        <v>5089</v>
      </c>
      <c r="C1687" s="2" t="s">
        <v>5089</v>
      </c>
      <c r="D1687" s="2" t="s">
        <v>5090</v>
      </c>
      <c r="E1687" s="2" t="s">
        <v>27</v>
      </c>
      <c r="F1687" s="2" t="s">
        <v>30</v>
      </c>
      <c r="G1687" s="2" t="s">
        <v>30</v>
      </c>
      <c r="H1687" s="2" t="s">
        <v>30</v>
      </c>
    </row>
    <row r="1688" spans="1:8">
      <c r="A1688" s="2" t="s">
        <v>13378</v>
      </c>
      <c r="B1688" s="2" t="s">
        <v>5091</v>
      </c>
      <c r="C1688" s="2" t="s">
        <v>5092</v>
      </c>
      <c r="D1688" s="2" t="s">
        <v>5093</v>
      </c>
      <c r="E1688" s="2" t="s">
        <v>27</v>
      </c>
      <c r="F1688" s="2" t="s">
        <v>30</v>
      </c>
      <c r="G1688" s="2" t="s">
        <v>30</v>
      </c>
      <c r="H1688" s="2" t="s">
        <v>30</v>
      </c>
    </row>
    <row r="1689" spans="1:8">
      <c r="A1689" s="2" t="s">
        <v>13379</v>
      </c>
      <c r="B1689" s="2" t="s">
        <v>5094</v>
      </c>
      <c r="C1689" s="2" t="s">
        <v>5094</v>
      </c>
      <c r="D1689" s="2" t="s">
        <v>27</v>
      </c>
      <c r="E1689" s="2" t="s">
        <v>27</v>
      </c>
      <c r="F1689" s="2" t="s">
        <v>30</v>
      </c>
      <c r="G1689" s="2" t="s">
        <v>30</v>
      </c>
      <c r="H1689" s="2" t="s">
        <v>30</v>
      </c>
    </row>
    <row r="1690" spans="1:8">
      <c r="A1690" s="2" t="s">
        <v>13380</v>
      </c>
      <c r="B1690" s="2" t="s">
        <v>5095</v>
      </c>
      <c r="C1690" s="2" t="s">
        <v>5095</v>
      </c>
      <c r="D1690" s="2" t="s">
        <v>27</v>
      </c>
      <c r="E1690" s="2" t="s">
        <v>27</v>
      </c>
      <c r="F1690" s="2" t="s">
        <v>5096</v>
      </c>
      <c r="G1690" s="2" t="s">
        <v>5097</v>
      </c>
      <c r="H1690" s="2" t="s">
        <v>5098</v>
      </c>
    </row>
    <row r="1691" spans="1:8">
      <c r="A1691" s="2" t="s">
        <v>13381</v>
      </c>
      <c r="B1691" s="2" t="s">
        <v>5099</v>
      </c>
      <c r="C1691" s="2" t="s">
        <v>5099</v>
      </c>
      <c r="D1691" s="2" t="s">
        <v>5100</v>
      </c>
      <c r="E1691" s="2" t="s">
        <v>27</v>
      </c>
      <c r="F1691" s="2" t="s">
        <v>30</v>
      </c>
      <c r="G1691" s="2" t="s">
        <v>30</v>
      </c>
      <c r="H1691" s="2" t="s">
        <v>30</v>
      </c>
    </row>
    <row r="1692" spans="1:8">
      <c r="A1692" s="2" t="s">
        <v>13382</v>
      </c>
      <c r="B1692" s="2" t="s">
        <v>5101</v>
      </c>
      <c r="C1692" s="2" t="s">
        <v>5102</v>
      </c>
      <c r="D1692" s="2" t="s">
        <v>5103</v>
      </c>
      <c r="E1692" s="2" t="s">
        <v>27</v>
      </c>
      <c r="F1692" s="2" t="s">
        <v>30</v>
      </c>
      <c r="G1692" s="2" t="s">
        <v>30</v>
      </c>
      <c r="H1692" s="2" t="s">
        <v>30</v>
      </c>
    </row>
    <row r="1693" spans="1:8">
      <c r="A1693" s="2" t="s">
        <v>13383</v>
      </c>
      <c r="B1693" s="2" t="s">
        <v>5104</v>
      </c>
      <c r="C1693" s="2" t="s">
        <v>5105</v>
      </c>
      <c r="D1693" s="2" t="s">
        <v>5106</v>
      </c>
      <c r="E1693" s="2" t="s">
        <v>5107</v>
      </c>
      <c r="F1693" s="2" t="s">
        <v>30</v>
      </c>
      <c r="G1693" s="2" t="s">
        <v>30</v>
      </c>
      <c r="H1693" s="2" t="s">
        <v>30</v>
      </c>
    </row>
    <row r="1694" spans="1:8">
      <c r="A1694" s="2" t="s">
        <v>13384</v>
      </c>
      <c r="B1694" s="2" t="s">
        <v>5108</v>
      </c>
      <c r="C1694" s="2" t="s">
        <v>5109</v>
      </c>
      <c r="D1694" s="2" t="s">
        <v>5110</v>
      </c>
      <c r="E1694" s="2" t="s">
        <v>5028</v>
      </c>
      <c r="F1694" s="2" t="s">
        <v>30</v>
      </c>
      <c r="G1694" s="2" t="s">
        <v>30</v>
      </c>
      <c r="H1694" s="2" t="s">
        <v>30</v>
      </c>
    </row>
    <row r="1695" spans="1:8">
      <c r="A1695" s="2" t="s">
        <v>13385</v>
      </c>
      <c r="B1695" s="2" t="s">
        <v>5111</v>
      </c>
      <c r="C1695" s="2" t="s">
        <v>5111</v>
      </c>
      <c r="D1695" s="2" t="s">
        <v>5112</v>
      </c>
      <c r="E1695" s="2" t="s">
        <v>27</v>
      </c>
      <c r="F1695" s="2" t="s">
        <v>30</v>
      </c>
      <c r="G1695" s="2" t="s">
        <v>30</v>
      </c>
      <c r="H1695" s="2" t="s">
        <v>30</v>
      </c>
    </row>
    <row r="1696" spans="1:8">
      <c r="A1696" s="2" t="s">
        <v>13386</v>
      </c>
      <c r="B1696" s="2" t="s">
        <v>5113</v>
      </c>
      <c r="C1696" s="2" t="s">
        <v>5114</v>
      </c>
      <c r="D1696" s="2" t="s">
        <v>5115</v>
      </c>
      <c r="E1696" s="2" t="s">
        <v>5116</v>
      </c>
      <c r="F1696" s="2" t="s">
        <v>30</v>
      </c>
      <c r="G1696" s="2" t="s">
        <v>30</v>
      </c>
      <c r="H1696" s="2" t="s">
        <v>30</v>
      </c>
    </row>
    <row r="1697" spans="1:8">
      <c r="A1697" s="2" t="s">
        <v>13387</v>
      </c>
      <c r="B1697" s="2" t="s">
        <v>5117</v>
      </c>
      <c r="C1697" s="2" t="s">
        <v>5118</v>
      </c>
      <c r="D1697" s="2" t="s">
        <v>5119</v>
      </c>
      <c r="E1697" s="2" t="s">
        <v>27</v>
      </c>
      <c r="F1697" s="2" t="s">
        <v>30</v>
      </c>
      <c r="G1697" s="2" t="s">
        <v>30</v>
      </c>
      <c r="H1697" s="2" t="s">
        <v>30</v>
      </c>
    </row>
    <row r="1698" spans="1:8">
      <c r="A1698" s="2" t="s">
        <v>13388</v>
      </c>
      <c r="B1698" s="2" t="s">
        <v>5120</v>
      </c>
      <c r="C1698" s="2" t="s">
        <v>5121</v>
      </c>
      <c r="D1698" s="2" t="s">
        <v>5122</v>
      </c>
      <c r="E1698" s="2" t="s">
        <v>27</v>
      </c>
      <c r="F1698" s="2" t="s">
        <v>30</v>
      </c>
      <c r="G1698" s="2" t="s">
        <v>30</v>
      </c>
      <c r="H1698" s="2" t="s">
        <v>30</v>
      </c>
    </row>
    <row r="1699" spans="1:8">
      <c r="A1699" s="2" t="s">
        <v>13389</v>
      </c>
      <c r="B1699" s="2" t="s">
        <v>5123</v>
      </c>
      <c r="C1699" s="2" t="s">
        <v>5123</v>
      </c>
      <c r="D1699" s="2" t="s">
        <v>5124</v>
      </c>
      <c r="E1699" s="2" t="s">
        <v>27</v>
      </c>
      <c r="F1699" s="2" t="s">
        <v>30</v>
      </c>
      <c r="G1699" s="2" t="s">
        <v>30</v>
      </c>
      <c r="H1699" s="2" t="s">
        <v>30</v>
      </c>
    </row>
    <row r="1700" spans="1:8">
      <c r="A1700" s="2" t="s">
        <v>13390</v>
      </c>
      <c r="B1700" s="2" t="s">
        <v>5125</v>
      </c>
      <c r="C1700" s="2" t="s">
        <v>5126</v>
      </c>
      <c r="D1700" s="2" t="s">
        <v>5127</v>
      </c>
      <c r="E1700" s="2" t="s">
        <v>27</v>
      </c>
      <c r="F1700" s="2" t="s">
        <v>30</v>
      </c>
      <c r="G1700" s="2" t="s">
        <v>30</v>
      </c>
      <c r="H1700" s="2" t="s">
        <v>30</v>
      </c>
    </row>
    <row r="1701" spans="1:8">
      <c r="A1701" s="2" t="s">
        <v>13391</v>
      </c>
      <c r="B1701" s="2" t="s">
        <v>5128</v>
      </c>
      <c r="C1701" s="2" t="s">
        <v>5129</v>
      </c>
      <c r="D1701" s="2" t="s">
        <v>5130</v>
      </c>
      <c r="E1701" s="2" t="s">
        <v>27</v>
      </c>
      <c r="F1701" s="2" t="s">
        <v>30</v>
      </c>
      <c r="G1701" s="2" t="s">
        <v>30</v>
      </c>
      <c r="H1701" s="2" t="s">
        <v>30</v>
      </c>
    </row>
    <row r="1702" spans="1:8">
      <c r="A1702" s="2" t="s">
        <v>13392</v>
      </c>
      <c r="B1702" s="2" t="s">
        <v>5131</v>
      </c>
      <c r="C1702" s="2" t="s">
        <v>5132</v>
      </c>
      <c r="D1702" s="2" t="s">
        <v>5133</v>
      </c>
      <c r="E1702" s="2" t="s">
        <v>27</v>
      </c>
      <c r="F1702" s="2" t="s">
        <v>30</v>
      </c>
      <c r="G1702" s="2" t="s">
        <v>30</v>
      </c>
      <c r="H1702" s="2" t="s">
        <v>30</v>
      </c>
    </row>
    <row r="1703" spans="1:8">
      <c r="A1703" s="2" t="s">
        <v>13393</v>
      </c>
      <c r="B1703" s="2" t="s">
        <v>5134</v>
      </c>
      <c r="C1703" s="2" t="s">
        <v>5135</v>
      </c>
      <c r="D1703" s="2" t="s">
        <v>5136</v>
      </c>
      <c r="E1703" s="2" t="s">
        <v>27</v>
      </c>
      <c r="F1703" s="2" t="s">
        <v>30</v>
      </c>
      <c r="G1703" s="2" t="s">
        <v>30</v>
      </c>
      <c r="H1703" s="2" t="s">
        <v>30</v>
      </c>
    </row>
    <row r="1704" spans="1:8">
      <c r="A1704" s="2" t="s">
        <v>13394</v>
      </c>
      <c r="B1704" s="2" t="s">
        <v>5137</v>
      </c>
      <c r="C1704" s="2" t="s">
        <v>5137</v>
      </c>
      <c r="D1704" s="2" t="s">
        <v>5138</v>
      </c>
      <c r="E1704" s="2" t="s">
        <v>27</v>
      </c>
      <c r="F1704" s="2" t="s">
        <v>30</v>
      </c>
      <c r="G1704" s="2" t="s">
        <v>30</v>
      </c>
      <c r="H1704" s="2" t="s">
        <v>30</v>
      </c>
    </row>
    <row r="1705" spans="1:8">
      <c r="A1705" s="2" t="s">
        <v>13395</v>
      </c>
      <c r="B1705" s="2" t="s">
        <v>5139</v>
      </c>
      <c r="C1705" s="2" t="s">
        <v>5139</v>
      </c>
      <c r="D1705" s="2" t="s">
        <v>5140</v>
      </c>
      <c r="E1705" s="2" t="s">
        <v>5141</v>
      </c>
      <c r="F1705" s="2" t="s">
        <v>30</v>
      </c>
      <c r="G1705" s="2" t="s">
        <v>30</v>
      </c>
      <c r="H1705" s="2" t="s">
        <v>30</v>
      </c>
    </row>
    <row r="1706" spans="1:8">
      <c r="A1706" s="2" t="s">
        <v>13396</v>
      </c>
      <c r="B1706" s="2" t="s">
        <v>5142</v>
      </c>
      <c r="C1706" s="2" t="s">
        <v>5143</v>
      </c>
      <c r="D1706" s="2" t="s">
        <v>5144</v>
      </c>
      <c r="E1706" s="2" t="s">
        <v>5145</v>
      </c>
      <c r="F1706" s="2" t="s">
        <v>30</v>
      </c>
      <c r="G1706" s="2" t="s">
        <v>30</v>
      </c>
      <c r="H1706" s="2" t="s">
        <v>30</v>
      </c>
    </row>
    <row r="1707" spans="1:8">
      <c r="A1707" s="2" t="s">
        <v>13397</v>
      </c>
      <c r="B1707" s="2" t="s">
        <v>5146</v>
      </c>
      <c r="C1707" s="2" t="s">
        <v>5146</v>
      </c>
      <c r="D1707" s="2" t="s">
        <v>27</v>
      </c>
      <c r="E1707" s="2" t="s">
        <v>27</v>
      </c>
      <c r="F1707" s="2" t="s">
        <v>5147</v>
      </c>
      <c r="G1707" s="2" t="s">
        <v>5148</v>
      </c>
      <c r="H1707" s="2" t="s">
        <v>5149</v>
      </c>
    </row>
    <row r="1708" spans="1:8">
      <c r="A1708" s="2" t="s">
        <v>13398</v>
      </c>
      <c r="B1708" s="2" t="s">
        <v>5150</v>
      </c>
      <c r="C1708" s="2" t="s">
        <v>5150</v>
      </c>
      <c r="D1708" s="2" t="s">
        <v>5151</v>
      </c>
      <c r="E1708" s="2" t="s">
        <v>27</v>
      </c>
      <c r="F1708" s="2" t="s">
        <v>30</v>
      </c>
      <c r="G1708" s="2" t="s">
        <v>30</v>
      </c>
      <c r="H1708" s="2" t="s">
        <v>30</v>
      </c>
    </row>
    <row r="1709" spans="1:8">
      <c r="A1709" s="2" t="s">
        <v>13399</v>
      </c>
      <c r="B1709" s="2" t="s">
        <v>5152</v>
      </c>
      <c r="C1709" s="2" t="s">
        <v>5152</v>
      </c>
      <c r="D1709" s="2" t="s">
        <v>27</v>
      </c>
      <c r="E1709" s="2" t="s">
        <v>27</v>
      </c>
      <c r="F1709" s="2" t="s">
        <v>5153</v>
      </c>
      <c r="G1709" s="2" t="s">
        <v>5148</v>
      </c>
      <c r="H1709" s="2" t="s">
        <v>5149</v>
      </c>
    </row>
    <row r="1710" spans="1:8">
      <c r="A1710" s="2" t="s">
        <v>13400</v>
      </c>
      <c r="B1710" s="2" t="s">
        <v>5154</v>
      </c>
      <c r="C1710" s="2" t="s">
        <v>5154</v>
      </c>
      <c r="D1710" s="2" t="s">
        <v>5155</v>
      </c>
      <c r="E1710" s="2" t="s">
        <v>27</v>
      </c>
      <c r="F1710" s="2" t="s">
        <v>5156</v>
      </c>
      <c r="G1710" s="2" t="s">
        <v>5157</v>
      </c>
      <c r="H1710" s="2" t="s">
        <v>5149</v>
      </c>
    </row>
    <row r="1711" spans="1:8">
      <c r="A1711" s="2" t="s">
        <v>13401</v>
      </c>
      <c r="B1711" s="2" t="s">
        <v>5158</v>
      </c>
      <c r="C1711" s="2" t="s">
        <v>5158</v>
      </c>
      <c r="D1711" s="2" t="s">
        <v>5159</v>
      </c>
      <c r="E1711" s="2" t="s">
        <v>27</v>
      </c>
      <c r="F1711" s="2" t="s">
        <v>30</v>
      </c>
      <c r="G1711" s="2" t="s">
        <v>30</v>
      </c>
      <c r="H1711" s="2" t="s">
        <v>30</v>
      </c>
    </row>
    <row r="1712" spans="1:8">
      <c r="A1712" s="2" t="s">
        <v>13402</v>
      </c>
      <c r="B1712" s="2" t="s">
        <v>5160</v>
      </c>
      <c r="C1712" s="2" t="s">
        <v>5160</v>
      </c>
      <c r="D1712" s="2" t="s">
        <v>5161</v>
      </c>
      <c r="E1712" s="2" t="s">
        <v>27</v>
      </c>
      <c r="F1712" s="2" t="s">
        <v>30</v>
      </c>
      <c r="G1712" s="2" t="s">
        <v>30</v>
      </c>
      <c r="H1712" s="2" t="s">
        <v>30</v>
      </c>
    </row>
    <row r="1713" spans="1:8">
      <c r="A1713" s="2" t="s">
        <v>13403</v>
      </c>
      <c r="B1713" s="2" t="s">
        <v>5162</v>
      </c>
      <c r="C1713" s="2" t="s">
        <v>5162</v>
      </c>
      <c r="D1713" s="2" t="s">
        <v>5163</v>
      </c>
      <c r="E1713" s="2" t="s">
        <v>27</v>
      </c>
      <c r="F1713" s="2" t="s">
        <v>30</v>
      </c>
      <c r="G1713" s="2" t="s">
        <v>30</v>
      </c>
      <c r="H1713" s="2" t="s">
        <v>30</v>
      </c>
    </row>
    <row r="1714" spans="1:8">
      <c r="A1714" s="2" t="s">
        <v>13404</v>
      </c>
      <c r="B1714" s="2" t="s">
        <v>5164</v>
      </c>
      <c r="C1714" s="2" t="s">
        <v>5165</v>
      </c>
      <c r="D1714" s="2" t="s">
        <v>5166</v>
      </c>
      <c r="E1714" s="2" t="s">
        <v>27</v>
      </c>
      <c r="F1714" s="2" t="s">
        <v>30</v>
      </c>
      <c r="G1714" s="2" t="s">
        <v>30</v>
      </c>
      <c r="H1714" s="2" t="s">
        <v>30</v>
      </c>
    </row>
    <row r="1715" spans="1:8">
      <c r="A1715" s="2" t="s">
        <v>13405</v>
      </c>
      <c r="B1715" s="2" t="s">
        <v>5167</v>
      </c>
      <c r="C1715" s="2" t="s">
        <v>5167</v>
      </c>
      <c r="D1715" s="2" t="s">
        <v>5168</v>
      </c>
      <c r="E1715" s="2" t="s">
        <v>27</v>
      </c>
      <c r="F1715" s="2" t="s">
        <v>30</v>
      </c>
      <c r="G1715" s="2" t="s">
        <v>30</v>
      </c>
      <c r="H1715" s="2" t="s">
        <v>30</v>
      </c>
    </row>
    <row r="1716" spans="1:8">
      <c r="A1716" s="2" t="s">
        <v>13406</v>
      </c>
      <c r="B1716" s="2" t="s">
        <v>5169</v>
      </c>
      <c r="C1716" s="2" t="s">
        <v>5170</v>
      </c>
      <c r="D1716" s="2" t="s">
        <v>5171</v>
      </c>
      <c r="E1716" s="2" t="s">
        <v>27</v>
      </c>
      <c r="F1716" s="2" t="s">
        <v>5172</v>
      </c>
      <c r="G1716" s="2" t="s">
        <v>5173</v>
      </c>
      <c r="H1716" s="2" t="s">
        <v>5174</v>
      </c>
    </row>
    <row r="1717" spans="1:8">
      <c r="A1717" s="2" t="s">
        <v>13407</v>
      </c>
      <c r="B1717" s="2" t="s">
        <v>5175</v>
      </c>
      <c r="C1717" s="2" t="s">
        <v>5175</v>
      </c>
      <c r="D1717" s="2" t="s">
        <v>5171</v>
      </c>
      <c r="E1717" s="2" t="s">
        <v>27</v>
      </c>
      <c r="F1717" s="2" t="s">
        <v>30</v>
      </c>
      <c r="G1717" s="2" t="s">
        <v>30</v>
      </c>
      <c r="H1717" s="2" t="s">
        <v>30</v>
      </c>
    </row>
    <row r="1718" spans="1:8">
      <c r="A1718" s="2" t="s">
        <v>13408</v>
      </c>
      <c r="B1718" s="2" t="s">
        <v>5176</v>
      </c>
      <c r="C1718" s="2" t="s">
        <v>5176</v>
      </c>
      <c r="D1718" s="2" t="s">
        <v>5177</v>
      </c>
      <c r="E1718" s="2" t="s">
        <v>27</v>
      </c>
      <c r="F1718" s="2" t="s">
        <v>5178</v>
      </c>
      <c r="G1718" s="2" t="s">
        <v>5173</v>
      </c>
      <c r="H1718" s="2" t="s">
        <v>5174</v>
      </c>
    </row>
    <row r="1719" spans="1:8">
      <c r="A1719" s="2" t="s">
        <v>13409</v>
      </c>
      <c r="B1719" s="2" t="s">
        <v>5179</v>
      </c>
      <c r="C1719" s="2" t="s">
        <v>5179</v>
      </c>
      <c r="D1719" s="2" t="s">
        <v>27</v>
      </c>
      <c r="E1719" s="2" t="s">
        <v>27</v>
      </c>
      <c r="F1719" s="2" t="s">
        <v>5180</v>
      </c>
      <c r="G1719" s="2" t="s">
        <v>5173</v>
      </c>
      <c r="H1719" s="2" t="s">
        <v>5174</v>
      </c>
    </row>
    <row r="1720" spans="1:8">
      <c r="A1720" s="2" t="s">
        <v>13410</v>
      </c>
      <c r="B1720" s="2" t="s">
        <v>5181</v>
      </c>
      <c r="C1720" s="2" t="s">
        <v>5181</v>
      </c>
      <c r="D1720" s="2" t="s">
        <v>27</v>
      </c>
      <c r="E1720" s="2" t="s">
        <v>27</v>
      </c>
      <c r="F1720" s="2" t="s">
        <v>5182</v>
      </c>
      <c r="G1720" s="2" t="s">
        <v>5173</v>
      </c>
      <c r="H1720" s="2" t="s">
        <v>5174</v>
      </c>
    </row>
    <row r="1721" spans="1:8">
      <c r="A1721" s="2" t="s">
        <v>13411</v>
      </c>
      <c r="B1721" s="2" t="s">
        <v>5183</v>
      </c>
      <c r="C1721" s="2" t="s">
        <v>5184</v>
      </c>
      <c r="D1721" s="2" t="s">
        <v>5185</v>
      </c>
      <c r="E1721" s="2" t="s">
        <v>5186</v>
      </c>
      <c r="F1721" s="2" t="s">
        <v>30</v>
      </c>
      <c r="G1721" s="2" t="s">
        <v>30</v>
      </c>
      <c r="H1721" s="2" t="s">
        <v>30</v>
      </c>
    </row>
    <row r="1722" spans="1:8">
      <c r="A1722" s="2" t="s">
        <v>13412</v>
      </c>
      <c r="B1722" s="2" t="s">
        <v>5187</v>
      </c>
      <c r="C1722" s="2" t="s">
        <v>5187</v>
      </c>
      <c r="D1722" s="2" t="s">
        <v>27</v>
      </c>
      <c r="E1722" s="2" t="s">
        <v>27</v>
      </c>
      <c r="F1722" s="2" t="s">
        <v>5188</v>
      </c>
      <c r="G1722" s="2" t="s">
        <v>5189</v>
      </c>
      <c r="H1722" s="2" t="s">
        <v>5190</v>
      </c>
    </row>
    <row r="1723" spans="1:8">
      <c r="A1723" s="2" t="s">
        <v>13413</v>
      </c>
      <c r="B1723" s="2" t="s">
        <v>5191</v>
      </c>
      <c r="C1723" s="2" t="s">
        <v>5191</v>
      </c>
      <c r="D1723" s="2" t="s">
        <v>27</v>
      </c>
      <c r="E1723" s="2" t="s">
        <v>27</v>
      </c>
      <c r="F1723" s="2" t="s">
        <v>5192</v>
      </c>
      <c r="G1723" s="2" t="s">
        <v>5193</v>
      </c>
      <c r="H1723" s="2" t="s">
        <v>5194</v>
      </c>
    </row>
    <row r="1724" spans="1:8">
      <c r="A1724" s="2" t="s">
        <v>13414</v>
      </c>
      <c r="B1724" s="2" t="s">
        <v>5195</v>
      </c>
      <c r="C1724" s="2" t="s">
        <v>5195</v>
      </c>
      <c r="D1724" s="2" t="s">
        <v>27</v>
      </c>
      <c r="E1724" s="2" t="s">
        <v>27</v>
      </c>
      <c r="F1724" s="2" t="s">
        <v>5196</v>
      </c>
      <c r="G1724" s="2" t="s">
        <v>5197</v>
      </c>
      <c r="H1724" s="2" t="s">
        <v>5198</v>
      </c>
    </row>
    <row r="1725" spans="1:8">
      <c r="A1725" s="2" t="s">
        <v>13415</v>
      </c>
      <c r="B1725" s="2" t="s">
        <v>5199</v>
      </c>
      <c r="C1725" s="2" t="s">
        <v>5199</v>
      </c>
      <c r="D1725" s="2" t="s">
        <v>5200</v>
      </c>
      <c r="E1725" s="2" t="s">
        <v>27</v>
      </c>
      <c r="F1725" s="2" t="s">
        <v>30</v>
      </c>
      <c r="G1725" s="2" t="s">
        <v>30</v>
      </c>
      <c r="H1725" s="2" t="s">
        <v>30</v>
      </c>
    </row>
    <row r="1726" spans="1:8">
      <c r="A1726" s="2" t="s">
        <v>13416</v>
      </c>
      <c r="B1726" s="2" t="s">
        <v>1356</v>
      </c>
      <c r="C1726" s="2" t="s">
        <v>1356</v>
      </c>
      <c r="D1726" s="2" t="s">
        <v>5201</v>
      </c>
      <c r="E1726" s="2" t="s">
        <v>27</v>
      </c>
      <c r="F1726" s="2" t="s">
        <v>30</v>
      </c>
      <c r="G1726" s="2" t="s">
        <v>30</v>
      </c>
      <c r="H1726" s="2" t="s">
        <v>30</v>
      </c>
    </row>
    <row r="1727" spans="1:8">
      <c r="A1727" s="2" t="s">
        <v>13417</v>
      </c>
      <c r="B1727" s="2" t="s">
        <v>5202</v>
      </c>
      <c r="C1727" s="2" t="s">
        <v>5203</v>
      </c>
      <c r="D1727" s="2" t="s">
        <v>5204</v>
      </c>
      <c r="E1727" s="2" t="s">
        <v>27</v>
      </c>
      <c r="F1727" s="2" t="s">
        <v>30</v>
      </c>
      <c r="G1727" s="2" t="s">
        <v>30</v>
      </c>
      <c r="H1727" s="2" t="s">
        <v>30</v>
      </c>
    </row>
    <row r="1728" spans="1:8">
      <c r="A1728" s="2" t="s">
        <v>13418</v>
      </c>
      <c r="B1728" s="2" t="s">
        <v>5205</v>
      </c>
      <c r="C1728" s="2" t="s">
        <v>5205</v>
      </c>
      <c r="D1728" s="2" t="s">
        <v>5206</v>
      </c>
      <c r="E1728" s="2" t="s">
        <v>27</v>
      </c>
      <c r="F1728" s="2" t="s">
        <v>30</v>
      </c>
      <c r="G1728" s="2" t="s">
        <v>30</v>
      </c>
      <c r="H1728" s="2" t="s">
        <v>30</v>
      </c>
    </row>
    <row r="1729" spans="1:8">
      <c r="A1729" s="2" t="s">
        <v>13419</v>
      </c>
      <c r="B1729" s="2" t="s">
        <v>5207</v>
      </c>
      <c r="C1729" s="2" t="s">
        <v>5208</v>
      </c>
      <c r="D1729" s="2" t="s">
        <v>5209</v>
      </c>
      <c r="E1729" s="2" t="s">
        <v>27</v>
      </c>
      <c r="F1729" s="2" t="s">
        <v>30</v>
      </c>
      <c r="G1729" s="2" t="s">
        <v>30</v>
      </c>
      <c r="H1729" s="2" t="s">
        <v>30</v>
      </c>
    </row>
    <row r="1730" spans="1:8">
      <c r="A1730" s="2" t="s">
        <v>13420</v>
      </c>
      <c r="B1730" s="2" t="s">
        <v>5210</v>
      </c>
      <c r="C1730" s="2" t="s">
        <v>5210</v>
      </c>
      <c r="D1730" s="2" t="s">
        <v>27</v>
      </c>
      <c r="E1730" s="2" t="s">
        <v>27</v>
      </c>
      <c r="F1730" s="2" t="s">
        <v>30</v>
      </c>
      <c r="G1730" s="2" t="s">
        <v>30</v>
      </c>
      <c r="H1730" s="2" t="s">
        <v>30</v>
      </c>
    </row>
    <row r="1731" spans="1:8">
      <c r="A1731" s="2" t="s">
        <v>13421</v>
      </c>
      <c r="B1731" s="2" t="s">
        <v>5211</v>
      </c>
      <c r="C1731" s="2" t="s">
        <v>5212</v>
      </c>
      <c r="D1731" s="2" t="s">
        <v>5213</v>
      </c>
      <c r="E1731" s="2" t="s">
        <v>5214</v>
      </c>
      <c r="F1731" s="2" t="s">
        <v>30</v>
      </c>
      <c r="G1731" s="2" t="s">
        <v>30</v>
      </c>
      <c r="H1731" s="2" t="s">
        <v>30</v>
      </c>
    </row>
    <row r="1732" spans="1:8">
      <c r="A1732" s="2" t="s">
        <v>13422</v>
      </c>
      <c r="B1732" s="2" t="s">
        <v>5215</v>
      </c>
      <c r="C1732" s="2" t="s">
        <v>5216</v>
      </c>
      <c r="D1732" s="2" t="s">
        <v>5217</v>
      </c>
      <c r="E1732" s="2" t="s">
        <v>27</v>
      </c>
      <c r="F1732" s="2" t="s">
        <v>5218</v>
      </c>
      <c r="G1732" s="2" t="s">
        <v>5157</v>
      </c>
      <c r="H1732" s="2" t="s">
        <v>5149</v>
      </c>
    </row>
    <row r="1733" spans="1:8">
      <c r="A1733" s="2" t="s">
        <v>13423</v>
      </c>
      <c r="B1733" s="2" t="s">
        <v>5219</v>
      </c>
      <c r="C1733" s="2" t="s">
        <v>5219</v>
      </c>
      <c r="D1733" s="2" t="s">
        <v>27</v>
      </c>
      <c r="E1733" s="2" t="s">
        <v>27</v>
      </c>
      <c r="F1733" s="2" t="s">
        <v>5220</v>
      </c>
      <c r="G1733" s="2" t="s">
        <v>5221</v>
      </c>
      <c r="H1733" s="2" t="s">
        <v>5222</v>
      </c>
    </row>
    <row r="1734" spans="1:8">
      <c r="A1734" s="2" t="s">
        <v>13424</v>
      </c>
      <c r="B1734" s="2" t="s">
        <v>5223</v>
      </c>
      <c r="C1734" s="2" t="s">
        <v>5223</v>
      </c>
      <c r="D1734" s="2" t="s">
        <v>5224</v>
      </c>
      <c r="E1734" s="2" t="s">
        <v>27</v>
      </c>
      <c r="F1734" s="2" t="s">
        <v>30</v>
      </c>
      <c r="G1734" s="2" t="s">
        <v>30</v>
      </c>
      <c r="H1734" s="2" t="s">
        <v>30</v>
      </c>
    </row>
    <row r="1735" spans="1:8">
      <c r="A1735" s="2" t="s">
        <v>13425</v>
      </c>
      <c r="B1735" s="2" t="s">
        <v>5225</v>
      </c>
      <c r="C1735" s="2" t="s">
        <v>5225</v>
      </c>
      <c r="D1735" s="2" t="s">
        <v>5226</v>
      </c>
      <c r="E1735" s="2" t="s">
        <v>27</v>
      </c>
      <c r="F1735" s="2" t="s">
        <v>30</v>
      </c>
      <c r="G1735" s="2" t="s">
        <v>30</v>
      </c>
      <c r="H1735" s="2" t="s">
        <v>30</v>
      </c>
    </row>
    <row r="1736" spans="1:8">
      <c r="A1736" s="2" t="s">
        <v>13426</v>
      </c>
      <c r="B1736" s="2" t="s">
        <v>5227</v>
      </c>
      <c r="C1736" s="2" t="s">
        <v>5228</v>
      </c>
      <c r="D1736" s="2" t="s">
        <v>5229</v>
      </c>
      <c r="E1736" s="2" t="s">
        <v>27</v>
      </c>
      <c r="F1736" s="2" t="s">
        <v>5230</v>
      </c>
      <c r="G1736" s="2" t="s">
        <v>5231</v>
      </c>
      <c r="H1736" s="2" t="s">
        <v>2409</v>
      </c>
    </row>
    <row r="1737" spans="1:8">
      <c r="A1737" s="2" t="s">
        <v>13427</v>
      </c>
      <c r="B1737" s="2" t="s">
        <v>5232</v>
      </c>
      <c r="C1737" s="2" t="s">
        <v>5233</v>
      </c>
      <c r="D1737" s="2" t="s">
        <v>5234</v>
      </c>
      <c r="E1737" s="2" t="s">
        <v>27</v>
      </c>
      <c r="F1737" s="2" t="s">
        <v>5235</v>
      </c>
      <c r="G1737" s="2" t="s">
        <v>5236</v>
      </c>
      <c r="H1737" s="2" t="s">
        <v>2409</v>
      </c>
    </row>
    <row r="1738" spans="1:8">
      <c r="A1738" s="2" t="s">
        <v>13428</v>
      </c>
      <c r="B1738" s="2" t="s">
        <v>5237</v>
      </c>
      <c r="C1738" s="2" t="s">
        <v>5238</v>
      </c>
      <c r="D1738" s="2" t="s">
        <v>5239</v>
      </c>
      <c r="E1738" s="2" t="s">
        <v>5240</v>
      </c>
      <c r="F1738" s="2" t="s">
        <v>5241</v>
      </c>
      <c r="G1738" s="2" t="s">
        <v>5236</v>
      </c>
      <c r="H1738" s="2" t="s">
        <v>2409</v>
      </c>
    </row>
    <row r="1739" spans="1:8">
      <c r="A1739" s="2" t="s">
        <v>13429</v>
      </c>
      <c r="B1739" s="2" t="s">
        <v>5242</v>
      </c>
      <c r="C1739" s="2" t="s">
        <v>5242</v>
      </c>
      <c r="D1739" s="2" t="s">
        <v>27</v>
      </c>
      <c r="E1739" s="2" t="s">
        <v>27</v>
      </c>
      <c r="F1739" s="2" t="s">
        <v>30</v>
      </c>
      <c r="G1739" s="2" t="s">
        <v>30</v>
      </c>
      <c r="H1739" s="2" t="s">
        <v>30</v>
      </c>
    </row>
    <row r="1740" spans="1:8">
      <c r="A1740" s="2" t="s">
        <v>13430</v>
      </c>
      <c r="B1740" s="2" t="s">
        <v>5243</v>
      </c>
      <c r="C1740" s="2" t="s">
        <v>424</v>
      </c>
      <c r="D1740" s="2" t="s">
        <v>5244</v>
      </c>
      <c r="E1740" s="2" t="s">
        <v>5245</v>
      </c>
      <c r="F1740" s="2" t="s">
        <v>30</v>
      </c>
      <c r="G1740" s="2" t="s">
        <v>30</v>
      </c>
      <c r="H1740" s="2" t="s">
        <v>30</v>
      </c>
    </row>
    <row r="1741" spans="1:8">
      <c r="A1741" s="2" t="s">
        <v>13431</v>
      </c>
      <c r="B1741" s="2" t="s">
        <v>5246</v>
      </c>
      <c r="C1741" s="2" t="s">
        <v>5246</v>
      </c>
      <c r="D1741" s="2" t="s">
        <v>5247</v>
      </c>
      <c r="E1741" s="2" t="s">
        <v>27</v>
      </c>
      <c r="F1741" s="2" t="s">
        <v>30</v>
      </c>
      <c r="G1741" s="2" t="s">
        <v>30</v>
      </c>
      <c r="H1741" s="2" t="s">
        <v>30</v>
      </c>
    </row>
    <row r="1742" spans="1:8">
      <c r="A1742" s="2" t="s">
        <v>13432</v>
      </c>
      <c r="B1742" s="2" t="s">
        <v>5248</v>
      </c>
      <c r="C1742" s="2" t="s">
        <v>5248</v>
      </c>
      <c r="D1742" s="2" t="s">
        <v>5249</v>
      </c>
      <c r="E1742" s="2" t="s">
        <v>27</v>
      </c>
      <c r="F1742" s="2" t="s">
        <v>30</v>
      </c>
      <c r="G1742" s="2" t="s">
        <v>30</v>
      </c>
      <c r="H1742" s="2" t="s">
        <v>30</v>
      </c>
    </row>
    <row r="1743" spans="1:8">
      <c r="A1743" s="2" t="s">
        <v>13433</v>
      </c>
      <c r="B1743" s="2" t="s">
        <v>5250</v>
      </c>
      <c r="C1743" s="2" t="s">
        <v>5250</v>
      </c>
      <c r="D1743" s="2" t="s">
        <v>5251</v>
      </c>
      <c r="E1743" s="2" t="s">
        <v>27</v>
      </c>
      <c r="F1743" s="2" t="s">
        <v>30</v>
      </c>
      <c r="G1743" s="2" t="s">
        <v>30</v>
      </c>
      <c r="H1743" s="2" t="s">
        <v>30</v>
      </c>
    </row>
    <row r="1744" spans="1:8">
      <c r="A1744" s="2" t="s">
        <v>13434</v>
      </c>
      <c r="B1744" s="2" t="s">
        <v>5252</v>
      </c>
      <c r="C1744" s="2" t="s">
        <v>5252</v>
      </c>
      <c r="D1744" s="2" t="s">
        <v>5253</v>
      </c>
      <c r="E1744" s="2" t="s">
        <v>5254</v>
      </c>
      <c r="F1744" s="2" t="s">
        <v>30</v>
      </c>
      <c r="G1744" s="2" t="s">
        <v>30</v>
      </c>
      <c r="H1744" s="2" t="s">
        <v>30</v>
      </c>
    </row>
    <row r="1745" spans="1:8">
      <c r="A1745" s="2" t="s">
        <v>13435</v>
      </c>
      <c r="B1745" s="2" t="s">
        <v>5255</v>
      </c>
      <c r="C1745" s="2" t="s">
        <v>5255</v>
      </c>
      <c r="D1745" s="2" t="s">
        <v>5256</v>
      </c>
      <c r="E1745" s="2" t="s">
        <v>5257</v>
      </c>
      <c r="F1745" s="2" t="s">
        <v>30</v>
      </c>
      <c r="G1745" s="2" t="s">
        <v>30</v>
      </c>
      <c r="H1745" s="2" t="s">
        <v>30</v>
      </c>
    </row>
    <row r="1746" spans="1:8">
      <c r="A1746" s="2" t="s">
        <v>13436</v>
      </c>
      <c r="B1746" s="2" t="s">
        <v>5258</v>
      </c>
      <c r="C1746" s="2" t="s">
        <v>5258</v>
      </c>
      <c r="D1746" s="2" t="s">
        <v>5259</v>
      </c>
      <c r="E1746" s="2" t="s">
        <v>27</v>
      </c>
      <c r="F1746" s="2" t="s">
        <v>30</v>
      </c>
      <c r="G1746" s="2" t="s">
        <v>30</v>
      </c>
      <c r="H1746" s="2" t="s">
        <v>30</v>
      </c>
    </row>
    <row r="1747" spans="1:8">
      <c r="A1747" s="2" t="s">
        <v>13437</v>
      </c>
      <c r="B1747" s="2" t="s">
        <v>5260</v>
      </c>
      <c r="C1747" s="2" t="s">
        <v>5260</v>
      </c>
      <c r="D1747" s="2" t="s">
        <v>5261</v>
      </c>
      <c r="E1747" s="2" t="s">
        <v>5262</v>
      </c>
      <c r="F1747" s="2" t="s">
        <v>30</v>
      </c>
      <c r="G1747" s="2" t="s">
        <v>30</v>
      </c>
      <c r="H1747" s="2" t="s">
        <v>30</v>
      </c>
    </row>
    <row r="1748" spans="1:8">
      <c r="A1748" s="2" t="s">
        <v>13438</v>
      </c>
      <c r="B1748" s="2" t="s">
        <v>5263</v>
      </c>
      <c r="C1748" s="2" t="s">
        <v>5264</v>
      </c>
      <c r="D1748" s="2" t="s">
        <v>5265</v>
      </c>
      <c r="E1748" s="2" t="s">
        <v>27</v>
      </c>
      <c r="F1748" s="2" t="s">
        <v>30</v>
      </c>
      <c r="G1748" s="2" t="s">
        <v>30</v>
      </c>
      <c r="H1748" s="2" t="s">
        <v>30</v>
      </c>
    </row>
    <row r="1749" spans="1:8">
      <c r="A1749" s="2" t="s">
        <v>13439</v>
      </c>
      <c r="B1749" s="2" t="s">
        <v>5266</v>
      </c>
      <c r="C1749" s="2" t="s">
        <v>5266</v>
      </c>
      <c r="D1749" s="2" t="s">
        <v>27</v>
      </c>
      <c r="E1749" s="2" t="s">
        <v>27</v>
      </c>
      <c r="F1749" s="2" t="s">
        <v>30</v>
      </c>
      <c r="G1749" s="2" t="s">
        <v>30</v>
      </c>
      <c r="H1749" s="2" t="s">
        <v>30</v>
      </c>
    </row>
    <row r="1750" spans="1:8">
      <c r="A1750" s="2" t="s">
        <v>13440</v>
      </c>
      <c r="B1750" s="2" t="s">
        <v>5267</v>
      </c>
      <c r="C1750" s="2" t="s">
        <v>5268</v>
      </c>
      <c r="D1750" s="2" t="s">
        <v>27</v>
      </c>
      <c r="E1750" s="2" t="s">
        <v>27</v>
      </c>
      <c r="F1750" s="2" t="s">
        <v>5269</v>
      </c>
      <c r="G1750" s="2" t="s">
        <v>5236</v>
      </c>
      <c r="H1750" s="2" t="s">
        <v>2409</v>
      </c>
    </row>
    <row r="1751" spans="1:8">
      <c r="A1751" s="2" t="s">
        <v>13441</v>
      </c>
      <c r="B1751" s="2" t="s">
        <v>5270</v>
      </c>
      <c r="C1751" s="2" t="s">
        <v>5271</v>
      </c>
      <c r="D1751" s="2" t="s">
        <v>5272</v>
      </c>
      <c r="E1751" s="2" t="s">
        <v>27</v>
      </c>
      <c r="F1751" s="2" t="s">
        <v>30</v>
      </c>
      <c r="G1751" s="2" t="s">
        <v>30</v>
      </c>
      <c r="H1751" s="2" t="s">
        <v>30</v>
      </c>
    </row>
    <row r="1752" spans="1:8">
      <c r="A1752" s="2" t="s">
        <v>13442</v>
      </c>
      <c r="B1752" s="2" t="s">
        <v>5273</v>
      </c>
      <c r="C1752" s="2" t="s">
        <v>5273</v>
      </c>
      <c r="D1752" s="2" t="s">
        <v>5274</v>
      </c>
      <c r="E1752" s="2" t="s">
        <v>5275</v>
      </c>
      <c r="F1752" s="2" t="s">
        <v>5276</v>
      </c>
      <c r="G1752" s="2" t="s">
        <v>5236</v>
      </c>
      <c r="H1752" s="2" t="s">
        <v>2409</v>
      </c>
    </row>
    <row r="1753" spans="1:8">
      <c r="A1753" s="2" t="s">
        <v>13443</v>
      </c>
      <c r="B1753" s="2" t="s">
        <v>5277</v>
      </c>
      <c r="C1753" s="2" t="s">
        <v>5277</v>
      </c>
      <c r="D1753" s="2" t="s">
        <v>5278</v>
      </c>
      <c r="E1753" s="2" t="s">
        <v>27</v>
      </c>
      <c r="F1753" s="2" t="s">
        <v>30</v>
      </c>
      <c r="G1753" s="2" t="s">
        <v>30</v>
      </c>
      <c r="H1753" s="2" t="s">
        <v>30</v>
      </c>
    </row>
    <row r="1754" spans="1:8">
      <c r="A1754" s="2" t="s">
        <v>13444</v>
      </c>
      <c r="B1754" s="2" t="s">
        <v>5279</v>
      </c>
      <c r="C1754" s="2" t="s">
        <v>5280</v>
      </c>
      <c r="D1754" s="2" t="s">
        <v>5281</v>
      </c>
      <c r="E1754" s="2" t="s">
        <v>27</v>
      </c>
      <c r="F1754" s="2" t="s">
        <v>30</v>
      </c>
      <c r="G1754" s="2" t="s">
        <v>30</v>
      </c>
      <c r="H1754" s="2" t="s">
        <v>30</v>
      </c>
    </row>
    <row r="1755" spans="1:8">
      <c r="A1755" s="2" t="s">
        <v>13445</v>
      </c>
      <c r="B1755" s="2" t="s">
        <v>5282</v>
      </c>
      <c r="C1755" s="2" t="s">
        <v>5282</v>
      </c>
      <c r="D1755" s="2" t="s">
        <v>27</v>
      </c>
      <c r="E1755" s="2" t="s">
        <v>27</v>
      </c>
      <c r="F1755" s="2" t="s">
        <v>30</v>
      </c>
      <c r="G1755" s="2" t="s">
        <v>30</v>
      </c>
      <c r="H1755" s="2" t="s">
        <v>30</v>
      </c>
    </row>
    <row r="1756" spans="1:8">
      <c r="A1756" s="2" t="s">
        <v>13446</v>
      </c>
      <c r="B1756" s="2" t="s">
        <v>5283</v>
      </c>
      <c r="C1756" s="2" t="s">
        <v>5283</v>
      </c>
      <c r="D1756" s="2" t="s">
        <v>5284</v>
      </c>
      <c r="E1756" s="2" t="s">
        <v>27</v>
      </c>
      <c r="F1756" s="2" t="s">
        <v>30</v>
      </c>
      <c r="G1756" s="2" t="s">
        <v>30</v>
      </c>
      <c r="H1756" s="2" t="s">
        <v>30</v>
      </c>
    </row>
    <row r="1757" spans="1:8">
      <c r="A1757" s="2" t="s">
        <v>13447</v>
      </c>
      <c r="B1757" s="2" t="s">
        <v>5285</v>
      </c>
      <c r="C1757" s="2" t="s">
        <v>5285</v>
      </c>
      <c r="D1757" s="2" t="s">
        <v>27</v>
      </c>
      <c r="E1757" s="2" t="s">
        <v>27</v>
      </c>
      <c r="F1757" s="2" t="s">
        <v>30</v>
      </c>
      <c r="G1757" s="2" t="s">
        <v>30</v>
      </c>
      <c r="H1757" s="2" t="s">
        <v>30</v>
      </c>
    </row>
    <row r="1758" spans="1:8">
      <c r="A1758" s="2" t="s">
        <v>13448</v>
      </c>
      <c r="B1758" s="2" t="s">
        <v>5286</v>
      </c>
      <c r="C1758" s="2" t="s">
        <v>5286</v>
      </c>
      <c r="D1758" s="2" t="s">
        <v>5287</v>
      </c>
      <c r="E1758" s="2" t="s">
        <v>27</v>
      </c>
      <c r="F1758" s="2" t="s">
        <v>5288</v>
      </c>
      <c r="G1758" s="2" t="s">
        <v>5236</v>
      </c>
      <c r="H1758" s="2" t="s">
        <v>2409</v>
      </c>
    </row>
    <row r="1759" spans="1:8">
      <c r="A1759" s="2" t="s">
        <v>13449</v>
      </c>
      <c r="B1759" s="2" t="s">
        <v>5289</v>
      </c>
      <c r="C1759" s="2" t="s">
        <v>5290</v>
      </c>
      <c r="D1759" s="2" t="s">
        <v>5291</v>
      </c>
      <c r="E1759" s="2" t="s">
        <v>27</v>
      </c>
      <c r="F1759" s="2" t="s">
        <v>5292</v>
      </c>
      <c r="G1759" s="2" t="s">
        <v>5236</v>
      </c>
      <c r="H1759" s="2" t="s">
        <v>2409</v>
      </c>
    </row>
    <row r="1760" spans="1:8">
      <c r="A1760" s="2" t="s">
        <v>13450</v>
      </c>
      <c r="B1760" s="2" t="s">
        <v>5293</v>
      </c>
      <c r="C1760" s="2" t="s">
        <v>5293</v>
      </c>
      <c r="D1760" s="2" t="s">
        <v>5294</v>
      </c>
      <c r="E1760" s="2" t="s">
        <v>27</v>
      </c>
      <c r="F1760" s="2" t="s">
        <v>30</v>
      </c>
      <c r="G1760" s="2" t="s">
        <v>30</v>
      </c>
      <c r="H1760" s="2" t="s">
        <v>30</v>
      </c>
    </row>
    <row r="1761" spans="1:8">
      <c r="A1761" s="2" t="s">
        <v>13451</v>
      </c>
      <c r="B1761" s="2" t="s">
        <v>5295</v>
      </c>
      <c r="C1761" s="2" t="s">
        <v>5296</v>
      </c>
      <c r="D1761" s="2" t="s">
        <v>5297</v>
      </c>
      <c r="E1761" s="2" t="s">
        <v>27</v>
      </c>
      <c r="F1761" s="2" t="s">
        <v>5298</v>
      </c>
      <c r="G1761" s="2" t="s">
        <v>5236</v>
      </c>
      <c r="H1761" s="2" t="s">
        <v>2409</v>
      </c>
    </row>
    <row r="1762" spans="1:8">
      <c r="A1762" s="2" t="s">
        <v>13452</v>
      </c>
      <c r="B1762" s="2" t="s">
        <v>5299</v>
      </c>
      <c r="C1762" s="2" t="s">
        <v>5299</v>
      </c>
      <c r="D1762" s="2" t="s">
        <v>27</v>
      </c>
      <c r="E1762" s="2" t="s">
        <v>27</v>
      </c>
      <c r="F1762" s="2" t="s">
        <v>5300</v>
      </c>
      <c r="G1762" s="2" t="s">
        <v>5236</v>
      </c>
      <c r="H1762" s="2" t="s">
        <v>2409</v>
      </c>
    </row>
    <row r="1763" spans="1:8">
      <c r="A1763" s="2" t="s">
        <v>13453</v>
      </c>
      <c r="B1763" s="2" t="s">
        <v>5301</v>
      </c>
      <c r="C1763" s="2" t="s">
        <v>5302</v>
      </c>
      <c r="D1763" s="2" t="s">
        <v>5303</v>
      </c>
      <c r="E1763" s="2" t="s">
        <v>27</v>
      </c>
      <c r="F1763" s="2" t="s">
        <v>30</v>
      </c>
      <c r="G1763" s="2" t="s">
        <v>30</v>
      </c>
      <c r="H1763" s="2" t="s">
        <v>30</v>
      </c>
    </row>
    <row r="1764" spans="1:8">
      <c r="A1764" s="2" t="s">
        <v>13454</v>
      </c>
      <c r="B1764" s="2" t="s">
        <v>5304</v>
      </c>
      <c r="C1764" s="2" t="s">
        <v>5305</v>
      </c>
      <c r="D1764" s="2" t="s">
        <v>5306</v>
      </c>
      <c r="E1764" s="2" t="s">
        <v>27</v>
      </c>
      <c r="F1764" s="2" t="s">
        <v>30</v>
      </c>
      <c r="G1764" s="2" t="s">
        <v>30</v>
      </c>
      <c r="H1764" s="2" t="s">
        <v>30</v>
      </c>
    </row>
    <row r="1765" spans="1:8">
      <c r="A1765" s="2" t="s">
        <v>13455</v>
      </c>
      <c r="B1765" s="2" t="s">
        <v>5307</v>
      </c>
      <c r="C1765" s="2" t="s">
        <v>5308</v>
      </c>
      <c r="D1765" s="2" t="s">
        <v>5309</v>
      </c>
      <c r="E1765" s="2" t="s">
        <v>27</v>
      </c>
      <c r="F1765" s="2" t="s">
        <v>30</v>
      </c>
      <c r="G1765" s="2" t="s">
        <v>30</v>
      </c>
      <c r="H1765" s="2" t="s">
        <v>30</v>
      </c>
    </row>
    <row r="1766" spans="1:8">
      <c r="A1766" s="2" t="s">
        <v>13456</v>
      </c>
      <c r="B1766" s="2" t="s">
        <v>5310</v>
      </c>
      <c r="C1766" s="2" t="s">
        <v>5310</v>
      </c>
      <c r="D1766" s="2" t="s">
        <v>5311</v>
      </c>
      <c r="E1766" s="2" t="s">
        <v>27</v>
      </c>
      <c r="F1766" s="2" t="s">
        <v>5312</v>
      </c>
      <c r="G1766" s="2" t="s">
        <v>5313</v>
      </c>
      <c r="H1766" s="2" t="s">
        <v>5314</v>
      </c>
    </row>
    <row r="1767" spans="1:8">
      <c r="A1767" s="2" t="s">
        <v>13457</v>
      </c>
      <c r="B1767" s="2" t="s">
        <v>5315</v>
      </c>
      <c r="C1767" s="2" t="s">
        <v>5315</v>
      </c>
      <c r="D1767" s="2" t="s">
        <v>5316</v>
      </c>
      <c r="E1767" s="2" t="s">
        <v>27</v>
      </c>
      <c r="F1767" s="2" t="s">
        <v>30</v>
      </c>
      <c r="G1767" s="2" t="s">
        <v>30</v>
      </c>
      <c r="H1767" s="2" t="s">
        <v>30</v>
      </c>
    </row>
    <row r="1768" spans="1:8">
      <c r="A1768" s="2" t="s">
        <v>13458</v>
      </c>
      <c r="B1768" s="2" t="s">
        <v>5317</v>
      </c>
      <c r="C1768" s="2" t="s">
        <v>5317</v>
      </c>
      <c r="D1768" s="2" t="s">
        <v>5318</v>
      </c>
      <c r="E1768" s="2" t="s">
        <v>27</v>
      </c>
      <c r="F1768" s="2" t="s">
        <v>30</v>
      </c>
      <c r="G1768" s="2" t="s">
        <v>30</v>
      </c>
      <c r="H1768" s="2" t="s">
        <v>30</v>
      </c>
    </row>
    <row r="1769" spans="1:8">
      <c r="A1769" s="2" t="s">
        <v>13459</v>
      </c>
      <c r="B1769" s="2" t="s">
        <v>5319</v>
      </c>
      <c r="C1769" s="2" t="s">
        <v>5319</v>
      </c>
      <c r="D1769" s="2" t="s">
        <v>5320</v>
      </c>
      <c r="E1769" s="2" t="s">
        <v>27</v>
      </c>
      <c r="F1769" s="2" t="s">
        <v>30</v>
      </c>
      <c r="G1769" s="2" t="s">
        <v>30</v>
      </c>
      <c r="H1769" s="2" t="s">
        <v>30</v>
      </c>
    </row>
    <row r="1770" spans="1:8">
      <c r="A1770" s="2" t="s">
        <v>13460</v>
      </c>
      <c r="B1770" s="2" t="s">
        <v>5321</v>
      </c>
      <c r="C1770" s="2" t="s">
        <v>5321</v>
      </c>
      <c r="D1770" s="2" t="s">
        <v>27</v>
      </c>
      <c r="E1770" s="2" t="s">
        <v>27</v>
      </c>
      <c r="F1770" s="2" t="s">
        <v>30</v>
      </c>
      <c r="G1770" s="2" t="s">
        <v>30</v>
      </c>
      <c r="H1770" s="2" t="s">
        <v>30</v>
      </c>
    </row>
    <row r="1771" spans="1:8">
      <c r="A1771" s="2" t="s">
        <v>13461</v>
      </c>
      <c r="B1771" s="2" t="s">
        <v>5322</v>
      </c>
      <c r="C1771" s="2" t="s">
        <v>5322</v>
      </c>
      <c r="D1771" s="2" t="s">
        <v>5323</v>
      </c>
      <c r="E1771" s="2" t="s">
        <v>5324</v>
      </c>
      <c r="F1771" s="2" t="s">
        <v>5325</v>
      </c>
      <c r="G1771" s="2" t="s">
        <v>5326</v>
      </c>
      <c r="H1771" s="2" t="s">
        <v>5327</v>
      </c>
    </row>
    <row r="1772" spans="1:8">
      <c r="A1772" s="2" t="s">
        <v>13462</v>
      </c>
      <c r="B1772" s="2" t="s">
        <v>5328</v>
      </c>
      <c r="C1772" s="2" t="s">
        <v>5328</v>
      </c>
      <c r="D1772" s="2" t="s">
        <v>5329</v>
      </c>
      <c r="E1772" s="2" t="s">
        <v>5330</v>
      </c>
      <c r="F1772" s="2" t="s">
        <v>30</v>
      </c>
      <c r="G1772" s="2" t="s">
        <v>30</v>
      </c>
      <c r="H1772" s="2" t="s">
        <v>30</v>
      </c>
    </row>
    <row r="1773" spans="1:8">
      <c r="A1773" s="2" t="s">
        <v>13463</v>
      </c>
      <c r="B1773" s="2" t="s">
        <v>5331</v>
      </c>
      <c r="C1773" s="2" t="s">
        <v>5331</v>
      </c>
      <c r="D1773" s="2" t="s">
        <v>5332</v>
      </c>
      <c r="E1773" s="2" t="s">
        <v>27</v>
      </c>
      <c r="F1773" s="2" t="s">
        <v>5333</v>
      </c>
      <c r="G1773" s="2" t="s">
        <v>5326</v>
      </c>
      <c r="H1773" s="2" t="s">
        <v>5327</v>
      </c>
    </row>
    <row r="1774" spans="1:8">
      <c r="A1774" s="2" t="s">
        <v>13464</v>
      </c>
      <c r="B1774" s="2" t="s">
        <v>5334</v>
      </c>
      <c r="C1774" s="2" t="s">
        <v>5334</v>
      </c>
      <c r="D1774" s="2" t="s">
        <v>27</v>
      </c>
      <c r="E1774" s="2" t="s">
        <v>27</v>
      </c>
      <c r="F1774" s="2" t="s">
        <v>5335</v>
      </c>
      <c r="G1774" s="2" t="s">
        <v>5326</v>
      </c>
      <c r="H1774" s="2" t="s">
        <v>5327</v>
      </c>
    </row>
    <row r="1775" spans="1:8">
      <c r="A1775" s="2" t="s">
        <v>13465</v>
      </c>
      <c r="B1775" s="2" t="s">
        <v>5336</v>
      </c>
      <c r="C1775" s="2" t="s">
        <v>5336</v>
      </c>
      <c r="D1775" s="2" t="s">
        <v>5337</v>
      </c>
      <c r="E1775" s="2" t="s">
        <v>27</v>
      </c>
      <c r="F1775" s="2" t="s">
        <v>30</v>
      </c>
      <c r="G1775" s="2" t="s">
        <v>30</v>
      </c>
      <c r="H1775" s="2" t="s">
        <v>30</v>
      </c>
    </row>
    <row r="1776" spans="1:8">
      <c r="A1776" s="2" t="s">
        <v>13466</v>
      </c>
      <c r="B1776" s="2" t="s">
        <v>5338</v>
      </c>
      <c r="C1776" s="2" t="s">
        <v>5338</v>
      </c>
      <c r="D1776" s="2" t="s">
        <v>5339</v>
      </c>
      <c r="E1776" s="2" t="s">
        <v>5340</v>
      </c>
      <c r="F1776" s="2" t="s">
        <v>30</v>
      </c>
      <c r="G1776" s="2" t="s">
        <v>30</v>
      </c>
      <c r="H1776" s="2" t="s">
        <v>30</v>
      </c>
    </row>
    <row r="1777" spans="1:8">
      <c r="A1777" s="2" t="s">
        <v>13467</v>
      </c>
      <c r="B1777" s="2" t="s">
        <v>5341</v>
      </c>
      <c r="C1777" s="2" t="s">
        <v>5341</v>
      </c>
      <c r="D1777" s="2" t="s">
        <v>5342</v>
      </c>
      <c r="E1777" s="2" t="s">
        <v>5343</v>
      </c>
      <c r="F1777" s="2" t="s">
        <v>30</v>
      </c>
      <c r="G1777" s="2" t="s">
        <v>30</v>
      </c>
      <c r="H1777" s="2" t="s">
        <v>30</v>
      </c>
    </row>
    <row r="1778" spans="1:8">
      <c r="A1778" s="2" t="s">
        <v>13468</v>
      </c>
      <c r="B1778" s="2" t="s">
        <v>5344</v>
      </c>
      <c r="C1778" s="2" t="s">
        <v>5345</v>
      </c>
      <c r="D1778" s="2" t="s">
        <v>5346</v>
      </c>
      <c r="E1778" s="2" t="s">
        <v>27</v>
      </c>
      <c r="F1778" s="2" t="s">
        <v>30</v>
      </c>
      <c r="G1778" s="2" t="s">
        <v>30</v>
      </c>
      <c r="H1778" s="2" t="s">
        <v>30</v>
      </c>
    </row>
    <row r="1779" spans="1:8">
      <c r="A1779" s="2" t="s">
        <v>13469</v>
      </c>
      <c r="B1779" s="2" t="s">
        <v>5347</v>
      </c>
      <c r="C1779" s="2" t="s">
        <v>5348</v>
      </c>
      <c r="D1779" s="2" t="s">
        <v>5349</v>
      </c>
      <c r="E1779" s="2" t="s">
        <v>27</v>
      </c>
      <c r="F1779" s="2" t="s">
        <v>30</v>
      </c>
      <c r="G1779" s="2" t="s">
        <v>30</v>
      </c>
      <c r="H1779" s="2" t="s">
        <v>30</v>
      </c>
    </row>
    <row r="1780" spans="1:8">
      <c r="A1780" s="2" t="s">
        <v>13470</v>
      </c>
      <c r="B1780" s="2" t="s">
        <v>5350</v>
      </c>
      <c r="C1780" s="2" t="s">
        <v>5351</v>
      </c>
      <c r="D1780" s="2" t="s">
        <v>5352</v>
      </c>
      <c r="E1780" s="2" t="s">
        <v>27</v>
      </c>
      <c r="F1780" s="2" t="s">
        <v>30</v>
      </c>
      <c r="G1780" s="2" t="s">
        <v>30</v>
      </c>
      <c r="H1780" s="2" t="s">
        <v>30</v>
      </c>
    </row>
    <row r="1781" spans="1:8">
      <c r="A1781" s="2" t="s">
        <v>13471</v>
      </c>
      <c r="B1781" s="2" t="s">
        <v>5353</v>
      </c>
      <c r="C1781" s="2" t="s">
        <v>5353</v>
      </c>
      <c r="D1781" s="2" t="s">
        <v>5354</v>
      </c>
      <c r="E1781" s="2" t="s">
        <v>5355</v>
      </c>
      <c r="F1781" s="2" t="s">
        <v>30</v>
      </c>
      <c r="G1781" s="2" t="s">
        <v>30</v>
      </c>
      <c r="H1781" s="2" t="s">
        <v>30</v>
      </c>
    </row>
    <row r="1782" spans="1:8">
      <c r="A1782" s="2" t="s">
        <v>13472</v>
      </c>
      <c r="B1782" s="2" t="s">
        <v>5356</v>
      </c>
      <c r="C1782" s="2" t="s">
        <v>5356</v>
      </c>
      <c r="D1782" s="2" t="s">
        <v>5357</v>
      </c>
      <c r="E1782" s="2" t="s">
        <v>27</v>
      </c>
      <c r="F1782" s="2" t="s">
        <v>30</v>
      </c>
      <c r="G1782" s="2" t="s">
        <v>30</v>
      </c>
      <c r="H1782" s="2" t="s">
        <v>30</v>
      </c>
    </row>
    <row r="1783" spans="1:8">
      <c r="A1783" s="2" t="s">
        <v>13473</v>
      </c>
      <c r="B1783" s="2" t="s">
        <v>5358</v>
      </c>
      <c r="C1783" s="2" t="s">
        <v>5358</v>
      </c>
      <c r="D1783" s="2" t="s">
        <v>5359</v>
      </c>
      <c r="E1783" s="2" t="s">
        <v>27</v>
      </c>
      <c r="F1783" s="2" t="s">
        <v>5360</v>
      </c>
      <c r="G1783" s="2" t="s">
        <v>5361</v>
      </c>
      <c r="H1783" s="2" t="s">
        <v>5362</v>
      </c>
    </row>
    <row r="1784" spans="1:8">
      <c r="A1784" s="2" t="s">
        <v>13474</v>
      </c>
      <c r="B1784" s="2" t="s">
        <v>5363</v>
      </c>
      <c r="C1784" s="2" t="s">
        <v>5364</v>
      </c>
      <c r="D1784" s="2" t="s">
        <v>27</v>
      </c>
      <c r="E1784" s="2" t="s">
        <v>27</v>
      </c>
      <c r="F1784" s="2" t="s">
        <v>30</v>
      </c>
      <c r="G1784" s="2" t="s">
        <v>30</v>
      </c>
      <c r="H1784" s="2" t="s">
        <v>30</v>
      </c>
    </row>
    <row r="1785" spans="1:8">
      <c r="A1785" s="2" t="s">
        <v>13475</v>
      </c>
      <c r="B1785" s="2" t="s">
        <v>5365</v>
      </c>
      <c r="C1785" s="2" t="s">
        <v>5365</v>
      </c>
      <c r="D1785" s="2" t="s">
        <v>5366</v>
      </c>
      <c r="E1785" s="2" t="s">
        <v>27</v>
      </c>
      <c r="F1785" s="2" t="s">
        <v>30</v>
      </c>
      <c r="G1785" s="2" t="s">
        <v>30</v>
      </c>
      <c r="H1785" s="2" t="s">
        <v>30</v>
      </c>
    </row>
    <row r="1786" spans="1:8">
      <c r="A1786" s="2" t="s">
        <v>13476</v>
      </c>
      <c r="B1786" s="2" t="s">
        <v>5367</v>
      </c>
      <c r="C1786" s="2" t="s">
        <v>5367</v>
      </c>
      <c r="D1786" s="2" t="s">
        <v>27</v>
      </c>
      <c r="E1786" s="2" t="s">
        <v>27</v>
      </c>
      <c r="F1786" s="2" t="s">
        <v>5368</v>
      </c>
      <c r="G1786" s="2" t="s">
        <v>5361</v>
      </c>
      <c r="H1786" s="2" t="s">
        <v>5369</v>
      </c>
    </row>
    <row r="1787" spans="1:8">
      <c r="A1787" s="2" t="s">
        <v>13477</v>
      </c>
      <c r="B1787" s="2" t="s">
        <v>5370</v>
      </c>
      <c r="C1787" s="2" t="s">
        <v>5371</v>
      </c>
      <c r="D1787" s="2" t="s">
        <v>5372</v>
      </c>
      <c r="E1787" s="2" t="s">
        <v>27</v>
      </c>
      <c r="F1787" s="2" t="s">
        <v>5373</v>
      </c>
      <c r="G1787" s="2" t="s">
        <v>1154</v>
      </c>
      <c r="H1787" s="2" t="s">
        <v>2464</v>
      </c>
    </row>
    <row r="1788" spans="1:8">
      <c r="A1788" s="2" t="s">
        <v>13478</v>
      </c>
      <c r="B1788" s="2" t="s">
        <v>5374</v>
      </c>
      <c r="C1788" s="2" t="s">
        <v>5375</v>
      </c>
      <c r="D1788" s="2" t="s">
        <v>27</v>
      </c>
      <c r="E1788" s="2" t="s">
        <v>27</v>
      </c>
      <c r="F1788" s="2" t="s">
        <v>30</v>
      </c>
      <c r="G1788" s="2" t="s">
        <v>30</v>
      </c>
      <c r="H1788" s="2" t="s">
        <v>30</v>
      </c>
    </row>
    <row r="1789" spans="1:8">
      <c r="A1789" s="2" t="s">
        <v>13479</v>
      </c>
      <c r="B1789" s="2" t="s">
        <v>5376</v>
      </c>
      <c r="C1789" s="2" t="s">
        <v>5376</v>
      </c>
      <c r="D1789" s="2" t="s">
        <v>5377</v>
      </c>
      <c r="E1789" s="2" t="s">
        <v>27</v>
      </c>
      <c r="F1789" s="2" t="s">
        <v>30</v>
      </c>
      <c r="G1789" s="2" t="s">
        <v>30</v>
      </c>
      <c r="H1789" s="2" t="s">
        <v>30</v>
      </c>
    </row>
    <row r="1790" spans="1:8">
      <c r="A1790" s="2" t="s">
        <v>13480</v>
      </c>
      <c r="B1790" s="2" t="s">
        <v>5378</v>
      </c>
      <c r="C1790" s="2" t="s">
        <v>5378</v>
      </c>
      <c r="D1790" s="2" t="s">
        <v>5379</v>
      </c>
      <c r="E1790" s="2" t="s">
        <v>27</v>
      </c>
      <c r="F1790" s="2" t="s">
        <v>30</v>
      </c>
      <c r="G1790" s="2" t="s">
        <v>30</v>
      </c>
      <c r="H1790" s="2" t="s">
        <v>30</v>
      </c>
    </row>
    <row r="1791" spans="1:8">
      <c r="A1791" s="2" t="s">
        <v>13481</v>
      </c>
      <c r="B1791" s="2" t="s">
        <v>5380</v>
      </c>
      <c r="C1791" s="2" t="s">
        <v>5381</v>
      </c>
      <c r="D1791" s="2" t="s">
        <v>5382</v>
      </c>
      <c r="E1791" s="2" t="s">
        <v>27</v>
      </c>
      <c r="F1791" s="2" t="s">
        <v>30</v>
      </c>
      <c r="G1791" s="2" t="s">
        <v>30</v>
      </c>
      <c r="H1791" s="2" t="s">
        <v>30</v>
      </c>
    </row>
    <row r="1792" spans="1:8">
      <c r="A1792" s="2" t="s">
        <v>13482</v>
      </c>
      <c r="B1792" s="2" t="s">
        <v>5383</v>
      </c>
      <c r="C1792" s="2" t="s">
        <v>5383</v>
      </c>
      <c r="D1792" s="2" t="s">
        <v>5384</v>
      </c>
      <c r="E1792" s="2" t="s">
        <v>27</v>
      </c>
      <c r="F1792" s="2" t="s">
        <v>30</v>
      </c>
      <c r="G1792" s="2" t="s">
        <v>30</v>
      </c>
      <c r="H1792" s="2" t="s">
        <v>30</v>
      </c>
    </row>
    <row r="1793" spans="1:8">
      <c r="A1793" s="2" t="s">
        <v>13483</v>
      </c>
      <c r="B1793" s="2" t="s">
        <v>5385</v>
      </c>
      <c r="C1793" s="2" t="s">
        <v>5386</v>
      </c>
      <c r="D1793" s="2" t="s">
        <v>5387</v>
      </c>
      <c r="E1793" s="2" t="s">
        <v>27</v>
      </c>
      <c r="F1793" s="2" t="s">
        <v>30</v>
      </c>
      <c r="G1793" s="2" t="s">
        <v>30</v>
      </c>
      <c r="H1793" s="2" t="s">
        <v>30</v>
      </c>
    </row>
    <row r="1794" spans="1:8">
      <c r="A1794" s="2" t="s">
        <v>13484</v>
      </c>
      <c r="B1794" s="2" t="s">
        <v>5388</v>
      </c>
      <c r="C1794" s="2" t="s">
        <v>5388</v>
      </c>
      <c r="D1794" s="2" t="s">
        <v>5389</v>
      </c>
      <c r="E1794" s="2" t="s">
        <v>27</v>
      </c>
      <c r="F1794" s="2" t="s">
        <v>30</v>
      </c>
      <c r="G1794" s="2" t="s">
        <v>30</v>
      </c>
      <c r="H1794" s="2" t="s">
        <v>30</v>
      </c>
    </row>
    <row r="1795" spans="1:8">
      <c r="A1795" s="2" t="s">
        <v>13485</v>
      </c>
      <c r="B1795" s="2" t="s">
        <v>5390</v>
      </c>
      <c r="C1795" s="2" t="s">
        <v>5390</v>
      </c>
      <c r="D1795" s="2" t="s">
        <v>5391</v>
      </c>
      <c r="E1795" s="2" t="s">
        <v>27</v>
      </c>
      <c r="F1795" s="2" t="s">
        <v>30</v>
      </c>
      <c r="G1795" s="2" t="s">
        <v>30</v>
      </c>
      <c r="H1795" s="2" t="s">
        <v>30</v>
      </c>
    </row>
    <row r="1796" spans="1:8">
      <c r="A1796" s="2" t="s">
        <v>13486</v>
      </c>
      <c r="B1796" s="2" t="s">
        <v>5392</v>
      </c>
      <c r="C1796" s="2" t="s">
        <v>5393</v>
      </c>
      <c r="D1796" s="2" t="s">
        <v>5394</v>
      </c>
      <c r="E1796" s="2" t="s">
        <v>27</v>
      </c>
      <c r="F1796" s="2" t="s">
        <v>30</v>
      </c>
      <c r="G1796" s="2" t="s">
        <v>30</v>
      </c>
      <c r="H1796" s="2" t="s">
        <v>30</v>
      </c>
    </row>
    <row r="1797" spans="1:8">
      <c r="A1797" s="2" t="s">
        <v>13487</v>
      </c>
      <c r="B1797" s="2" t="s">
        <v>5395</v>
      </c>
      <c r="C1797" s="2" t="s">
        <v>5395</v>
      </c>
      <c r="D1797" s="2" t="s">
        <v>5396</v>
      </c>
      <c r="E1797" s="2" t="s">
        <v>27</v>
      </c>
      <c r="F1797" s="2" t="s">
        <v>30</v>
      </c>
      <c r="G1797" s="2" t="s">
        <v>30</v>
      </c>
      <c r="H1797" s="2" t="s">
        <v>30</v>
      </c>
    </row>
    <row r="1798" spans="1:8">
      <c r="A1798" s="2" t="s">
        <v>13488</v>
      </c>
      <c r="B1798" s="2" t="s">
        <v>5397</v>
      </c>
      <c r="C1798" s="2" t="s">
        <v>5397</v>
      </c>
      <c r="D1798" s="2" t="s">
        <v>5398</v>
      </c>
      <c r="E1798" s="2" t="s">
        <v>27</v>
      </c>
      <c r="F1798" s="2" t="s">
        <v>30</v>
      </c>
      <c r="G1798" s="2" t="s">
        <v>30</v>
      </c>
      <c r="H1798" s="2" t="s">
        <v>30</v>
      </c>
    </row>
    <row r="1799" spans="1:8">
      <c r="A1799" s="2" t="s">
        <v>13489</v>
      </c>
      <c r="B1799" s="2" t="s">
        <v>5399</v>
      </c>
      <c r="C1799" s="2" t="s">
        <v>5400</v>
      </c>
      <c r="D1799" s="2" t="s">
        <v>5401</v>
      </c>
      <c r="E1799" s="2" t="s">
        <v>27</v>
      </c>
      <c r="F1799" s="2" t="s">
        <v>30</v>
      </c>
      <c r="G1799" s="2" t="s">
        <v>30</v>
      </c>
      <c r="H1799" s="2" t="s">
        <v>30</v>
      </c>
    </row>
    <row r="1800" spans="1:8">
      <c r="A1800" s="2" t="s">
        <v>13490</v>
      </c>
      <c r="B1800" s="2" t="s">
        <v>5402</v>
      </c>
      <c r="C1800" s="2" t="s">
        <v>5402</v>
      </c>
      <c r="D1800" s="2" t="s">
        <v>5403</v>
      </c>
      <c r="E1800" s="2" t="s">
        <v>27</v>
      </c>
      <c r="F1800" s="2" t="s">
        <v>30</v>
      </c>
      <c r="G1800" s="2" t="s">
        <v>30</v>
      </c>
      <c r="H1800" s="2" t="s">
        <v>30</v>
      </c>
    </row>
    <row r="1801" spans="1:8">
      <c r="A1801" s="2" t="s">
        <v>13491</v>
      </c>
      <c r="B1801" s="2" t="s">
        <v>5404</v>
      </c>
      <c r="C1801" s="2" t="s">
        <v>5404</v>
      </c>
      <c r="D1801" s="2" t="s">
        <v>5405</v>
      </c>
      <c r="E1801" s="2" t="s">
        <v>27</v>
      </c>
      <c r="F1801" s="2" t="s">
        <v>30</v>
      </c>
      <c r="G1801" s="2" t="s">
        <v>30</v>
      </c>
      <c r="H1801" s="2" t="s">
        <v>30</v>
      </c>
    </row>
    <row r="1802" spans="1:8">
      <c r="A1802" s="2" t="s">
        <v>13492</v>
      </c>
      <c r="B1802" s="2" t="s">
        <v>5406</v>
      </c>
      <c r="C1802" s="2" t="s">
        <v>5406</v>
      </c>
      <c r="D1802" s="2" t="s">
        <v>5407</v>
      </c>
      <c r="E1802" s="2" t="s">
        <v>27</v>
      </c>
      <c r="F1802" s="2" t="s">
        <v>30</v>
      </c>
      <c r="G1802" s="2" t="s">
        <v>30</v>
      </c>
      <c r="H1802" s="2" t="s">
        <v>30</v>
      </c>
    </row>
    <row r="1803" spans="1:8">
      <c r="A1803" s="2" t="s">
        <v>13493</v>
      </c>
      <c r="B1803" s="2" t="s">
        <v>5408</v>
      </c>
      <c r="C1803" s="2" t="s">
        <v>5408</v>
      </c>
      <c r="D1803" s="2" t="s">
        <v>27</v>
      </c>
      <c r="E1803" s="2" t="s">
        <v>27</v>
      </c>
      <c r="F1803" s="2" t="s">
        <v>5409</v>
      </c>
      <c r="G1803" s="2" t="s">
        <v>5410</v>
      </c>
      <c r="H1803" s="2" t="s">
        <v>5411</v>
      </c>
    </row>
    <row r="1804" spans="1:8">
      <c r="A1804" s="2" t="s">
        <v>13494</v>
      </c>
      <c r="B1804" s="2" t="s">
        <v>5412</v>
      </c>
      <c r="C1804" s="2" t="s">
        <v>5412</v>
      </c>
      <c r="D1804" s="2" t="s">
        <v>27</v>
      </c>
      <c r="E1804" s="2" t="s">
        <v>27</v>
      </c>
      <c r="F1804" s="2" t="s">
        <v>5413</v>
      </c>
      <c r="G1804" s="2" t="s">
        <v>5414</v>
      </c>
      <c r="H1804" s="2" t="s">
        <v>5411</v>
      </c>
    </row>
    <row r="1805" spans="1:8">
      <c r="A1805" s="2" t="s">
        <v>13495</v>
      </c>
      <c r="B1805" s="2" t="s">
        <v>5415</v>
      </c>
      <c r="C1805" s="2" t="s">
        <v>5416</v>
      </c>
      <c r="D1805" s="2" t="s">
        <v>5417</v>
      </c>
      <c r="E1805" s="2" t="s">
        <v>27</v>
      </c>
      <c r="F1805" s="2" t="s">
        <v>30</v>
      </c>
      <c r="G1805" s="2" t="s">
        <v>30</v>
      </c>
      <c r="H1805" s="2" t="s">
        <v>30</v>
      </c>
    </row>
    <row r="1806" spans="1:8">
      <c r="A1806" s="2" t="s">
        <v>13496</v>
      </c>
      <c r="B1806" s="2" t="s">
        <v>5418</v>
      </c>
      <c r="C1806" s="2" t="s">
        <v>5419</v>
      </c>
      <c r="D1806" s="2" t="s">
        <v>5417</v>
      </c>
      <c r="E1806" s="2" t="s">
        <v>27</v>
      </c>
      <c r="F1806" s="2" t="s">
        <v>30</v>
      </c>
      <c r="G1806" s="2" t="s">
        <v>30</v>
      </c>
      <c r="H1806" s="2" t="s">
        <v>30</v>
      </c>
    </row>
    <row r="1807" spans="1:8">
      <c r="A1807" s="2" t="s">
        <v>13497</v>
      </c>
      <c r="B1807" s="2" t="s">
        <v>5420</v>
      </c>
      <c r="C1807" s="2" t="s">
        <v>5420</v>
      </c>
      <c r="D1807" s="2" t="s">
        <v>5421</v>
      </c>
      <c r="E1807" s="2" t="s">
        <v>27</v>
      </c>
      <c r="F1807" s="2" t="s">
        <v>30</v>
      </c>
      <c r="G1807" s="2" t="s">
        <v>30</v>
      </c>
      <c r="H1807" s="2" t="s">
        <v>30</v>
      </c>
    </row>
    <row r="1808" spans="1:8">
      <c r="A1808" s="2" t="s">
        <v>13498</v>
      </c>
      <c r="B1808" s="2" t="s">
        <v>5422</v>
      </c>
      <c r="C1808" s="2" t="s">
        <v>5423</v>
      </c>
      <c r="D1808" s="2" t="s">
        <v>5424</v>
      </c>
      <c r="E1808" s="2" t="s">
        <v>5425</v>
      </c>
      <c r="F1808" s="2" t="s">
        <v>30</v>
      </c>
      <c r="G1808" s="2" t="s">
        <v>30</v>
      </c>
      <c r="H1808" s="2" t="s">
        <v>30</v>
      </c>
    </row>
    <row r="1809" spans="1:8">
      <c r="A1809" s="2" t="s">
        <v>13499</v>
      </c>
      <c r="B1809" s="2" t="s">
        <v>5426</v>
      </c>
      <c r="C1809" s="2" t="s">
        <v>5427</v>
      </c>
      <c r="D1809" s="2" t="s">
        <v>5428</v>
      </c>
      <c r="E1809" s="2" t="s">
        <v>27</v>
      </c>
      <c r="F1809" s="2" t="s">
        <v>30</v>
      </c>
      <c r="G1809" s="2" t="s">
        <v>30</v>
      </c>
      <c r="H1809" s="2" t="s">
        <v>30</v>
      </c>
    </row>
    <row r="1810" spans="1:8">
      <c r="A1810" s="2" t="s">
        <v>13500</v>
      </c>
      <c r="B1810" s="2" t="s">
        <v>5429</v>
      </c>
      <c r="C1810" s="2" t="s">
        <v>5430</v>
      </c>
      <c r="D1810" s="2" t="s">
        <v>5431</v>
      </c>
      <c r="E1810" s="2" t="s">
        <v>5432</v>
      </c>
      <c r="F1810" s="2" t="s">
        <v>30</v>
      </c>
      <c r="G1810" s="2" t="s">
        <v>30</v>
      </c>
      <c r="H1810" s="2" t="s">
        <v>30</v>
      </c>
    </row>
    <row r="1811" spans="1:8">
      <c r="A1811" s="2" t="s">
        <v>13501</v>
      </c>
      <c r="B1811" s="2" t="s">
        <v>5433</v>
      </c>
      <c r="C1811" s="2" t="s">
        <v>5434</v>
      </c>
      <c r="D1811" s="2" t="s">
        <v>5435</v>
      </c>
      <c r="E1811" s="2" t="s">
        <v>27</v>
      </c>
      <c r="F1811" s="2" t="s">
        <v>30</v>
      </c>
      <c r="G1811" s="2" t="s">
        <v>30</v>
      </c>
      <c r="H1811" s="2" t="s">
        <v>30</v>
      </c>
    </row>
    <row r="1812" spans="1:8">
      <c r="A1812" s="2" t="s">
        <v>13502</v>
      </c>
      <c r="B1812" s="2" t="s">
        <v>5436</v>
      </c>
      <c r="C1812" s="2" t="s">
        <v>5436</v>
      </c>
      <c r="D1812" s="2" t="s">
        <v>5435</v>
      </c>
      <c r="E1812" s="2" t="s">
        <v>27</v>
      </c>
      <c r="F1812" s="2" t="s">
        <v>30</v>
      </c>
      <c r="G1812" s="2" t="s">
        <v>30</v>
      </c>
      <c r="H1812" s="2" t="s">
        <v>30</v>
      </c>
    </row>
    <row r="1813" spans="1:8">
      <c r="A1813" s="2" t="s">
        <v>13503</v>
      </c>
      <c r="B1813" s="2" t="s">
        <v>5437</v>
      </c>
      <c r="C1813" s="2" t="s">
        <v>5437</v>
      </c>
      <c r="D1813" s="2" t="s">
        <v>27</v>
      </c>
      <c r="E1813" s="2" t="s">
        <v>27</v>
      </c>
      <c r="F1813" s="2" t="s">
        <v>30</v>
      </c>
      <c r="G1813" s="2" t="s">
        <v>30</v>
      </c>
      <c r="H1813" s="2" t="s">
        <v>30</v>
      </c>
    </row>
    <row r="1814" spans="1:8">
      <c r="A1814" s="2" t="s">
        <v>13504</v>
      </c>
      <c r="B1814" s="2" t="s">
        <v>5438</v>
      </c>
      <c r="C1814" s="2" t="s">
        <v>5439</v>
      </c>
      <c r="D1814" s="2" t="s">
        <v>27</v>
      </c>
      <c r="E1814" s="2" t="s">
        <v>27</v>
      </c>
      <c r="F1814" s="2" t="s">
        <v>30</v>
      </c>
      <c r="G1814" s="2" t="s">
        <v>30</v>
      </c>
      <c r="H1814" s="2" t="s">
        <v>30</v>
      </c>
    </row>
    <row r="1815" spans="1:8">
      <c r="A1815" s="2" t="s">
        <v>13505</v>
      </c>
      <c r="B1815" s="2" t="s">
        <v>5440</v>
      </c>
      <c r="C1815" s="2" t="s">
        <v>5441</v>
      </c>
      <c r="D1815" s="2" t="s">
        <v>5442</v>
      </c>
      <c r="E1815" s="2" t="s">
        <v>27</v>
      </c>
      <c r="F1815" s="2" t="s">
        <v>5443</v>
      </c>
      <c r="G1815" s="2" t="s">
        <v>5444</v>
      </c>
      <c r="H1815" s="2" t="s">
        <v>5445</v>
      </c>
    </row>
    <row r="1816" spans="1:8">
      <c r="A1816" s="2" t="s">
        <v>13506</v>
      </c>
      <c r="B1816" s="2" t="s">
        <v>5446</v>
      </c>
      <c r="C1816" s="2" t="s">
        <v>5447</v>
      </c>
      <c r="D1816" s="2" t="s">
        <v>5448</v>
      </c>
      <c r="E1816" s="2" t="s">
        <v>27</v>
      </c>
      <c r="F1816" s="2" t="s">
        <v>30</v>
      </c>
      <c r="G1816" s="2" t="s">
        <v>30</v>
      </c>
      <c r="H1816" s="2" t="s">
        <v>30</v>
      </c>
    </row>
    <row r="1817" spans="1:8">
      <c r="A1817" s="2" t="s">
        <v>13507</v>
      </c>
      <c r="B1817" s="2" t="s">
        <v>5449</v>
      </c>
      <c r="C1817" s="2" t="s">
        <v>5450</v>
      </c>
      <c r="D1817" s="2" t="s">
        <v>5451</v>
      </c>
      <c r="E1817" s="2" t="s">
        <v>5452</v>
      </c>
      <c r="F1817" s="2" t="s">
        <v>30</v>
      </c>
      <c r="G1817" s="2" t="s">
        <v>30</v>
      </c>
      <c r="H1817" s="2" t="s">
        <v>30</v>
      </c>
    </row>
    <row r="1818" spans="1:8">
      <c r="A1818" s="2" t="s">
        <v>13508</v>
      </c>
      <c r="B1818" s="2" t="s">
        <v>5453</v>
      </c>
      <c r="C1818" s="2" t="s">
        <v>5454</v>
      </c>
      <c r="D1818" s="2" t="s">
        <v>5455</v>
      </c>
      <c r="E1818" s="2" t="s">
        <v>27</v>
      </c>
      <c r="F1818" s="2" t="s">
        <v>30</v>
      </c>
      <c r="G1818" s="2" t="s">
        <v>30</v>
      </c>
      <c r="H1818" s="2" t="s">
        <v>30</v>
      </c>
    </row>
    <row r="1819" spans="1:8">
      <c r="A1819" s="2" t="s">
        <v>13509</v>
      </c>
      <c r="B1819" s="2" t="s">
        <v>5456</v>
      </c>
      <c r="C1819" s="2" t="s">
        <v>5457</v>
      </c>
      <c r="D1819" s="2" t="s">
        <v>5458</v>
      </c>
      <c r="E1819" s="2" t="s">
        <v>27</v>
      </c>
      <c r="F1819" s="2" t="s">
        <v>5459</v>
      </c>
      <c r="G1819" s="2" t="s">
        <v>5460</v>
      </c>
      <c r="H1819" s="2" t="s">
        <v>5461</v>
      </c>
    </row>
    <row r="1820" spans="1:8">
      <c r="A1820" s="2" t="s">
        <v>13510</v>
      </c>
      <c r="B1820" s="2" t="s">
        <v>5462</v>
      </c>
      <c r="C1820" s="2" t="s">
        <v>5463</v>
      </c>
      <c r="D1820" s="2" t="s">
        <v>5464</v>
      </c>
      <c r="E1820" s="2" t="s">
        <v>27</v>
      </c>
      <c r="F1820" s="2" t="s">
        <v>30</v>
      </c>
      <c r="G1820" s="2" t="s">
        <v>30</v>
      </c>
      <c r="H1820" s="2" t="s">
        <v>30</v>
      </c>
    </row>
    <row r="1821" spans="1:8">
      <c r="A1821" s="2" t="s">
        <v>13511</v>
      </c>
      <c r="B1821" s="2" t="s">
        <v>5465</v>
      </c>
      <c r="C1821" s="2" t="s">
        <v>5465</v>
      </c>
      <c r="D1821" s="2" t="s">
        <v>5466</v>
      </c>
      <c r="E1821" s="2" t="s">
        <v>27</v>
      </c>
      <c r="F1821" s="2" t="s">
        <v>5467</v>
      </c>
      <c r="G1821" s="2" t="s">
        <v>5444</v>
      </c>
      <c r="H1821" s="2" t="s">
        <v>5445</v>
      </c>
    </row>
    <row r="1822" spans="1:8">
      <c r="A1822" s="2" t="s">
        <v>13512</v>
      </c>
      <c r="B1822" s="2" t="s">
        <v>5468</v>
      </c>
      <c r="C1822" s="2" t="s">
        <v>5468</v>
      </c>
      <c r="D1822" s="2" t="s">
        <v>5469</v>
      </c>
      <c r="E1822" s="2" t="s">
        <v>27</v>
      </c>
      <c r="F1822" s="2" t="s">
        <v>30</v>
      </c>
      <c r="G1822" s="2" t="s">
        <v>30</v>
      </c>
      <c r="H1822" s="2" t="s">
        <v>30</v>
      </c>
    </row>
    <row r="1823" spans="1:8">
      <c r="A1823" s="2" t="s">
        <v>13513</v>
      </c>
      <c r="B1823" s="2" t="s">
        <v>5470</v>
      </c>
      <c r="C1823" s="2" t="s">
        <v>5470</v>
      </c>
      <c r="D1823" s="2" t="s">
        <v>5471</v>
      </c>
      <c r="E1823" s="2" t="s">
        <v>27</v>
      </c>
      <c r="F1823" s="2" t="s">
        <v>30</v>
      </c>
      <c r="G1823" s="2" t="s">
        <v>30</v>
      </c>
      <c r="H1823" s="2" t="s">
        <v>30</v>
      </c>
    </row>
    <row r="1824" spans="1:8">
      <c r="A1824" s="2" t="s">
        <v>13514</v>
      </c>
      <c r="B1824" s="2" t="s">
        <v>5472</v>
      </c>
      <c r="C1824" s="2" t="s">
        <v>5472</v>
      </c>
      <c r="D1824" s="2" t="s">
        <v>5473</v>
      </c>
      <c r="E1824" s="2" t="s">
        <v>27</v>
      </c>
      <c r="F1824" s="2" t="s">
        <v>30</v>
      </c>
      <c r="G1824" s="2" t="s">
        <v>30</v>
      </c>
      <c r="H1824" s="2" t="s">
        <v>30</v>
      </c>
    </row>
    <row r="1825" spans="1:8">
      <c r="A1825" s="2" t="s">
        <v>13515</v>
      </c>
      <c r="B1825" s="2" t="s">
        <v>5474</v>
      </c>
      <c r="C1825" s="2" t="s">
        <v>5475</v>
      </c>
      <c r="D1825" s="2" t="s">
        <v>27</v>
      </c>
      <c r="E1825" s="2" t="s">
        <v>27</v>
      </c>
      <c r="F1825" s="2" t="s">
        <v>30</v>
      </c>
      <c r="G1825" s="2" t="s">
        <v>30</v>
      </c>
      <c r="H1825" s="2" t="s">
        <v>30</v>
      </c>
    </row>
    <row r="1826" spans="1:8">
      <c r="A1826" s="2" t="s">
        <v>13516</v>
      </c>
      <c r="B1826" s="2" t="s">
        <v>5476</v>
      </c>
      <c r="C1826" s="2" t="s">
        <v>5477</v>
      </c>
      <c r="D1826" s="2" t="s">
        <v>5478</v>
      </c>
      <c r="E1826" s="2" t="s">
        <v>5479</v>
      </c>
      <c r="F1826" s="2" t="s">
        <v>30</v>
      </c>
      <c r="G1826" s="2" t="s">
        <v>30</v>
      </c>
      <c r="H1826" s="2" t="s">
        <v>30</v>
      </c>
    </row>
    <row r="1827" spans="1:8">
      <c r="A1827" s="2" t="s">
        <v>13517</v>
      </c>
      <c r="B1827" s="2" t="s">
        <v>5480</v>
      </c>
      <c r="C1827" s="2" t="s">
        <v>5480</v>
      </c>
      <c r="D1827" s="2" t="s">
        <v>5481</v>
      </c>
      <c r="E1827" s="2" t="s">
        <v>5482</v>
      </c>
      <c r="F1827" s="2" t="s">
        <v>30</v>
      </c>
      <c r="G1827" s="2" t="s">
        <v>30</v>
      </c>
      <c r="H1827" s="2" t="s">
        <v>30</v>
      </c>
    </row>
    <row r="1828" spans="1:8">
      <c r="A1828" s="2" t="s">
        <v>13518</v>
      </c>
      <c r="B1828" s="2" t="s">
        <v>5483</v>
      </c>
      <c r="C1828" s="2" t="s">
        <v>5483</v>
      </c>
      <c r="D1828" s="2" t="s">
        <v>5484</v>
      </c>
      <c r="E1828" s="2" t="s">
        <v>27</v>
      </c>
      <c r="F1828" s="2" t="s">
        <v>30</v>
      </c>
      <c r="G1828" s="2" t="s">
        <v>30</v>
      </c>
      <c r="H1828" s="2" t="s">
        <v>30</v>
      </c>
    </row>
    <row r="1829" spans="1:8">
      <c r="A1829" s="2" t="s">
        <v>13519</v>
      </c>
      <c r="B1829" s="2" t="s">
        <v>5485</v>
      </c>
      <c r="C1829" s="2" t="s">
        <v>5485</v>
      </c>
      <c r="D1829" s="2" t="s">
        <v>27</v>
      </c>
      <c r="E1829" s="2" t="s">
        <v>27</v>
      </c>
      <c r="F1829" s="2" t="s">
        <v>30</v>
      </c>
      <c r="G1829" s="2" t="s">
        <v>30</v>
      </c>
      <c r="H1829" s="2" t="s">
        <v>30</v>
      </c>
    </row>
    <row r="1830" spans="1:8">
      <c r="A1830" s="2" t="s">
        <v>13520</v>
      </c>
      <c r="B1830" s="2" t="s">
        <v>5486</v>
      </c>
      <c r="C1830" s="2" t="s">
        <v>5487</v>
      </c>
      <c r="D1830" s="2" t="s">
        <v>5407</v>
      </c>
      <c r="E1830" s="2" t="s">
        <v>5488</v>
      </c>
      <c r="F1830" s="2" t="s">
        <v>30</v>
      </c>
      <c r="G1830" s="2" t="s">
        <v>30</v>
      </c>
      <c r="H1830" s="2" t="s">
        <v>30</v>
      </c>
    </row>
    <row r="1831" spans="1:8">
      <c r="A1831" s="2" t="s">
        <v>13521</v>
      </c>
      <c r="B1831" s="2" t="s">
        <v>5489</v>
      </c>
      <c r="C1831" s="2" t="s">
        <v>5489</v>
      </c>
      <c r="D1831" s="2" t="s">
        <v>5490</v>
      </c>
      <c r="E1831" s="2" t="s">
        <v>27</v>
      </c>
      <c r="F1831" s="2" t="s">
        <v>5491</v>
      </c>
      <c r="G1831" s="2" t="s">
        <v>5492</v>
      </c>
      <c r="H1831" s="2" t="s">
        <v>5493</v>
      </c>
    </row>
    <row r="1832" spans="1:8">
      <c r="A1832" s="2" t="s">
        <v>13522</v>
      </c>
      <c r="B1832" s="2" t="s">
        <v>5494</v>
      </c>
      <c r="C1832" s="2" t="s">
        <v>5494</v>
      </c>
      <c r="D1832" s="2" t="s">
        <v>5495</v>
      </c>
      <c r="E1832" s="2" t="s">
        <v>27</v>
      </c>
      <c r="F1832" s="2" t="s">
        <v>30</v>
      </c>
      <c r="G1832" s="2" t="s">
        <v>30</v>
      </c>
      <c r="H1832" s="2" t="s">
        <v>30</v>
      </c>
    </row>
    <row r="1833" spans="1:8">
      <c r="A1833" s="2" t="s">
        <v>13523</v>
      </c>
      <c r="B1833" s="2" t="s">
        <v>5496</v>
      </c>
      <c r="C1833" s="2" t="s">
        <v>5497</v>
      </c>
      <c r="D1833" s="2" t="s">
        <v>5498</v>
      </c>
      <c r="E1833" s="2" t="s">
        <v>27</v>
      </c>
      <c r="F1833" s="2" t="s">
        <v>30</v>
      </c>
      <c r="G1833" s="2" t="s">
        <v>30</v>
      </c>
      <c r="H1833" s="2" t="s">
        <v>30</v>
      </c>
    </row>
    <row r="1834" spans="1:8">
      <c r="A1834" s="2" t="s">
        <v>13524</v>
      </c>
      <c r="B1834" s="2" t="s">
        <v>5499</v>
      </c>
      <c r="C1834" s="2" t="s">
        <v>5499</v>
      </c>
      <c r="D1834" s="2" t="s">
        <v>5500</v>
      </c>
      <c r="E1834" s="2" t="s">
        <v>27</v>
      </c>
      <c r="F1834" s="2" t="s">
        <v>30</v>
      </c>
      <c r="G1834" s="2" t="s">
        <v>30</v>
      </c>
      <c r="H1834" s="2" t="s">
        <v>30</v>
      </c>
    </row>
    <row r="1835" spans="1:8">
      <c r="A1835" s="2" t="s">
        <v>13525</v>
      </c>
      <c r="B1835" s="2" t="s">
        <v>5501</v>
      </c>
      <c r="C1835" s="2" t="s">
        <v>5501</v>
      </c>
      <c r="D1835" s="2" t="s">
        <v>5502</v>
      </c>
      <c r="E1835" s="2" t="s">
        <v>27</v>
      </c>
      <c r="F1835" s="2" t="s">
        <v>30</v>
      </c>
      <c r="G1835" s="2" t="s">
        <v>30</v>
      </c>
      <c r="H1835" s="2" t="s">
        <v>30</v>
      </c>
    </row>
    <row r="1836" spans="1:8">
      <c r="A1836" s="2" t="s">
        <v>13526</v>
      </c>
      <c r="B1836" s="2" t="s">
        <v>5503</v>
      </c>
      <c r="C1836" s="2" t="s">
        <v>5503</v>
      </c>
      <c r="D1836" s="2" t="s">
        <v>5504</v>
      </c>
      <c r="E1836" s="2" t="s">
        <v>5505</v>
      </c>
      <c r="F1836" s="2" t="s">
        <v>30</v>
      </c>
      <c r="G1836" s="2" t="s">
        <v>30</v>
      </c>
      <c r="H1836" s="2" t="s">
        <v>30</v>
      </c>
    </row>
    <row r="1837" spans="1:8">
      <c r="A1837" s="2" t="s">
        <v>13527</v>
      </c>
      <c r="B1837" s="2" t="s">
        <v>5506</v>
      </c>
      <c r="C1837" s="2" t="s">
        <v>5507</v>
      </c>
      <c r="D1837" s="2" t="s">
        <v>5508</v>
      </c>
      <c r="E1837" s="2" t="s">
        <v>27</v>
      </c>
      <c r="F1837" s="2" t="s">
        <v>5509</v>
      </c>
      <c r="G1837" s="2" t="s">
        <v>5510</v>
      </c>
      <c r="H1837" s="2" t="s">
        <v>5511</v>
      </c>
    </row>
    <row r="1838" spans="1:8">
      <c r="A1838" s="2" t="s">
        <v>13528</v>
      </c>
      <c r="B1838" s="2" t="s">
        <v>5512</v>
      </c>
      <c r="C1838" s="2" t="s">
        <v>5512</v>
      </c>
      <c r="D1838" s="2" t="s">
        <v>27</v>
      </c>
      <c r="E1838" s="2" t="s">
        <v>27</v>
      </c>
      <c r="F1838" s="2" t="s">
        <v>5513</v>
      </c>
      <c r="G1838" s="2" t="s">
        <v>5510</v>
      </c>
      <c r="H1838" s="2" t="s">
        <v>5511</v>
      </c>
    </row>
    <row r="1839" spans="1:8">
      <c r="A1839" s="2" t="s">
        <v>13529</v>
      </c>
      <c r="B1839" s="2" t="s">
        <v>5514</v>
      </c>
      <c r="C1839" s="2" t="s">
        <v>5514</v>
      </c>
      <c r="D1839" s="2" t="s">
        <v>5515</v>
      </c>
      <c r="E1839" s="2" t="s">
        <v>5516</v>
      </c>
      <c r="F1839" s="2" t="s">
        <v>30</v>
      </c>
      <c r="G1839" s="2" t="s">
        <v>30</v>
      </c>
      <c r="H1839" s="2" t="s">
        <v>30</v>
      </c>
    </row>
    <row r="1840" spans="1:8">
      <c r="A1840" s="2" t="s">
        <v>13530</v>
      </c>
      <c r="B1840" s="2" t="s">
        <v>5517</v>
      </c>
      <c r="C1840" s="2" t="s">
        <v>5517</v>
      </c>
      <c r="D1840" s="2" t="s">
        <v>5518</v>
      </c>
      <c r="E1840" s="2" t="s">
        <v>27</v>
      </c>
      <c r="F1840" s="2" t="s">
        <v>30</v>
      </c>
      <c r="G1840" s="2" t="s">
        <v>30</v>
      </c>
      <c r="H1840" s="2" t="s">
        <v>30</v>
      </c>
    </row>
    <row r="1841" spans="1:8">
      <c r="A1841" s="2" t="s">
        <v>13531</v>
      </c>
      <c r="B1841" s="2" t="s">
        <v>5519</v>
      </c>
      <c r="C1841" s="2" t="s">
        <v>5520</v>
      </c>
      <c r="D1841" s="2" t="s">
        <v>5521</v>
      </c>
      <c r="E1841" s="2" t="s">
        <v>5522</v>
      </c>
      <c r="F1841" s="2" t="s">
        <v>30</v>
      </c>
      <c r="G1841" s="2" t="s">
        <v>30</v>
      </c>
      <c r="H1841" s="2" t="s">
        <v>30</v>
      </c>
    </row>
    <row r="1842" spans="1:8">
      <c r="A1842" s="2" t="s">
        <v>13532</v>
      </c>
      <c r="B1842" s="2" t="s">
        <v>5523</v>
      </c>
      <c r="C1842" s="2" t="s">
        <v>5523</v>
      </c>
      <c r="D1842" s="2" t="s">
        <v>27</v>
      </c>
      <c r="E1842" s="2" t="s">
        <v>27</v>
      </c>
      <c r="F1842" s="2" t="s">
        <v>5524</v>
      </c>
      <c r="G1842" s="2" t="s">
        <v>5525</v>
      </c>
      <c r="H1842" s="2" t="s">
        <v>5526</v>
      </c>
    </row>
    <row r="1843" spans="1:8">
      <c r="A1843" s="2" t="s">
        <v>13533</v>
      </c>
      <c r="B1843" s="2" t="s">
        <v>5527</v>
      </c>
      <c r="C1843" s="2" t="s">
        <v>5528</v>
      </c>
      <c r="D1843" s="2" t="s">
        <v>5529</v>
      </c>
      <c r="E1843" s="2" t="s">
        <v>27</v>
      </c>
      <c r="F1843" s="2" t="s">
        <v>30</v>
      </c>
      <c r="G1843" s="2" t="s">
        <v>30</v>
      </c>
      <c r="H1843" s="2" t="s">
        <v>30</v>
      </c>
    </row>
    <row r="1844" spans="1:8">
      <c r="A1844" s="2" t="s">
        <v>13534</v>
      </c>
      <c r="B1844" s="2" t="s">
        <v>5530</v>
      </c>
      <c r="C1844" s="2" t="s">
        <v>5531</v>
      </c>
      <c r="D1844" s="2" t="s">
        <v>5532</v>
      </c>
      <c r="E1844" s="2" t="s">
        <v>5533</v>
      </c>
      <c r="F1844" s="2" t="s">
        <v>30</v>
      </c>
      <c r="G1844" s="2" t="s">
        <v>30</v>
      </c>
      <c r="H1844" s="2" t="s">
        <v>30</v>
      </c>
    </row>
    <row r="1845" spans="1:8">
      <c r="A1845" s="2" t="s">
        <v>13535</v>
      </c>
      <c r="B1845" s="2" t="s">
        <v>5534</v>
      </c>
      <c r="C1845" s="2" t="s">
        <v>5534</v>
      </c>
      <c r="D1845" s="2" t="s">
        <v>5535</v>
      </c>
      <c r="E1845" s="2" t="s">
        <v>27</v>
      </c>
      <c r="F1845" s="2" t="s">
        <v>30</v>
      </c>
      <c r="G1845" s="2" t="s">
        <v>30</v>
      </c>
      <c r="H1845" s="2" t="s">
        <v>30</v>
      </c>
    </row>
    <row r="1846" spans="1:8">
      <c r="A1846" s="2" t="s">
        <v>13536</v>
      </c>
      <c r="B1846" s="2" t="s">
        <v>5536</v>
      </c>
      <c r="C1846" s="2" t="s">
        <v>5536</v>
      </c>
      <c r="D1846" s="2" t="s">
        <v>5537</v>
      </c>
      <c r="E1846" s="2" t="s">
        <v>5538</v>
      </c>
      <c r="F1846" s="2" t="s">
        <v>30</v>
      </c>
      <c r="G1846" s="2" t="s">
        <v>30</v>
      </c>
      <c r="H1846" s="2" t="s">
        <v>30</v>
      </c>
    </row>
    <row r="1847" spans="1:8">
      <c r="A1847" s="2" t="s">
        <v>13537</v>
      </c>
      <c r="B1847" s="2" t="s">
        <v>5539</v>
      </c>
      <c r="C1847" s="2" t="s">
        <v>5539</v>
      </c>
      <c r="D1847" s="2" t="s">
        <v>5540</v>
      </c>
      <c r="E1847" s="2" t="s">
        <v>5541</v>
      </c>
      <c r="F1847" s="2" t="s">
        <v>30</v>
      </c>
      <c r="G1847" s="2" t="s">
        <v>30</v>
      </c>
      <c r="H1847" s="2" t="s">
        <v>30</v>
      </c>
    </row>
    <row r="1848" spans="1:8">
      <c r="A1848" s="2" t="s">
        <v>13538</v>
      </c>
      <c r="B1848" s="2" t="s">
        <v>5542</v>
      </c>
      <c r="C1848" s="2" t="s">
        <v>5542</v>
      </c>
      <c r="D1848" s="2" t="s">
        <v>5543</v>
      </c>
      <c r="E1848" s="2" t="s">
        <v>27</v>
      </c>
      <c r="F1848" s="2" t="s">
        <v>30</v>
      </c>
      <c r="G1848" s="2" t="s">
        <v>30</v>
      </c>
      <c r="H1848" s="2" t="s">
        <v>30</v>
      </c>
    </row>
    <row r="1849" spans="1:8">
      <c r="A1849" s="2" t="s">
        <v>13539</v>
      </c>
      <c r="B1849" s="2" t="s">
        <v>5544</v>
      </c>
      <c r="C1849" s="2" t="s">
        <v>5545</v>
      </c>
      <c r="D1849" s="2" t="s">
        <v>5546</v>
      </c>
      <c r="E1849" s="2" t="s">
        <v>27</v>
      </c>
      <c r="F1849" s="2" t="s">
        <v>30</v>
      </c>
      <c r="G1849" s="2" t="s">
        <v>30</v>
      </c>
      <c r="H1849" s="2" t="s">
        <v>30</v>
      </c>
    </row>
    <row r="1850" spans="1:8">
      <c r="A1850" s="2" t="s">
        <v>13540</v>
      </c>
      <c r="B1850" s="2" t="s">
        <v>5547</v>
      </c>
      <c r="C1850" s="2" t="s">
        <v>5547</v>
      </c>
      <c r="D1850" s="2" t="s">
        <v>5548</v>
      </c>
      <c r="E1850" s="2" t="s">
        <v>27</v>
      </c>
      <c r="F1850" s="2" t="s">
        <v>30</v>
      </c>
      <c r="G1850" s="2" t="s">
        <v>30</v>
      </c>
      <c r="H1850" s="2" t="s">
        <v>30</v>
      </c>
    </row>
    <row r="1851" spans="1:8">
      <c r="A1851" s="2" t="s">
        <v>13541</v>
      </c>
      <c r="B1851" s="2" t="s">
        <v>5549</v>
      </c>
      <c r="C1851" s="2" t="s">
        <v>5549</v>
      </c>
      <c r="D1851" s="2" t="s">
        <v>5550</v>
      </c>
      <c r="E1851" s="2" t="s">
        <v>27</v>
      </c>
      <c r="F1851" s="2" t="s">
        <v>30</v>
      </c>
      <c r="G1851" s="2" t="s">
        <v>30</v>
      </c>
      <c r="H1851" s="2" t="s">
        <v>30</v>
      </c>
    </row>
    <row r="1852" spans="1:8">
      <c r="A1852" s="2" t="s">
        <v>13542</v>
      </c>
      <c r="B1852" s="2" t="s">
        <v>5551</v>
      </c>
      <c r="C1852" s="2" t="s">
        <v>5552</v>
      </c>
      <c r="D1852" s="2" t="s">
        <v>5553</v>
      </c>
      <c r="E1852" s="2" t="s">
        <v>5554</v>
      </c>
      <c r="F1852" s="2" t="s">
        <v>30</v>
      </c>
      <c r="G1852" s="2" t="s">
        <v>30</v>
      </c>
      <c r="H1852" s="2" t="s">
        <v>30</v>
      </c>
    </row>
    <row r="1853" spans="1:8">
      <c r="A1853" s="2" t="s">
        <v>13543</v>
      </c>
      <c r="B1853" s="2" t="s">
        <v>5555</v>
      </c>
      <c r="C1853" s="2" t="s">
        <v>5556</v>
      </c>
      <c r="D1853" s="2" t="s">
        <v>5557</v>
      </c>
      <c r="E1853" s="2" t="s">
        <v>27</v>
      </c>
      <c r="F1853" s="2" t="s">
        <v>30</v>
      </c>
      <c r="G1853" s="2" t="s">
        <v>30</v>
      </c>
      <c r="H1853" s="2" t="s">
        <v>30</v>
      </c>
    </row>
    <row r="1854" spans="1:8">
      <c r="A1854" s="2" t="s">
        <v>13544</v>
      </c>
      <c r="B1854" s="2" t="s">
        <v>5558</v>
      </c>
      <c r="C1854" s="2" t="s">
        <v>5559</v>
      </c>
      <c r="D1854" s="2" t="s">
        <v>5560</v>
      </c>
      <c r="E1854" s="2" t="s">
        <v>5561</v>
      </c>
      <c r="F1854" s="2" t="s">
        <v>30</v>
      </c>
      <c r="G1854" s="2" t="s">
        <v>30</v>
      </c>
      <c r="H1854" s="2" t="s">
        <v>30</v>
      </c>
    </row>
    <row r="1855" spans="1:8">
      <c r="A1855" s="2" t="s">
        <v>13545</v>
      </c>
      <c r="B1855" s="2" t="s">
        <v>5562</v>
      </c>
      <c r="C1855" s="2" t="s">
        <v>5562</v>
      </c>
      <c r="D1855" s="2" t="s">
        <v>5563</v>
      </c>
      <c r="E1855" s="2" t="s">
        <v>5564</v>
      </c>
      <c r="F1855" s="2" t="s">
        <v>30</v>
      </c>
      <c r="G1855" s="2" t="s">
        <v>30</v>
      </c>
      <c r="H1855" s="2" t="s">
        <v>30</v>
      </c>
    </row>
    <row r="1856" spans="1:8">
      <c r="A1856" s="2" t="s">
        <v>13546</v>
      </c>
      <c r="B1856" s="2" t="s">
        <v>5565</v>
      </c>
      <c r="C1856" s="2" t="s">
        <v>5565</v>
      </c>
      <c r="D1856" s="2" t="s">
        <v>5566</v>
      </c>
      <c r="E1856" s="2" t="s">
        <v>27</v>
      </c>
      <c r="F1856" s="2" t="s">
        <v>5567</v>
      </c>
      <c r="G1856" s="2" t="s">
        <v>5568</v>
      </c>
      <c r="H1856" s="2" t="s">
        <v>5569</v>
      </c>
    </row>
    <row r="1857" spans="1:8">
      <c r="A1857" s="2" t="s">
        <v>13547</v>
      </c>
      <c r="B1857" s="2" t="s">
        <v>5570</v>
      </c>
      <c r="C1857" s="2" t="s">
        <v>5570</v>
      </c>
      <c r="D1857" s="2" t="s">
        <v>5571</v>
      </c>
      <c r="E1857" s="2" t="s">
        <v>27</v>
      </c>
      <c r="F1857" s="2" t="s">
        <v>5572</v>
      </c>
      <c r="G1857" s="2" t="s">
        <v>5568</v>
      </c>
      <c r="H1857" s="2" t="s">
        <v>5569</v>
      </c>
    </row>
    <row r="1858" spans="1:8">
      <c r="A1858" s="2" t="s">
        <v>13548</v>
      </c>
      <c r="B1858" s="2" t="s">
        <v>5573</v>
      </c>
      <c r="C1858" s="2" t="s">
        <v>5573</v>
      </c>
      <c r="D1858" s="2" t="s">
        <v>5574</v>
      </c>
      <c r="E1858" s="2" t="s">
        <v>27</v>
      </c>
      <c r="F1858" s="2" t="s">
        <v>5575</v>
      </c>
      <c r="G1858" s="2" t="s">
        <v>5568</v>
      </c>
      <c r="H1858" s="2" t="s">
        <v>5569</v>
      </c>
    </row>
    <row r="1859" spans="1:8">
      <c r="A1859" s="2" t="s">
        <v>13549</v>
      </c>
      <c r="B1859" s="2" t="s">
        <v>5576</v>
      </c>
      <c r="C1859" s="2" t="s">
        <v>5576</v>
      </c>
      <c r="D1859" s="2" t="s">
        <v>5577</v>
      </c>
      <c r="E1859" s="2" t="s">
        <v>27</v>
      </c>
      <c r="F1859" s="2" t="s">
        <v>30</v>
      </c>
      <c r="G1859" s="2" t="s">
        <v>30</v>
      </c>
      <c r="H1859" s="2" t="s">
        <v>30</v>
      </c>
    </row>
    <row r="1860" spans="1:8">
      <c r="A1860" s="2" t="s">
        <v>13550</v>
      </c>
      <c r="B1860" s="2" t="s">
        <v>5578</v>
      </c>
      <c r="C1860" s="2" t="s">
        <v>5579</v>
      </c>
      <c r="D1860" s="2" t="s">
        <v>5580</v>
      </c>
      <c r="E1860" s="2" t="s">
        <v>5581</v>
      </c>
      <c r="F1860" s="2" t="s">
        <v>30</v>
      </c>
      <c r="G1860" s="2" t="s">
        <v>30</v>
      </c>
      <c r="H1860" s="2" t="s">
        <v>30</v>
      </c>
    </row>
    <row r="1861" spans="1:8">
      <c r="A1861" s="2" t="s">
        <v>13551</v>
      </c>
      <c r="B1861" s="2" t="s">
        <v>5582</v>
      </c>
      <c r="C1861" s="2" t="s">
        <v>5583</v>
      </c>
      <c r="D1861" s="2" t="s">
        <v>5535</v>
      </c>
      <c r="E1861" s="2" t="s">
        <v>27</v>
      </c>
      <c r="F1861" s="2" t="s">
        <v>30</v>
      </c>
      <c r="G1861" s="2" t="s">
        <v>30</v>
      </c>
      <c r="H1861" s="2" t="s">
        <v>30</v>
      </c>
    </row>
    <row r="1862" spans="1:8">
      <c r="A1862" s="2" t="s">
        <v>13552</v>
      </c>
      <c r="B1862" s="2" t="s">
        <v>5584</v>
      </c>
      <c r="C1862" s="2" t="s">
        <v>5584</v>
      </c>
      <c r="D1862" s="2" t="s">
        <v>5585</v>
      </c>
      <c r="E1862" s="2" t="s">
        <v>27</v>
      </c>
      <c r="F1862" s="2" t="s">
        <v>30</v>
      </c>
      <c r="G1862" s="2" t="s">
        <v>30</v>
      </c>
      <c r="H1862" s="2" t="s">
        <v>30</v>
      </c>
    </row>
    <row r="1863" spans="1:8">
      <c r="A1863" s="2" t="s">
        <v>13553</v>
      </c>
      <c r="B1863" s="2" t="s">
        <v>5586</v>
      </c>
      <c r="C1863" s="2" t="s">
        <v>5586</v>
      </c>
      <c r="D1863" s="2" t="s">
        <v>5585</v>
      </c>
      <c r="E1863" s="2" t="s">
        <v>27</v>
      </c>
      <c r="F1863" s="2" t="s">
        <v>30</v>
      </c>
      <c r="G1863" s="2" t="s">
        <v>30</v>
      </c>
      <c r="H1863" s="2" t="s">
        <v>30</v>
      </c>
    </row>
    <row r="1864" spans="1:8">
      <c r="A1864" s="2" t="s">
        <v>13554</v>
      </c>
      <c r="B1864" s="2" t="s">
        <v>5587</v>
      </c>
      <c r="C1864" s="2" t="s">
        <v>5587</v>
      </c>
      <c r="D1864" s="2" t="s">
        <v>5588</v>
      </c>
      <c r="E1864" s="2" t="s">
        <v>27</v>
      </c>
      <c r="F1864" s="2" t="s">
        <v>30</v>
      </c>
      <c r="G1864" s="2" t="s">
        <v>30</v>
      </c>
      <c r="H1864" s="2" t="s">
        <v>30</v>
      </c>
    </row>
    <row r="1865" spans="1:8">
      <c r="A1865" s="2" t="s">
        <v>13555</v>
      </c>
      <c r="B1865" s="2" t="s">
        <v>5589</v>
      </c>
      <c r="C1865" s="2" t="s">
        <v>5590</v>
      </c>
      <c r="D1865" s="2" t="s">
        <v>5591</v>
      </c>
      <c r="E1865" s="2" t="s">
        <v>27</v>
      </c>
      <c r="F1865" s="2" t="s">
        <v>30</v>
      </c>
      <c r="G1865" s="2" t="s">
        <v>30</v>
      </c>
      <c r="H1865" s="2" t="s">
        <v>30</v>
      </c>
    </row>
    <row r="1866" spans="1:8">
      <c r="A1866" s="2" t="s">
        <v>13556</v>
      </c>
      <c r="B1866" s="2" t="s">
        <v>5592</v>
      </c>
      <c r="C1866" s="2" t="s">
        <v>5592</v>
      </c>
      <c r="D1866" s="2" t="s">
        <v>5593</v>
      </c>
      <c r="E1866" s="2" t="s">
        <v>27</v>
      </c>
      <c r="F1866" s="2" t="s">
        <v>30</v>
      </c>
      <c r="G1866" s="2" t="s">
        <v>30</v>
      </c>
      <c r="H1866" s="2" t="s">
        <v>30</v>
      </c>
    </row>
    <row r="1867" spans="1:8">
      <c r="A1867" s="2" t="s">
        <v>13557</v>
      </c>
      <c r="B1867" s="2" t="s">
        <v>5594</v>
      </c>
      <c r="C1867" s="2" t="s">
        <v>5594</v>
      </c>
      <c r="D1867" s="2" t="s">
        <v>5595</v>
      </c>
      <c r="E1867" s="2" t="s">
        <v>27</v>
      </c>
      <c r="F1867" s="2" t="s">
        <v>30</v>
      </c>
      <c r="G1867" s="2" t="s">
        <v>30</v>
      </c>
      <c r="H1867" s="2" t="s">
        <v>30</v>
      </c>
    </row>
    <row r="1868" spans="1:8">
      <c r="A1868" s="2" t="s">
        <v>13558</v>
      </c>
      <c r="B1868" s="2" t="s">
        <v>5596</v>
      </c>
      <c r="C1868" s="2" t="s">
        <v>5596</v>
      </c>
      <c r="D1868" s="2" t="s">
        <v>27</v>
      </c>
      <c r="E1868" s="2" t="s">
        <v>27</v>
      </c>
      <c r="F1868" s="2" t="s">
        <v>30</v>
      </c>
      <c r="G1868" s="2" t="s">
        <v>30</v>
      </c>
      <c r="H1868" s="2" t="s">
        <v>30</v>
      </c>
    </row>
    <row r="1869" spans="1:8">
      <c r="A1869" s="2" t="s">
        <v>13559</v>
      </c>
      <c r="B1869" s="2" t="s">
        <v>5597</v>
      </c>
      <c r="C1869" s="2" t="s">
        <v>5597</v>
      </c>
      <c r="D1869" s="2" t="s">
        <v>5598</v>
      </c>
      <c r="E1869" s="2" t="s">
        <v>27</v>
      </c>
      <c r="F1869" s="2" t="s">
        <v>30</v>
      </c>
      <c r="G1869" s="2" t="s">
        <v>30</v>
      </c>
      <c r="H1869" s="2" t="s">
        <v>30</v>
      </c>
    </row>
    <row r="1870" spans="1:8">
      <c r="A1870" s="2" t="s">
        <v>13560</v>
      </c>
      <c r="B1870" s="2" t="s">
        <v>5599</v>
      </c>
      <c r="C1870" s="2" t="s">
        <v>5599</v>
      </c>
      <c r="D1870" s="2" t="s">
        <v>5600</v>
      </c>
      <c r="E1870" s="2" t="s">
        <v>27</v>
      </c>
      <c r="F1870" s="2" t="s">
        <v>30</v>
      </c>
      <c r="G1870" s="2" t="s">
        <v>30</v>
      </c>
      <c r="H1870" s="2" t="s">
        <v>30</v>
      </c>
    </row>
    <row r="1871" spans="1:8">
      <c r="A1871" s="2" t="s">
        <v>13561</v>
      </c>
      <c r="B1871" s="2" t="s">
        <v>5601</v>
      </c>
      <c r="C1871" s="2" t="s">
        <v>5602</v>
      </c>
      <c r="D1871" s="2" t="s">
        <v>27</v>
      </c>
      <c r="E1871" s="2" t="s">
        <v>27</v>
      </c>
      <c r="F1871" s="2" t="s">
        <v>5603</v>
      </c>
      <c r="G1871" s="2" t="s">
        <v>5604</v>
      </c>
      <c r="H1871" s="2" t="s">
        <v>5605</v>
      </c>
    </row>
    <row r="1872" spans="1:8">
      <c r="A1872" s="2" t="s">
        <v>13562</v>
      </c>
      <c r="B1872" s="2" t="s">
        <v>5606</v>
      </c>
      <c r="C1872" s="2" t="s">
        <v>5606</v>
      </c>
      <c r="D1872" s="2" t="s">
        <v>5607</v>
      </c>
      <c r="E1872" s="2" t="s">
        <v>27</v>
      </c>
      <c r="F1872" s="2" t="s">
        <v>30</v>
      </c>
      <c r="G1872" s="2" t="s">
        <v>30</v>
      </c>
      <c r="H1872" s="2" t="s">
        <v>30</v>
      </c>
    </row>
    <row r="1873" spans="1:8">
      <c r="A1873" s="2" t="s">
        <v>13563</v>
      </c>
      <c r="B1873" s="2" t="s">
        <v>5608</v>
      </c>
      <c r="C1873" s="2" t="s">
        <v>5608</v>
      </c>
      <c r="D1873" s="2" t="s">
        <v>5609</v>
      </c>
      <c r="E1873" s="2" t="s">
        <v>27</v>
      </c>
      <c r="F1873" s="2" t="s">
        <v>30</v>
      </c>
      <c r="G1873" s="2" t="s">
        <v>30</v>
      </c>
      <c r="H1873" s="2" t="s">
        <v>30</v>
      </c>
    </row>
    <row r="1874" spans="1:8">
      <c r="A1874" s="2" t="s">
        <v>13564</v>
      </c>
      <c r="B1874" s="2" t="s">
        <v>5610</v>
      </c>
      <c r="C1874" s="2" t="s">
        <v>5610</v>
      </c>
      <c r="D1874" s="2" t="s">
        <v>5611</v>
      </c>
      <c r="E1874" s="2" t="s">
        <v>27</v>
      </c>
      <c r="F1874" s="2" t="s">
        <v>30</v>
      </c>
      <c r="G1874" s="2" t="s">
        <v>30</v>
      </c>
      <c r="H1874" s="2" t="s">
        <v>30</v>
      </c>
    </row>
    <row r="1875" spans="1:8">
      <c r="A1875" s="2" t="s">
        <v>13565</v>
      </c>
      <c r="B1875" s="2" t="s">
        <v>5612</v>
      </c>
      <c r="C1875" s="2" t="s">
        <v>5612</v>
      </c>
      <c r="D1875" s="2" t="s">
        <v>5613</v>
      </c>
      <c r="E1875" s="2" t="s">
        <v>5614</v>
      </c>
      <c r="F1875" s="2" t="s">
        <v>30</v>
      </c>
      <c r="G1875" s="2" t="s">
        <v>30</v>
      </c>
      <c r="H1875" s="2" t="s">
        <v>30</v>
      </c>
    </row>
    <row r="1876" spans="1:8">
      <c r="A1876" s="2" t="s">
        <v>13566</v>
      </c>
      <c r="B1876" s="2" t="s">
        <v>5615</v>
      </c>
      <c r="C1876" s="2" t="s">
        <v>5615</v>
      </c>
      <c r="D1876" s="2" t="s">
        <v>5616</v>
      </c>
      <c r="E1876" s="2" t="s">
        <v>27</v>
      </c>
      <c r="F1876" s="2" t="s">
        <v>30</v>
      </c>
      <c r="G1876" s="2" t="s">
        <v>30</v>
      </c>
      <c r="H1876" s="2" t="s">
        <v>30</v>
      </c>
    </row>
    <row r="1877" spans="1:8">
      <c r="A1877" s="2" t="s">
        <v>13567</v>
      </c>
      <c r="B1877" s="2" t="s">
        <v>5617</v>
      </c>
      <c r="C1877" s="2" t="s">
        <v>5618</v>
      </c>
      <c r="D1877" s="2" t="s">
        <v>5619</v>
      </c>
      <c r="E1877" s="2" t="s">
        <v>27</v>
      </c>
      <c r="F1877" s="2" t="s">
        <v>30</v>
      </c>
      <c r="G1877" s="2" t="s">
        <v>30</v>
      </c>
      <c r="H1877" s="2" t="s">
        <v>30</v>
      </c>
    </row>
    <row r="1878" spans="1:8">
      <c r="A1878" s="2" t="s">
        <v>13568</v>
      </c>
      <c r="B1878" s="2" t="s">
        <v>5620</v>
      </c>
      <c r="C1878" s="2" t="s">
        <v>5620</v>
      </c>
      <c r="D1878" s="2" t="s">
        <v>5621</v>
      </c>
      <c r="E1878" s="2" t="s">
        <v>27</v>
      </c>
      <c r="F1878" s="2" t="s">
        <v>30</v>
      </c>
      <c r="G1878" s="2" t="s">
        <v>30</v>
      </c>
      <c r="H1878" s="2" t="s">
        <v>30</v>
      </c>
    </row>
    <row r="1879" spans="1:8">
      <c r="A1879" s="2" t="s">
        <v>13569</v>
      </c>
      <c r="B1879" s="2" t="s">
        <v>5622</v>
      </c>
      <c r="C1879" s="2" t="s">
        <v>5622</v>
      </c>
      <c r="D1879" s="2" t="s">
        <v>27</v>
      </c>
      <c r="E1879" s="2" t="s">
        <v>27</v>
      </c>
      <c r="F1879" s="2" t="s">
        <v>30</v>
      </c>
      <c r="G1879" s="2" t="s">
        <v>30</v>
      </c>
      <c r="H1879" s="2" t="s">
        <v>30</v>
      </c>
    </row>
    <row r="1880" spans="1:8">
      <c r="A1880" s="2" t="s">
        <v>13570</v>
      </c>
      <c r="B1880" s="2" t="s">
        <v>5623</v>
      </c>
      <c r="C1880" s="2" t="s">
        <v>5624</v>
      </c>
      <c r="D1880" s="2" t="s">
        <v>5625</v>
      </c>
      <c r="E1880" s="2" t="s">
        <v>27</v>
      </c>
      <c r="F1880" s="2" t="s">
        <v>30</v>
      </c>
      <c r="G1880" s="2" t="s">
        <v>30</v>
      </c>
      <c r="H1880" s="2" t="s">
        <v>30</v>
      </c>
    </row>
    <row r="1881" spans="1:8">
      <c r="A1881" s="2" t="s">
        <v>13571</v>
      </c>
      <c r="B1881" s="2" t="s">
        <v>5626</v>
      </c>
      <c r="C1881" s="2" t="s">
        <v>5626</v>
      </c>
      <c r="D1881" s="2" t="s">
        <v>27</v>
      </c>
      <c r="E1881" s="2" t="s">
        <v>27</v>
      </c>
      <c r="F1881" s="2" t="s">
        <v>30</v>
      </c>
      <c r="G1881" s="2" t="s">
        <v>30</v>
      </c>
      <c r="H1881" s="2" t="s">
        <v>30</v>
      </c>
    </row>
    <row r="1882" spans="1:8">
      <c r="A1882" s="2" t="s">
        <v>13572</v>
      </c>
      <c r="B1882" s="2" t="s">
        <v>5627</v>
      </c>
      <c r="C1882" s="2" t="s">
        <v>5628</v>
      </c>
      <c r="D1882" s="2" t="s">
        <v>5629</v>
      </c>
      <c r="E1882" s="2" t="s">
        <v>27</v>
      </c>
      <c r="F1882" s="2" t="s">
        <v>30</v>
      </c>
      <c r="G1882" s="2" t="s">
        <v>30</v>
      </c>
      <c r="H1882" s="2" t="s">
        <v>30</v>
      </c>
    </row>
    <row r="1883" spans="1:8">
      <c r="A1883" s="2" t="s">
        <v>13573</v>
      </c>
      <c r="B1883" s="2" t="s">
        <v>5630</v>
      </c>
      <c r="C1883" s="2" t="s">
        <v>5631</v>
      </c>
      <c r="D1883" s="2" t="s">
        <v>5632</v>
      </c>
      <c r="E1883" s="2" t="s">
        <v>5633</v>
      </c>
      <c r="F1883" s="2" t="s">
        <v>30</v>
      </c>
      <c r="G1883" s="2" t="s">
        <v>30</v>
      </c>
      <c r="H1883" s="2" t="s">
        <v>30</v>
      </c>
    </row>
    <row r="1884" spans="1:8">
      <c r="A1884" s="2" t="s">
        <v>13574</v>
      </c>
      <c r="B1884" s="2" t="s">
        <v>5634</v>
      </c>
      <c r="C1884" s="2" t="s">
        <v>5634</v>
      </c>
      <c r="D1884" s="2" t="s">
        <v>5635</v>
      </c>
      <c r="E1884" s="2" t="s">
        <v>27</v>
      </c>
      <c r="F1884" s="2" t="s">
        <v>30</v>
      </c>
      <c r="G1884" s="2" t="s">
        <v>30</v>
      </c>
      <c r="H1884" s="2" t="s">
        <v>30</v>
      </c>
    </row>
    <row r="1885" spans="1:8">
      <c r="A1885" s="2" t="s">
        <v>13575</v>
      </c>
      <c r="B1885" s="2" t="s">
        <v>5636</v>
      </c>
      <c r="C1885" s="2" t="s">
        <v>5637</v>
      </c>
      <c r="D1885" s="2" t="s">
        <v>5638</v>
      </c>
      <c r="E1885" s="2" t="s">
        <v>5639</v>
      </c>
      <c r="F1885" s="2" t="s">
        <v>30</v>
      </c>
      <c r="G1885" s="2" t="s">
        <v>30</v>
      </c>
      <c r="H1885" s="2" t="s">
        <v>30</v>
      </c>
    </row>
    <row r="1886" spans="1:8">
      <c r="A1886" s="2" t="s">
        <v>13576</v>
      </c>
      <c r="B1886" s="2" t="s">
        <v>5640</v>
      </c>
      <c r="C1886" s="2" t="s">
        <v>5640</v>
      </c>
      <c r="D1886" s="2" t="s">
        <v>5641</v>
      </c>
      <c r="E1886" s="2" t="s">
        <v>27</v>
      </c>
      <c r="F1886" s="2" t="s">
        <v>30</v>
      </c>
      <c r="G1886" s="2" t="s">
        <v>30</v>
      </c>
      <c r="H1886" s="2" t="s">
        <v>30</v>
      </c>
    </row>
    <row r="1887" spans="1:8">
      <c r="A1887" s="2" t="s">
        <v>13577</v>
      </c>
      <c r="B1887" s="2" t="s">
        <v>5642</v>
      </c>
      <c r="C1887" s="2" t="s">
        <v>5642</v>
      </c>
      <c r="D1887" s="2" t="s">
        <v>5643</v>
      </c>
      <c r="E1887" s="2" t="s">
        <v>27</v>
      </c>
      <c r="F1887" s="2" t="s">
        <v>30</v>
      </c>
      <c r="G1887" s="2" t="s">
        <v>30</v>
      </c>
      <c r="H1887" s="2" t="s">
        <v>30</v>
      </c>
    </row>
    <row r="1888" spans="1:8">
      <c r="A1888" s="2" t="s">
        <v>13578</v>
      </c>
      <c r="B1888" s="2" t="s">
        <v>5644</v>
      </c>
      <c r="C1888" s="2" t="s">
        <v>5644</v>
      </c>
      <c r="D1888" s="2" t="s">
        <v>27</v>
      </c>
      <c r="E1888" s="2" t="s">
        <v>27</v>
      </c>
      <c r="F1888" s="2" t="s">
        <v>30</v>
      </c>
      <c r="G1888" s="2" t="s">
        <v>30</v>
      </c>
      <c r="H1888" s="2" t="s">
        <v>30</v>
      </c>
    </row>
    <row r="1889" spans="1:8">
      <c r="A1889" s="2" t="s">
        <v>13579</v>
      </c>
      <c r="B1889" s="2" t="s">
        <v>5645</v>
      </c>
      <c r="C1889" s="2" t="s">
        <v>5646</v>
      </c>
      <c r="D1889" s="2" t="s">
        <v>5647</v>
      </c>
      <c r="E1889" s="2" t="s">
        <v>27</v>
      </c>
      <c r="F1889" s="2" t="s">
        <v>30</v>
      </c>
      <c r="G1889" s="2" t="s">
        <v>30</v>
      </c>
      <c r="H1889" s="2" t="s">
        <v>30</v>
      </c>
    </row>
    <row r="1890" spans="1:8">
      <c r="A1890" s="2" t="s">
        <v>13580</v>
      </c>
      <c r="B1890" s="2" t="s">
        <v>5648</v>
      </c>
      <c r="C1890" s="2" t="s">
        <v>5648</v>
      </c>
      <c r="D1890" s="2" t="s">
        <v>5649</v>
      </c>
      <c r="E1890" s="2" t="s">
        <v>5650</v>
      </c>
      <c r="F1890" s="2" t="s">
        <v>30</v>
      </c>
      <c r="G1890" s="2" t="s">
        <v>30</v>
      </c>
      <c r="H1890" s="2" t="s">
        <v>30</v>
      </c>
    </row>
    <row r="1891" spans="1:8">
      <c r="A1891" s="2" t="s">
        <v>13581</v>
      </c>
      <c r="B1891" s="2" t="s">
        <v>5651</v>
      </c>
      <c r="C1891" s="2" t="s">
        <v>5651</v>
      </c>
      <c r="D1891" s="2" t="s">
        <v>5652</v>
      </c>
      <c r="E1891" s="2" t="s">
        <v>27</v>
      </c>
      <c r="F1891" s="2" t="s">
        <v>30</v>
      </c>
      <c r="G1891" s="2" t="s">
        <v>30</v>
      </c>
      <c r="H1891" s="2" t="s">
        <v>30</v>
      </c>
    </row>
    <row r="1892" spans="1:8">
      <c r="A1892" s="2" t="s">
        <v>13582</v>
      </c>
      <c r="B1892" s="2" t="s">
        <v>5653</v>
      </c>
      <c r="C1892" s="2" t="s">
        <v>5653</v>
      </c>
      <c r="D1892" s="2" t="s">
        <v>5654</v>
      </c>
      <c r="E1892" s="2" t="s">
        <v>5655</v>
      </c>
      <c r="F1892" s="2" t="s">
        <v>30</v>
      </c>
      <c r="G1892" s="2" t="s">
        <v>30</v>
      </c>
      <c r="H1892" s="2" t="s">
        <v>30</v>
      </c>
    </row>
    <row r="1893" spans="1:8">
      <c r="A1893" s="2" t="s">
        <v>13583</v>
      </c>
      <c r="B1893" s="2" t="s">
        <v>5656</v>
      </c>
      <c r="C1893" s="2" t="s">
        <v>5656</v>
      </c>
      <c r="D1893" s="2" t="s">
        <v>5657</v>
      </c>
      <c r="E1893" s="2" t="s">
        <v>5658</v>
      </c>
      <c r="F1893" s="2" t="s">
        <v>30</v>
      </c>
      <c r="G1893" s="2" t="s">
        <v>30</v>
      </c>
      <c r="H1893" s="2" t="s">
        <v>30</v>
      </c>
    </row>
    <row r="1894" spans="1:8">
      <c r="A1894" s="2" t="s">
        <v>13584</v>
      </c>
      <c r="B1894" s="2" t="s">
        <v>5659</v>
      </c>
      <c r="C1894" s="2" t="s">
        <v>5659</v>
      </c>
      <c r="D1894" s="2" t="s">
        <v>5660</v>
      </c>
      <c r="E1894" s="2" t="s">
        <v>27</v>
      </c>
      <c r="F1894" s="2" t="s">
        <v>30</v>
      </c>
      <c r="G1894" s="2" t="s">
        <v>30</v>
      </c>
      <c r="H1894" s="2" t="s">
        <v>30</v>
      </c>
    </row>
    <row r="1895" spans="1:8">
      <c r="A1895" s="2" t="s">
        <v>13585</v>
      </c>
      <c r="B1895" s="2" t="s">
        <v>5661</v>
      </c>
      <c r="C1895" s="2" t="s">
        <v>5662</v>
      </c>
      <c r="D1895" s="2" t="s">
        <v>5663</v>
      </c>
      <c r="E1895" s="2" t="s">
        <v>27</v>
      </c>
      <c r="F1895" s="2" t="s">
        <v>30</v>
      </c>
      <c r="G1895" s="2" t="s">
        <v>30</v>
      </c>
      <c r="H1895" s="2" t="s">
        <v>30</v>
      </c>
    </row>
    <row r="1896" spans="1:8">
      <c r="A1896" s="2" t="s">
        <v>13586</v>
      </c>
      <c r="B1896" s="2" t="s">
        <v>5664</v>
      </c>
      <c r="C1896" s="2" t="s">
        <v>5664</v>
      </c>
      <c r="D1896" s="2" t="s">
        <v>5665</v>
      </c>
      <c r="E1896" s="2" t="s">
        <v>27</v>
      </c>
      <c r="F1896" s="2" t="s">
        <v>30</v>
      </c>
      <c r="G1896" s="2" t="s">
        <v>30</v>
      </c>
      <c r="H1896" s="2" t="s">
        <v>30</v>
      </c>
    </row>
    <row r="1897" spans="1:8">
      <c r="A1897" s="2" t="s">
        <v>13587</v>
      </c>
      <c r="B1897" s="2" t="s">
        <v>5666</v>
      </c>
      <c r="C1897" s="2" t="s">
        <v>5667</v>
      </c>
      <c r="D1897" s="2" t="s">
        <v>5668</v>
      </c>
      <c r="E1897" s="2" t="s">
        <v>27</v>
      </c>
      <c r="F1897" s="2" t="s">
        <v>30</v>
      </c>
      <c r="G1897" s="2" t="s">
        <v>30</v>
      </c>
      <c r="H1897" s="2" t="s">
        <v>30</v>
      </c>
    </row>
    <row r="1898" spans="1:8">
      <c r="A1898" s="2" t="s">
        <v>13588</v>
      </c>
      <c r="B1898" s="2" t="s">
        <v>5669</v>
      </c>
      <c r="C1898" s="2" t="s">
        <v>5669</v>
      </c>
      <c r="D1898" s="2" t="s">
        <v>27</v>
      </c>
      <c r="E1898" s="2" t="s">
        <v>27</v>
      </c>
      <c r="F1898" s="2" t="s">
        <v>30</v>
      </c>
      <c r="G1898" s="2" t="s">
        <v>30</v>
      </c>
      <c r="H1898" s="2" t="s">
        <v>30</v>
      </c>
    </row>
    <row r="1899" spans="1:8">
      <c r="A1899" s="2" t="s">
        <v>13589</v>
      </c>
      <c r="B1899" s="2" t="s">
        <v>5670</v>
      </c>
      <c r="C1899" s="2" t="s">
        <v>5670</v>
      </c>
      <c r="D1899" s="2" t="s">
        <v>27</v>
      </c>
      <c r="E1899" s="2" t="s">
        <v>27</v>
      </c>
      <c r="F1899" s="2" t="s">
        <v>5671</v>
      </c>
      <c r="G1899" s="2" t="s">
        <v>5672</v>
      </c>
      <c r="H1899" s="2" t="s">
        <v>5673</v>
      </c>
    </row>
    <row r="1900" spans="1:8">
      <c r="A1900" s="2" t="s">
        <v>13590</v>
      </c>
      <c r="B1900" s="2" t="s">
        <v>5674</v>
      </c>
      <c r="C1900" s="2" t="s">
        <v>5674</v>
      </c>
      <c r="D1900" s="2" t="s">
        <v>5675</v>
      </c>
      <c r="E1900" s="2" t="s">
        <v>27</v>
      </c>
      <c r="F1900" s="2" t="s">
        <v>30</v>
      </c>
      <c r="G1900" s="2" t="s">
        <v>30</v>
      </c>
      <c r="H1900" s="2" t="s">
        <v>30</v>
      </c>
    </row>
    <row r="1901" spans="1:8">
      <c r="A1901" s="2" t="s">
        <v>13591</v>
      </c>
      <c r="B1901" s="2" t="s">
        <v>5676</v>
      </c>
      <c r="C1901" s="2" t="s">
        <v>5677</v>
      </c>
      <c r="D1901" s="2" t="s">
        <v>5678</v>
      </c>
      <c r="E1901" s="2" t="s">
        <v>27</v>
      </c>
      <c r="F1901" s="2" t="s">
        <v>30</v>
      </c>
      <c r="G1901" s="2" t="s">
        <v>30</v>
      </c>
      <c r="H1901" s="2" t="s">
        <v>30</v>
      </c>
    </row>
    <row r="1902" spans="1:8">
      <c r="A1902" s="2" t="s">
        <v>13592</v>
      </c>
      <c r="B1902" s="2" t="s">
        <v>5679</v>
      </c>
      <c r="C1902" s="2" t="s">
        <v>5680</v>
      </c>
      <c r="D1902" s="2" t="s">
        <v>5681</v>
      </c>
      <c r="E1902" s="2" t="s">
        <v>5682</v>
      </c>
      <c r="F1902" s="2" t="s">
        <v>30</v>
      </c>
      <c r="G1902" s="2" t="s">
        <v>30</v>
      </c>
      <c r="H1902" s="2" t="s">
        <v>30</v>
      </c>
    </row>
    <row r="1903" spans="1:8">
      <c r="A1903" s="2" t="s">
        <v>13593</v>
      </c>
      <c r="B1903" s="2" t="s">
        <v>5683</v>
      </c>
      <c r="C1903" s="2" t="s">
        <v>5683</v>
      </c>
      <c r="D1903" s="2" t="s">
        <v>5684</v>
      </c>
      <c r="E1903" s="2" t="s">
        <v>5685</v>
      </c>
      <c r="F1903" s="2" t="s">
        <v>30</v>
      </c>
      <c r="G1903" s="2" t="s">
        <v>30</v>
      </c>
      <c r="H1903" s="2" t="s">
        <v>30</v>
      </c>
    </row>
    <row r="1904" spans="1:8">
      <c r="A1904" s="2" t="s">
        <v>13594</v>
      </c>
      <c r="B1904" s="2" t="s">
        <v>5686</v>
      </c>
      <c r="C1904" s="2" t="s">
        <v>5686</v>
      </c>
      <c r="D1904" s="2" t="s">
        <v>5687</v>
      </c>
      <c r="E1904" s="2" t="s">
        <v>5688</v>
      </c>
      <c r="F1904" s="2" t="s">
        <v>5689</v>
      </c>
      <c r="G1904" s="2" t="s">
        <v>5690</v>
      </c>
      <c r="H1904" s="2" t="s">
        <v>27</v>
      </c>
    </row>
    <row r="1905" spans="1:8">
      <c r="A1905" s="2" t="s">
        <v>13595</v>
      </c>
      <c r="B1905" s="2" t="s">
        <v>5691</v>
      </c>
      <c r="C1905" s="2" t="s">
        <v>5692</v>
      </c>
      <c r="D1905" s="2" t="s">
        <v>5693</v>
      </c>
      <c r="E1905" s="2" t="s">
        <v>27</v>
      </c>
      <c r="F1905" s="2" t="s">
        <v>30</v>
      </c>
      <c r="G1905" s="2" t="s">
        <v>30</v>
      </c>
      <c r="H1905" s="2" t="s">
        <v>30</v>
      </c>
    </row>
    <row r="1906" spans="1:8">
      <c r="A1906" s="2" t="s">
        <v>13596</v>
      </c>
      <c r="B1906" s="2" t="s">
        <v>5694</v>
      </c>
      <c r="C1906" s="2" t="s">
        <v>5695</v>
      </c>
      <c r="D1906" s="2" t="s">
        <v>5696</v>
      </c>
      <c r="E1906" s="2" t="s">
        <v>27</v>
      </c>
      <c r="F1906" s="2" t="s">
        <v>30</v>
      </c>
      <c r="G1906" s="2" t="s">
        <v>30</v>
      </c>
      <c r="H1906" s="2" t="s">
        <v>30</v>
      </c>
    </row>
    <row r="1907" spans="1:8">
      <c r="A1907" s="2" t="s">
        <v>13597</v>
      </c>
      <c r="B1907" s="2" t="s">
        <v>5697</v>
      </c>
      <c r="C1907" s="2" t="s">
        <v>5697</v>
      </c>
      <c r="D1907" s="2" t="s">
        <v>5698</v>
      </c>
      <c r="E1907" s="2" t="s">
        <v>27</v>
      </c>
      <c r="F1907" s="2" t="s">
        <v>5699</v>
      </c>
      <c r="G1907" s="2" t="s">
        <v>5700</v>
      </c>
      <c r="H1907" s="2" t="s">
        <v>5701</v>
      </c>
    </row>
    <row r="1908" spans="1:8">
      <c r="A1908" s="2" t="s">
        <v>13598</v>
      </c>
      <c r="B1908" s="2" t="s">
        <v>5702</v>
      </c>
      <c r="C1908" s="2" t="s">
        <v>5702</v>
      </c>
      <c r="D1908" s="2" t="s">
        <v>5703</v>
      </c>
      <c r="E1908" s="2" t="s">
        <v>5704</v>
      </c>
      <c r="F1908" s="2" t="s">
        <v>30</v>
      </c>
      <c r="G1908" s="2" t="s">
        <v>30</v>
      </c>
      <c r="H1908" s="2" t="s">
        <v>30</v>
      </c>
    </row>
    <row r="1909" spans="1:8">
      <c r="A1909" s="2" t="s">
        <v>13599</v>
      </c>
      <c r="B1909" s="2" t="s">
        <v>5705</v>
      </c>
      <c r="C1909" s="2" t="s">
        <v>5705</v>
      </c>
      <c r="D1909" s="2" t="s">
        <v>5706</v>
      </c>
      <c r="E1909" s="2" t="s">
        <v>5707</v>
      </c>
      <c r="F1909" s="2" t="s">
        <v>30</v>
      </c>
      <c r="G1909" s="2" t="s">
        <v>30</v>
      </c>
      <c r="H1909" s="2" t="s">
        <v>30</v>
      </c>
    </row>
    <row r="1910" spans="1:8">
      <c r="A1910" s="2" t="s">
        <v>13600</v>
      </c>
      <c r="B1910" s="2" t="s">
        <v>5708</v>
      </c>
      <c r="C1910" s="2" t="s">
        <v>5708</v>
      </c>
      <c r="D1910" s="2" t="s">
        <v>27</v>
      </c>
      <c r="E1910" s="2" t="s">
        <v>27</v>
      </c>
      <c r="F1910" s="2" t="s">
        <v>30</v>
      </c>
      <c r="G1910" s="2" t="s">
        <v>30</v>
      </c>
      <c r="H1910" s="2" t="s">
        <v>30</v>
      </c>
    </row>
    <row r="1911" spans="1:8">
      <c r="A1911" s="2" t="s">
        <v>13601</v>
      </c>
      <c r="B1911" s="2" t="s">
        <v>5709</v>
      </c>
      <c r="C1911" s="2" t="s">
        <v>5709</v>
      </c>
      <c r="D1911" s="2" t="s">
        <v>5710</v>
      </c>
      <c r="E1911" s="2" t="s">
        <v>5711</v>
      </c>
      <c r="F1911" s="2" t="s">
        <v>30</v>
      </c>
      <c r="G1911" s="2" t="s">
        <v>30</v>
      </c>
      <c r="H1911" s="2" t="s">
        <v>30</v>
      </c>
    </row>
    <row r="1912" spans="1:8">
      <c r="A1912" s="2" t="s">
        <v>13602</v>
      </c>
      <c r="B1912" s="2" t="s">
        <v>5712</v>
      </c>
      <c r="C1912" s="2" t="s">
        <v>5712</v>
      </c>
      <c r="D1912" s="2" t="s">
        <v>5713</v>
      </c>
      <c r="E1912" s="2" t="s">
        <v>27</v>
      </c>
      <c r="F1912" s="2" t="s">
        <v>30</v>
      </c>
      <c r="G1912" s="2" t="s">
        <v>30</v>
      </c>
      <c r="H1912" s="2" t="s">
        <v>30</v>
      </c>
    </row>
    <row r="1913" spans="1:8">
      <c r="A1913" s="2" t="s">
        <v>13603</v>
      </c>
      <c r="B1913" s="2" t="s">
        <v>5714</v>
      </c>
      <c r="C1913" s="2" t="s">
        <v>5715</v>
      </c>
      <c r="D1913" s="2" t="s">
        <v>27</v>
      </c>
      <c r="E1913" s="2" t="s">
        <v>27</v>
      </c>
      <c r="F1913" s="2" t="s">
        <v>30</v>
      </c>
      <c r="G1913" s="2" t="s">
        <v>30</v>
      </c>
      <c r="H1913" s="2" t="s">
        <v>30</v>
      </c>
    </row>
    <row r="1914" spans="1:8">
      <c r="A1914" s="2" t="s">
        <v>13604</v>
      </c>
      <c r="B1914" s="2" t="s">
        <v>5716</v>
      </c>
      <c r="C1914" s="2" t="s">
        <v>5717</v>
      </c>
      <c r="D1914" s="2" t="s">
        <v>5718</v>
      </c>
      <c r="E1914" s="2" t="s">
        <v>5719</v>
      </c>
      <c r="F1914" s="2" t="s">
        <v>30</v>
      </c>
      <c r="G1914" s="2" t="s">
        <v>30</v>
      </c>
      <c r="H1914" s="2" t="s">
        <v>30</v>
      </c>
    </row>
    <row r="1915" spans="1:8">
      <c r="A1915" s="2" t="s">
        <v>13605</v>
      </c>
      <c r="B1915" s="2" t="s">
        <v>5720</v>
      </c>
      <c r="C1915" s="2" t="s">
        <v>5720</v>
      </c>
      <c r="D1915" s="2" t="s">
        <v>5721</v>
      </c>
      <c r="E1915" s="2" t="s">
        <v>27</v>
      </c>
      <c r="F1915" s="2" t="s">
        <v>30</v>
      </c>
      <c r="G1915" s="2" t="s">
        <v>30</v>
      </c>
      <c r="H1915" s="2" t="s">
        <v>30</v>
      </c>
    </row>
    <row r="1916" spans="1:8">
      <c r="A1916" s="2" t="s">
        <v>13606</v>
      </c>
      <c r="B1916" s="2" t="s">
        <v>5722</v>
      </c>
      <c r="C1916" s="2" t="s">
        <v>5723</v>
      </c>
      <c r="D1916" s="2" t="s">
        <v>5724</v>
      </c>
      <c r="E1916" s="2" t="s">
        <v>27</v>
      </c>
      <c r="F1916" s="2" t="s">
        <v>30</v>
      </c>
      <c r="G1916" s="2" t="s">
        <v>30</v>
      </c>
      <c r="H1916" s="2" t="s">
        <v>30</v>
      </c>
    </row>
    <row r="1917" spans="1:8">
      <c r="A1917" s="2" t="s">
        <v>13607</v>
      </c>
      <c r="B1917" s="2" t="s">
        <v>5725</v>
      </c>
      <c r="C1917" s="2" t="s">
        <v>5726</v>
      </c>
      <c r="D1917" s="2" t="s">
        <v>5727</v>
      </c>
      <c r="E1917" s="2" t="s">
        <v>27</v>
      </c>
      <c r="F1917" s="2" t="s">
        <v>30</v>
      </c>
      <c r="G1917" s="2" t="s">
        <v>30</v>
      </c>
      <c r="H1917" s="2" t="s">
        <v>30</v>
      </c>
    </row>
    <row r="1918" spans="1:8">
      <c r="A1918" s="2" t="s">
        <v>13608</v>
      </c>
      <c r="B1918" s="2" t="s">
        <v>5728</v>
      </c>
      <c r="C1918" s="2" t="s">
        <v>5729</v>
      </c>
      <c r="D1918" s="2" t="s">
        <v>5730</v>
      </c>
      <c r="E1918" s="2" t="s">
        <v>27</v>
      </c>
      <c r="F1918" s="2" t="s">
        <v>30</v>
      </c>
      <c r="G1918" s="2" t="s">
        <v>30</v>
      </c>
      <c r="H1918" s="2" t="s">
        <v>30</v>
      </c>
    </row>
    <row r="1919" spans="1:8">
      <c r="A1919" s="2" t="s">
        <v>13609</v>
      </c>
      <c r="B1919" s="2" t="s">
        <v>5731</v>
      </c>
      <c r="C1919" s="2" t="s">
        <v>5732</v>
      </c>
      <c r="D1919" s="2" t="s">
        <v>5733</v>
      </c>
      <c r="E1919" s="2" t="s">
        <v>5734</v>
      </c>
      <c r="F1919" s="2" t="s">
        <v>30</v>
      </c>
      <c r="G1919" s="2" t="s">
        <v>30</v>
      </c>
      <c r="H1919" s="2" t="s">
        <v>30</v>
      </c>
    </row>
    <row r="1920" spans="1:8">
      <c r="A1920" s="2" t="s">
        <v>13610</v>
      </c>
      <c r="B1920" s="2" t="s">
        <v>5735</v>
      </c>
      <c r="C1920" s="2" t="s">
        <v>5736</v>
      </c>
      <c r="D1920" s="2" t="s">
        <v>5737</v>
      </c>
      <c r="E1920" s="2" t="s">
        <v>27</v>
      </c>
      <c r="F1920" s="2" t="s">
        <v>30</v>
      </c>
      <c r="G1920" s="2" t="s">
        <v>30</v>
      </c>
      <c r="H1920" s="2" t="s">
        <v>30</v>
      </c>
    </row>
    <row r="1921" spans="1:8">
      <c r="A1921" s="2" t="s">
        <v>13611</v>
      </c>
      <c r="B1921" s="2" t="s">
        <v>5738</v>
      </c>
      <c r="C1921" s="2" t="s">
        <v>5738</v>
      </c>
      <c r="D1921" s="2" t="s">
        <v>5739</v>
      </c>
      <c r="E1921" s="2" t="s">
        <v>27</v>
      </c>
      <c r="F1921" s="2" t="s">
        <v>30</v>
      </c>
      <c r="G1921" s="2" t="s">
        <v>30</v>
      </c>
      <c r="H1921" s="2" t="s">
        <v>30</v>
      </c>
    </row>
    <row r="1922" spans="1:8">
      <c r="A1922" s="2" t="s">
        <v>13612</v>
      </c>
      <c r="B1922" s="2" t="s">
        <v>5740</v>
      </c>
      <c r="C1922" s="2" t="s">
        <v>5740</v>
      </c>
      <c r="D1922" s="2" t="s">
        <v>5741</v>
      </c>
      <c r="E1922" s="2" t="s">
        <v>5742</v>
      </c>
      <c r="F1922" s="2" t="s">
        <v>30</v>
      </c>
      <c r="G1922" s="2" t="s">
        <v>30</v>
      </c>
      <c r="H1922" s="2" t="s">
        <v>30</v>
      </c>
    </row>
    <row r="1923" spans="1:8">
      <c r="A1923" s="2" t="s">
        <v>13613</v>
      </c>
      <c r="B1923" s="2" t="s">
        <v>5743</v>
      </c>
      <c r="C1923" s="2" t="s">
        <v>5743</v>
      </c>
      <c r="D1923" s="2" t="s">
        <v>5352</v>
      </c>
      <c r="E1923" s="2" t="s">
        <v>27</v>
      </c>
      <c r="F1923" s="2" t="s">
        <v>30</v>
      </c>
      <c r="G1923" s="2" t="s">
        <v>30</v>
      </c>
      <c r="H1923" s="2" t="s">
        <v>30</v>
      </c>
    </row>
    <row r="1924" spans="1:8">
      <c r="A1924" s="2" t="s">
        <v>13614</v>
      </c>
      <c r="B1924" s="2" t="s">
        <v>5744</v>
      </c>
      <c r="C1924" s="2" t="s">
        <v>5745</v>
      </c>
      <c r="D1924" s="2" t="s">
        <v>5746</v>
      </c>
      <c r="E1924" s="2" t="s">
        <v>5747</v>
      </c>
      <c r="F1924" s="2" t="s">
        <v>30</v>
      </c>
      <c r="G1924" s="2" t="s">
        <v>30</v>
      </c>
      <c r="H1924" s="2" t="s">
        <v>30</v>
      </c>
    </row>
    <row r="1925" spans="1:8">
      <c r="A1925" s="2" t="s">
        <v>13615</v>
      </c>
      <c r="B1925" s="2" t="s">
        <v>5748</v>
      </c>
      <c r="C1925" s="2" t="s">
        <v>5749</v>
      </c>
      <c r="D1925" s="2" t="s">
        <v>5750</v>
      </c>
      <c r="E1925" s="2" t="s">
        <v>5751</v>
      </c>
      <c r="F1925" s="2" t="s">
        <v>30</v>
      </c>
      <c r="G1925" s="2" t="s">
        <v>30</v>
      </c>
      <c r="H1925" s="2" t="s">
        <v>30</v>
      </c>
    </row>
    <row r="1926" spans="1:8">
      <c r="A1926" s="2" t="s">
        <v>13616</v>
      </c>
      <c r="B1926" s="2" t="s">
        <v>5752</v>
      </c>
      <c r="C1926" s="2" t="s">
        <v>5753</v>
      </c>
      <c r="D1926" s="2" t="s">
        <v>5754</v>
      </c>
      <c r="E1926" s="2" t="s">
        <v>27</v>
      </c>
      <c r="F1926" s="2" t="s">
        <v>30</v>
      </c>
      <c r="G1926" s="2" t="s">
        <v>30</v>
      </c>
      <c r="H1926" s="2" t="s">
        <v>30</v>
      </c>
    </row>
    <row r="1927" spans="1:8">
      <c r="A1927" s="2" t="s">
        <v>13617</v>
      </c>
      <c r="B1927" s="2" t="s">
        <v>5755</v>
      </c>
      <c r="C1927" s="2" t="s">
        <v>5756</v>
      </c>
      <c r="D1927" s="2" t="s">
        <v>5757</v>
      </c>
      <c r="E1927" s="2" t="s">
        <v>27</v>
      </c>
      <c r="F1927" s="2" t="s">
        <v>30</v>
      </c>
      <c r="G1927" s="2" t="s">
        <v>30</v>
      </c>
      <c r="H1927" s="2" t="s">
        <v>30</v>
      </c>
    </row>
    <row r="1928" spans="1:8">
      <c r="A1928" s="2" t="s">
        <v>13618</v>
      </c>
      <c r="B1928" s="2" t="s">
        <v>5758</v>
      </c>
      <c r="C1928" s="2" t="s">
        <v>5759</v>
      </c>
      <c r="D1928" s="2" t="s">
        <v>27</v>
      </c>
      <c r="E1928" s="2" t="s">
        <v>27</v>
      </c>
      <c r="F1928" s="2" t="s">
        <v>30</v>
      </c>
      <c r="G1928" s="2" t="s">
        <v>30</v>
      </c>
      <c r="H1928" s="2" t="s">
        <v>30</v>
      </c>
    </row>
    <row r="1929" spans="1:8">
      <c r="A1929" s="2" t="s">
        <v>13619</v>
      </c>
      <c r="B1929" s="2" t="s">
        <v>5760</v>
      </c>
      <c r="C1929" s="2" t="s">
        <v>5760</v>
      </c>
      <c r="D1929" s="2" t="s">
        <v>5761</v>
      </c>
      <c r="E1929" s="2" t="s">
        <v>27</v>
      </c>
      <c r="F1929" s="2" t="s">
        <v>30</v>
      </c>
      <c r="G1929" s="2" t="s">
        <v>30</v>
      </c>
      <c r="H1929" s="2" t="s">
        <v>30</v>
      </c>
    </row>
    <row r="1930" spans="1:8">
      <c r="A1930" s="2" t="s">
        <v>13620</v>
      </c>
      <c r="B1930" s="2" t="s">
        <v>5762</v>
      </c>
      <c r="C1930" s="2" t="s">
        <v>5762</v>
      </c>
      <c r="D1930" s="2" t="s">
        <v>5763</v>
      </c>
      <c r="E1930" s="2" t="s">
        <v>27</v>
      </c>
      <c r="F1930" s="2" t="s">
        <v>5764</v>
      </c>
      <c r="G1930" s="2" t="s">
        <v>5765</v>
      </c>
      <c r="H1930" s="2" t="s">
        <v>5766</v>
      </c>
    </row>
    <row r="1931" spans="1:8">
      <c r="A1931" s="2" t="s">
        <v>13621</v>
      </c>
      <c r="B1931" s="2" t="s">
        <v>5767</v>
      </c>
      <c r="C1931" s="2" t="s">
        <v>5767</v>
      </c>
      <c r="D1931" s="2" t="s">
        <v>27</v>
      </c>
      <c r="E1931" s="2" t="s">
        <v>27</v>
      </c>
      <c r="F1931" s="2" t="s">
        <v>5768</v>
      </c>
      <c r="G1931" s="2" t="s">
        <v>5765</v>
      </c>
      <c r="H1931" s="2" t="s">
        <v>5766</v>
      </c>
    </row>
    <row r="1932" spans="1:8">
      <c r="A1932" s="2" t="s">
        <v>13622</v>
      </c>
      <c r="B1932" s="2" t="s">
        <v>5769</v>
      </c>
      <c r="C1932" s="2" t="s">
        <v>5770</v>
      </c>
      <c r="D1932" s="2" t="s">
        <v>5771</v>
      </c>
      <c r="E1932" s="2" t="s">
        <v>27</v>
      </c>
      <c r="F1932" s="2" t="s">
        <v>30</v>
      </c>
      <c r="G1932" s="2" t="s">
        <v>30</v>
      </c>
      <c r="H1932" s="2" t="s">
        <v>30</v>
      </c>
    </row>
    <row r="1933" spans="1:8">
      <c r="A1933" s="2" t="s">
        <v>13623</v>
      </c>
      <c r="B1933" s="2" t="s">
        <v>5772</v>
      </c>
      <c r="C1933" s="2" t="s">
        <v>5772</v>
      </c>
      <c r="D1933" s="2" t="s">
        <v>5773</v>
      </c>
      <c r="E1933" s="2" t="s">
        <v>27</v>
      </c>
      <c r="F1933" s="2" t="s">
        <v>30</v>
      </c>
      <c r="G1933" s="2" t="s">
        <v>30</v>
      </c>
      <c r="H1933" s="2" t="s">
        <v>30</v>
      </c>
    </row>
    <row r="1934" spans="1:8">
      <c r="A1934" s="2" t="s">
        <v>13624</v>
      </c>
      <c r="B1934" s="2" t="s">
        <v>5774</v>
      </c>
      <c r="C1934" s="2" t="s">
        <v>5774</v>
      </c>
      <c r="D1934" s="2" t="s">
        <v>5775</v>
      </c>
      <c r="E1934" s="2" t="s">
        <v>27</v>
      </c>
      <c r="F1934" s="2" t="s">
        <v>30</v>
      </c>
      <c r="G1934" s="2" t="s">
        <v>30</v>
      </c>
      <c r="H1934" s="2" t="s">
        <v>30</v>
      </c>
    </row>
    <row r="1935" spans="1:8">
      <c r="A1935" s="2" t="s">
        <v>13625</v>
      </c>
      <c r="B1935" s="2" t="s">
        <v>5776</v>
      </c>
      <c r="C1935" s="2" t="s">
        <v>5776</v>
      </c>
      <c r="D1935" s="2" t="s">
        <v>27</v>
      </c>
      <c r="E1935" s="2" t="s">
        <v>27</v>
      </c>
      <c r="F1935" s="2" t="s">
        <v>30</v>
      </c>
      <c r="G1935" s="2" t="s">
        <v>30</v>
      </c>
      <c r="H1935" s="2" t="s">
        <v>30</v>
      </c>
    </row>
    <row r="1936" spans="1:8">
      <c r="A1936" s="2" t="s">
        <v>13626</v>
      </c>
      <c r="B1936" s="2" t="s">
        <v>5777</v>
      </c>
      <c r="C1936" s="2" t="s">
        <v>5778</v>
      </c>
      <c r="D1936" s="2" t="s">
        <v>5779</v>
      </c>
      <c r="E1936" s="2" t="s">
        <v>5780</v>
      </c>
      <c r="F1936" s="2" t="s">
        <v>30</v>
      </c>
      <c r="G1936" s="2" t="s">
        <v>30</v>
      </c>
      <c r="H1936" s="2" t="s">
        <v>30</v>
      </c>
    </row>
    <row r="1937" spans="1:8">
      <c r="A1937" s="2" t="s">
        <v>13627</v>
      </c>
      <c r="B1937" s="2" t="s">
        <v>5781</v>
      </c>
      <c r="C1937" s="2" t="s">
        <v>5781</v>
      </c>
      <c r="D1937" s="2" t="s">
        <v>5782</v>
      </c>
      <c r="E1937" s="2" t="s">
        <v>27</v>
      </c>
      <c r="F1937" s="2" t="s">
        <v>30</v>
      </c>
      <c r="G1937" s="2" t="s">
        <v>30</v>
      </c>
      <c r="H1937" s="2" t="s">
        <v>30</v>
      </c>
    </row>
    <row r="1938" spans="1:8">
      <c r="A1938" s="2" t="s">
        <v>13628</v>
      </c>
      <c r="B1938" s="2" t="s">
        <v>5783</v>
      </c>
      <c r="C1938" s="2" t="s">
        <v>5784</v>
      </c>
      <c r="D1938" s="2" t="s">
        <v>5785</v>
      </c>
      <c r="E1938" s="2" t="s">
        <v>27</v>
      </c>
      <c r="F1938" s="2" t="s">
        <v>30</v>
      </c>
      <c r="G1938" s="2" t="s">
        <v>30</v>
      </c>
      <c r="H1938" s="2" t="s">
        <v>30</v>
      </c>
    </row>
    <row r="1939" spans="1:8">
      <c r="A1939" s="2" t="s">
        <v>13629</v>
      </c>
      <c r="B1939" s="2" t="s">
        <v>5786</v>
      </c>
      <c r="C1939" s="2" t="s">
        <v>5786</v>
      </c>
      <c r="D1939" s="2" t="s">
        <v>27</v>
      </c>
      <c r="E1939" s="2" t="s">
        <v>27</v>
      </c>
      <c r="F1939" s="2" t="s">
        <v>5787</v>
      </c>
      <c r="G1939" s="2" t="s">
        <v>5788</v>
      </c>
      <c r="H1939" s="2" t="s">
        <v>5789</v>
      </c>
    </row>
    <row r="1940" spans="1:8">
      <c r="A1940" s="2" t="s">
        <v>13630</v>
      </c>
      <c r="B1940" s="2" t="s">
        <v>5790</v>
      </c>
      <c r="C1940" s="2" t="s">
        <v>5791</v>
      </c>
      <c r="D1940" s="2" t="s">
        <v>5792</v>
      </c>
      <c r="E1940" s="2" t="s">
        <v>5793</v>
      </c>
      <c r="F1940" s="2" t="s">
        <v>30</v>
      </c>
      <c r="G1940" s="2" t="s">
        <v>30</v>
      </c>
      <c r="H1940" s="2" t="s">
        <v>30</v>
      </c>
    </row>
    <row r="1941" spans="1:8">
      <c r="A1941" s="2" t="s">
        <v>13631</v>
      </c>
      <c r="B1941" s="2" t="s">
        <v>5794</v>
      </c>
      <c r="C1941" s="2" t="s">
        <v>5794</v>
      </c>
      <c r="D1941" s="2" t="s">
        <v>5795</v>
      </c>
      <c r="E1941" s="2" t="s">
        <v>5796</v>
      </c>
      <c r="F1941" s="2" t="s">
        <v>30</v>
      </c>
      <c r="G1941" s="2" t="s">
        <v>30</v>
      </c>
      <c r="H1941" s="2" t="s">
        <v>30</v>
      </c>
    </row>
    <row r="1942" spans="1:8">
      <c r="A1942" s="2" t="s">
        <v>13632</v>
      </c>
      <c r="B1942" s="2" t="s">
        <v>5797</v>
      </c>
      <c r="C1942" s="2" t="s">
        <v>5798</v>
      </c>
      <c r="D1942" s="2" t="s">
        <v>5799</v>
      </c>
      <c r="E1942" s="2" t="s">
        <v>5800</v>
      </c>
      <c r="F1942" s="2" t="s">
        <v>30</v>
      </c>
      <c r="G1942" s="2" t="s">
        <v>30</v>
      </c>
      <c r="H1942" s="2" t="s">
        <v>30</v>
      </c>
    </row>
    <row r="1943" spans="1:8">
      <c r="A1943" s="2" t="s">
        <v>13633</v>
      </c>
      <c r="B1943" s="2" t="s">
        <v>5801</v>
      </c>
      <c r="C1943" s="2" t="s">
        <v>5801</v>
      </c>
      <c r="D1943" s="2" t="s">
        <v>5802</v>
      </c>
      <c r="E1943" s="2" t="s">
        <v>27</v>
      </c>
      <c r="F1943" s="2" t="s">
        <v>30</v>
      </c>
      <c r="G1943" s="2" t="s">
        <v>30</v>
      </c>
      <c r="H1943" s="2" t="s">
        <v>30</v>
      </c>
    </row>
    <row r="1944" spans="1:8">
      <c r="A1944" s="2" t="s">
        <v>13634</v>
      </c>
      <c r="B1944" s="2" t="s">
        <v>5803</v>
      </c>
      <c r="C1944" s="2" t="s">
        <v>5803</v>
      </c>
      <c r="D1944" s="2" t="s">
        <v>5804</v>
      </c>
      <c r="E1944" s="2" t="s">
        <v>5805</v>
      </c>
      <c r="F1944" s="2" t="s">
        <v>30</v>
      </c>
      <c r="G1944" s="2" t="s">
        <v>30</v>
      </c>
      <c r="H1944" s="2" t="s">
        <v>30</v>
      </c>
    </row>
    <row r="1945" spans="1:8">
      <c r="A1945" s="2" t="s">
        <v>13635</v>
      </c>
      <c r="B1945" s="2" t="s">
        <v>5806</v>
      </c>
      <c r="C1945" s="2" t="s">
        <v>5807</v>
      </c>
      <c r="D1945" s="2" t="s">
        <v>5808</v>
      </c>
      <c r="E1945" s="2" t="s">
        <v>27</v>
      </c>
      <c r="F1945" s="2" t="s">
        <v>30</v>
      </c>
      <c r="G1945" s="2" t="s">
        <v>30</v>
      </c>
      <c r="H1945" s="2" t="s">
        <v>30</v>
      </c>
    </row>
    <row r="1946" spans="1:8">
      <c r="A1946" s="2" t="s">
        <v>13636</v>
      </c>
      <c r="B1946" s="2" t="s">
        <v>5809</v>
      </c>
      <c r="C1946" s="2" t="s">
        <v>5810</v>
      </c>
      <c r="D1946" s="2" t="s">
        <v>27</v>
      </c>
      <c r="E1946" s="2" t="s">
        <v>27</v>
      </c>
      <c r="F1946" s="2" t="s">
        <v>30</v>
      </c>
      <c r="G1946" s="2" t="s">
        <v>30</v>
      </c>
      <c r="H1946" s="2" t="s">
        <v>30</v>
      </c>
    </row>
    <row r="1947" spans="1:8">
      <c r="A1947" s="2" t="s">
        <v>13637</v>
      </c>
      <c r="B1947" s="2" t="s">
        <v>5811</v>
      </c>
      <c r="C1947" s="2" t="s">
        <v>5811</v>
      </c>
      <c r="D1947" s="2" t="s">
        <v>27</v>
      </c>
      <c r="E1947" s="2" t="s">
        <v>27</v>
      </c>
      <c r="F1947" s="2" t="s">
        <v>30</v>
      </c>
      <c r="G1947" s="2" t="s">
        <v>30</v>
      </c>
      <c r="H1947" s="2" t="s">
        <v>30</v>
      </c>
    </row>
    <row r="1948" spans="1:8">
      <c r="A1948" s="2" t="s">
        <v>13638</v>
      </c>
      <c r="B1948" s="2" t="s">
        <v>5812</v>
      </c>
      <c r="C1948" s="2" t="s">
        <v>5812</v>
      </c>
      <c r="D1948" s="2" t="s">
        <v>5813</v>
      </c>
      <c r="E1948" s="2" t="s">
        <v>5814</v>
      </c>
      <c r="F1948" s="2" t="s">
        <v>30</v>
      </c>
      <c r="G1948" s="2" t="s">
        <v>30</v>
      </c>
      <c r="H1948" s="2" t="s">
        <v>30</v>
      </c>
    </row>
    <row r="1949" spans="1:8">
      <c r="A1949" s="2" t="s">
        <v>13639</v>
      </c>
      <c r="B1949" s="2" t="s">
        <v>5815</v>
      </c>
      <c r="C1949" s="2" t="s">
        <v>5816</v>
      </c>
      <c r="D1949" s="2" t="s">
        <v>27</v>
      </c>
      <c r="E1949" s="2" t="s">
        <v>27</v>
      </c>
      <c r="F1949" s="2" t="s">
        <v>30</v>
      </c>
      <c r="G1949" s="2" t="s">
        <v>30</v>
      </c>
      <c r="H1949" s="2" t="s">
        <v>30</v>
      </c>
    </row>
    <row r="1950" spans="1:8">
      <c r="A1950" s="2" t="s">
        <v>13640</v>
      </c>
      <c r="B1950" s="2" t="s">
        <v>5817</v>
      </c>
      <c r="C1950" s="2" t="s">
        <v>5818</v>
      </c>
      <c r="D1950" s="2" t="s">
        <v>5808</v>
      </c>
      <c r="E1950" s="2" t="s">
        <v>27</v>
      </c>
      <c r="F1950" s="2" t="s">
        <v>30</v>
      </c>
      <c r="G1950" s="2" t="s">
        <v>30</v>
      </c>
      <c r="H1950" s="2" t="s">
        <v>30</v>
      </c>
    </row>
    <row r="1951" spans="1:8">
      <c r="A1951" s="2" t="s">
        <v>13641</v>
      </c>
      <c r="B1951" s="2" t="s">
        <v>5819</v>
      </c>
      <c r="C1951" s="2" t="s">
        <v>5820</v>
      </c>
      <c r="D1951" s="2" t="s">
        <v>5821</v>
      </c>
      <c r="E1951" s="2" t="s">
        <v>27</v>
      </c>
      <c r="F1951" s="2" t="s">
        <v>30</v>
      </c>
      <c r="G1951" s="2" t="s">
        <v>30</v>
      </c>
      <c r="H1951" s="2" t="s">
        <v>30</v>
      </c>
    </row>
    <row r="1952" spans="1:8">
      <c r="A1952" s="2" t="s">
        <v>13642</v>
      </c>
      <c r="B1952" s="2" t="s">
        <v>5822</v>
      </c>
      <c r="C1952" s="2" t="s">
        <v>5822</v>
      </c>
      <c r="D1952" s="2" t="s">
        <v>27</v>
      </c>
      <c r="E1952" s="2" t="s">
        <v>27</v>
      </c>
      <c r="F1952" s="2" t="s">
        <v>5823</v>
      </c>
      <c r="G1952" s="2" t="s">
        <v>5824</v>
      </c>
      <c r="H1952" s="2" t="s">
        <v>5825</v>
      </c>
    </row>
    <row r="1953" spans="1:8">
      <c r="A1953" s="2" t="s">
        <v>13643</v>
      </c>
      <c r="B1953" s="2" t="s">
        <v>5826</v>
      </c>
      <c r="C1953" s="2" t="s">
        <v>5827</v>
      </c>
      <c r="D1953" s="2" t="s">
        <v>27</v>
      </c>
      <c r="E1953" s="2" t="s">
        <v>27</v>
      </c>
      <c r="F1953" s="2" t="s">
        <v>30</v>
      </c>
      <c r="G1953" s="2" t="s">
        <v>30</v>
      </c>
      <c r="H1953" s="2" t="s">
        <v>30</v>
      </c>
    </row>
    <row r="1954" spans="1:8">
      <c r="A1954" s="2" t="s">
        <v>13644</v>
      </c>
      <c r="B1954" s="2" t="s">
        <v>5828</v>
      </c>
      <c r="C1954" s="2" t="s">
        <v>3980</v>
      </c>
      <c r="D1954" s="2" t="s">
        <v>27</v>
      </c>
      <c r="E1954" s="2" t="s">
        <v>27</v>
      </c>
      <c r="F1954" s="2" t="s">
        <v>30</v>
      </c>
      <c r="G1954" s="2" t="s">
        <v>30</v>
      </c>
      <c r="H1954" s="2" t="s">
        <v>30</v>
      </c>
    </row>
    <row r="1955" spans="1:8">
      <c r="A1955" s="2" t="s">
        <v>13645</v>
      </c>
      <c r="B1955" s="2" t="s">
        <v>5829</v>
      </c>
      <c r="C1955" s="2" t="s">
        <v>5829</v>
      </c>
      <c r="D1955" s="2" t="s">
        <v>5830</v>
      </c>
      <c r="E1955" s="2" t="s">
        <v>27</v>
      </c>
      <c r="F1955" s="2" t="s">
        <v>30</v>
      </c>
      <c r="G1955" s="2" t="s">
        <v>30</v>
      </c>
      <c r="H1955" s="2" t="s">
        <v>30</v>
      </c>
    </row>
    <row r="1956" spans="1:8">
      <c r="A1956" s="2" t="s">
        <v>13646</v>
      </c>
      <c r="B1956" s="2" t="s">
        <v>5831</v>
      </c>
      <c r="C1956" s="2" t="s">
        <v>5832</v>
      </c>
      <c r="D1956" s="2" t="s">
        <v>5833</v>
      </c>
      <c r="E1956" s="2" t="s">
        <v>5834</v>
      </c>
      <c r="F1956" s="2" t="s">
        <v>30</v>
      </c>
      <c r="G1956" s="2" t="s">
        <v>30</v>
      </c>
      <c r="H1956" s="2" t="s">
        <v>30</v>
      </c>
    </row>
    <row r="1957" spans="1:8">
      <c r="A1957" s="2" t="s">
        <v>13647</v>
      </c>
      <c r="B1957" s="2" t="s">
        <v>5835</v>
      </c>
      <c r="C1957" s="2" t="s">
        <v>5835</v>
      </c>
      <c r="D1957" s="2" t="s">
        <v>5836</v>
      </c>
      <c r="E1957" s="2" t="s">
        <v>27</v>
      </c>
      <c r="F1957" s="2" t="s">
        <v>30</v>
      </c>
      <c r="G1957" s="2" t="s">
        <v>30</v>
      </c>
      <c r="H1957" s="2" t="s">
        <v>30</v>
      </c>
    </row>
    <row r="1958" spans="1:8">
      <c r="A1958" s="2" t="s">
        <v>13648</v>
      </c>
      <c r="B1958" s="2" t="s">
        <v>5837</v>
      </c>
      <c r="C1958" s="2" t="s">
        <v>5838</v>
      </c>
      <c r="D1958" s="2" t="s">
        <v>5839</v>
      </c>
      <c r="E1958" s="2" t="s">
        <v>27</v>
      </c>
      <c r="F1958" s="2" t="s">
        <v>30</v>
      </c>
      <c r="G1958" s="2" t="s">
        <v>30</v>
      </c>
      <c r="H1958" s="2" t="s">
        <v>30</v>
      </c>
    </row>
    <row r="1959" spans="1:8">
      <c r="A1959" s="2" t="s">
        <v>13649</v>
      </c>
      <c r="B1959" s="2" t="s">
        <v>5840</v>
      </c>
      <c r="C1959" s="2" t="s">
        <v>5841</v>
      </c>
      <c r="D1959" s="2" t="s">
        <v>5842</v>
      </c>
      <c r="E1959" s="2" t="s">
        <v>27</v>
      </c>
      <c r="F1959" s="2" t="s">
        <v>30</v>
      </c>
      <c r="G1959" s="2" t="s">
        <v>30</v>
      </c>
      <c r="H1959" s="2" t="s">
        <v>30</v>
      </c>
    </row>
    <row r="1960" spans="1:8">
      <c r="A1960" s="2" t="s">
        <v>13650</v>
      </c>
      <c r="B1960" s="2" t="s">
        <v>5843</v>
      </c>
      <c r="C1960" s="2" t="s">
        <v>5844</v>
      </c>
      <c r="D1960" s="2" t="s">
        <v>5845</v>
      </c>
      <c r="E1960" s="2" t="s">
        <v>27</v>
      </c>
      <c r="F1960" s="2" t="s">
        <v>30</v>
      </c>
      <c r="G1960" s="2" t="s">
        <v>30</v>
      </c>
      <c r="H1960" s="2" t="s">
        <v>30</v>
      </c>
    </row>
    <row r="1961" spans="1:8">
      <c r="A1961" s="2" t="s">
        <v>13651</v>
      </c>
      <c r="B1961" s="2" t="s">
        <v>5846</v>
      </c>
      <c r="C1961" s="2" t="s">
        <v>5847</v>
      </c>
      <c r="D1961" s="2" t="s">
        <v>5848</v>
      </c>
      <c r="E1961" s="2" t="s">
        <v>27</v>
      </c>
      <c r="F1961" s="2" t="s">
        <v>30</v>
      </c>
      <c r="G1961" s="2" t="s">
        <v>30</v>
      </c>
      <c r="H1961" s="2" t="s">
        <v>30</v>
      </c>
    </row>
    <row r="1962" spans="1:8">
      <c r="A1962" s="2" t="s">
        <v>13652</v>
      </c>
      <c r="B1962" s="2" t="s">
        <v>5849</v>
      </c>
      <c r="C1962" s="2" t="s">
        <v>5850</v>
      </c>
      <c r="D1962" s="2" t="s">
        <v>5851</v>
      </c>
      <c r="E1962" s="2" t="s">
        <v>5852</v>
      </c>
      <c r="F1962" s="2" t="s">
        <v>30</v>
      </c>
      <c r="G1962" s="2" t="s">
        <v>30</v>
      </c>
      <c r="H1962" s="2" t="s">
        <v>30</v>
      </c>
    </row>
    <row r="1963" spans="1:8">
      <c r="A1963" s="2" t="s">
        <v>13653</v>
      </c>
      <c r="B1963" s="2" t="s">
        <v>5853</v>
      </c>
      <c r="C1963" s="2" t="s">
        <v>5854</v>
      </c>
      <c r="D1963" s="2" t="s">
        <v>5855</v>
      </c>
      <c r="E1963" s="2" t="s">
        <v>27</v>
      </c>
      <c r="F1963" s="2" t="s">
        <v>30</v>
      </c>
      <c r="G1963" s="2" t="s">
        <v>30</v>
      </c>
      <c r="H1963" s="2" t="s">
        <v>30</v>
      </c>
    </row>
    <row r="1964" spans="1:8">
      <c r="A1964" s="2" t="s">
        <v>13654</v>
      </c>
      <c r="B1964" s="2" t="s">
        <v>5856</v>
      </c>
      <c r="C1964" s="2" t="s">
        <v>5857</v>
      </c>
      <c r="D1964" s="2" t="s">
        <v>5858</v>
      </c>
      <c r="E1964" s="2" t="s">
        <v>27</v>
      </c>
      <c r="F1964" s="2" t="s">
        <v>30</v>
      </c>
      <c r="G1964" s="2" t="s">
        <v>30</v>
      </c>
      <c r="H1964" s="2" t="s">
        <v>30</v>
      </c>
    </row>
    <row r="1965" spans="1:8">
      <c r="A1965" s="2" t="s">
        <v>13655</v>
      </c>
      <c r="B1965" s="2" t="s">
        <v>5859</v>
      </c>
      <c r="C1965" s="2" t="s">
        <v>5860</v>
      </c>
      <c r="D1965" s="2" t="s">
        <v>5861</v>
      </c>
      <c r="E1965" s="2" t="s">
        <v>5862</v>
      </c>
      <c r="F1965" s="2" t="s">
        <v>30</v>
      </c>
      <c r="G1965" s="2" t="s">
        <v>30</v>
      </c>
      <c r="H1965" s="2" t="s">
        <v>30</v>
      </c>
    </row>
    <row r="1966" spans="1:8">
      <c r="A1966" s="2" t="s">
        <v>13656</v>
      </c>
      <c r="B1966" s="2" t="s">
        <v>5863</v>
      </c>
      <c r="C1966" s="2" t="s">
        <v>5864</v>
      </c>
      <c r="D1966" s="2" t="s">
        <v>5865</v>
      </c>
      <c r="E1966" s="2" t="s">
        <v>5866</v>
      </c>
      <c r="F1966" s="2" t="s">
        <v>30</v>
      </c>
      <c r="G1966" s="2" t="s">
        <v>30</v>
      </c>
      <c r="H1966" s="2" t="s">
        <v>30</v>
      </c>
    </row>
    <row r="1967" spans="1:8">
      <c r="A1967" s="2" t="s">
        <v>13657</v>
      </c>
      <c r="B1967" s="2" t="s">
        <v>5867</v>
      </c>
      <c r="C1967" s="2" t="s">
        <v>5868</v>
      </c>
      <c r="D1967" s="2" t="s">
        <v>5869</v>
      </c>
      <c r="E1967" s="2" t="s">
        <v>27</v>
      </c>
      <c r="F1967" s="2" t="s">
        <v>30</v>
      </c>
      <c r="G1967" s="2" t="s">
        <v>30</v>
      </c>
      <c r="H1967" s="2" t="s">
        <v>30</v>
      </c>
    </row>
    <row r="1968" spans="1:8">
      <c r="A1968" s="2" t="s">
        <v>13658</v>
      </c>
      <c r="B1968" s="2" t="s">
        <v>5870</v>
      </c>
      <c r="C1968" s="2" t="s">
        <v>5871</v>
      </c>
      <c r="D1968" s="2" t="s">
        <v>5872</v>
      </c>
      <c r="E1968" s="2" t="s">
        <v>5873</v>
      </c>
      <c r="F1968" s="2" t="s">
        <v>30</v>
      </c>
      <c r="G1968" s="2" t="s">
        <v>30</v>
      </c>
      <c r="H1968" s="2" t="s">
        <v>30</v>
      </c>
    </row>
    <row r="1969" spans="1:8">
      <c r="A1969" s="2" t="s">
        <v>13659</v>
      </c>
      <c r="B1969" s="2" t="s">
        <v>5874</v>
      </c>
      <c r="C1969" s="2" t="s">
        <v>5875</v>
      </c>
      <c r="D1969" s="2" t="s">
        <v>5876</v>
      </c>
      <c r="E1969" s="2" t="s">
        <v>27</v>
      </c>
      <c r="F1969" s="2" t="s">
        <v>30</v>
      </c>
      <c r="G1969" s="2" t="s">
        <v>30</v>
      </c>
      <c r="H1969" s="2" t="s">
        <v>30</v>
      </c>
    </row>
    <row r="1970" spans="1:8">
      <c r="A1970" s="2" t="s">
        <v>13660</v>
      </c>
      <c r="B1970" s="2" t="s">
        <v>5877</v>
      </c>
      <c r="C1970" s="2" t="s">
        <v>5878</v>
      </c>
      <c r="D1970" s="2" t="s">
        <v>5879</v>
      </c>
      <c r="E1970" s="2" t="s">
        <v>5880</v>
      </c>
      <c r="F1970" s="2" t="s">
        <v>30</v>
      </c>
      <c r="G1970" s="2" t="s">
        <v>30</v>
      </c>
      <c r="H1970" s="2" t="s">
        <v>30</v>
      </c>
    </row>
    <row r="1971" spans="1:8">
      <c r="A1971" s="2" t="s">
        <v>13661</v>
      </c>
      <c r="B1971" s="2" t="s">
        <v>5881</v>
      </c>
      <c r="C1971" s="2" t="s">
        <v>5882</v>
      </c>
      <c r="D1971" s="2" t="s">
        <v>5883</v>
      </c>
      <c r="E1971" s="2" t="s">
        <v>27</v>
      </c>
      <c r="F1971" s="2" t="s">
        <v>30</v>
      </c>
      <c r="G1971" s="2" t="s">
        <v>30</v>
      </c>
      <c r="H1971" s="2" t="s">
        <v>30</v>
      </c>
    </row>
    <row r="1972" spans="1:8">
      <c r="A1972" s="2" t="s">
        <v>13662</v>
      </c>
      <c r="B1972" s="2" t="s">
        <v>5884</v>
      </c>
      <c r="C1972" s="2" t="s">
        <v>5885</v>
      </c>
      <c r="D1972" s="2" t="s">
        <v>5886</v>
      </c>
      <c r="E1972" s="2" t="s">
        <v>27</v>
      </c>
      <c r="F1972" s="2" t="s">
        <v>30</v>
      </c>
      <c r="G1972" s="2" t="s">
        <v>30</v>
      </c>
      <c r="H1972" s="2" t="s">
        <v>30</v>
      </c>
    </row>
    <row r="1973" spans="1:8">
      <c r="A1973" s="2" t="s">
        <v>13663</v>
      </c>
      <c r="B1973" s="2" t="s">
        <v>5887</v>
      </c>
      <c r="C1973" s="2" t="s">
        <v>5844</v>
      </c>
      <c r="D1973" s="2" t="s">
        <v>5888</v>
      </c>
      <c r="E1973" s="2" t="s">
        <v>27</v>
      </c>
      <c r="F1973" s="2" t="s">
        <v>30</v>
      </c>
      <c r="G1973" s="2" t="s">
        <v>30</v>
      </c>
      <c r="H1973" s="2" t="s">
        <v>30</v>
      </c>
    </row>
    <row r="1974" spans="1:8">
      <c r="A1974" s="2" t="s">
        <v>13664</v>
      </c>
      <c r="B1974" s="2" t="s">
        <v>5889</v>
      </c>
      <c r="C1974" s="2" t="s">
        <v>5889</v>
      </c>
      <c r="D1974" s="2" t="s">
        <v>5890</v>
      </c>
      <c r="E1974" s="2" t="s">
        <v>27</v>
      </c>
      <c r="F1974" s="2" t="s">
        <v>30</v>
      </c>
      <c r="G1974" s="2" t="s">
        <v>30</v>
      </c>
      <c r="H1974" s="2" t="s">
        <v>30</v>
      </c>
    </row>
    <row r="1975" spans="1:8">
      <c r="A1975" s="2" t="s">
        <v>13665</v>
      </c>
      <c r="B1975" s="2" t="s">
        <v>5891</v>
      </c>
      <c r="C1975" s="2" t="s">
        <v>5891</v>
      </c>
      <c r="D1975" s="2" t="s">
        <v>5892</v>
      </c>
      <c r="E1975" s="2" t="s">
        <v>27</v>
      </c>
      <c r="F1975" s="2" t="s">
        <v>30</v>
      </c>
      <c r="G1975" s="2" t="s">
        <v>30</v>
      </c>
      <c r="H1975" s="2" t="s">
        <v>30</v>
      </c>
    </row>
    <row r="1976" spans="1:8">
      <c r="A1976" s="2" t="s">
        <v>13666</v>
      </c>
      <c r="B1976" s="2" t="s">
        <v>5893</v>
      </c>
      <c r="C1976" s="2" t="s">
        <v>5894</v>
      </c>
      <c r="D1976" s="2" t="s">
        <v>5895</v>
      </c>
      <c r="E1976" s="2" t="s">
        <v>27</v>
      </c>
      <c r="F1976" s="2" t="s">
        <v>30</v>
      </c>
      <c r="G1976" s="2" t="s">
        <v>30</v>
      </c>
      <c r="H1976" s="2" t="s">
        <v>30</v>
      </c>
    </row>
    <row r="1977" spans="1:8">
      <c r="A1977" s="2" t="s">
        <v>13667</v>
      </c>
      <c r="B1977" s="2" t="s">
        <v>5896</v>
      </c>
      <c r="C1977" s="2" t="s">
        <v>5897</v>
      </c>
      <c r="D1977" s="2" t="s">
        <v>5898</v>
      </c>
      <c r="E1977" s="2" t="s">
        <v>27</v>
      </c>
      <c r="F1977" s="2" t="s">
        <v>30</v>
      </c>
      <c r="G1977" s="2" t="s">
        <v>30</v>
      </c>
      <c r="H1977" s="2" t="s">
        <v>30</v>
      </c>
    </row>
    <row r="1978" spans="1:8">
      <c r="A1978" s="2" t="s">
        <v>13668</v>
      </c>
      <c r="B1978" s="2" t="s">
        <v>5899</v>
      </c>
      <c r="C1978" s="2" t="s">
        <v>5899</v>
      </c>
      <c r="D1978" s="2" t="s">
        <v>5900</v>
      </c>
      <c r="E1978" s="2" t="s">
        <v>27</v>
      </c>
      <c r="F1978" s="2" t="s">
        <v>30</v>
      </c>
      <c r="G1978" s="2" t="s">
        <v>30</v>
      </c>
      <c r="H1978" s="2" t="s">
        <v>30</v>
      </c>
    </row>
    <row r="1979" spans="1:8">
      <c r="A1979" s="2" t="s">
        <v>13669</v>
      </c>
      <c r="B1979" s="2" t="s">
        <v>5901</v>
      </c>
      <c r="C1979" s="2" t="s">
        <v>5901</v>
      </c>
      <c r="D1979" s="2" t="s">
        <v>5902</v>
      </c>
      <c r="E1979" s="2" t="s">
        <v>27</v>
      </c>
      <c r="F1979" s="2" t="s">
        <v>30</v>
      </c>
      <c r="G1979" s="2" t="s">
        <v>30</v>
      </c>
      <c r="H1979" s="2" t="s">
        <v>30</v>
      </c>
    </row>
    <row r="1980" spans="1:8">
      <c r="A1980" s="2" t="s">
        <v>13670</v>
      </c>
      <c r="B1980" s="2" t="s">
        <v>5903</v>
      </c>
      <c r="C1980" s="2" t="s">
        <v>5903</v>
      </c>
      <c r="D1980" s="2" t="s">
        <v>5904</v>
      </c>
      <c r="E1980" s="2" t="s">
        <v>27</v>
      </c>
      <c r="F1980" s="2" t="s">
        <v>30</v>
      </c>
      <c r="G1980" s="2" t="s">
        <v>30</v>
      </c>
      <c r="H1980" s="2" t="s">
        <v>30</v>
      </c>
    </row>
    <row r="1981" spans="1:8">
      <c r="A1981" s="2" t="s">
        <v>13671</v>
      </c>
      <c r="B1981" s="2" t="s">
        <v>5905</v>
      </c>
      <c r="C1981" s="2" t="s">
        <v>5906</v>
      </c>
      <c r="D1981" s="2" t="s">
        <v>5907</v>
      </c>
      <c r="E1981" s="2" t="s">
        <v>5908</v>
      </c>
      <c r="F1981" s="2" t="s">
        <v>30</v>
      </c>
      <c r="G1981" s="2" t="s">
        <v>30</v>
      </c>
      <c r="H1981" s="2" t="s">
        <v>30</v>
      </c>
    </row>
    <row r="1982" spans="1:8">
      <c r="A1982" s="2" t="s">
        <v>13672</v>
      </c>
      <c r="B1982" s="2" t="s">
        <v>5909</v>
      </c>
      <c r="C1982" s="2" t="s">
        <v>5909</v>
      </c>
      <c r="D1982" s="2" t="s">
        <v>5910</v>
      </c>
      <c r="E1982" s="2" t="s">
        <v>27</v>
      </c>
      <c r="F1982" s="2" t="s">
        <v>30</v>
      </c>
      <c r="G1982" s="2" t="s">
        <v>30</v>
      </c>
      <c r="H1982" s="2" t="s">
        <v>30</v>
      </c>
    </row>
    <row r="1983" spans="1:8">
      <c r="A1983" s="2" t="s">
        <v>13673</v>
      </c>
      <c r="B1983" s="2" t="s">
        <v>1333</v>
      </c>
      <c r="C1983" s="2" t="s">
        <v>5844</v>
      </c>
      <c r="D1983" s="2" t="s">
        <v>5911</v>
      </c>
      <c r="E1983" s="2" t="s">
        <v>27</v>
      </c>
      <c r="F1983" s="2" t="s">
        <v>30</v>
      </c>
      <c r="G1983" s="2" t="s">
        <v>30</v>
      </c>
      <c r="H1983" s="2" t="s">
        <v>30</v>
      </c>
    </row>
    <row r="1984" spans="1:8">
      <c r="A1984" s="2" t="s">
        <v>13674</v>
      </c>
      <c r="B1984" s="2" t="s">
        <v>5912</v>
      </c>
      <c r="C1984" s="2" t="s">
        <v>5912</v>
      </c>
      <c r="D1984" s="2" t="s">
        <v>5913</v>
      </c>
      <c r="E1984" s="2" t="s">
        <v>5914</v>
      </c>
      <c r="F1984" s="2" t="s">
        <v>30</v>
      </c>
      <c r="G1984" s="2" t="s">
        <v>30</v>
      </c>
      <c r="H1984" s="2" t="s">
        <v>30</v>
      </c>
    </row>
    <row r="1985" spans="1:8">
      <c r="A1985" s="2" t="s">
        <v>13675</v>
      </c>
      <c r="B1985" s="2" t="s">
        <v>5915</v>
      </c>
      <c r="C1985" s="2" t="s">
        <v>5915</v>
      </c>
      <c r="D1985" s="2" t="s">
        <v>5916</v>
      </c>
      <c r="E1985" s="2" t="s">
        <v>27</v>
      </c>
      <c r="F1985" s="2" t="s">
        <v>30</v>
      </c>
      <c r="G1985" s="2" t="s">
        <v>30</v>
      </c>
      <c r="H1985" s="2" t="s">
        <v>30</v>
      </c>
    </row>
    <row r="1986" spans="1:8">
      <c r="A1986" s="2" t="s">
        <v>13676</v>
      </c>
      <c r="B1986" s="2" t="s">
        <v>5917</v>
      </c>
      <c r="C1986" s="2" t="s">
        <v>5844</v>
      </c>
      <c r="D1986" s="2" t="s">
        <v>5918</v>
      </c>
      <c r="E1986" s="2" t="s">
        <v>27</v>
      </c>
      <c r="F1986" s="2" t="s">
        <v>30</v>
      </c>
      <c r="G1986" s="2" t="s">
        <v>30</v>
      </c>
      <c r="H1986" s="2" t="s">
        <v>30</v>
      </c>
    </row>
    <row r="1987" spans="1:8">
      <c r="A1987" s="2" t="s">
        <v>13677</v>
      </c>
      <c r="B1987" s="2" t="s">
        <v>5919</v>
      </c>
      <c r="C1987" s="2" t="s">
        <v>5920</v>
      </c>
      <c r="D1987" s="2" t="s">
        <v>5921</v>
      </c>
      <c r="E1987" s="2" t="s">
        <v>5922</v>
      </c>
      <c r="F1987" s="2" t="s">
        <v>30</v>
      </c>
      <c r="G1987" s="2" t="s">
        <v>30</v>
      </c>
      <c r="H1987" s="2" t="s">
        <v>30</v>
      </c>
    </row>
    <row r="1988" spans="1:8">
      <c r="A1988" s="2" t="s">
        <v>13678</v>
      </c>
      <c r="B1988" s="2" t="s">
        <v>5923</v>
      </c>
      <c r="C1988" s="2" t="s">
        <v>5923</v>
      </c>
      <c r="D1988" s="2" t="s">
        <v>27</v>
      </c>
      <c r="E1988" s="2" t="s">
        <v>27</v>
      </c>
      <c r="F1988" s="2" t="s">
        <v>30</v>
      </c>
      <c r="G1988" s="2" t="s">
        <v>30</v>
      </c>
      <c r="H1988" s="2" t="s">
        <v>30</v>
      </c>
    </row>
    <row r="1989" spans="1:8">
      <c r="A1989" s="2" t="s">
        <v>13679</v>
      </c>
      <c r="B1989" s="2" t="s">
        <v>5924</v>
      </c>
      <c r="C1989" s="2" t="s">
        <v>5925</v>
      </c>
      <c r="D1989" s="2" t="s">
        <v>5926</v>
      </c>
      <c r="E1989" s="2" t="s">
        <v>27</v>
      </c>
      <c r="F1989" s="2" t="s">
        <v>30</v>
      </c>
      <c r="G1989" s="2" t="s">
        <v>30</v>
      </c>
      <c r="H1989" s="2" t="s">
        <v>30</v>
      </c>
    </row>
    <row r="1990" spans="1:8">
      <c r="A1990" s="2" t="s">
        <v>13680</v>
      </c>
      <c r="B1990" s="2" t="s">
        <v>5927</v>
      </c>
      <c r="C1990" s="2" t="s">
        <v>5928</v>
      </c>
      <c r="D1990" s="2" t="s">
        <v>27</v>
      </c>
      <c r="E1990" s="2" t="s">
        <v>27</v>
      </c>
      <c r="F1990" s="2" t="s">
        <v>5929</v>
      </c>
      <c r="G1990" s="2" t="s">
        <v>5930</v>
      </c>
      <c r="H1990" s="2" t="s">
        <v>5931</v>
      </c>
    </row>
    <row r="1991" spans="1:8">
      <c r="A1991" s="2" t="s">
        <v>13681</v>
      </c>
      <c r="B1991" s="2" t="s">
        <v>5932</v>
      </c>
      <c r="C1991" s="2" t="s">
        <v>5932</v>
      </c>
      <c r="D1991" s="2" t="s">
        <v>5933</v>
      </c>
      <c r="E1991" s="2" t="s">
        <v>27</v>
      </c>
      <c r="F1991" s="2" t="s">
        <v>30</v>
      </c>
      <c r="G1991" s="2" t="s">
        <v>30</v>
      </c>
      <c r="H1991" s="2" t="s">
        <v>30</v>
      </c>
    </row>
    <row r="1992" spans="1:8">
      <c r="A1992" s="2" t="s">
        <v>13682</v>
      </c>
      <c r="B1992" s="2" t="s">
        <v>5934</v>
      </c>
      <c r="C1992" s="2" t="s">
        <v>5934</v>
      </c>
      <c r="D1992" s="2" t="s">
        <v>5935</v>
      </c>
      <c r="E1992" s="2" t="s">
        <v>27</v>
      </c>
      <c r="F1992" s="2" t="s">
        <v>30</v>
      </c>
      <c r="G1992" s="2" t="s">
        <v>30</v>
      </c>
      <c r="H1992" s="2" t="s">
        <v>30</v>
      </c>
    </row>
    <row r="1993" spans="1:8">
      <c r="A1993" s="2" t="s">
        <v>13683</v>
      </c>
      <c r="B1993" s="2" t="s">
        <v>5936</v>
      </c>
      <c r="C1993" s="2" t="s">
        <v>5936</v>
      </c>
      <c r="D1993" s="2" t="s">
        <v>5937</v>
      </c>
      <c r="E1993" s="2" t="s">
        <v>27</v>
      </c>
      <c r="F1993" s="2" t="s">
        <v>30</v>
      </c>
      <c r="G1993" s="2" t="s">
        <v>30</v>
      </c>
      <c r="H1993" s="2" t="s">
        <v>30</v>
      </c>
    </row>
    <row r="1994" spans="1:8">
      <c r="A1994" s="2" t="s">
        <v>13684</v>
      </c>
      <c r="B1994" s="2" t="s">
        <v>5938</v>
      </c>
      <c r="C1994" s="2" t="s">
        <v>5939</v>
      </c>
      <c r="D1994" s="2" t="s">
        <v>27</v>
      </c>
      <c r="E1994" s="2" t="s">
        <v>27</v>
      </c>
      <c r="F1994" s="2" t="s">
        <v>30</v>
      </c>
      <c r="G1994" s="2" t="s">
        <v>30</v>
      </c>
      <c r="H1994" s="2" t="s">
        <v>30</v>
      </c>
    </row>
    <row r="1995" spans="1:8">
      <c r="A1995" s="2" t="s">
        <v>13685</v>
      </c>
      <c r="B1995" s="2" t="s">
        <v>5940</v>
      </c>
      <c r="C1995" s="2" t="s">
        <v>5940</v>
      </c>
      <c r="D1995" s="2" t="s">
        <v>5941</v>
      </c>
      <c r="E1995" s="2" t="s">
        <v>27</v>
      </c>
      <c r="F1995" s="2" t="s">
        <v>30</v>
      </c>
      <c r="G1995" s="2" t="s">
        <v>30</v>
      </c>
      <c r="H1995" s="2" t="s">
        <v>30</v>
      </c>
    </row>
    <row r="1996" spans="1:8">
      <c r="A1996" s="2" t="s">
        <v>13686</v>
      </c>
      <c r="B1996" s="2" t="s">
        <v>5942</v>
      </c>
      <c r="C1996" s="2" t="s">
        <v>5943</v>
      </c>
      <c r="D1996" s="2" t="s">
        <v>5944</v>
      </c>
      <c r="E1996" s="2" t="s">
        <v>5945</v>
      </c>
      <c r="F1996" s="2" t="s">
        <v>30</v>
      </c>
      <c r="G1996" s="2" t="s">
        <v>30</v>
      </c>
      <c r="H1996" s="2" t="s">
        <v>30</v>
      </c>
    </row>
    <row r="1997" spans="1:8">
      <c r="A1997" s="2" t="s">
        <v>13687</v>
      </c>
      <c r="B1997" s="2" t="s">
        <v>5946</v>
      </c>
      <c r="C1997" s="2" t="s">
        <v>5946</v>
      </c>
      <c r="D1997" s="2" t="s">
        <v>5947</v>
      </c>
      <c r="E1997" s="2" t="s">
        <v>5948</v>
      </c>
      <c r="F1997" s="2" t="s">
        <v>30</v>
      </c>
      <c r="G1997" s="2" t="s">
        <v>30</v>
      </c>
      <c r="H1997" s="2" t="s">
        <v>30</v>
      </c>
    </row>
    <row r="1998" spans="1:8">
      <c r="A1998" s="2" t="s">
        <v>13688</v>
      </c>
      <c r="B1998" s="2" t="s">
        <v>5949</v>
      </c>
      <c r="C1998" s="2" t="s">
        <v>5950</v>
      </c>
      <c r="D1998" s="2" t="s">
        <v>5951</v>
      </c>
      <c r="E1998" s="2" t="s">
        <v>5952</v>
      </c>
      <c r="F1998" s="2" t="s">
        <v>30</v>
      </c>
      <c r="G1998" s="2" t="s">
        <v>30</v>
      </c>
      <c r="H1998" s="2" t="s">
        <v>30</v>
      </c>
    </row>
    <row r="1999" spans="1:8">
      <c r="A1999" s="2" t="s">
        <v>13689</v>
      </c>
      <c r="B1999" s="2" t="s">
        <v>5953</v>
      </c>
      <c r="C1999" s="2" t="s">
        <v>5953</v>
      </c>
      <c r="D1999" s="2" t="s">
        <v>27</v>
      </c>
      <c r="E1999" s="2" t="s">
        <v>27</v>
      </c>
      <c r="F1999" s="2" t="s">
        <v>30</v>
      </c>
      <c r="G1999" s="2" t="s">
        <v>30</v>
      </c>
      <c r="H1999" s="2" t="s">
        <v>30</v>
      </c>
    </row>
    <row r="2000" spans="1:8">
      <c r="A2000" s="2" t="s">
        <v>13690</v>
      </c>
      <c r="B2000" s="2" t="s">
        <v>5954</v>
      </c>
      <c r="C2000" s="2" t="s">
        <v>5955</v>
      </c>
      <c r="D2000" s="2" t="s">
        <v>5956</v>
      </c>
      <c r="E2000" s="2" t="s">
        <v>27</v>
      </c>
      <c r="F2000" s="2" t="s">
        <v>30</v>
      </c>
      <c r="G2000" s="2" t="s">
        <v>30</v>
      </c>
      <c r="H2000" s="2" t="s">
        <v>30</v>
      </c>
    </row>
    <row r="2001" spans="1:8">
      <c r="A2001" s="2" t="s">
        <v>13691</v>
      </c>
      <c r="B2001" s="2" t="s">
        <v>5957</v>
      </c>
      <c r="C2001" s="2" t="s">
        <v>5957</v>
      </c>
      <c r="D2001" s="2" t="s">
        <v>5958</v>
      </c>
      <c r="E2001" s="2" t="s">
        <v>5959</v>
      </c>
      <c r="F2001" s="2" t="s">
        <v>30</v>
      </c>
      <c r="G2001" s="2" t="s">
        <v>30</v>
      </c>
      <c r="H2001" s="2" t="s">
        <v>30</v>
      </c>
    </row>
    <row r="2002" spans="1:8">
      <c r="A2002" s="2" t="s">
        <v>13692</v>
      </c>
      <c r="B2002" s="2" t="s">
        <v>5960</v>
      </c>
      <c r="C2002" s="2" t="s">
        <v>5960</v>
      </c>
      <c r="D2002" s="2" t="s">
        <v>27</v>
      </c>
      <c r="E2002" s="2" t="s">
        <v>27</v>
      </c>
      <c r="F2002" s="2" t="s">
        <v>30</v>
      </c>
      <c r="G2002" s="2" t="s">
        <v>30</v>
      </c>
      <c r="H2002" s="2" t="s">
        <v>30</v>
      </c>
    </row>
    <row r="2003" spans="1:8">
      <c r="A2003" s="2" t="s">
        <v>13693</v>
      </c>
      <c r="B2003" s="2" t="s">
        <v>5961</v>
      </c>
      <c r="C2003" s="2" t="s">
        <v>5961</v>
      </c>
      <c r="D2003" s="2" t="s">
        <v>5962</v>
      </c>
      <c r="E2003" s="2" t="s">
        <v>27</v>
      </c>
      <c r="F2003" s="2" t="s">
        <v>30</v>
      </c>
      <c r="G2003" s="2" t="s">
        <v>30</v>
      </c>
      <c r="H2003" s="2" t="s">
        <v>30</v>
      </c>
    </row>
    <row r="2004" spans="1:8">
      <c r="A2004" s="2" t="s">
        <v>13694</v>
      </c>
      <c r="B2004" s="2" t="s">
        <v>5963</v>
      </c>
      <c r="C2004" s="2" t="s">
        <v>5964</v>
      </c>
      <c r="D2004" s="2" t="s">
        <v>5965</v>
      </c>
      <c r="E2004" s="2" t="s">
        <v>27</v>
      </c>
      <c r="F2004" s="2" t="s">
        <v>30</v>
      </c>
      <c r="G2004" s="2" t="s">
        <v>30</v>
      </c>
      <c r="H2004" s="2" t="s">
        <v>30</v>
      </c>
    </row>
    <row r="2005" spans="1:8">
      <c r="A2005" s="2" t="s">
        <v>13695</v>
      </c>
      <c r="B2005" s="2" t="s">
        <v>5966</v>
      </c>
      <c r="C2005" s="2" t="s">
        <v>5966</v>
      </c>
      <c r="D2005" s="2" t="s">
        <v>27</v>
      </c>
      <c r="E2005" s="2" t="s">
        <v>27</v>
      </c>
      <c r="F2005" s="2" t="s">
        <v>5967</v>
      </c>
      <c r="G2005" s="2" t="s">
        <v>5968</v>
      </c>
      <c r="H2005" s="2" t="s">
        <v>5969</v>
      </c>
    </row>
    <row r="2006" spans="1:8">
      <c r="A2006" s="2" t="s">
        <v>13696</v>
      </c>
      <c r="B2006" s="2" t="s">
        <v>5970</v>
      </c>
      <c r="C2006" s="2" t="s">
        <v>5970</v>
      </c>
      <c r="D2006" s="2" t="s">
        <v>5971</v>
      </c>
      <c r="E2006" s="2" t="s">
        <v>27</v>
      </c>
      <c r="F2006" s="2" t="s">
        <v>30</v>
      </c>
      <c r="G2006" s="2" t="s">
        <v>30</v>
      </c>
      <c r="H2006" s="2" t="s">
        <v>30</v>
      </c>
    </row>
    <row r="2007" spans="1:8">
      <c r="A2007" s="2" t="s">
        <v>13697</v>
      </c>
      <c r="B2007" s="2" t="s">
        <v>5972</v>
      </c>
      <c r="C2007" s="2" t="s">
        <v>5973</v>
      </c>
      <c r="D2007" s="2" t="s">
        <v>5974</v>
      </c>
      <c r="E2007" s="2" t="s">
        <v>27</v>
      </c>
      <c r="F2007" s="2" t="s">
        <v>30</v>
      </c>
      <c r="G2007" s="2" t="s">
        <v>30</v>
      </c>
      <c r="H2007" s="2" t="s">
        <v>30</v>
      </c>
    </row>
    <row r="2008" spans="1:8">
      <c r="A2008" s="2" t="s">
        <v>13698</v>
      </c>
      <c r="B2008" s="2" t="s">
        <v>5975</v>
      </c>
      <c r="C2008" s="2" t="s">
        <v>5976</v>
      </c>
      <c r="D2008" s="2" t="s">
        <v>5977</v>
      </c>
      <c r="E2008" s="2" t="s">
        <v>27</v>
      </c>
      <c r="F2008" s="2" t="s">
        <v>30</v>
      </c>
      <c r="G2008" s="2" t="s">
        <v>30</v>
      </c>
      <c r="H2008" s="2" t="s">
        <v>30</v>
      </c>
    </row>
    <row r="2009" spans="1:8">
      <c r="A2009" s="2" t="s">
        <v>13699</v>
      </c>
      <c r="B2009" s="2" t="s">
        <v>5978</v>
      </c>
      <c r="C2009" s="2" t="s">
        <v>5978</v>
      </c>
      <c r="D2009" s="2" t="s">
        <v>5979</v>
      </c>
      <c r="E2009" s="2" t="s">
        <v>27</v>
      </c>
      <c r="F2009" s="2" t="s">
        <v>30</v>
      </c>
      <c r="G2009" s="2" t="s">
        <v>30</v>
      </c>
      <c r="H2009" s="2" t="s">
        <v>30</v>
      </c>
    </row>
    <row r="2010" spans="1:8">
      <c r="A2010" s="2" t="s">
        <v>13700</v>
      </c>
      <c r="B2010" s="2" t="s">
        <v>5980</v>
      </c>
      <c r="C2010" s="2" t="s">
        <v>5981</v>
      </c>
      <c r="D2010" s="2" t="s">
        <v>5982</v>
      </c>
      <c r="E2010" s="2" t="s">
        <v>27</v>
      </c>
      <c r="F2010" s="2" t="s">
        <v>30</v>
      </c>
      <c r="G2010" s="2" t="s">
        <v>30</v>
      </c>
      <c r="H2010" s="2" t="s">
        <v>30</v>
      </c>
    </row>
    <row r="2011" spans="1:8">
      <c r="A2011" s="2" t="s">
        <v>13701</v>
      </c>
      <c r="B2011" s="2" t="s">
        <v>5983</v>
      </c>
      <c r="C2011" s="2" t="s">
        <v>5984</v>
      </c>
      <c r="D2011" s="2" t="s">
        <v>5985</v>
      </c>
      <c r="E2011" s="2" t="s">
        <v>27</v>
      </c>
      <c r="F2011" s="2" t="s">
        <v>30</v>
      </c>
      <c r="G2011" s="2" t="s">
        <v>30</v>
      </c>
      <c r="H2011" s="2" t="s">
        <v>30</v>
      </c>
    </row>
    <row r="2012" spans="1:8">
      <c r="A2012" s="2" t="s">
        <v>13702</v>
      </c>
      <c r="B2012" s="2" t="s">
        <v>5986</v>
      </c>
      <c r="C2012" s="2" t="s">
        <v>5987</v>
      </c>
      <c r="D2012" s="2" t="s">
        <v>5988</v>
      </c>
      <c r="E2012" s="2" t="s">
        <v>27</v>
      </c>
      <c r="F2012" s="2" t="s">
        <v>30</v>
      </c>
      <c r="G2012" s="2" t="s">
        <v>30</v>
      </c>
      <c r="H2012" s="2" t="s">
        <v>30</v>
      </c>
    </row>
    <row r="2013" spans="1:8">
      <c r="A2013" s="2" t="s">
        <v>13703</v>
      </c>
      <c r="B2013" s="2" t="s">
        <v>5989</v>
      </c>
      <c r="C2013" s="2" t="s">
        <v>5990</v>
      </c>
      <c r="D2013" s="2" t="s">
        <v>5991</v>
      </c>
      <c r="E2013" s="2" t="s">
        <v>27</v>
      </c>
      <c r="F2013" s="2" t="s">
        <v>30</v>
      </c>
      <c r="G2013" s="2" t="s">
        <v>30</v>
      </c>
      <c r="H2013" s="2" t="s">
        <v>30</v>
      </c>
    </row>
    <row r="2014" spans="1:8">
      <c r="A2014" s="2" t="s">
        <v>13704</v>
      </c>
      <c r="B2014" s="2" t="s">
        <v>5992</v>
      </c>
      <c r="C2014" s="2" t="s">
        <v>5992</v>
      </c>
      <c r="D2014" s="2" t="s">
        <v>5993</v>
      </c>
      <c r="E2014" s="2" t="s">
        <v>27</v>
      </c>
      <c r="F2014" s="2" t="s">
        <v>30</v>
      </c>
      <c r="G2014" s="2" t="s">
        <v>30</v>
      </c>
      <c r="H2014" s="2" t="s">
        <v>30</v>
      </c>
    </row>
    <row r="2015" spans="1:8">
      <c r="A2015" s="2" t="s">
        <v>13705</v>
      </c>
      <c r="B2015" s="2" t="s">
        <v>5994</v>
      </c>
      <c r="C2015" s="2" t="s">
        <v>5994</v>
      </c>
      <c r="D2015" s="2" t="s">
        <v>27</v>
      </c>
      <c r="E2015" s="2" t="s">
        <v>27</v>
      </c>
      <c r="F2015" s="2" t="s">
        <v>30</v>
      </c>
      <c r="G2015" s="2" t="s">
        <v>30</v>
      </c>
      <c r="H2015" s="2" t="s">
        <v>30</v>
      </c>
    </row>
    <row r="2016" spans="1:8">
      <c r="A2016" s="2" t="s">
        <v>13706</v>
      </c>
      <c r="B2016" s="2" t="s">
        <v>5995</v>
      </c>
      <c r="C2016" s="2" t="s">
        <v>5995</v>
      </c>
      <c r="D2016" s="2" t="s">
        <v>5996</v>
      </c>
      <c r="E2016" s="2" t="s">
        <v>27</v>
      </c>
      <c r="F2016" s="2" t="s">
        <v>30</v>
      </c>
      <c r="G2016" s="2" t="s">
        <v>30</v>
      </c>
      <c r="H2016" s="2" t="s">
        <v>30</v>
      </c>
    </row>
    <row r="2017" spans="1:8">
      <c r="A2017" s="2" t="s">
        <v>13707</v>
      </c>
      <c r="B2017" s="2" t="s">
        <v>5997</v>
      </c>
      <c r="C2017" s="2" t="s">
        <v>5997</v>
      </c>
      <c r="D2017" s="2" t="s">
        <v>5998</v>
      </c>
      <c r="E2017" s="2" t="s">
        <v>27</v>
      </c>
      <c r="F2017" s="2" t="s">
        <v>30</v>
      </c>
      <c r="G2017" s="2" t="s">
        <v>30</v>
      </c>
      <c r="H2017" s="2" t="s">
        <v>30</v>
      </c>
    </row>
    <row r="2018" spans="1:8">
      <c r="A2018" s="2" t="s">
        <v>13708</v>
      </c>
      <c r="B2018" s="2" t="s">
        <v>5999</v>
      </c>
      <c r="C2018" s="2" t="s">
        <v>5999</v>
      </c>
      <c r="D2018" s="2" t="s">
        <v>6000</v>
      </c>
      <c r="E2018" s="2" t="s">
        <v>6001</v>
      </c>
      <c r="F2018" s="2" t="s">
        <v>30</v>
      </c>
      <c r="G2018" s="2" t="s">
        <v>30</v>
      </c>
      <c r="H2018" s="2" t="s">
        <v>30</v>
      </c>
    </row>
    <row r="2019" spans="1:8">
      <c r="A2019" s="2" t="s">
        <v>13709</v>
      </c>
      <c r="B2019" s="2" t="s">
        <v>6002</v>
      </c>
      <c r="C2019" s="2" t="s">
        <v>6003</v>
      </c>
      <c r="D2019" s="2" t="s">
        <v>6004</v>
      </c>
      <c r="E2019" s="2" t="s">
        <v>27</v>
      </c>
      <c r="F2019" s="2" t="s">
        <v>30</v>
      </c>
      <c r="G2019" s="2" t="s">
        <v>30</v>
      </c>
      <c r="H2019" s="2" t="s">
        <v>30</v>
      </c>
    </row>
    <row r="2020" spans="1:8">
      <c r="A2020" s="2" t="s">
        <v>13710</v>
      </c>
      <c r="B2020" s="2" t="s">
        <v>6005</v>
      </c>
      <c r="C2020" s="2" t="s">
        <v>6006</v>
      </c>
      <c r="D2020" s="2" t="s">
        <v>27</v>
      </c>
      <c r="E2020" s="2" t="s">
        <v>27</v>
      </c>
      <c r="F2020" s="2" t="s">
        <v>30</v>
      </c>
      <c r="G2020" s="2" t="s">
        <v>30</v>
      </c>
      <c r="H2020" s="2" t="s">
        <v>30</v>
      </c>
    </row>
    <row r="2021" spans="1:8">
      <c r="A2021" s="2" t="s">
        <v>13711</v>
      </c>
      <c r="B2021" s="2" t="s">
        <v>6007</v>
      </c>
      <c r="C2021" s="2" t="s">
        <v>6007</v>
      </c>
      <c r="D2021" s="2" t="s">
        <v>27</v>
      </c>
      <c r="E2021" s="2" t="s">
        <v>27</v>
      </c>
      <c r="F2021" s="2" t="s">
        <v>30</v>
      </c>
      <c r="G2021" s="2" t="s">
        <v>30</v>
      </c>
      <c r="H2021" s="2" t="s">
        <v>30</v>
      </c>
    </row>
    <row r="2022" spans="1:8">
      <c r="A2022" s="2" t="s">
        <v>13712</v>
      </c>
      <c r="B2022" s="2" t="s">
        <v>6008</v>
      </c>
      <c r="C2022" s="2" t="s">
        <v>6008</v>
      </c>
      <c r="D2022" s="2" t="s">
        <v>6009</v>
      </c>
      <c r="E2022" s="2" t="s">
        <v>27</v>
      </c>
      <c r="F2022" s="2" t="s">
        <v>30</v>
      </c>
      <c r="G2022" s="2" t="s">
        <v>30</v>
      </c>
      <c r="H2022" s="2" t="s">
        <v>30</v>
      </c>
    </row>
    <row r="2023" spans="1:8">
      <c r="A2023" s="2" t="s">
        <v>13713</v>
      </c>
      <c r="B2023" s="2" t="s">
        <v>6010</v>
      </c>
      <c r="C2023" s="2" t="s">
        <v>6011</v>
      </c>
      <c r="D2023" s="2" t="s">
        <v>6012</v>
      </c>
      <c r="E2023" s="2" t="s">
        <v>6013</v>
      </c>
      <c r="F2023" s="2" t="s">
        <v>30</v>
      </c>
      <c r="G2023" s="2" t="s">
        <v>30</v>
      </c>
      <c r="H2023" s="2" t="s">
        <v>30</v>
      </c>
    </row>
    <row r="2024" spans="1:8">
      <c r="A2024" s="2" t="s">
        <v>13714</v>
      </c>
      <c r="B2024" s="2" t="s">
        <v>6014</v>
      </c>
      <c r="C2024" s="2" t="s">
        <v>6015</v>
      </c>
      <c r="D2024" s="2" t="s">
        <v>6016</v>
      </c>
      <c r="E2024" s="2" t="s">
        <v>6017</v>
      </c>
      <c r="F2024" s="2" t="s">
        <v>30</v>
      </c>
      <c r="G2024" s="2" t="s">
        <v>30</v>
      </c>
      <c r="H2024" s="2" t="s">
        <v>30</v>
      </c>
    </row>
    <row r="2025" spans="1:8">
      <c r="A2025" s="2" t="s">
        <v>13715</v>
      </c>
      <c r="B2025" s="2" t="s">
        <v>6018</v>
      </c>
      <c r="C2025" s="2" t="s">
        <v>6018</v>
      </c>
      <c r="D2025" s="2" t="s">
        <v>6019</v>
      </c>
      <c r="E2025" s="2" t="s">
        <v>27</v>
      </c>
      <c r="F2025" s="2" t="s">
        <v>30</v>
      </c>
      <c r="G2025" s="2" t="s">
        <v>30</v>
      </c>
      <c r="H2025" s="2" t="s">
        <v>30</v>
      </c>
    </row>
    <row r="2026" spans="1:8">
      <c r="A2026" s="2" t="s">
        <v>13716</v>
      </c>
      <c r="B2026" s="2" t="s">
        <v>6020</v>
      </c>
      <c r="C2026" s="2" t="s">
        <v>6021</v>
      </c>
      <c r="D2026" s="2" t="s">
        <v>6022</v>
      </c>
      <c r="E2026" s="2" t="s">
        <v>27</v>
      </c>
      <c r="F2026" s="2" t="s">
        <v>6023</v>
      </c>
      <c r="G2026" s="2" t="s">
        <v>1154</v>
      </c>
      <c r="H2026" s="2" t="s">
        <v>27</v>
      </c>
    </row>
    <row r="2027" spans="1:8">
      <c r="A2027" s="2" t="s">
        <v>13717</v>
      </c>
      <c r="B2027" s="2" t="s">
        <v>6024</v>
      </c>
      <c r="C2027" s="2" t="s">
        <v>6024</v>
      </c>
      <c r="D2027" s="2" t="s">
        <v>6025</v>
      </c>
      <c r="E2027" s="2" t="s">
        <v>27</v>
      </c>
      <c r="F2027" s="2" t="s">
        <v>30</v>
      </c>
      <c r="G2027" s="2" t="s">
        <v>30</v>
      </c>
      <c r="H2027" s="2" t="s">
        <v>30</v>
      </c>
    </row>
    <row r="2028" spans="1:8">
      <c r="A2028" s="2" t="s">
        <v>13718</v>
      </c>
      <c r="B2028" s="2" t="s">
        <v>6026</v>
      </c>
      <c r="C2028" s="2" t="s">
        <v>6026</v>
      </c>
      <c r="D2028" s="2" t="s">
        <v>6027</v>
      </c>
      <c r="E2028" s="2" t="s">
        <v>27</v>
      </c>
      <c r="F2028" s="2" t="s">
        <v>6028</v>
      </c>
      <c r="G2028" s="2" t="s">
        <v>6029</v>
      </c>
      <c r="H2028" s="2" t="s">
        <v>6030</v>
      </c>
    </row>
    <row r="2029" spans="1:8">
      <c r="A2029" s="2" t="s">
        <v>13719</v>
      </c>
      <c r="B2029" s="2" t="s">
        <v>6031</v>
      </c>
      <c r="C2029" s="2" t="s">
        <v>6032</v>
      </c>
      <c r="D2029" s="2" t="s">
        <v>6033</v>
      </c>
      <c r="E2029" s="2" t="s">
        <v>27</v>
      </c>
      <c r="F2029" s="2" t="s">
        <v>6034</v>
      </c>
      <c r="G2029" s="2" t="s">
        <v>6035</v>
      </c>
      <c r="H2029" s="2" t="s">
        <v>6036</v>
      </c>
    </row>
    <row r="2030" spans="1:8">
      <c r="A2030" s="2" t="s">
        <v>13720</v>
      </c>
      <c r="B2030" s="2" t="s">
        <v>6037</v>
      </c>
      <c r="C2030" s="2" t="s">
        <v>6038</v>
      </c>
      <c r="D2030" s="2" t="s">
        <v>6039</v>
      </c>
      <c r="E2030" s="2" t="s">
        <v>27</v>
      </c>
      <c r="F2030" s="2" t="s">
        <v>30</v>
      </c>
      <c r="G2030" s="2" t="s">
        <v>30</v>
      </c>
      <c r="H2030" s="2" t="s">
        <v>30</v>
      </c>
    </row>
    <row r="2031" spans="1:8">
      <c r="A2031" s="2" t="s">
        <v>13721</v>
      </c>
      <c r="B2031" s="2" t="s">
        <v>6040</v>
      </c>
      <c r="C2031" s="2" t="s">
        <v>6041</v>
      </c>
      <c r="D2031" s="2" t="s">
        <v>6042</v>
      </c>
      <c r="E2031" s="2" t="s">
        <v>6043</v>
      </c>
      <c r="F2031" s="2" t="s">
        <v>6044</v>
      </c>
      <c r="G2031" s="2" t="s">
        <v>6035</v>
      </c>
      <c r="H2031" s="2" t="s">
        <v>6036</v>
      </c>
    </row>
    <row r="2032" spans="1:8">
      <c r="A2032" s="2" t="s">
        <v>13722</v>
      </c>
      <c r="B2032" s="2" t="s">
        <v>6045</v>
      </c>
      <c r="C2032" s="2" t="s">
        <v>6046</v>
      </c>
      <c r="D2032" s="2" t="s">
        <v>6047</v>
      </c>
      <c r="E2032" s="2" t="s">
        <v>27</v>
      </c>
      <c r="F2032" s="2" t="s">
        <v>6048</v>
      </c>
      <c r="G2032" s="2" t="s">
        <v>6035</v>
      </c>
      <c r="H2032" s="2" t="s">
        <v>6036</v>
      </c>
    </row>
    <row r="2033" spans="1:8">
      <c r="A2033" s="2" t="s">
        <v>13723</v>
      </c>
      <c r="B2033" s="2" t="s">
        <v>6049</v>
      </c>
      <c r="C2033" s="2" t="s">
        <v>6050</v>
      </c>
      <c r="D2033" s="2" t="s">
        <v>6051</v>
      </c>
      <c r="E2033" s="2" t="s">
        <v>6052</v>
      </c>
      <c r="F2033" s="2" t="s">
        <v>30</v>
      </c>
      <c r="G2033" s="2" t="s">
        <v>30</v>
      </c>
      <c r="H2033" s="2" t="s">
        <v>30</v>
      </c>
    </row>
    <row r="2034" spans="1:8">
      <c r="A2034" s="2" t="s">
        <v>13724</v>
      </c>
      <c r="B2034" s="2" t="s">
        <v>6053</v>
      </c>
      <c r="C2034" s="2" t="s">
        <v>6053</v>
      </c>
      <c r="D2034" s="2" t="s">
        <v>6054</v>
      </c>
      <c r="E2034" s="2" t="s">
        <v>6055</v>
      </c>
      <c r="F2034" s="2" t="s">
        <v>30</v>
      </c>
      <c r="G2034" s="2" t="s">
        <v>30</v>
      </c>
      <c r="H2034" s="2" t="s">
        <v>30</v>
      </c>
    </row>
    <row r="2035" spans="1:8">
      <c r="A2035" s="2" t="s">
        <v>13725</v>
      </c>
      <c r="B2035" s="2" t="s">
        <v>6056</v>
      </c>
      <c r="C2035" s="2" t="s">
        <v>6057</v>
      </c>
      <c r="D2035" s="2" t="s">
        <v>6058</v>
      </c>
      <c r="E2035" s="2" t="s">
        <v>27</v>
      </c>
      <c r="F2035" s="2" t="s">
        <v>6059</v>
      </c>
      <c r="G2035" s="2" t="s">
        <v>6035</v>
      </c>
      <c r="H2035" s="2" t="s">
        <v>6036</v>
      </c>
    </row>
    <row r="2036" spans="1:8">
      <c r="A2036" s="2" t="s">
        <v>13726</v>
      </c>
      <c r="B2036" s="2" t="s">
        <v>6060</v>
      </c>
      <c r="C2036" s="2" t="s">
        <v>6060</v>
      </c>
      <c r="D2036" s="2" t="s">
        <v>6061</v>
      </c>
      <c r="E2036" s="2" t="s">
        <v>27</v>
      </c>
      <c r="F2036" s="2" t="s">
        <v>30</v>
      </c>
      <c r="G2036" s="2" t="s">
        <v>30</v>
      </c>
      <c r="H2036" s="2" t="s">
        <v>30</v>
      </c>
    </row>
    <row r="2037" spans="1:8">
      <c r="A2037" s="2" t="s">
        <v>13727</v>
      </c>
      <c r="B2037" s="2" t="s">
        <v>6062</v>
      </c>
      <c r="C2037" s="2" t="s">
        <v>6062</v>
      </c>
      <c r="D2037" s="2" t="s">
        <v>6063</v>
      </c>
      <c r="E2037" s="2" t="s">
        <v>27</v>
      </c>
      <c r="F2037" s="2" t="s">
        <v>30</v>
      </c>
      <c r="G2037" s="2" t="s">
        <v>30</v>
      </c>
      <c r="H2037" s="2" t="s">
        <v>30</v>
      </c>
    </row>
    <row r="2038" spans="1:8">
      <c r="A2038" s="2" t="s">
        <v>13728</v>
      </c>
      <c r="B2038" s="2" t="s">
        <v>6064</v>
      </c>
      <c r="C2038" s="2" t="s">
        <v>6064</v>
      </c>
      <c r="D2038" s="2" t="s">
        <v>6065</v>
      </c>
      <c r="E2038" s="2" t="s">
        <v>27</v>
      </c>
      <c r="F2038" s="2" t="s">
        <v>6066</v>
      </c>
      <c r="G2038" s="2" t="s">
        <v>6035</v>
      </c>
      <c r="H2038" s="2" t="s">
        <v>6036</v>
      </c>
    </row>
    <row r="2039" spans="1:8">
      <c r="A2039" s="2" t="s">
        <v>13729</v>
      </c>
      <c r="B2039" s="2" t="s">
        <v>6067</v>
      </c>
      <c r="C2039" s="2" t="s">
        <v>6068</v>
      </c>
      <c r="D2039" s="2" t="s">
        <v>27</v>
      </c>
      <c r="E2039" s="2" t="s">
        <v>6069</v>
      </c>
      <c r="F2039" s="2" t="s">
        <v>30</v>
      </c>
      <c r="G2039" s="2" t="s">
        <v>30</v>
      </c>
      <c r="H2039" s="2" t="s">
        <v>30</v>
      </c>
    </row>
    <row r="2040" spans="1:8">
      <c r="A2040" s="2" t="s">
        <v>13730</v>
      </c>
      <c r="B2040" s="2" t="s">
        <v>6070</v>
      </c>
      <c r="C2040" s="2" t="s">
        <v>6070</v>
      </c>
      <c r="D2040" s="2" t="s">
        <v>6071</v>
      </c>
      <c r="E2040" s="2" t="s">
        <v>6072</v>
      </c>
      <c r="F2040" s="2" t="s">
        <v>30</v>
      </c>
      <c r="G2040" s="2" t="s">
        <v>30</v>
      </c>
      <c r="H2040" s="2" t="s">
        <v>30</v>
      </c>
    </row>
    <row r="2041" spans="1:8">
      <c r="A2041" s="2" t="s">
        <v>13731</v>
      </c>
      <c r="B2041" s="2" t="s">
        <v>6073</v>
      </c>
      <c r="C2041" s="2" t="s">
        <v>6074</v>
      </c>
      <c r="D2041" s="2" t="s">
        <v>6075</v>
      </c>
      <c r="E2041" s="2" t="s">
        <v>6076</v>
      </c>
      <c r="F2041" s="2" t="s">
        <v>6077</v>
      </c>
      <c r="G2041" s="2" t="s">
        <v>6078</v>
      </c>
      <c r="H2041" s="2" t="s">
        <v>27</v>
      </c>
    </row>
    <row r="2042" spans="1:8">
      <c r="A2042" s="2" t="s">
        <v>13732</v>
      </c>
      <c r="B2042" s="2" t="s">
        <v>6079</v>
      </c>
      <c r="C2042" s="2" t="s">
        <v>6079</v>
      </c>
      <c r="D2042" s="2" t="s">
        <v>27</v>
      </c>
      <c r="E2042" s="2" t="s">
        <v>27</v>
      </c>
      <c r="F2042" s="2" t="s">
        <v>6080</v>
      </c>
      <c r="G2042" s="2" t="s">
        <v>6081</v>
      </c>
      <c r="H2042" s="2" t="s">
        <v>6082</v>
      </c>
    </row>
    <row r="2043" spans="1:8">
      <c r="A2043" s="2" t="s">
        <v>13733</v>
      </c>
      <c r="B2043" s="2" t="s">
        <v>6083</v>
      </c>
      <c r="C2043" s="2" t="s">
        <v>6083</v>
      </c>
      <c r="D2043" s="2" t="s">
        <v>27</v>
      </c>
      <c r="E2043" s="2" t="s">
        <v>27</v>
      </c>
      <c r="F2043" s="2" t="s">
        <v>6084</v>
      </c>
      <c r="G2043" s="2" t="s">
        <v>6085</v>
      </c>
      <c r="H2043" s="2" t="s">
        <v>4896</v>
      </c>
    </row>
    <row r="2044" spans="1:8">
      <c r="A2044" s="2" t="s">
        <v>13734</v>
      </c>
      <c r="B2044" s="2" t="s">
        <v>6086</v>
      </c>
      <c r="C2044" s="2" t="s">
        <v>6086</v>
      </c>
      <c r="D2044" s="2" t="s">
        <v>27</v>
      </c>
      <c r="E2044" s="2" t="s">
        <v>27</v>
      </c>
      <c r="F2044" s="2" t="s">
        <v>30</v>
      </c>
      <c r="G2044" s="2" t="s">
        <v>30</v>
      </c>
      <c r="H2044" s="2" t="s">
        <v>30</v>
      </c>
    </row>
    <row r="2045" spans="1:8">
      <c r="A2045" s="2" t="s">
        <v>13735</v>
      </c>
      <c r="B2045" s="2" t="s">
        <v>6087</v>
      </c>
      <c r="C2045" s="2" t="s">
        <v>6088</v>
      </c>
      <c r="D2045" s="2" t="s">
        <v>27</v>
      </c>
      <c r="E2045" s="2" t="s">
        <v>27</v>
      </c>
      <c r="F2045" s="2" t="s">
        <v>6089</v>
      </c>
      <c r="G2045" s="2" t="s">
        <v>4613</v>
      </c>
      <c r="H2045" s="2" t="s">
        <v>4614</v>
      </c>
    </row>
    <row r="2046" spans="1:8">
      <c r="A2046" s="2" t="s">
        <v>13736</v>
      </c>
      <c r="B2046" s="2" t="s">
        <v>6090</v>
      </c>
      <c r="C2046" s="2" t="s">
        <v>6091</v>
      </c>
      <c r="D2046" s="2" t="s">
        <v>6092</v>
      </c>
      <c r="E2046" s="2" t="s">
        <v>27</v>
      </c>
      <c r="F2046" s="2" t="s">
        <v>6093</v>
      </c>
      <c r="G2046" s="2" t="s">
        <v>2381</v>
      </c>
      <c r="H2046" s="2" t="s">
        <v>2382</v>
      </c>
    </row>
    <row r="2047" spans="1:8">
      <c r="A2047" s="2" t="s">
        <v>13737</v>
      </c>
      <c r="B2047" s="2" t="s">
        <v>6094</v>
      </c>
      <c r="C2047" s="2" t="s">
        <v>6094</v>
      </c>
      <c r="D2047" s="2" t="s">
        <v>27</v>
      </c>
      <c r="E2047" s="2" t="s">
        <v>27</v>
      </c>
      <c r="F2047" s="2" t="s">
        <v>6095</v>
      </c>
      <c r="G2047" s="2" t="s">
        <v>6096</v>
      </c>
      <c r="H2047" s="2" t="s">
        <v>6097</v>
      </c>
    </row>
    <row r="2048" spans="1:8">
      <c r="A2048" s="2" t="s">
        <v>13738</v>
      </c>
      <c r="B2048" s="2" t="s">
        <v>6098</v>
      </c>
      <c r="C2048" s="2" t="s">
        <v>6098</v>
      </c>
      <c r="D2048" s="2" t="s">
        <v>27</v>
      </c>
      <c r="E2048" s="2" t="s">
        <v>27</v>
      </c>
      <c r="F2048" s="2" t="s">
        <v>6099</v>
      </c>
      <c r="G2048" s="2" t="s">
        <v>4246</v>
      </c>
      <c r="H2048" s="2" t="s">
        <v>4806</v>
      </c>
    </row>
    <row r="2049" spans="1:8">
      <c r="A2049" s="2" t="s">
        <v>13739</v>
      </c>
      <c r="B2049" s="2" t="s">
        <v>6100</v>
      </c>
      <c r="C2049" s="2" t="s">
        <v>6101</v>
      </c>
      <c r="D2049" s="2" t="s">
        <v>27</v>
      </c>
      <c r="E2049" s="2" t="s">
        <v>27</v>
      </c>
      <c r="F2049" s="2" t="s">
        <v>30</v>
      </c>
      <c r="G2049" s="2" t="s">
        <v>30</v>
      </c>
      <c r="H2049" s="2" t="s">
        <v>30</v>
      </c>
    </row>
    <row r="2050" spans="1:8">
      <c r="A2050" s="2" t="s">
        <v>13740</v>
      </c>
      <c r="B2050" s="2" t="s">
        <v>6102</v>
      </c>
      <c r="C2050" s="2" t="s">
        <v>27</v>
      </c>
      <c r="D2050" s="2" t="s">
        <v>27</v>
      </c>
      <c r="E2050" s="2" t="s">
        <v>6103</v>
      </c>
      <c r="F2050" s="2" t="s">
        <v>30</v>
      </c>
      <c r="G2050" s="2" t="s">
        <v>30</v>
      </c>
      <c r="H2050" s="2" t="s">
        <v>30</v>
      </c>
    </row>
    <row r="2051" spans="1:8">
      <c r="A2051" s="2" t="s">
        <v>13741</v>
      </c>
      <c r="B2051" s="2" t="s">
        <v>6104</v>
      </c>
      <c r="C2051" s="2" t="s">
        <v>6104</v>
      </c>
      <c r="D2051" s="2" t="s">
        <v>27</v>
      </c>
      <c r="E2051" s="2" t="s">
        <v>27</v>
      </c>
      <c r="F2051" s="2" t="s">
        <v>6105</v>
      </c>
      <c r="G2051" s="2" t="s">
        <v>5197</v>
      </c>
      <c r="H2051" s="2" t="s">
        <v>3836</v>
      </c>
    </row>
    <row r="2052" spans="1:8">
      <c r="A2052" s="2" t="s">
        <v>13742</v>
      </c>
      <c r="B2052" s="2" t="s">
        <v>6106</v>
      </c>
      <c r="C2052" s="2" t="s">
        <v>6107</v>
      </c>
      <c r="D2052" s="2" t="s">
        <v>27</v>
      </c>
      <c r="E2052" s="2" t="s">
        <v>27</v>
      </c>
      <c r="F2052" s="2" t="s">
        <v>6108</v>
      </c>
      <c r="G2052" s="2" t="s">
        <v>3983</v>
      </c>
      <c r="H2052" s="2" t="s">
        <v>3984</v>
      </c>
    </row>
    <row r="2053" spans="1:8">
      <c r="A2053" s="2" t="s">
        <v>13743</v>
      </c>
      <c r="B2053" s="2" t="s">
        <v>6109</v>
      </c>
      <c r="C2053" s="2" t="s">
        <v>6109</v>
      </c>
      <c r="D2053" s="2" t="s">
        <v>27</v>
      </c>
      <c r="E2053" s="2" t="s">
        <v>27</v>
      </c>
      <c r="F2053" s="2" t="s">
        <v>6110</v>
      </c>
      <c r="G2053" s="2" t="s">
        <v>3983</v>
      </c>
      <c r="H2053" s="2" t="s">
        <v>6111</v>
      </c>
    </row>
    <row r="2054" spans="1:8">
      <c r="A2054" s="2" t="s">
        <v>13744</v>
      </c>
      <c r="B2054" s="2" t="s">
        <v>6112</v>
      </c>
      <c r="C2054" s="2" t="s">
        <v>6113</v>
      </c>
      <c r="D2054" s="2" t="s">
        <v>27</v>
      </c>
      <c r="E2054" s="2" t="s">
        <v>27</v>
      </c>
      <c r="F2054" s="2" t="s">
        <v>6114</v>
      </c>
      <c r="G2054" s="2" t="s">
        <v>3983</v>
      </c>
      <c r="H2054" s="2" t="s">
        <v>3984</v>
      </c>
    </row>
    <row r="2055" spans="1:8">
      <c r="A2055" s="2" t="s">
        <v>13745</v>
      </c>
      <c r="B2055" s="2" t="s">
        <v>6115</v>
      </c>
      <c r="C2055" s="2" t="s">
        <v>6116</v>
      </c>
      <c r="D2055" s="2" t="s">
        <v>27</v>
      </c>
      <c r="E2055" s="2" t="s">
        <v>27</v>
      </c>
      <c r="F2055" s="2" t="s">
        <v>6117</v>
      </c>
      <c r="G2055" s="2" t="s">
        <v>6118</v>
      </c>
      <c r="H2055" s="2" t="s">
        <v>6119</v>
      </c>
    </row>
    <row r="2056" spans="1:8">
      <c r="A2056" s="2" t="s">
        <v>13746</v>
      </c>
      <c r="B2056" s="2" t="s">
        <v>6120</v>
      </c>
      <c r="C2056" s="2" t="s">
        <v>6121</v>
      </c>
      <c r="D2056" s="2" t="s">
        <v>27</v>
      </c>
      <c r="E2056" s="2" t="s">
        <v>27</v>
      </c>
      <c r="F2056" s="2" t="s">
        <v>6122</v>
      </c>
      <c r="G2056" s="2" t="s">
        <v>4290</v>
      </c>
      <c r="H2056" s="2" t="s">
        <v>4256</v>
      </c>
    </row>
    <row r="2057" spans="1:8">
      <c r="A2057" s="2" t="s">
        <v>13747</v>
      </c>
      <c r="B2057" s="2" t="s">
        <v>6123</v>
      </c>
      <c r="C2057" s="2" t="s">
        <v>6124</v>
      </c>
      <c r="D2057" s="2" t="s">
        <v>27</v>
      </c>
      <c r="E2057" s="2" t="s">
        <v>27</v>
      </c>
      <c r="F2057" s="2" t="s">
        <v>6125</v>
      </c>
      <c r="G2057" s="2" t="s">
        <v>4685</v>
      </c>
      <c r="H2057" s="2" t="s">
        <v>4686</v>
      </c>
    </row>
    <row r="2058" spans="1:8">
      <c r="A2058" s="2" t="s">
        <v>13748</v>
      </c>
      <c r="B2058" s="2" t="s">
        <v>154</v>
      </c>
      <c r="C2058" s="2" t="s">
        <v>154</v>
      </c>
      <c r="D2058" s="2" t="s">
        <v>27</v>
      </c>
      <c r="E2058" s="2" t="s">
        <v>27</v>
      </c>
      <c r="F2058" s="2" t="s">
        <v>6126</v>
      </c>
      <c r="G2058" s="2" t="s">
        <v>4685</v>
      </c>
      <c r="H2058" s="2" t="s">
        <v>4686</v>
      </c>
    </row>
    <row r="2059" spans="1:8">
      <c r="A2059" s="2" t="s">
        <v>13749</v>
      </c>
      <c r="B2059" s="2" t="s">
        <v>157</v>
      </c>
      <c r="C2059" s="2" t="s">
        <v>158</v>
      </c>
      <c r="D2059" s="2" t="s">
        <v>27</v>
      </c>
      <c r="E2059" s="2" t="s">
        <v>27</v>
      </c>
      <c r="F2059" s="2" t="s">
        <v>30</v>
      </c>
      <c r="G2059" s="2" t="s">
        <v>30</v>
      </c>
      <c r="H2059" s="2" t="s">
        <v>30</v>
      </c>
    </row>
    <row r="2060" spans="1:8">
      <c r="A2060" s="2" t="s">
        <v>13750</v>
      </c>
      <c r="B2060" s="2" t="s">
        <v>6127</v>
      </c>
      <c r="C2060" s="2" t="s">
        <v>6127</v>
      </c>
      <c r="D2060" s="2" t="s">
        <v>27</v>
      </c>
      <c r="E2060" s="2" t="s">
        <v>27</v>
      </c>
      <c r="F2060" s="2" t="s">
        <v>30</v>
      </c>
      <c r="G2060" s="2" t="s">
        <v>30</v>
      </c>
      <c r="H2060" s="2" t="s">
        <v>30</v>
      </c>
    </row>
    <row r="2061" spans="1:8">
      <c r="A2061" s="2" t="s">
        <v>13751</v>
      </c>
      <c r="B2061" s="2" t="s">
        <v>6128</v>
      </c>
      <c r="C2061" s="2" t="s">
        <v>27</v>
      </c>
      <c r="D2061" s="2" t="s">
        <v>27</v>
      </c>
      <c r="E2061" s="2" t="s">
        <v>27</v>
      </c>
      <c r="F2061" s="2" t="s">
        <v>30</v>
      </c>
      <c r="G2061" s="2" t="s">
        <v>30</v>
      </c>
      <c r="H2061" s="2" t="s">
        <v>30</v>
      </c>
    </row>
    <row r="2062" spans="1:8">
      <c r="A2062" s="2" t="s">
        <v>13752</v>
      </c>
      <c r="B2062" s="2" t="s">
        <v>6129</v>
      </c>
      <c r="C2062" s="2" t="s">
        <v>6129</v>
      </c>
      <c r="D2062" s="2" t="s">
        <v>27</v>
      </c>
      <c r="E2062" s="2" t="s">
        <v>27</v>
      </c>
      <c r="F2062" s="2" t="s">
        <v>30</v>
      </c>
      <c r="G2062" s="2" t="s">
        <v>30</v>
      </c>
      <c r="H2062" s="2" t="s">
        <v>30</v>
      </c>
    </row>
    <row r="2063" spans="1:8">
      <c r="A2063" s="2" t="s">
        <v>13753</v>
      </c>
      <c r="B2063" s="2" t="s">
        <v>6130</v>
      </c>
      <c r="C2063" s="2" t="s">
        <v>6130</v>
      </c>
      <c r="D2063" s="2" t="s">
        <v>27</v>
      </c>
      <c r="E2063" s="2" t="s">
        <v>27</v>
      </c>
      <c r="F2063" s="2" t="s">
        <v>30</v>
      </c>
      <c r="G2063" s="2" t="s">
        <v>30</v>
      </c>
      <c r="H2063" s="2" t="s">
        <v>30</v>
      </c>
    </row>
    <row r="2064" spans="1:8">
      <c r="A2064" s="2" t="s">
        <v>13754</v>
      </c>
      <c r="B2064" s="2" t="s">
        <v>6131</v>
      </c>
      <c r="C2064" s="2" t="s">
        <v>6132</v>
      </c>
      <c r="D2064" s="2" t="s">
        <v>27</v>
      </c>
      <c r="E2064" s="2" t="s">
        <v>27</v>
      </c>
      <c r="F2064" s="2" t="s">
        <v>30</v>
      </c>
      <c r="G2064" s="2" t="s">
        <v>30</v>
      </c>
      <c r="H2064" s="2" t="s">
        <v>30</v>
      </c>
    </row>
    <row r="2065" spans="1:8">
      <c r="A2065" s="2" t="s">
        <v>13755</v>
      </c>
      <c r="B2065" s="2" t="s">
        <v>6133</v>
      </c>
      <c r="C2065" s="2" t="s">
        <v>6133</v>
      </c>
      <c r="D2065" s="2" t="s">
        <v>27</v>
      </c>
      <c r="E2065" s="2" t="s">
        <v>27</v>
      </c>
      <c r="F2065" s="2" t="s">
        <v>30</v>
      </c>
      <c r="G2065" s="2" t="s">
        <v>30</v>
      </c>
      <c r="H2065" s="2" t="s">
        <v>30</v>
      </c>
    </row>
    <row r="2066" spans="1:8">
      <c r="A2066" s="2" t="s">
        <v>13756</v>
      </c>
      <c r="B2066" s="2" t="s">
        <v>6134</v>
      </c>
      <c r="C2066" s="2" t="s">
        <v>6134</v>
      </c>
      <c r="D2066" s="2" t="s">
        <v>27</v>
      </c>
      <c r="E2066" s="2" t="s">
        <v>27</v>
      </c>
      <c r="F2066" s="2" t="s">
        <v>30</v>
      </c>
      <c r="G2066" s="2" t="s">
        <v>30</v>
      </c>
      <c r="H2066" s="2" t="s">
        <v>30</v>
      </c>
    </row>
    <row r="2067" spans="1:8">
      <c r="A2067" s="2" t="s">
        <v>13757</v>
      </c>
      <c r="B2067" s="2" t="s">
        <v>6135</v>
      </c>
      <c r="C2067" s="2" t="s">
        <v>6135</v>
      </c>
      <c r="D2067" s="2" t="s">
        <v>5833</v>
      </c>
      <c r="E2067" s="2" t="s">
        <v>27</v>
      </c>
      <c r="F2067" s="2" t="s">
        <v>6136</v>
      </c>
      <c r="G2067" s="2" t="s">
        <v>5930</v>
      </c>
      <c r="H2067" s="2" t="s">
        <v>5931</v>
      </c>
    </row>
    <row r="2068" spans="1:8">
      <c r="A2068" s="2" t="s">
        <v>13758</v>
      </c>
      <c r="B2068" s="2" t="s">
        <v>6137</v>
      </c>
      <c r="C2068" s="2" t="s">
        <v>6138</v>
      </c>
      <c r="D2068" s="2" t="s">
        <v>6139</v>
      </c>
      <c r="E2068" s="2" t="s">
        <v>27</v>
      </c>
      <c r="F2068" s="2" t="s">
        <v>30</v>
      </c>
      <c r="G2068" s="2" t="s">
        <v>30</v>
      </c>
      <c r="H2068" s="2" t="s">
        <v>30</v>
      </c>
    </row>
    <row r="2069" spans="1:8">
      <c r="A2069" s="2" t="s">
        <v>13759</v>
      </c>
      <c r="B2069" s="2" t="s">
        <v>6140</v>
      </c>
      <c r="C2069" s="2" t="s">
        <v>4975</v>
      </c>
      <c r="D2069" s="2" t="s">
        <v>4976</v>
      </c>
      <c r="E2069" s="2" t="s">
        <v>27</v>
      </c>
      <c r="F2069" s="2" t="s">
        <v>6141</v>
      </c>
      <c r="G2069" s="2" t="s">
        <v>4952</v>
      </c>
      <c r="H2069" s="2" t="s">
        <v>4953</v>
      </c>
    </row>
    <row r="2070" spans="1:8">
      <c r="A2070" s="2" t="s">
        <v>13760</v>
      </c>
      <c r="B2070" s="2" t="s">
        <v>6142</v>
      </c>
      <c r="C2070" s="2" t="s">
        <v>6142</v>
      </c>
      <c r="D2070" s="2" t="s">
        <v>6143</v>
      </c>
      <c r="E2070" s="2" t="s">
        <v>27</v>
      </c>
      <c r="F2070" s="2" t="s">
        <v>30</v>
      </c>
      <c r="G2070" s="2" t="s">
        <v>30</v>
      </c>
      <c r="H2070" s="2" t="s">
        <v>30</v>
      </c>
    </row>
    <row r="2071" spans="1:8">
      <c r="A2071" s="2" t="s">
        <v>13761</v>
      </c>
      <c r="B2071" s="2" t="s">
        <v>6144</v>
      </c>
      <c r="C2071" s="2" t="s">
        <v>27</v>
      </c>
      <c r="D2071" s="2" t="s">
        <v>27</v>
      </c>
      <c r="E2071" s="2" t="s">
        <v>27</v>
      </c>
      <c r="F2071" s="2" t="s">
        <v>30</v>
      </c>
      <c r="G2071" s="2" t="s">
        <v>30</v>
      </c>
      <c r="H2071" s="2" t="s">
        <v>30</v>
      </c>
    </row>
    <row r="2072" spans="1:8">
      <c r="A2072" s="2" t="s">
        <v>13762</v>
      </c>
      <c r="B2072" s="2" t="s">
        <v>6145</v>
      </c>
      <c r="C2072" s="2" t="s">
        <v>6145</v>
      </c>
      <c r="D2072" s="2" t="s">
        <v>6146</v>
      </c>
      <c r="E2072" s="2" t="s">
        <v>27</v>
      </c>
      <c r="F2072" s="2" t="s">
        <v>30</v>
      </c>
      <c r="G2072" s="2" t="s">
        <v>30</v>
      </c>
      <c r="H2072" s="2" t="s">
        <v>30</v>
      </c>
    </row>
    <row r="2073" spans="1:8">
      <c r="A2073" s="2" t="s">
        <v>13763</v>
      </c>
      <c r="B2073" s="2" t="s">
        <v>6147</v>
      </c>
      <c r="C2073" s="2" t="s">
        <v>6148</v>
      </c>
      <c r="D2073" s="2" t="s">
        <v>6149</v>
      </c>
      <c r="E2073" s="2" t="s">
        <v>27</v>
      </c>
      <c r="F2073" s="2" t="s">
        <v>30</v>
      </c>
      <c r="G2073" s="2" t="s">
        <v>30</v>
      </c>
      <c r="H2073" s="2" t="s">
        <v>30</v>
      </c>
    </row>
    <row r="2074" spans="1:8">
      <c r="A2074" s="2" t="s">
        <v>13764</v>
      </c>
      <c r="B2074" s="2" t="s">
        <v>6150</v>
      </c>
      <c r="C2074" s="2" t="s">
        <v>6150</v>
      </c>
      <c r="D2074" s="2" t="s">
        <v>27</v>
      </c>
      <c r="E2074" s="2" t="s">
        <v>27</v>
      </c>
      <c r="F2074" s="2" t="s">
        <v>30</v>
      </c>
      <c r="G2074" s="2" t="s">
        <v>30</v>
      </c>
      <c r="H2074" s="2" t="s">
        <v>30</v>
      </c>
    </row>
    <row r="2075" spans="1:8">
      <c r="A2075" s="2" t="s">
        <v>13765</v>
      </c>
      <c r="B2075" s="2" t="s">
        <v>6151</v>
      </c>
      <c r="C2075" s="2" t="s">
        <v>27</v>
      </c>
      <c r="D2075" s="2" t="s">
        <v>6152</v>
      </c>
      <c r="E2075" s="2" t="s">
        <v>27</v>
      </c>
      <c r="F2075" s="2" t="s">
        <v>30</v>
      </c>
      <c r="G2075" s="2" t="s">
        <v>30</v>
      </c>
      <c r="H2075" s="2" t="s">
        <v>30</v>
      </c>
    </row>
    <row r="2076" spans="1:8">
      <c r="A2076" s="2" t="s">
        <v>13766</v>
      </c>
      <c r="B2076" s="2" t="s">
        <v>6153</v>
      </c>
      <c r="C2076" s="2" t="s">
        <v>6153</v>
      </c>
      <c r="D2076" s="2" t="s">
        <v>6154</v>
      </c>
      <c r="E2076" s="2" t="s">
        <v>27</v>
      </c>
      <c r="F2076" s="2" t="s">
        <v>6155</v>
      </c>
      <c r="G2076" s="2" t="s">
        <v>6156</v>
      </c>
      <c r="H2076" s="2" t="s">
        <v>27</v>
      </c>
    </row>
    <row r="2077" spans="1:8">
      <c r="A2077" s="2" t="s">
        <v>13767</v>
      </c>
      <c r="B2077" s="2" t="s">
        <v>6157</v>
      </c>
      <c r="C2077" s="2" t="s">
        <v>6158</v>
      </c>
      <c r="D2077" s="2" t="s">
        <v>6159</v>
      </c>
      <c r="E2077" s="2" t="s">
        <v>27</v>
      </c>
      <c r="F2077" s="2" t="s">
        <v>30</v>
      </c>
      <c r="G2077" s="2" t="s">
        <v>30</v>
      </c>
      <c r="H2077" s="2" t="s">
        <v>30</v>
      </c>
    </row>
    <row r="2078" spans="1:8">
      <c r="A2078" s="2" t="s">
        <v>13768</v>
      </c>
      <c r="B2078" s="2" t="s">
        <v>6160</v>
      </c>
      <c r="C2078" s="2" t="s">
        <v>6160</v>
      </c>
      <c r="D2078" s="2" t="s">
        <v>6161</v>
      </c>
      <c r="E2078" s="2" t="s">
        <v>27</v>
      </c>
      <c r="F2078" s="2" t="s">
        <v>30</v>
      </c>
      <c r="G2078" s="2" t="s">
        <v>30</v>
      </c>
      <c r="H2078" s="2" t="s">
        <v>30</v>
      </c>
    </row>
    <row r="2079" spans="1:8">
      <c r="A2079" s="2" t="s">
        <v>13769</v>
      </c>
      <c r="B2079" s="2" t="s">
        <v>6162</v>
      </c>
      <c r="C2079" s="2" t="s">
        <v>6163</v>
      </c>
      <c r="D2079" s="2" t="s">
        <v>6164</v>
      </c>
      <c r="E2079" s="2" t="s">
        <v>27</v>
      </c>
      <c r="F2079" s="2" t="s">
        <v>6165</v>
      </c>
      <c r="G2079" s="2" t="s">
        <v>4255</v>
      </c>
      <c r="H2079" s="2" t="s">
        <v>4256</v>
      </c>
    </row>
    <row r="2080" spans="1:8">
      <c r="A2080" s="2" t="s">
        <v>13770</v>
      </c>
      <c r="B2080" s="2" t="s">
        <v>6166</v>
      </c>
      <c r="C2080" s="2" t="s">
        <v>27</v>
      </c>
      <c r="D2080" s="2" t="s">
        <v>6167</v>
      </c>
      <c r="E2080" s="2" t="s">
        <v>27</v>
      </c>
      <c r="F2080" s="2" t="s">
        <v>30</v>
      </c>
      <c r="G2080" s="2" t="s">
        <v>30</v>
      </c>
      <c r="H2080" s="2" t="s">
        <v>30</v>
      </c>
    </row>
    <row r="2081" spans="1:8">
      <c r="A2081" s="2" t="s">
        <v>13771</v>
      </c>
      <c r="B2081" s="2" t="s">
        <v>6168</v>
      </c>
      <c r="C2081" s="2" t="s">
        <v>6168</v>
      </c>
      <c r="D2081" s="2" t="s">
        <v>6169</v>
      </c>
      <c r="E2081" s="2" t="s">
        <v>27</v>
      </c>
      <c r="F2081" s="2" t="s">
        <v>6170</v>
      </c>
      <c r="G2081" s="2" t="s">
        <v>6035</v>
      </c>
      <c r="H2081" s="2" t="s">
        <v>6036</v>
      </c>
    </row>
    <row r="2082" spans="1:8">
      <c r="A2082" s="2" t="s">
        <v>13772</v>
      </c>
      <c r="B2082" s="2" t="s">
        <v>6171</v>
      </c>
      <c r="C2082" s="2" t="s">
        <v>6171</v>
      </c>
      <c r="D2082" s="2" t="s">
        <v>6172</v>
      </c>
      <c r="E2082" s="2" t="s">
        <v>27</v>
      </c>
      <c r="F2082" s="2" t="s">
        <v>6173</v>
      </c>
      <c r="G2082" s="2" t="s">
        <v>6035</v>
      </c>
      <c r="H2082" s="2" t="s">
        <v>6036</v>
      </c>
    </row>
    <row r="2083" spans="1:8">
      <c r="A2083" s="2" t="s">
        <v>13773</v>
      </c>
      <c r="B2083" s="2" t="s">
        <v>6174</v>
      </c>
      <c r="C2083" s="2" t="s">
        <v>6175</v>
      </c>
      <c r="D2083" s="2" t="s">
        <v>6176</v>
      </c>
      <c r="E2083" s="2" t="s">
        <v>27</v>
      </c>
      <c r="F2083" s="2" t="s">
        <v>6177</v>
      </c>
      <c r="G2083" s="2" t="s">
        <v>4613</v>
      </c>
      <c r="H2083" s="2" t="s">
        <v>4614</v>
      </c>
    </row>
    <row r="2084" spans="1:8">
      <c r="A2084" s="2" t="s">
        <v>13774</v>
      </c>
      <c r="B2084" s="2" t="s">
        <v>6178</v>
      </c>
      <c r="C2084" s="2" t="s">
        <v>6178</v>
      </c>
      <c r="D2084" s="2" t="s">
        <v>6179</v>
      </c>
      <c r="E2084" s="2" t="s">
        <v>27</v>
      </c>
      <c r="F2084" s="2" t="s">
        <v>6180</v>
      </c>
      <c r="G2084" s="2" t="s">
        <v>4792</v>
      </c>
      <c r="H2084" s="2" t="s">
        <v>4793</v>
      </c>
    </row>
    <row r="2085" spans="1:8">
      <c r="A2085" s="2" t="s">
        <v>13775</v>
      </c>
      <c r="B2085" s="2" t="s">
        <v>6181</v>
      </c>
      <c r="C2085" s="2" t="s">
        <v>6181</v>
      </c>
      <c r="D2085" s="2" t="s">
        <v>27</v>
      </c>
      <c r="E2085" s="2" t="s">
        <v>27</v>
      </c>
      <c r="F2085" s="2" t="s">
        <v>30</v>
      </c>
      <c r="G2085" s="2" t="s">
        <v>30</v>
      </c>
      <c r="H2085" s="2" t="s">
        <v>30</v>
      </c>
    </row>
    <row r="2086" spans="1:8">
      <c r="A2086" s="2" t="s">
        <v>13776</v>
      </c>
      <c r="B2086" s="2" t="s">
        <v>6182</v>
      </c>
      <c r="C2086" s="2" t="s">
        <v>6182</v>
      </c>
      <c r="D2086" s="2" t="s">
        <v>6183</v>
      </c>
      <c r="E2086" s="2" t="s">
        <v>27</v>
      </c>
      <c r="F2086" s="2" t="s">
        <v>6184</v>
      </c>
      <c r="G2086" s="2" t="s">
        <v>4246</v>
      </c>
      <c r="H2086" s="2" t="s">
        <v>4806</v>
      </c>
    </row>
    <row r="2087" spans="1:8">
      <c r="A2087" s="2" t="s">
        <v>13777</v>
      </c>
      <c r="B2087" s="2" t="s">
        <v>6185</v>
      </c>
      <c r="C2087" s="2" t="s">
        <v>27</v>
      </c>
      <c r="D2087" s="2" t="s">
        <v>6186</v>
      </c>
      <c r="E2087" s="2" t="s">
        <v>27</v>
      </c>
      <c r="F2087" s="2" t="s">
        <v>6187</v>
      </c>
      <c r="G2087" s="2" t="s">
        <v>4756</v>
      </c>
      <c r="H2087" s="2" t="s">
        <v>4757</v>
      </c>
    </row>
    <row r="2088" spans="1:8">
      <c r="A2088" s="2" t="s">
        <v>13778</v>
      </c>
      <c r="B2088" s="2" t="s">
        <v>6188</v>
      </c>
      <c r="C2088" s="2" t="s">
        <v>6188</v>
      </c>
      <c r="D2088" s="2" t="s">
        <v>27</v>
      </c>
      <c r="E2088" s="2" t="s">
        <v>27</v>
      </c>
      <c r="F2088" s="2" t="s">
        <v>30</v>
      </c>
      <c r="G2088" s="2" t="s">
        <v>30</v>
      </c>
      <c r="H2088" s="2" t="s">
        <v>30</v>
      </c>
    </row>
    <row r="2089" spans="1:8">
      <c r="A2089" s="2" t="s">
        <v>13779</v>
      </c>
      <c r="B2089" s="2" t="s">
        <v>6189</v>
      </c>
      <c r="C2089" s="2" t="s">
        <v>6190</v>
      </c>
      <c r="D2089" s="2" t="s">
        <v>27</v>
      </c>
      <c r="E2089" s="2" t="s">
        <v>27</v>
      </c>
      <c r="F2089" s="2" t="s">
        <v>6191</v>
      </c>
      <c r="G2089" s="2" t="s">
        <v>6192</v>
      </c>
      <c r="H2089" s="2" t="s">
        <v>6193</v>
      </c>
    </row>
    <row r="2090" spans="1:8">
      <c r="A2090" s="2" t="s">
        <v>13780</v>
      </c>
      <c r="B2090" s="2" t="s">
        <v>6194</v>
      </c>
      <c r="C2090" s="2" t="s">
        <v>6195</v>
      </c>
      <c r="D2090" s="2" t="s">
        <v>6196</v>
      </c>
      <c r="E2090" s="2" t="s">
        <v>27</v>
      </c>
      <c r="F2090" s="2" t="s">
        <v>30</v>
      </c>
      <c r="G2090" s="2" t="s">
        <v>30</v>
      </c>
      <c r="H2090" s="2" t="s">
        <v>30</v>
      </c>
    </row>
    <row r="2091" spans="1:8">
      <c r="A2091" s="2" t="s">
        <v>13781</v>
      </c>
      <c r="B2091" s="2" t="s">
        <v>6197</v>
      </c>
      <c r="C2091" s="2" t="s">
        <v>6197</v>
      </c>
      <c r="D2091" s="2" t="s">
        <v>27</v>
      </c>
      <c r="E2091" s="2" t="s">
        <v>27</v>
      </c>
      <c r="F2091" s="2" t="s">
        <v>30</v>
      </c>
      <c r="G2091" s="2" t="s">
        <v>30</v>
      </c>
      <c r="H2091" s="2" t="s">
        <v>30</v>
      </c>
    </row>
    <row r="2092" spans="1:8">
      <c r="A2092" s="2" t="s">
        <v>13782</v>
      </c>
      <c r="B2092" s="2" t="s">
        <v>6198</v>
      </c>
      <c r="C2092" s="2" t="s">
        <v>6198</v>
      </c>
      <c r="D2092" s="2" t="s">
        <v>27</v>
      </c>
      <c r="E2092" s="2" t="s">
        <v>27</v>
      </c>
      <c r="F2092" s="2" t="s">
        <v>30</v>
      </c>
      <c r="G2092" s="2" t="s">
        <v>30</v>
      </c>
      <c r="H2092" s="2" t="s">
        <v>30</v>
      </c>
    </row>
    <row r="2093" spans="1:8">
      <c r="A2093" s="2" t="s">
        <v>13783</v>
      </c>
      <c r="B2093" s="2" t="s">
        <v>6199</v>
      </c>
      <c r="C2093" s="2" t="s">
        <v>6199</v>
      </c>
      <c r="D2093" s="2" t="s">
        <v>27</v>
      </c>
      <c r="E2093" s="2" t="s">
        <v>27</v>
      </c>
      <c r="F2093" s="2" t="s">
        <v>30</v>
      </c>
      <c r="G2093" s="2" t="s">
        <v>30</v>
      </c>
      <c r="H2093" s="2" t="s">
        <v>30</v>
      </c>
    </row>
    <row r="2094" spans="1:8">
      <c r="A2094" s="2" t="s">
        <v>13784</v>
      </c>
      <c r="B2094" s="2" t="s">
        <v>6200</v>
      </c>
      <c r="C2094" s="2" t="s">
        <v>27</v>
      </c>
      <c r="D2094" s="2" t="s">
        <v>27</v>
      </c>
      <c r="E2094" s="2" t="s">
        <v>27</v>
      </c>
      <c r="F2094" s="2" t="s">
        <v>30</v>
      </c>
      <c r="G2094" s="2" t="s">
        <v>30</v>
      </c>
      <c r="H2094" s="2" t="s">
        <v>30</v>
      </c>
    </row>
    <row r="2095" spans="1:8">
      <c r="A2095" s="2" t="s">
        <v>13785</v>
      </c>
      <c r="B2095" s="2" t="s">
        <v>6201</v>
      </c>
      <c r="C2095" s="2" t="s">
        <v>2383</v>
      </c>
      <c r="D2095" s="2" t="s">
        <v>27</v>
      </c>
      <c r="E2095" s="2" t="s">
        <v>27</v>
      </c>
      <c r="F2095" s="2" t="s">
        <v>30</v>
      </c>
      <c r="G2095" s="2" t="s">
        <v>30</v>
      </c>
      <c r="H2095" s="2" t="s">
        <v>30</v>
      </c>
    </row>
    <row r="2096" spans="1:8">
      <c r="A2096" s="2" t="s">
        <v>13786</v>
      </c>
      <c r="B2096" s="2" t="s">
        <v>6202</v>
      </c>
      <c r="C2096" s="2" t="s">
        <v>2383</v>
      </c>
      <c r="D2096" s="2" t="s">
        <v>27</v>
      </c>
      <c r="E2096" s="2" t="s">
        <v>27</v>
      </c>
      <c r="F2096" s="2" t="s">
        <v>30</v>
      </c>
      <c r="G2096" s="2" t="s">
        <v>30</v>
      </c>
      <c r="H2096" s="2" t="s">
        <v>30</v>
      </c>
    </row>
    <row r="2097" spans="1:8">
      <c r="A2097" s="2" t="s">
        <v>13787</v>
      </c>
      <c r="B2097" s="2" t="s">
        <v>6203</v>
      </c>
      <c r="C2097" s="2" t="s">
        <v>2383</v>
      </c>
      <c r="D2097" s="2" t="s">
        <v>27</v>
      </c>
      <c r="E2097" s="2" t="s">
        <v>27</v>
      </c>
      <c r="F2097" s="2" t="s">
        <v>30</v>
      </c>
      <c r="G2097" s="2" t="s">
        <v>30</v>
      </c>
      <c r="H2097" s="2" t="s">
        <v>30</v>
      </c>
    </row>
    <row r="2098" spans="1:8">
      <c r="A2098" s="2" t="s">
        <v>13788</v>
      </c>
      <c r="B2098" s="2" t="s">
        <v>6204</v>
      </c>
      <c r="C2098" s="2" t="s">
        <v>6205</v>
      </c>
      <c r="D2098" s="2" t="s">
        <v>6206</v>
      </c>
      <c r="E2098" s="2" t="s">
        <v>27</v>
      </c>
      <c r="F2098" s="2" t="s">
        <v>30</v>
      </c>
      <c r="G2098" s="2" t="s">
        <v>30</v>
      </c>
      <c r="H2098" s="2" t="s">
        <v>30</v>
      </c>
    </row>
    <row r="2099" spans="1:8">
      <c r="A2099" s="2" t="s">
        <v>13789</v>
      </c>
      <c r="B2099" s="2" t="s">
        <v>6207</v>
      </c>
      <c r="C2099" s="2" t="s">
        <v>6207</v>
      </c>
      <c r="D2099" s="2" t="s">
        <v>27</v>
      </c>
      <c r="E2099" s="2" t="s">
        <v>27</v>
      </c>
      <c r="F2099" s="2" t="s">
        <v>30</v>
      </c>
      <c r="G2099" s="2" t="s">
        <v>30</v>
      </c>
      <c r="H2099" s="2" t="s">
        <v>30</v>
      </c>
    </row>
    <row r="2100" spans="1:8">
      <c r="A2100" s="2" t="s">
        <v>13790</v>
      </c>
      <c r="B2100" s="2" t="s">
        <v>6208</v>
      </c>
      <c r="C2100" s="2" t="s">
        <v>6208</v>
      </c>
      <c r="D2100" s="2" t="s">
        <v>27</v>
      </c>
      <c r="E2100" s="2" t="s">
        <v>27</v>
      </c>
      <c r="F2100" s="2" t="s">
        <v>30</v>
      </c>
      <c r="G2100" s="2" t="s">
        <v>30</v>
      </c>
      <c r="H2100" s="2" t="s">
        <v>30</v>
      </c>
    </row>
    <row r="2101" spans="1:8">
      <c r="A2101" s="2" t="s">
        <v>13791</v>
      </c>
      <c r="B2101" s="2" t="s">
        <v>6209</v>
      </c>
      <c r="C2101" s="2" t="s">
        <v>6210</v>
      </c>
      <c r="D2101" s="2" t="s">
        <v>27</v>
      </c>
      <c r="E2101" s="2" t="s">
        <v>27</v>
      </c>
      <c r="F2101" s="2" t="s">
        <v>30</v>
      </c>
      <c r="G2101" s="2" t="s">
        <v>30</v>
      </c>
      <c r="H2101" s="2" t="s">
        <v>30</v>
      </c>
    </row>
    <row r="2102" spans="1:8">
      <c r="A2102" s="2" t="s">
        <v>13792</v>
      </c>
      <c r="B2102" s="2" t="s">
        <v>6211</v>
      </c>
      <c r="C2102" s="2" t="s">
        <v>6211</v>
      </c>
      <c r="D2102" s="2" t="s">
        <v>27</v>
      </c>
      <c r="E2102" s="2" t="s">
        <v>27</v>
      </c>
      <c r="F2102" s="2" t="s">
        <v>30</v>
      </c>
      <c r="G2102" s="2" t="s">
        <v>30</v>
      </c>
      <c r="H2102" s="2" t="s">
        <v>30</v>
      </c>
    </row>
    <row r="2103" spans="1:8">
      <c r="A2103" s="2" t="s">
        <v>13793</v>
      </c>
      <c r="B2103" s="2" t="s">
        <v>6212</v>
      </c>
      <c r="C2103" s="2" t="s">
        <v>6212</v>
      </c>
      <c r="D2103" s="2" t="s">
        <v>27</v>
      </c>
      <c r="E2103" s="2" t="s">
        <v>27</v>
      </c>
      <c r="F2103" s="2" t="s">
        <v>30</v>
      </c>
      <c r="G2103" s="2" t="s">
        <v>30</v>
      </c>
      <c r="H2103" s="2" t="s">
        <v>30</v>
      </c>
    </row>
    <row r="2104" spans="1:8">
      <c r="A2104" s="2" t="s">
        <v>13794</v>
      </c>
      <c r="B2104" s="2" t="s">
        <v>6213</v>
      </c>
      <c r="C2104" s="2" t="s">
        <v>6213</v>
      </c>
      <c r="D2104" s="2" t="s">
        <v>27</v>
      </c>
      <c r="E2104" s="2" t="s">
        <v>27</v>
      </c>
      <c r="F2104" s="2" t="s">
        <v>30</v>
      </c>
      <c r="G2104" s="2" t="s">
        <v>30</v>
      </c>
      <c r="H2104" s="2" t="s">
        <v>30</v>
      </c>
    </row>
    <row r="2105" spans="1:8">
      <c r="A2105" s="2" t="s">
        <v>13795</v>
      </c>
      <c r="B2105" s="2" t="s">
        <v>6214</v>
      </c>
      <c r="C2105" s="2" t="s">
        <v>6214</v>
      </c>
      <c r="D2105" s="2" t="s">
        <v>27</v>
      </c>
      <c r="E2105" s="2" t="s">
        <v>27</v>
      </c>
      <c r="F2105" s="2" t="s">
        <v>30</v>
      </c>
      <c r="G2105" s="2" t="s">
        <v>30</v>
      </c>
      <c r="H2105" s="2" t="s">
        <v>30</v>
      </c>
    </row>
    <row r="2106" spans="1:8">
      <c r="A2106" s="2" t="s">
        <v>13796</v>
      </c>
      <c r="B2106" s="2" t="s">
        <v>6215</v>
      </c>
      <c r="C2106" s="2" t="s">
        <v>186</v>
      </c>
      <c r="D2106" s="2" t="s">
        <v>6216</v>
      </c>
      <c r="E2106" s="2" t="s">
        <v>27</v>
      </c>
      <c r="F2106" s="2" t="s">
        <v>6217</v>
      </c>
      <c r="G2106" s="2" t="s">
        <v>2381</v>
      </c>
      <c r="H2106" s="2" t="s">
        <v>2382</v>
      </c>
    </row>
    <row r="2107" spans="1:8">
      <c r="A2107" s="2" t="s">
        <v>13797</v>
      </c>
      <c r="B2107" s="2" t="s">
        <v>6218</v>
      </c>
      <c r="C2107" s="2" t="s">
        <v>6219</v>
      </c>
      <c r="D2107" s="2" t="s">
        <v>27</v>
      </c>
      <c r="E2107" s="2" t="s">
        <v>27</v>
      </c>
      <c r="F2107" s="2" t="s">
        <v>30</v>
      </c>
      <c r="G2107" s="2" t="s">
        <v>30</v>
      </c>
      <c r="H2107" s="2" t="s">
        <v>30</v>
      </c>
    </row>
    <row r="2108" spans="1:8">
      <c r="A2108" s="2" t="s">
        <v>13798</v>
      </c>
      <c r="B2108" s="2" t="s">
        <v>6220</v>
      </c>
      <c r="C2108" s="2" t="s">
        <v>6220</v>
      </c>
      <c r="D2108" s="2" t="s">
        <v>27</v>
      </c>
      <c r="E2108" s="2" t="s">
        <v>27</v>
      </c>
      <c r="F2108" s="2" t="s">
        <v>30</v>
      </c>
      <c r="G2108" s="2" t="s">
        <v>30</v>
      </c>
      <c r="H2108" s="2" t="s">
        <v>30</v>
      </c>
    </row>
    <row r="2109" spans="1:8">
      <c r="A2109" s="2" t="s">
        <v>13799</v>
      </c>
      <c r="B2109" s="2" t="s">
        <v>6221</v>
      </c>
      <c r="C2109" s="2" t="s">
        <v>6221</v>
      </c>
      <c r="D2109" s="2" t="s">
        <v>6222</v>
      </c>
      <c r="E2109" s="2" t="s">
        <v>27</v>
      </c>
      <c r="F2109" s="2" t="s">
        <v>30</v>
      </c>
      <c r="G2109" s="2" t="s">
        <v>30</v>
      </c>
      <c r="H2109" s="2" t="s">
        <v>30</v>
      </c>
    </row>
    <row r="2110" spans="1:8">
      <c r="A2110" s="2" t="s">
        <v>13800</v>
      </c>
      <c r="B2110" s="2" t="s">
        <v>6223</v>
      </c>
      <c r="C2110" s="2" t="s">
        <v>6224</v>
      </c>
      <c r="D2110" s="2" t="s">
        <v>6225</v>
      </c>
      <c r="E2110" s="2" t="s">
        <v>27</v>
      </c>
      <c r="F2110" s="2" t="s">
        <v>30</v>
      </c>
      <c r="G2110" s="2" t="s">
        <v>30</v>
      </c>
      <c r="H2110" s="2" t="s">
        <v>30</v>
      </c>
    </row>
    <row r="2111" spans="1:8">
      <c r="A2111" s="2" t="s">
        <v>13801</v>
      </c>
      <c r="B2111" s="2" t="s">
        <v>6226</v>
      </c>
      <c r="C2111" s="2" t="s">
        <v>6226</v>
      </c>
      <c r="D2111" s="2" t="s">
        <v>27</v>
      </c>
      <c r="E2111" s="2" t="s">
        <v>27</v>
      </c>
      <c r="F2111" s="2" t="s">
        <v>6227</v>
      </c>
      <c r="G2111" s="2" t="s">
        <v>4323</v>
      </c>
      <c r="H2111" s="2" t="s">
        <v>4324</v>
      </c>
    </row>
    <row r="2112" spans="1:8">
      <c r="A2112" s="2" t="s">
        <v>13802</v>
      </c>
      <c r="B2112" s="2" t="s">
        <v>6228</v>
      </c>
      <c r="C2112" s="2" t="s">
        <v>27</v>
      </c>
      <c r="D2112" s="2" t="s">
        <v>6229</v>
      </c>
      <c r="E2112" s="2" t="s">
        <v>27</v>
      </c>
      <c r="F2112" s="2" t="s">
        <v>30</v>
      </c>
      <c r="G2112" s="2" t="s">
        <v>30</v>
      </c>
      <c r="H2112" s="2" t="s">
        <v>30</v>
      </c>
    </row>
    <row r="2113" spans="1:8">
      <c r="A2113" s="2" t="s">
        <v>13803</v>
      </c>
      <c r="B2113" s="2" t="s">
        <v>6230</v>
      </c>
      <c r="C2113" s="2" t="s">
        <v>6231</v>
      </c>
      <c r="D2113" s="2" t="s">
        <v>6232</v>
      </c>
      <c r="E2113" s="2" t="s">
        <v>27</v>
      </c>
      <c r="F2113" s="2" t="s">
        <v>6233</v>
      </c>
      <c r="G2113" s="2" t="s">
        <v>6234</v>
      </c>
      <c r="H2113" s="2" t="s">
        <v>5825</v>
      </c>
    </row>
    <row r="2114" spans="1:8">
      <c r="A2114" s="2" t="s">
        <v>13804</v>
      </c>
      <c r="B2114" s="2" t="s">
        <v>6235</v>
      </c>
      <c r="C2114" s="2" t="s">
        <v>6236</v>
      </c>
      <c r="D2114" s="2" t="s">
        <v>27</v>
      </c>
      <c r="E2114" s="2" t="s">
        <v>27</v>
      </c>
      <c r="F2114" s="2" t="s">
        <v>30</v>
      </c>
      <c r="G2114" s="2" t="s">
        <v>30</v>
      </c>
      <c r="H2114" s="2" t="s">
        <v>30</v>
      </c>
    </row>
    <row r="2115" spans="1:8">
      <c r="A2115" s="2" t="s">
        <v>13805</v>
      </c>
      <c r="B2115" s="2" t="s">
        <v>6237</v>
      </c>
      <c r="C2115" s="2" t="s">
        <v>6237</v>
      </c>
      <c r="D2115" s="2" t="s">
        <v>27</v>
      </c>
      <c r="E2115" s="2" t="s">
        <v>27</v>
      </c>
      <c r="F2115" s="2" t="s">
        <v>30</v>
      </c>
      <c r="G2115" s="2" t="s">
        <v>30</v>
      </c>
      <c r="H2115" s="2" t="s">
        <v>30</v>
      </c>
    </row>
    <row r="2116" spans="1:8">
      <c r="A2116" s="2" t="s">
        <v>13806</v>
      </c>
      <c r="B2116" s="2" t="s">
        <v>6238</v>
      </c>
      <c r="C2116" s="2" t="s">
        <v>6239</v>
      </c>
      <c r="D2116" s="2" t="s">
        <v>27</v>
      </c>
      <c r="E2116" s="2" t="s">
        <v>27</v>
      </c>
      <c r="F2116" s="2" t="s">
        <v>30</v>
      </c>
      <c r="G2116" s="2" t="s">
        <v>30</v>
      </c>
      <c r="H2116" s="2" t="s">
        <v>30</v>
      </c>
    </row>
    <row r="2117" spans="1:8">
      <c r="A2117" s="2" t="s">
        <v>13807</v>
      </c>
      <c r="B2117" s="2" t="s">
        <v>6240</v>
      </c>
      <c r="C2117" s="2" t="s">
        <v>6241</v>
      </c>
      <c r="D2117" s="2" t="s">
        <v>27</v>
      </c>
      <c r="E2117" s="2" t="s">
        <v>27</v>
      </c>
      <c r="F2117" s="2" t="s">
        <v>30</v>
      </c>
      <c r="G2117" s="2" t="s">
        <v>30</v>
      </c>
      <c r="H2117" s="2" t="s">
        <v>30</v>
      </c>
    </row>
    <row r="2118" spans="1:8">
      <c r="A2118" s="2" t="s">
        <v>13808</v>
      </c>
      <c r="B2118" s="2" t="s">
        <v>6242</v>
      </c>
      <c r="C2118" s="2" t="s">
        <v>6243</v>
      </c>
      <c r="D2118" s="2" t="s">
        <v>27</v>
      </c>
      <c r="E2118" s="2" t="s">
        <v>27</v>
      </c>
      <c r="F2118" s="2" t="s">
        <v>30</v>
      </c>
      <c r="G2118" s="2" t="s">
        <v>30</v>
      </c>
      <c r="H2118" s="2" t="s">
        <v>30</v>
      </c>
    </row>
    <row r="2119" spans="1:8">
      <c r="A2119" s="2" t="s">
        <v>13809</v>
      </c>
      <c r="B2119" s="2" t="s">
        <v>6244</v>
      </c>
      <c r="C2119" s="2" t="s">
        <v>6245</v>
      </c>
      <c r="D2119" s="2" t="s">
        <v>27</v>
      </c>
      <c r="E2119" s="2" t="s">
        <v>27</v>
      </c>
      <c r="F2119" s="2" t="s">
        <v>30</v>
      </c>
      <c r="G2119" s="2" t="s">
        <v>30</v>
      </c>
      <c r="H2119" s="2" t="s">
        <v>30</v>
      </c>
    </row>
    <row r="2120" spans="1:8">
      <c r="A2120" s="2" t="s">
        <v>13810</v>
      </c>
      <c r="B2120" s="2" t="s">
        <v>6246</v>
      </c>
      <c r="C2120" s="2" t="s">
        <v>6247</v>
      </c>
      <c r="D2120" s="2" t="s">
        <v>6248</v>
      </c>
      <c r="E2120" s="2" t="s">
        <v>27</v>
      </c>
      <c r="F2120" s="2" t="s">
        <v>6249</v>
      </c>
      <c r="G2120" s="2" t="s">
        <v>4756</v>
      </c>
      <c r="H2120" s="2" t="s">
        <v>4757</v>
      </c>
    </row>
    <row r="2121" spans="1:8">
      <c r="A2121" s="2" t="s">
        <v>13811</v>
      </c>
      <c r="B2121" s="2" t="s">
        <v>6250</v>
      </c>
      <c r="C2121" s="2" t="s">
        <v>6251</v>
      </c>
      <c r="D2121" s="2" t="s">
        <v>27</v>
      </c>
      <c r="E2121" s="2" t="s">
        <v>27</v>
      </c>
      <c r="F2121" s="2" t="s">
        <v>30</v>
      </c>
      <c r="G2121" s="2" t="s">
        <v>30</v>
      </c>
      <c r="H2121" s="2" t="s">
        <v>30</v>
      </c>
    </row>
    <row r="2122" spans="1:8">
      <c r="A2122" s="2" t="s">
        <v>13812</v>
      </c>
      <c r="B2122" s="2" t="s">
        <v>6252</v>
      </c>
      <c r="C2122" s="2" t="s">
        <v>6252</v>
      </c>
      <c r="D2122" s="2" t="s">
        <v>27</v>
      </c>
      <c r="E2122" s="2" t="s">
        <v>27</v>
      </c>
      <c r="F2122" s="2" t="s">
        <v>30</v>
      </c>
      <c r="G2122" s="2" t="s">
        <v>30</v>
      </c>
      <c r="H2122" s="2" t="s">
        <v>30</v>
      </c>
    </row>
    <row r="2123" spans="1:8">
      <c r="A2123" s="2" t="s">
        <v>13813</v>
      </c>
      <c r="B2123" s="2" t="s">
        <v>6253</v>
      </c>
      <c r="C2123" s="2" t="s">
        <v>6253</v>
      </c>
      <c r="D2123" s="2" t="s">
        <v>6254</v>
      </c>
      <c r="E2123" s="2" t="s">
        <v>27</v>
      </c>
      <c r="F2123" s="2" t="s">
        <v>30</v>
      </c>
      <c r="G2123" s="2" t="s">
        <v>30</v>
      </c>
      <c r="H2123" s="2" t="s">
        <v>30</v>
      </c>
    </row>
    <row r="2124" spans="1:8">
      <c r="A2124" s="2" t="s">
        <v>13814</v>
      </c>
      <c r="B2124" s="2" t="s">
        <v>6255</v>
      </c>
      <c r="C2124" s="2" t="s">
        <v>6255</v>
      </c>
      <c r="D2124" s="2" t="s">
        <v>27</v>
      </c>
      <c r="E2124" s="2" t="s">
        <v>27</v>
      </c>
      <c r="F2124" s="2" t="s">
        <v>4026</v>
      </c>
      <c r="G2124" s="2" t="s">
        <v>4027</v>
      </c>
      <c r="H2124" s="2" t="s">
        <v>4028</v>
      </c>
    </row>
    <row r="2125" spans="1:8">
      <c r="A2125" s="2" t="s">
        <v>13815</v>
      </c>
      <c r="B2125" s="2" t="s">
        <v>6256</v>
      </c>
      <c r="C2125" s="2" t="s">
        <v>6257</v>
      </c>
      <c r="D2125" s="2" t="s">
        <v>27</v>
      </c>
      <c r="E2125" s="2" t="s">
        <v>27</v>
      </c>
      <c r="F2125" s="2" t="s">
        <v>6258</v>
      </c>
      <c r="G2125" s="2" t="s">
        <v>5930</v>
      </c>
      <c r="H2125" s="2" t="s">
        <v>5931</v>
      </c>
    </row>
    <row r="2126" spans="1:8">
      <c r="A2126" s="2" t="s">
        <v>13816</v>
      </c>
      <c r="B2126" s="2" t="s">
        <v>6259</v>
      </c>
      <c r="C2126" s="2" t="s">
        <v>6259</v>
      </c>
      <c r="D2126" s="2" t="s">
        <v>6260</v>
      </c>
      <c r="E2126" s="2" t="s">
        <v>27</v>
      </c>
      <c r="F2126" s="2" t="s">
        <v>6261</v>
      </c>
      <c r="G2126" s="2" t="s">
        <v>6262</v>
      </c>
      <c r="H2126" s="2" t="s">
        <v>27</v>
      </c>
    </row>
    <row r="2127" spans="1:8">
      <c r="A2127" s="2" t="s">
        <v>13817</v>
      </c>
      <c r="B2127" s="2" t="s">
        <v>6263</v>
      </c>
      <c r="C2127" s="2" t="s">
        <v>6263</v>
      </c>
      <c r="D2127" s="2" t="s">
        <v>6264</v>
      </c>
      <c r="E2127" s="2" t="s">
        <v>27</v>
      </c>
      <c r="F2127" s="2" t="s">
        <v>30</v>
      </c>
      <c r="G2127" s="2" t="s">
        <v>30</v>
      </c>
      <c r="H2127" s="2" t="s">
        <v>30</v>
      </c>
    </row>
    <row r="2128" spans="1:8">
      <c r="A2128" s="2" t="s">
        <v>13818</v>
      </c>
      <c r="B2128" s="2" t="s">
        <v>125</v>
      </c>
      <c r="C2128" s="2" t="s">
        <v>6265</v>
      </c>
      <c r="D2128" s="2" t="s">
        <v>6266</v>
      </c>
      <c r="E2128" s="2" t="s">
        <v>27</v>
      </c>
      <c r="F2128" s="2" t="s">
        <v>6267</v>
      </c>
      <c r="G2128" s="2" t="s">
        <v>6268</v>
      </c>
      <c r="H2128" s="2" t="s">
        <v>6269</v>
      </c>
    </row>
    <row r="2129" spans="1:8">
      <c r="A2129" s="2" t="s">
        <v>13819</v>
      </c>
      <c r="B2129" s="2" t="s">
        <v>6270</v>
      </c>
      <c r="C2129" s="2" t="s">
        <v>6270</v>
      </c>
      <c r="D2129" s="2" t="s">
        <v>6271</v>
      </c>
      <c r="E2129" s="2" t="s">
        <v>27</v>
      </c>
      <c r="F2129" s="2" t="s">
        <v>6272</v>
      </c>
      <c r="G2129" s="2" t="s">
        <v>5173</v>
      </c>
      <c r="H2129" s="2" t="s">
        <v>6273</v>
      </c>
    </row>
    <row r="2130" spans="1:8">
      <c r="A2130" s="2" t="s">
        <v>13820</v>
      </c>
      <c r="B2130" s="2" t="s">
        <v>6274</v>
      </c>
      <c r="C2130" s="2" t="s">
        <v>6275</v>
      </c>
      <c r="D2130" s="2" t="s">
        <v>6276</v>
      </c>
      <c r="E2130" s="2" t="s">
        <v>27</v>
      </c>
      <c r="F2130" s="2" t="s">
        <v>6277</v>
      </c>
      <c r="G2130" s="2" t="s">
        <v>4923</v>
      </c>
      <c r="H2130" s="2" t="s">
        <v>4924</v>
      </c>
    </row>
    <row r="2131" spans="1:8">
      <c r="A2131" s="2" t="s">
        <v>13821</v>
      </c>
      <c r="B2131" s="2" t="s">
        <v>6278</v>
      </c>
      <c r="C2131" s="2" t="s">
        <v>6278</v>
      </c>
      <c r="D2131" s="2" t="s">
        <v>6279</v>
      </c>
      <c r="E2131" s="2" t="s">
        <v>27</v>
      </c>
      <c r="F2131" s="2" t="s">
        <v>30</v>
      </c>
      <c r="G2131" s="2" t="s">
        <v>30</v>
      </c>
      <c r="H2131" s="2" t="s">
        <v>30</v>
      </c>
    </row>
    <row r="2132" spans="1:8">
      <c r="A2132" s="2" t="s">
        <v>13822</v>
      </c>
      <c r="B2132" s="2" t="s">
        <v>6280</v>
      </c>
      <c r="C2132" s="2" t="s">
        <v>6280</v>
      </c>
      <c r="D2132" s="2" t="s">
        <v>27</v>
      </c>
      <c r="E2132" s="2" t="s">
        <v>27</v>
      </c>
      <c r="F2132" s="2" t="s">
        <v>30</v>
      </c>
      <c r="G2132" s="2" t="s">
        <v>30</v>
      </c>
      <c r="H2132" s="2" t="s">
        <v>30</v>
      </c>
    </row>
    <row r="2133" spans="1:8">
      <c r="A2133" s="2" t="s">
        <v>13823</v>
      </c>
      <c r="B2133" s="2" t="s">
        <v>6281</v>
      </c>
      <c r="C2133" s="2" t="s">
        <v>6281</v>
      </c>
      <c r="D2133" s="2" t="s">
        <v>6282</v>
      </c>
      <c r="E2133" s="2" t="s">
        <v>27</v>
      </c>
      <c r="F2133" s="2" t="s">
        <v>30</v>
      </c>
      <c r="G2133" s="2" t="s">
        <v>30</v>
      </c>
      <c r="H2133" s="2" t="s">
        <v>30</v>
      </c>
    </row>
    <row r="2134" spans="1:8">
      <c r="A2134" s="2" t="s">
        <v>13824</v>
      </c>
      <c r="B2134" s="2" t="s">
        <v>6283</v>
      </c>
      <c r="C2134" s="2" t="s">
        <v>6284</v>
      </c>
      <c r="D2134" s="2" t="s">
        <v>27</v>
      </c>
      <c r="E2134" s="2" t="s">
        <v>27</v>
      </c>
      <c r="F2134" s="2" t="s">
        <v>30</v>
      </c>
      <c r="G2134" s="2" t="s">
        <v>30</v>
      </c>
      <c r="H2134" s="2" t="s">
        <v>30</v>
      </c>
    </row>
    <row r="2135" spans="1:8">
      <c r="A2135" s="2" t="s">
        <v>13825</v>
      </c>
      <c r="B2135" s="2" t="s">
        <v>6285</v>
      </c>
      <c r="C2135" s="2" t="s">
        <v>6285</v>
      </c>
      <c r="D2135" s="2" t="s">
        <v>6286</v>
      </c>
      <c r="E2135" s="2" t="s">
        <v>27</v>
      </c>
      <c r="F2135" s="2" t="s">
        <v>30</v>
      </c>
      <c r="G2135" s="2" t="s">
        <v>30</v>
      </c>
      <c r="H2135" s="2" t="s">
        <v>30</v>
      </c>
    </row>
    <row r="2136" spans="1:8">
      <c r="A2136" s="2" t="s">
        <v>13826</v>
      </c>
      <c r="B2136" s="2" t="s">
        <v>6287</v>
      </c>
      <c r="C2136" s="2" t="s">
        <v>6287</v>
      </c>
      <c r="D2136" s="2" t="s">
        <v>27</v>
      </c>
      <c r="E2136" s="2" t="s">
        <v>27</v>
      </c>
      <c r="F2136" s="2" t="s">
        <v>30</v>
      </c>
      <c r="G2136" s="2" t="s">
        <v>30</v>
      </c>
      <c r="H2136" s="2" t="s">
        <v>30</v>
      </c>
    </row>
    <row r="2137" spans="1:8">
      <c r="A2137" s="2" t="s">
        <v>13827</v>
      </c>
      <c r="B2137" s="2" t="s">
        <v>6288</v>
      </c>
      <c r="C2137" s="2" t="s">
        <v>6288</v>
      </c>
      <c r="D2137" s="2" t="s">
        <v>6289</v>
      </c>
      <c r="E2137" s="2" t="s">
        <v>27</v>
      </c>
      <c r="F2137" s="2" t="s">
        <v>30</v>
      </c>
      <c r="G2137" s="2" t="s">
        <v>30</v>
      </c>
      <c r="H2137" s="2" t="s">
        <v>30</v>
      </c>
    </row>
    <row r="2138" spans="1:8">
      <c r="A2138" s="2" t="s">
        <v>13828</v>
      </c>
      <c r="B2138" s="2" t="s">
        <v>6290</v>
      </c>
      <c r="C2138" s="2" t="s">
        <v>6291</v>
      </c>
      <c r="D2138" s="2" t="s">
        <v>6292</v>
      </c>
      <c r="E2138" s="2" t="s">
        <v>27</v>
      </c>
      <c r="F2138" s="2" t="s">
        <v>6293</v>
      </c>
      <c r="G2138" s="2" t="s">
        <v>6294</v>
      </c>
      <c r="H2138" s="2" t="s">
        <v>6295</v>
      </c>
    </row>
    <row r="2139" spans="1:8">
      <c r="A2139" s="2" t="s">
        <v>13829</v>
      </c>
      <c r="B2139" s="2" t="s">
        <v>6296</v>
      </c>
      <c r="C2139" s="2" t="s">
        <v>6297</v>
      </c>
      <c r="D2139" s="2" t="s">
        <v>6298</v>
      </c>
      <c r="E2139" s="2" t="s">
        <v>27</v>
      </c>
      <c r="F2139" s="2" t="s">
        <v>30</v>
      </c>
      <c r="G2139" s="2" t="s">
        <v>30</v>
      </c>
      <c r="H2139" s="2" t="s">
        <v>30</v>
      </c>
    </row>
    <row r="2140" spans="1:8">
      <c r="A2140" s="2" t="s">
        <v>13830</v>
      </c>
      <c r="B2140" s="2" t="s">
        <v>6299</v>
      </c>
      <c r="C2140" s="2" t="s">
        <v>6300</v>
      </c>
      <c r="D2140" s="2" t="s">
        <v>27</v>
      </c>
      <c r="E2140" s="2" t="s">
        <v>27</v>
      </c>
      <c r="F2140" s="2" t="s">
        <v>30</v>
      </c>
      <c r="G2140" s="2" t="s">
        <v>30</v>
      </c>
      <c r="H2140" s="2" t="s">
        <v>30</v>
      </c>
    </row>
    <row r="2141" spans="1:8">
      <c r="A2141" s="2" t="s">
        <v>13831</v>
      </c>
      <c r="B2141" s="2" t="s">
        <v>6301</v>
      </c>
      <c r="C2141" s="2" t="s">
        <v>6301</v>
      </c>
      <c r="D2141" s="2" t="s">
        <v>27</v>
      </c>
      <c r="E2141" s="2" t="s">
        <v>27</v>
      </c>
      <c r="F2141" s="2" t="s">
        <v>30</v>
      </c>
      <c r="G2141" s="2" t="s">
        <v>30</v>
      </c>
      <c r="H2141" s="2" t="s">
        <v>30</v>
      </c>
    </row>
    <row r="2142" spans="1:8">
      <c r="A2142" s="2" t="s">
        <v>13832</v>
      </c>
      <c r="B2142" s="2" t="s">
        <v>6302</v>
      </c>
      <c r="C2142" s="2" t="s">
        <v>6302</v>
      </c>
      <c r="D2142" s="2" t="s">
        <v>6303</v>
      </c>
      <c r="E2142" s="2" t="s">
        <v>27</v>
      </c>
      <c r="F2142" s="2" t="s">
        <v>6304</v>
      </c>
      <c r="G2142" s="2" t="s">
        <v>3835</v>
      </c>
      <c r="H2142" s="2" t="s">
        <v>3836</v>
      </c>
    </row>
    <row r="2143" spans="1:8">
      <c r="A2143" s="2" t="s">
        <v>13833</v>
      </c>
      <c r="B2143" s="2" t="s">
        <v>6305</v>
      </c>
      <c r="C2143" s="2" t="s">
        <v>6305</v>
      </c>
      <c r="D2143" s="2" t="s">
        <v>6306</v>
      </c>
      <c r="E2143" s="2" t="s">
        <v>27</v>
      </c>
      <c r="F2143" s="2" t="s">
        <v>6307</v>
      </c>
      <c r="G2143" s="2" t="s">
        <v>4895</v>
      </c>
      <c r="H2143" s="2" t="s">
        <v>4856</v>
      </c>
    </row>
    <row r="2144" spans="1:8">
      <c r="A2144" s="2" t="s">
        <v>13834</v>
      </c>
      <c r="B2144" s="2" t="s">
        <v>6308</v>
      </c>
      <c r="C2144" s="2" t="s">
        <v>6308</v>
      </c>
      <c r="D2144" s="2" t="s">
        <v>6309</v>
      </c>
      <c r="E2144" s="2" t="s">
        <v>27</v>
      </c>
      <c r="F2144" s="2" t="s">
        <v>30</v>
      </c>
      <c r="G2144" s="2" t="s">
        <v>30</v>
      </c>
      <c r="H2144" s="2" t="s">
        <v>30</v>
      </c>
    </row>
    <row r="2145" spans="1:8">
      <c r="A2145" s="2" t="s">
        <v>13835</v>
      </c>
      <c r="B2145" s="2" t="s">
        <v>6310</v>
      </c>
      <c r="C2145" s="2" t="s">
        <v>6311</v>
      </c>
      <c r="D2145" s="2" t="s">
        <v>6312</v>
      </c>
      <c r="E2145" s="2" t="s">
        <v>27</v>
      </c>
      <c r="F2145" s="2" t="s">
        <v>6313</v>
      </c>
      <c r="G2145" s="2" t="s">
        <v>4225</v>
      </c>
      <c r="H2145" s="2" t="s">
        <v>4226</v>
      </c>
    </row>
    <row r="2146" spans="1:8">
      <c r="A2146" s="2" t="s">
        <v>13836</v>
      </c>
      <c r="B2146" s="2" t="s">
        <v>6314</v>
      </c>
      <c r="C2146" s="2" t="s">
        <v>6314</v>
      </c>
      <c r="D2146" s="2" t="s">
        <v>27</v>
      </c>
      <c r="E2146" s="2" t="s">
        <v>27</v>
      </c>
      <c r="F2146" s="2" t="s">
        <v>30</v>
      </c>
      <c r="G2146" s="2" t="s">
        <v>30</v>
      </c>
      <c r="H2146" s="2" t="s">
        <v>30</v>
      </c>
    </row>
    <row r="2147" spans="1:8">
      <c r="A2147" s="2" t="s">
        <v>13837</v>
      </c>
      <c r="B2147" s="2" t="s">
        <v>6315</v>
      </c>
      <c r="C2147" s="2" t="s">
        <v>6316</v>
      </c>
      <c r="D2147" s="2" t="s">
        <v>6317</v>
      </c>
      <c r="E2147" s="2" t="s">
        <v>27</v>
      </c>
      <c r="F2147" s="2" t="s">
        <v>6318</v>
      </c>
      <c r="G2147" s="2" t="s">
        <v>5460</v>
      </c>
      <c r="H2147" s="2" t="s">
        <v>5445</v>
      </c>
    </row>
    <row r="2148" spans="1:8">
      <c r="A2148" s="2" t="s">
        <v>13838</v>
      </c>
      <c r="B2148" s="2" t="s">
        <v>6319</v>
      </c>
      <c r="C2148" s="2" t="s">
        <v>6319</v>
      </c>
      <c r="D2148" s="2" t="s">
        <v>27</v>
      </c>
      <c r="E2148" s="2" t="s">
        <v>27</v>
      </c>
      <c r="F2148" s="2" t="s">
        <v>30</v>
      </c>
      <c r="G2148" s="2" t="s">
        <v>30</v>
      </c>
      <c r="H2148" s="2" t="s">
        <v>30</v>
      </c>
    </row>
    <row r="2149" spans="1:8">
      <c r="A2149" s="2" t="s">
        <v>13839</v>
      </c>
      <c r="B2149" s="2" t="s">
        <v>6320</v>
      </c>
      <c r="C2149" s="2" t="s">
        <v>6320</v>
      </c>
      <c r="D2149" s="2" t="s">
        <v>6321</v>
      </c>
      <c r="E2149" s="2" t="s">
        <v>27</v>
      </c>
      <c r="F2149" s="2" t="s">
        <v>6322</v>
      </c>
      <c r="G2149" s="2" t="s">
        <v>5148</v>
      </c>
      <c r="H2149" s="2" t="s">
        <v>5149</v>
      </c>
    </row>
    <row r="2150" spans="1:8">
      <c r="A2150" s="2" t="s">
        <v>13840</v>
      </c>
      <c r="B2150" s="2" t="s">
        <v>6323</v>
      </c>
      <c r="C2150" s="2" t="s">
        <v>6324</v>
      </c>
      <c r="D2150" s="2" t="s">
        <v>27</v>
      </c>
      <c r="E2150" s="2" t="s">
        <v>27</v>
      </c>
      <c r="F2150" s="2" t="s">
        <v>30</v>
      </c>
      <c r="G2150" s="2" t="s">
        <v>30</v>
      </c>
      <c r="H2150" s="2" t="s">
        <v>30</v>
      </c>
    </row>
    <row r="2151" spans="1:8">
      <c r="A2151" s="2" t="s">
        <v>13841</v>
      </c>
      <c r="B2151" s="2" t="s">
        <v>6325</v>
      </c>
      <c r="C2151" s="2" t="s">
        <v>6325</v>
      </c>
      <c r="D2151" s="2" t="s">
        <v>27</v>
      </c>
      <c r="E2151" s="2" t="s">
        <v>27</v>
      </c>
      <c r="F2151" s="2" t="s">
        <v>30</v>
      </c>
      <c r="G2151" s="2" t="s">
        <v>30</v>
      </c>
      <c r="H2151" s="2" t="s">
        <v>30</v>
      </c>
    </row>
    <row r="2152" spans="1:8">
      <c r="A2152" s="2" t="s">
        <v>13842</v>
      </c>
      <c r="B2152" s="2" t="s">
        <v>6326</v>
      </c>
      <c r="C2152" s="2" t="s">
        <v>6326</v>
      </c>
      <c r="D2152" s="2" t="s">
        <v>27</v>
      </c>
      <c r="E2152" s="2" t="s">
        <v>27</v>
      </c>
      <c r="F2152" s="2" t="s">
        <v>30</v>
      </c>
      <c r="G2152" s="2" t="s">
        <v>30</v>
      </c>
      <c r="H2152" s="2" t="s">
        <v>30</v>
      </c>
    </row>
    <row r="2153" spans="1:8">
      <c r="A2153" s="2" t="s">
        <v>13843</v>
      </c>
      <c r="B2153" s="2" t="s">
        <v>6327</v>
      </c>
      <c r="C2153" s="2" t="s">
        <v>6328</v>
      </c>
      <c r="D2153" s="2" t="s">
        <v>6329</v>
      </c>
      <c r="E2153" s="2" t="s">
        <v>27</v>
      </c>
      <c r="F2153" s="2" t="s">
        <v>30</v>
      </c>
      <c r="G2153" s="2" t="s">
        <v>30</v>
      </c>
      <c r="H2153" s="2" t="s">
        <v>30</v>
      </c>
    </row>
    <row r="2154" spans="1:8">
      <c r="A2154" s="2" t="s">
        <v>13844</v>
      </c>
      <c r="B2154" s="2" t="s">
        <v>6330</v>
      </c>
      <c r="C2154" s="2" t="s">
        <v>6331</v>
      </c>
      <c r="D2154" s="2" t="s">
        <v>27</v>
      </c>
      <c r="E2154" s="2" t="s">
        <v>27</v>
      </c>
      <c r="F2154" s="2" t="s">
        <v>30</v>
      </c>
      <c r="G2154" s="2" t="s">
        <v>30</v>
      </c>
      <c r="H2154" s="2" t="s">
        <v>30</v>
      </c>
    </row>
    <row r="2155" spans="1:8">
      <c r="A2155" s="2" t="s">
        <v>13845</v>
      </c>
      <c r="B2155" s="2" t="s">
        <v>6332</v>
      </c>
      <c r="C2155" s="2" t="s">
        <v>6333</v>
      </c>
      <c r="D2155" s="2" t="s">
        <v>27</v>
      </c>
      <c r="E2155" s="2" t="s">
        <v>27</v>
      </c>
      <c r="F2155" s="2" t="s">
        <v>30</v>
      </c>
      <c r="G2155" s="2" t="s">
        <v>30</v>
      </c>
      <c r="H2155" s="2" t="s">
        <v>30</v>
      </c>
    </row>
    <row r="2156" spans="1:8">
      <c r="A2156" s="2" t="s">
        <v>13846</v>
      </c>
      <c r="B2156" s="2" t="s">
        <v>6334</v>
      </c>
      <c r="C2156" s="2" t="s">
        <v>6335</v>
      </c>
      <c r="D2156" s="2" t="s">
        <v>6336</v>
      </c>
      <c r="E2156" s="2" t="s">
        <v>27</v>
      </c>
      <c r="F2156" s="2" t="s">
        <v>6337</v>
      </c>
      <c r="G2156" s="2" t="s">
        <v>3983</v>
      </c>
      <c r="H2156" s="2" t="s">
        <v>3984</v>
      </c>
    </row>
    <row r="2157" spans="1:8">
      <c r="A2157" s="2" t="s">
        <v>13847</v>
      </c>
      <c r="B2157" s="2" t="s">
        <v>6338</v>
      </c>
      <c r="C2157" s="2" t="s">
        <v>6338</v>
      </c>
      <c r="D2157" s="2" t="s">
        <v>27</v>
      </c>
      <c r="E2157" s="2" t="s">
        <v>27</v>
      </c>
      <c r="F2157" s="2" t="s">
        <v>30</v>
      </c>
      <c r="G2157" s="2" t="s">
        <v>30</v>
      </c>
      <c r="H2157" s="2" t="s">
        <v>30</v>
      </c>
    </row>
    <row r="2158" spans="1:8">
      <c r="A2158" s="2" t="s">
        <v>13848</v>
      </c>
      <c r="B2158" s="2" t="s">
        <v>6339</v>
      </c>
      <c r="C2158" s="2" t="s">
        <v>6340</v>
      </c>
      <c r="D2158" s="2" t="s">
        <v>27</v>
      </c>
      <c r="E2158" s="2" t="s">
        <v>27</v>
      </c>
      <c r="F2158" s="2" t="s">
        <v>30</v>
      </c>
      <c r="G2158" s="2" t="s">
        <v>30</v>
      </c>
      <c r="H2158" s="2" t="s">
        <v>30</v>
      </c>
    </row>
    <row r="2159" spans="1:8">
      <c r="A2159" s="2" t="s">
        <v>13849</v>
      </c>
      <c r="B2159" s="2" t="s">
        <v>6341</v>
      </c>
      <c r="C2159" s="2" t="s">
        <v>6341</v>
      </c>
      <c r="D2159" s="2" t="s">
        <v>27</v>
      </c>
      <c r="E2159" s="2" t="s">
        <v>27</v>
      </c>
      <c r="F2159" s="2" t="s">
        <v>30</v>
      </c>
      <c r="G2159" s="2" t="s">
        <v>30</v>
      </c>
      <c r="H2159" s="2" t="s">
        <v>30</v>
      </c>
    </row>
    <row r="2160" spans="1:8">
      <c r="A2160" s="2" t="s">
        <v>13850</v>
      </c>
      <c r="B2160" s="2" t="s">
        <v>6342</v>
      </c>
      <c r="C2160" s="2" t="s">
        <v>6342</v>
      </c>
      <c r="D2160" s="2" t="s">
        <v>27</v>
      </c>
      <c r="E2160" s="2" t="s">
        <v>27</v>
      </c>
      <c r="F2160" s="2" t="s">
        <v>30</v>
      </c>
      <c r="G2160" s="2" t="s">
        <v>30</v>
      </c>
      <c r="H2160" s="2" t="s">
        <v>30</v>
      </c>
    </row>
    <row r="2161" spans="1:8">
      <c r="A2161" s="2" t="s">
        <v>13851</v>
      </c>
      <c r="B2161" s="2" t="s">
        <v>6343</v>
      </c>
      <c r="C2161" s="2" t="s">
        <v>6343</v>
      </c>
      <c r="D2161" s="2" t="s">
        <v>27</v>
      </c>
      <c r="E2161" s="2" t="s">
        <v>27</v>
      </c>
      <c r="F2161" s="2" t="s">
        <v>30</v>
      </c>
      <c r="G2161" s="2" t="s">
        <v>30</v>
      </c>
      <c r="H2161" s="2" t="s">
        <v>30</v>
      </c>
    </row>
    <row r="2162" spans="1:8">
      <c r="A2162" s="2" t="s">
        <v>13852</v>
      </c>
      <c r="B2162" s="2" t="s">
        <v>6344</v>
      </c>
      <c r="C2162" s="2" t="s">
        <v>6345</v>
      </c>
      <c r="D2162" s="2" t="s">
        <v>6346</v>
      </c>
      <c r="E2162" s="2" t="s">
        <v>27</v>
      </c>
      <c r="F2162" s="2" t="s">
        <v>30</v>
      </c>
      <c r="G2162" s="2" t="s">
        <v>30</v>
      </c>
      <c r="H2162" s="2" t="s">
        <v>30</v>
      </c>
    </row>
    <row r="2163" spans="1:8">
      <c r="A2163" s="2" t="s">
        <v>13853</v>
      </c>
      <c r="B2163" s="2" t="s">
        <v>6347</v>
      </c>
      <c r="C2163" s="2" t="s">
        <v>6347</v>
      </c>
      <c r="D2163" s="2" t="s">
        <v>6348</v>
      </c>
      <c r="E2163" s="2" t="s">
        <v>27</v>
      </c>
      <c r="F2163" s="2" t="s">
        <v>30</v>
      </c>
      <c r="G2163" s="2" t="s">
        <v>30</v>
      </c>
      <c r="H2163" s="2" t="s">
        <v>30</v>
      </c>
    </row>
    <row r="2164" spans="1:8">
      <c r="A2164" s="2" t="s">
        <v>13854</v>
      </c>
      <c r="B2164" s="2" t="s">
        <v>6349</v>
      </c>
      <c r="C2164" s="2" t="s">
        <v>6349</v>
      </c>
      <c r="D2164" s="2" t="s">
        <v>27</v>
      </c>
      <c r="E2164" s="2" t="s">
        <v>27</v>
      </c>
      <c r="F2164" s="2" t="s">
        <v>6350</v>
      </c>
      <c r="G2164" s="2" t="s">
        <v>6351</v>
      </c>
      <c r="H2164" s="2" t="s">
        <v>6352</v>
      </c>
    </row>
    <row r="2165" spans="1:8">
      <c r="A2165" s="2" t="s">
        <v>13855</v>
      </c>
      <c r="B2165" s="2" t="s">
        <v>6353</v>
      </c>
      <c r="C2165" s="2" t="s">
        <v>6353</v>
      </c>
      <c r="D2165" s="2" t="s">
        <v>27</v>
      </c>
      <c r="E2165" s="2" t="s">
        <v>27</v>
      </c>
      <c r="F2165" s="2" t="s">
        <v>30</v>
      </c>
      <c r="G2165" s="2" t="s">
        <v>30</v>
      </c>
      <c r="H2165" s="2" t="s">
        <v>30</v>
      </c>
    </row>
    <row r="2166" spans="1:8">
      <c r="A2166" s="2" t="s">
        <v>13856</v>
      </c>
      <c r="B2166" s="2" t="s">
        <v>6354</v>
      </c>
      <c r="C2166" s="2" t="s">
        <v>6355</v>
      </c>
      <c r="D2166" s="2" t="s">
        <v>6356</v>
      </c>
      <c r="E2166" s="2" t="s">
        <v>27</v>
      </c>
      <c r="F2166" s="2" t="s">
        <v>30</v>
      </c>
      <c r="G2166" s="2" t="s">
        <v>30</v>
      </c>
      <c r="H2166" s="2" t="s">
        <v>30</v>
      </c>
    </row>
    <row r="2167" spans="1:8">
      <c r="A2167" s="2" t="s">
        <v>13857</v>
      </c>
      <c r="B2167" s="2" t="s">
        <v>6357</v>
      </c>
      <c r="C2167" s="2" t="s">
        <v>6357</v>
      </c>
      <c r="D2167" s="2" t="s">
        <v>27</v>
      </c>
      <c r="E2167" s="2" t="s">
        <v>27</v>
      </c>
      <c r="F2167" s="2" t="s">
        <v>30</v>
      </c>
      <c r="G2167" s="2" t="s">
        <v>30</v>
      </c>
      <c r="H2167" s="2" t="s">
        <v>30</v>
      </c>
    </row>
    <row r="2168" spans="1:8">
      <c r="A2168" s="2" t="s">
        <v>13858</v>
      </c>
      <c r="B2168" s="2" t="s">
        <v>6358</v>
      </c>
      <c r="C2168" s="2" t="s">
        <v>6359</v>
      </c>
      <c r="D2168" s="2" t="s">
        <v>6360</v>
      </c>
      <c r="E2168" s="2" t="s">
        <v>27</v>
      </c>
      <c r="F2168" s="2" t="s">
        <v>30</v>
      </c>
      <c r="G2168" s="2" t="s">
        <v>30</v>
      </c>
      <c r="H2168" s="2" t="s">
        <v>30</v>
      </c>
    </row>
    <row r="2169" spans="1:8">
      <c r="A2169" s="2" t="s">
        <v>13859</v>
      </c>
      <c r="B2169" s="2" t="s">
        <v>6361</v>
      </c>
      <c r="C2169" s="2" t="s">
        <v>6362</v>
      </c>
      <c r="D2169" s="2" t="s">
        <v>6363</v>
      </c>
      <c r="E2169" s="2" t="s">
        <v>27</v>
      </c>
      <c r="F2169" s="2" t="s">
        <v>30</v>
      </c>
      <c r="G2169" s="2" t="s">
        <v>30</v>
      </c>
      <c r="H2169" s="2" t="s">
        <v>30</v>
      </c>
    </row>
    <row r="2170" spans="1:8">
      <c r="A2170" s="2" t="s">
        <v>13860</v>
      </c>
      <c r="B2170" s="2" t="s">
        <v>6364</v>
      </c>
      <c r="C2170" s="2" t="s">
        <v>6364</v>
      </c>
      <c r="D2170" s="2" t="s">
        <v>6365</v>
      </c>
      <c r="E2170" s="2" t="s">
        <v>27</v>
      </c>
      <c r="F2170" s="2" t="s">
        <v>30</v>
      </c>
      <c r="G2170" s="2" t="s">
        <v>30</v>
      </c>
      <c r="H2170" s="2" t="s">
        <v>30</v>
      </c>
    </row>
    <row r="2171" spans="1:8">
      <c r="A2171" s="2" t="s">
        <v>13861</v>
      </c>
      <c r="B2171" s="2" t="s">
        <v>6366</v>
      </c>
      <c r="C2171" s="2" t="s">
        <v>6118</v>
      </c>
      <c r="D2171" s="2" t="s">
        <v>6367</v>
      </c>
      <c r="E2171" s="2" t="s">
        <v>27</v>
      </c>
      <c r="F2171" s="2" t="s">
        <v>30</v>
      </c>
      <c r="G2171" s="2" t="s">
        <v>30</v>
      </c>
      <c r="H2171" s="2" t="s">
        <v>30</v>
      </c>
    </row>
    <row r="2172" spans="1:8">
      <c r="A2172" s="2" t="s">
        <v>13862</v>
      </c>
      <c r="B2172" s="2" t="s">
        <v>6368</v>
      </c>
      <c r="C2172" s="2" t="s">
        <v>6369</v>
      </c>
      <c r="D2172" s="2" t="s">
        <v>6370</v>
      </c>
      <c r="E2172" s="2" t="s">
        <v>27</v>
      </c>
      <c r="F2172" s="2" t="s">
        <v>30</v>
      </c>
      <c r="G2172" s="2" t="s">
        <v>30</v>
      </c>
      <c r="H2172" s="2" t="s">
        <v>30</v>
      </c>
    </row>
    <row r="2173" spans="1:8">
      <c r="A2173" s="2" t="s">
        <v>13863</v>
      </c>
      <c r="B2173" s="2" t="s">
        <v>6371</v>
      </c>
      <c r="C2173" s="2" t="s">
        <v>6371</v>
      </c>
      <c r="D2173" s="2" t="s">
        <v>6372</v>
      </c>
      <c r="E2173" s="2" t="s">
        <v>27</v>
      </c>
      <c r="F2173" s="2" t="s">
        <v>30</v>
      </c>
      <c r="G2173" s="2" t="s">
        <v>30</v>
      </c>
      <c r="H2173" s="2" t="s">
        <v>30</v>
      </c>
    </row>
    <row r="2174" spans="1:8">
      <c r="A2174" s="2" t="s">
        <v>13864</v>
      </c>
      <c r="B2174" s="2" t="s">
        <v>6373</v>
      </c>
      <c r="C2174" s="2" t="s">
        <v>6373</v>
      </c>
      <c r="D2174" s="2" t="s">
        <v>6374</v>
      </c>
      <c r="E2174" s="2" t="s">
        <v>27</v>
      </c>
      <c r="F2174" s="2" t="s">
        <v>6375</v>
      </c>
      <c r="G2174" s="2" t="s">
        <v>6376</v>
      </c>
      <c r="H2174" s="2" t="s">
        <v>6377</v>
      </c>
    </row>
    <row r="2175" spans="1:8">
      <c r="A2175" s="2" t="s">
        <v>13865</v>
      </c>
      <c r="B2175" s="2" t="s">
        <v>6378</v>
      </c>
      <c r="C2175" s="2" t="s">
        <v>6378</v>
      </c>
      <c r="D2175" s="2" t="s">
        <v>27</v>
      </c>
      <c r="E2175" s="2" t="s">
        <v>27</v>
      </c>
      <c r="F2175" s="2" t="s">
        <v>30</v>
      </c>
      <c r="G2175" s="2" t="s">
        <v>30</v>
      </c>
      <c r="H2175" s="2" t="s">
        <v>30</v>
      </c>
    </row>
    <row r="2176" spans="1:8">
      <c r="A2176" s="2" t="s">
        <v>13866</v>
      </c>
      <c r="B2176" s="2" t="s">
        <v>6379</v>
      </c>
      <c r="C2176" s="2" t="s">
        <v>6379</v>
      </c>
      <c r="D2176" s="2" t="s">
        <v>27</v>
      </c>
      <c r="E2176" s="2" t="s">
        <v>6380</v>
      </c>
      <c r="F2176" s="2" t="s">
        <v>30</v>
      </c>
      <c r="G2176" s="2" t="s">
        <v>30</v>
      </c>
      <c r="H2176" s="2" t="s">
        <v>30</v>
      </c>
    </row>
    <row r="2177" spans="1:8">
      <c r="A2177" s="2" t="s">
        <v>13867</v>
      </c>
      <c r="B2177" s="2" t="s">
        <v>6379</v>
      </c>
      <c r="C2177" s="2" t="s">
        <v>6379</v>
      </c>
      <c r="D2177" s="2" t="s">
        <v>27</v>
      </c>
      <c r="E2177" s="2" t="s">
        <v>27</v>
      </c>
      <c r="F2177" s="2" t="s">
        <v>30</v>
      </c>
      <c r="G2177" s="2" t="s">
        <v>30</v>
      </c>
      <c r="H2177" s="2" t="s">
        <v>30</v>
      </c>
    </row>
    <row r="2178" spans="1:8">
      <c r="A2178" s="2" t="s">
        <v>13868</v>
      </c>
      <c r="B2178" s="2" t="s">
        <v>6381</v>
      </c>
      <c r="C2178" s="2" t="s">
        <v>6381</v>
      </c>
      <c r="D2178" s="2" t="s">
        <v>6382</v>
      </c>
      <c r="E2178" s="2" t="s">
        <v>27</v>
      </c>
      <c r="F2178" s="2" t="s">
        <v>30</v>
      </c>
      <c r="G2178" s="2" t="s">
        <v>30</v>
      </c>
      <c r="H2178" s="2" t="s">
        <v>30</v>
      </c>
    </row>
    <row r="2179" spans="1:8">
      <c r="A2179" s="2" t="s">
        <v>13869</v>
      </c>
      <c r="B2179" s="2" t="s">
        <v>6383</v>
      </c>
      <c r="C2179" s="2" t="s">
        <v>6383</v>
      </c>
      <c r="D2179" s="2" t="s">
        <v>27</v>
      </c>
      <c r="E2179" s="2" t="s">
        <v>27</v>
      </c>
      <c r="F2179" s="2" t="s">
        <v>30</v>
      </c>
      <c r="G2179" s="2" t="s">
        <v>30</v>
      </c>
      <c r="H2179" s="2" t="s">
        <v>30</v>
      </c>
    </row>
    <row r="2180" spans="1:8">
      <c r="A2180" s="2" t="s">
        <v>13870</v>
      </c>
      <c r="B2180" s="2" t="s">
        <v>6384</v>
      </c>
      <c r="C2180" s="2" t="s">
        <v>6384</v>
      </c>
      <c r="D2180" s="2" t="s">
        <v>6385</v>
      </c>
      <c r="E2180" s="2" t="s">
        <v>27</v>
      </c>
      <c r="F2180" s="2" t="s">
        <v>6386</v>
      </c>
      <c r="G2180" s="2" t="s">
        <v>6387</v>
      </c>
      <c r="H2180" s="2" t="s">
        <v>6388</v>
      </c>
    </row>
    <row r="2181" spans="1:8">
      <c r="A2181" s="2" t="s">
        <v>13871</v>
      </c>
      <c r="B2181" s="2" t="s">
        <v>6389</v>
      </c>
      <c r="C2181" s="2" t="s">
        <v>6389</v>
      </c>
      <c r="D2181" s="2" t="s">
        <v>27</v>
      </c>
      <c r="E2181" s="2" t="s">
        <v>27</v>
      </c>
      <c r="F2181" s="2" t="s">
        <v>30</v>
      </c>
      <c r="G2181" s="2" t="s">
        <v>30</v>
      </c>
      <c r="H2181" s="2" t="s">
        <v>30</v>
      </c>
    </row>
    <row r="2182" spans="1:8">
      <c r="A2182" s="2" t="s">
        <v>13872</v>
      </c>
      <c r="B2182" s="2" t="s">
        <v>6390</v>
      </c>
      <c r="C2182" s="2" t="s">
        <v>6390</v>
      </c>
      <c r="D2182" s="2" t="s">
        <v>27</v>
      </c>
      <c r="E2182" s="2" t="s">
        <v>27</v>
      </c>
      <c r="F2182" s="2" t="s">
        <v>30</v>
      </c>
      <c r="G2182" s="2" t="s">
        <v>30</v>
      </c>
      <c r="H2182" s="2" t="s">
        <v>30</v>
      </c>
    </row>
    <row r="2183" spans="1:8">
      <c r="A2183" s="2" t="s">
        <v>13873</v>
      </c>
      <c r="B2183" s="2" t="s">
        <v>6391</v>
      </c>
      <c r="C2183" s="2" t="s">
        <v>3714</v>
      </c>
      <c r="D2183" s="2" t="s">
        <v>6392</v>
      </c>
      <c r="E2183" s="2" t="s">
        <v>27</v>
      </c>
      <c r="F2183" s="2" t="s">
        <v>30</v>
      </c>
      <c r="G2183" s="2" t="s">
        <v>30</v>
      </c>
      <c r="H2183" s="2" t="s">
        <v>30</v>
      </c>
    </row>
    <row r="2184" spans="1:8">
      <c r="A2184" s="2" t="s">
        <v>13874</v>
      </c>
      <c r="B2184" s="2" t="s">
        <v>6393</v>
      </c>
      <c r="C2184" s="2" t="s">
        <v>6394</v>
      </c>
      <c r="D2184" s="2" t="s">
        <v>6395</v>
      </c>
      <c r="E2184" s="2" t="s">
        <v>6396</v>
      </c>
      <c r="F2184" s="2" t="s">
        <v>30</v>
      </c>
      <c r="G2184" s="2" t="s">
        <v>30</v>
      </c>
      <c r="H2184" s="2" t="s">
        <v>30</v>
      </c>
    </row>
    <row r="2185" spans="1:8">
      <c r="A2185" s="2" t="s">
        <v>13875</v>
      </c>
      <c r="B2185" s="2" t="s">
        <v>6397</v>
      </c>
      <c r="C2185" s="2" t="s">
        <v>6397</v>
      </c>
      <c r="D2185" s="2" t="s">
        <v>6398</v>
      </c>
      <c r="E2185" s="2" t="s">
        <v>6399</v>
      </c>
      <c r="F2185" s="2" t="s">
        <v>30</v>
      </c>
      <c r="G2185" s="2" t="s">
        <v>30</v>
      </c>
      <c r="H2185" s="2" t="s">
        <v>30</v>
      </c>
    </row>
    <row r="2186" spans="1:8">
      <c r="A2186" s="2" t="s">
        <v>13876</v>
      </c>
      <c r="B2186" s="2" t="s">
        <v>6400</v>
      </c>
      <c r="C2186" s="2" t="s">
        <v>6401</v>
      </c>
      <c r="D2186" s="2" t="s">
        <v>6402</v>
      </c>
      <c r="E2186" s="2" t="s">
        <v>6403</v>
      </c>
      <c r="F2186" s="2" t="s">
        <v>30</v>
      </c>
      <c r="G2186" s="2" t="s">
        <v>30</v>
      </c>
      <c r="H2186" s="2" t="s">
        <v>30</v>
      </c>
    </row>
    <row r="2187" spans="1:8">
      <c r="A2187" s="2" t="s">
        <v>13877</v>
      </c>
      <c r="B2187" s="2" t="s">
        <v>6404</v>
      </c>
      <c r="C2187" s="2" t="s">
        <v>6404</v>
      </c>
      <c r="D2187" s="2" t="s">
        <v>6405</v>
      </c>
      <c r="E2187" s="2" t="s">
        <v>6406</v>
      </c>
      <c r="F2187" s="2" t="s">
        <v>30</v>
      </c>
      <c r="G2187" s="2" t="s">
        <v>30</v>
      </c>
      <c r="H2187" s="2" t="s">
        <v>30</v>
      </c>
    </row>
    <row r="2188" spans="1:8">
      <c r="A2188" s="2" t="s">
        <v>13878</v>
      </c>
      <c r="B2188" s="2" t="s">
        <v>6407</v>
      </c>
      <c r="C2188" s="2" t="s">
        <v>6408</v>
      </c>
      <c r="D2188" s="2" t="s">
        <v>6409</v>
      </c>
      <c r="E2188" s="2" t="s">
        <v>27</v>
      </c>
      <c r="F2188" s="2" t="s">
        <v>30</v>
      </c>
      <c r="G2188" s="2" t="s">
        <v>30</v>
      </c>
      <c r="H2188" s="2" t="s">
        <v>30</v>
      </c>
    </row>
    <row r="2189" spans="1:8">
      <c r="A2189" s="2" t="s">
        <v>13879</v>
      </c>
      <c r="B2189" s="2" t="s">
        <v>6410</v>
      </c>
      <c r="C2189" s="2" t="s">
        <v>6411</v>
      </c>
      <c r="D2189" s="2" t="s">
        <v>6412</v>
      </c>
      <c r="E2189" s="2" t="s">
        <v>27</v>
      </c>
      <c r="F2189" s="2" t="s">
        <v>30</v>
      </c>
      <c r="G2189" s="2" t="s">
        <v>30</v>
      </c>
      <c r="H2189" s="2" t="s">
        <v>30</v>
      </c>
    </row>
    <row r="2190" spans="1:8">
      <c r="A2190" s="2" t="s">
        <v>13880</v>
      </c>
      <c r="B2190" s="2" t="s">
        <v>6413</v>
      </c>
      <c r="C2190" s="2" t="s">
        <v>6414</v>
      </c>
      <c r="D2190" s="2" t="s">
        <v>6415</v>
      </c>
      <c r="E2190" s="2" t="s">
        <v>27</v>
      </c>
      <c r="F2190" s="2" t="s">
        <v>30</v>
      </c>
      <c r="G2190" s="2" t="s">
        <v>30</v>
      </c>
      <c r="H2190" s="2" t="s">
        <v>30</v>
      </c>
    </row>
    <row r="2191" spans="1:8">
      <c r="A2191" s="2" t="s">
        <v>13881</v>
      </c>
      <c r="B2191" s="2" t="s">
        <v>6416</v>
      </c>
      <c r="C2191" s="2" t="s">
        <v>6416</v>
      </c>
      <c r="D2191" s="2" t="s">
        <v>6417</v>
      </c>
      <c r="E2191" s="2" t="s">
        <v>27</v>
      </c>
      <c r="F2191" s="2" t="s">
        <v>30</v>
      </c>
      <c r="G2191" s="2" t="s">
        <v>30</v>
      </c>
      <c r="H2191" s="2" t="s">
        <v>30</v>
      </c>
    </row>
    <row r="2192" spans="1:8">
      <c r="A2192" s="2" t="s">
        <v>13882</v>
      </c>
      <c r="B2192" s="2" t="s">
        <v>6418</v>
      </c>
      <c r="C2192" s="2" t="s">
        <v>6419</v>
      </c>
      <c r="D2192" s="2" t="s">
        <v>6420</v>
      </c>
      <c r="E2192" s="2" t="s">
        <v>27</v>
      </c>
      <c r="F2192" s="2" t="s">
        <v>30</v>
      </c>
      <c r="G2192" s="2" t="s">
        <v>30</v>
      </c>
      <c r="H2192" s="2" t="s">
        <v>30</v>
      </c>
    </row>
    <row r="2193" spans="1:8">
      <c r="A2193" s="2" t="s">
        <v>13883</v>
      </c>
      <c r="B2193" s="2" t="s">
        <v>6421</v>
      </c>
      <c r="C2193" s="2" t="s">
        <v>6421</v>
      </c>
      <c r="D2193" s="2" t="s">
        <v>6422</v>
      </c>
      <c r="E2193" s="2" t="s">
        <v>6423</v>
      </c>
      <c r="F2193" s="2" t="s">
        <v>30</v>
      </c>
      <c r="G2193" s="2" t="s">
        <v>30</v>
      </c>
      <c r="H2193" s="2" t="s">
        <v>30</v>
      </c>
    </row>
    <row r="2194" spans="1:8">
      <c r="A2194" s="2" t="s">
        <v>13884</v>
      </c>
      <c r="B2194" s="2" t="s">
        <v>6424</v>
      </c>
      <c r="C2194" s="2" t="s">
        <v>6424</v>
      </c>
      <c r="D2194" s="2" t="s">
        <v>6425</v>
      </c>
      <c r="E2194" s="2" t="s">
        <v>27</v>
      </c>
      <c r="F2194" s="2" t="s">
        <v>30</v>
      </c>
      <c r="G2194" s="2" t="s">
        <v>30</v>
      </c>
      <c r="H2194" s="2" t="s">
        <v>30</v>
      </c>
    </row>
    <row r="2195" spans="1:8">
      <c r="A2195" s="2" t="s">
        <v>13885</v>
      </c>
      <c r="B2195" s="2" t="s">
        <v>6426</v>
      </c>
      <c r="C2195" s="2" t="s">
        <v>6427</v>
      </c>
      <c r="D2195" s="2" t="s">
        <v>6428</v>
      </c>
      <c r="E2195" s="2" t="s">
        <v>27</v>
      </c>
      <c r="F2195" s="2" t="s">
        <v>6429</v>
      </c>
      <c r="G2195" s="2" t="s">
        <v>6430</v>
      </c>
      <c r="H2195" s="2" t="s">
        <v>6431</v>
      </c>
    </row>
    <row r="2196" spans="1:8">
      <c r="A2196" s="2" t="s">
        <v>13886</v>
      </c>
      <c r="B2196" s="2" t="s">
        <v>6432</v>
      </c>
      <c r="C2196" s="2" t="s">
        <v>6432</v>
      </c>
      <c r="D2196" s="2" t="s">
        <v>6433</v>
      </c>
      <c r="E2196" s="2" t="s">
        <v>27</v>
      </c>
      <c r="F2196" s="2" t="s">
        <v>30</v>
      </c>
      <c r="G2196" s="2" t="s">
        <v>30</v>
      </c>
      <c r="H2196" s="2" t="s">
        <v>30</v>
      </c>
    </row>
    <row r="2197" spans="1:8">
      <c r="A2197" s="2" t="s">
        <v>13887</v>
      </c>
      <c r="B2197" s="2" t="s">
        <v>6434</v>
      </c>
      <c r="C2197" s="2" t="s">
        <v>6435</v>
      </c>
      <c r="D2197" s="2" t="s">
        <v>6436</v>
      </c>
      <c r="E2197" s="2" t="s">
        <v>27</v>
      </c>
      <c r="F2197" s="2" t="s">
        <v>30</v>
      </c>
      <c r="G2197" s="2" t="s">
        <v>30</v>
      </c>
      <c r="H2197" s="2" t="s">
        <v>30</v>
      </c>
    </row>
    <row r="2198" spans="1:8">
      <c r="A2198" s="2" t="s">
        <v>13888</v>
      </c>
      <c r="B2198" s="2" t="s">
        <v>6437</v>
      </c>
      <c r="C2198" s="2" t="s">
        <v>6438</v>
      </c>
      <c r="D2198" s="2" t="s">
        <v>6439</v>
      </c>
      <c r="E2198" s="2" t="s">
        <v>27</v>
      </c>
      <c r="F2198" s="2" t="s">
        <v>30</v>
      </c>
      <c r="G2198" s="2" t="s">
        <v>30</v>
      </c>
      <c r="H2198" s="2" t="s">
        <v>30</v>
      </c>
    </row>
    <row r="2199" spans="1:8">
      <c r="A2199" s="2" t="s">
        <v>13889</v>
      </c>
      <c r="B2199" s="2" t="s">
        <v>6440</v>
      </c>
      <c r="C2199" s="2" t="s">
        <v>6440</v>
      </c>
      <c r="D2199" s="2" t="s">
        <v>6441</v>
      </c>
      <c r="E2199" s="2" t="s">
        <v>6442</v>
      </c>
      <c r="F2199" s="2" t="s">
        <v>6443</v>
      </c>
      <c r="G2199" s="2" t="s">
        <v>6430</v>
      </c>
      <c r="H2199" s="2" t="s">
        <v>6431</v>
      </c>
    </row>
    <row r="2200" spans="1:8">
      <c r="A2200" s="2" t="s">
        <v>13890</v>
      </c>
      <c r="B2200" s="2" t="s">
        <v>6444</v>
      </c>
      <c r="C2200" s="2" t="s">
        <v>6444</v>
      </c>
      <c r="D2200" s="2" t="s">
        <v>6445</v>
      </c>
      <c r="E2200" s="2" t="s">
        <v>27</v>
      </c>
      <c r="F2200" s="2" t="s">
        <v>6446</v>
      </c>
      <c r="G2200" s="2" t="s">
        <v>6430</v>
      </c>
      <c r="H2200" s="2" t="s">
        <v>6431</v>
      </c>
    </row>
    <row r="2201" spans="1:8">
      <c r="A2201" s="2" t="s">
        <v>13891</v>
      </c>
      <c r="B2201" s="2" t="s">
        <v>6447</v>
      </c>
      <c r="C2201" s="2" t="s">
        <v>6448</v>
      </c>
      <c r="D2201" s="2" t="s">
        <v>6449</v>
      </c>
      <c r="E2201" s="2" t="s">
        <v>27</v>
      </c>
      <c r="F2201" s="2" t="s">
        <v>30</v>
      </c>
      <c r="G2201" s="2" t="s">
        <v>30</v>
      </c>
      <c r="H2201" s="2" t="s">
        <v>30</v>
      </c>
    </row>
    <row r="2202" spans="1:8">
      <c r="A2202" s="2" t="s">
        <v>13892</v>
      </c>
      <c r="B2202" s="2" t="s">
        <v>6450</v>
      </c>
      <c r="C2202" s="2" t="s">
        <v>6451</v>
      </c>
      <c r="D2202" s="2" t="s">
        <v>6452</v>
      </c>
      <c r="E2202" s="2" t="s">
        <v>27</v>
      </c>
      <c r="F2202" s="2" t="s">
        <v>30</v>
      </c>
      <c r="G2202" s="2" t="s">
        <v>30</v>
      </c>
      <c r="H2202" s="2" t="s">
        <v>30</v>
      </c>
    </row>
    <row r="2203" spans="1:8">
      <c r="A2203" s="2" t="s">
        <v>13893</v>
      </c>
      <c r="B2203" s="2" t="s">
        <v>6453</v>
      </c>
      <c r="C2203" s="2" t="s">
        <v>6454</v>
      </c>
      <c r="D2203" s="2" t="s">
        <v>6455</v>
      </c>
      <c r="E2203" s="2" t="s">
        <v>27</v>
      </c>
      <c r="F2203" s="2" t="s">
        <v>30</v>
      </c>
      <c r="G2203" s="2" t="s">
        <v>30</v>
      </c>
      <c r="H2203" s="2" t="s">
        <v>30</v>
      </c>
    </row>
    <row r="2204" spans="1:8">
      <c r="A2204" s="2" t="s">
        <v>13894</v>
      </c>
      <c r="B2204" s="2" t="s">
        <v>6456</v>
      </c>
      <c r="C2204" s="2" t="s">
        <v>6457</v>
      </c>
      <c r="D2204" s="2" t="s">
        <v>6458</v>
      </c>
      <c r="E2204" s="2" t="s">
        <v>27</v>
      </c>
      <c r="F2204" s="2" t="s">
        <v>30</v>
      </c>
      <c r="G2204" s="2" t="s">
        <v>30</v>
      </c>
      <c r="H2204" s="2" t="s">
        <v>30</v>
      </c>
    </row>
    <row r="2205" spans="1:8">
      <c r="A2205" s="2" t="s">
        <v>13895</v>
      </c>
      <c r="B2205" s="2" t="s">
        <v>6459</v>
      </c>
      <c r="C2205" s="2" t="s">
        <v>6459</v>
      </c>
      <c r="D2205" s="2" t="s">
        <v>6460</v>
      </c>
      <c r="E2205" s="2" t="s">
        <v>6461</v>
      </c>
      <c r="F2205" s="2" t="s">
        <v>6462</v>
      </c>
      <c r="G2205" s="2" t="s">
        <v>6430</v>
      </c>
      <c r="H2205" s="2" t="s">
        <v>27</v>
      </c>
    </row>
    <row r="2206" spans="1:8">
      <c r="A2206" s="2" t="s">
        <v>13896</v>
      </c>
      <c r="B2206" s="2" t="s">
        <v>6463</v>
      </c>
      <c r="C2206" s="2" t="s">
        <v>6463</v>
      </c>
      <c r="D2206" s="2" t="s">
        <v>6464</v>
      </c>
      <c r="E2206" s="2" t="s">
        <v>6442</v>
      </c>
      <c r="F2206" s="2" t="s">
        <v>30</v>
      </c>
      <c r="G2206" s="2" t="s">
        <v>30</v>
      </c>
      <c r="H2206" s="2" t="s">
        <v>30</v>
      </c>
    </row>
    <row r="2207" spans="1:8">
      <c r="A2207" s="2" t="s">
        <v>13897</v>
      </c>
      <c r="B2207" s="2" t="s">
        <v>6465</v>
      </c>
      <c r="C2207" s="2" t="s">
        <v>6465</v>
      </c>
      <c r="D2207" s="2" t="s">
        <v>27</v>
      </c>
      <c r="E2207" s="2" t="s">
        <v>27</v>
      </c>
      <c r="F2207" s="2" t="s">
        <v>6466</v>
      </c>
      <c r="G2207" s="2" t="s">
        <v>6430</v>
      </c>
      <c r="H2207" s="2" t="s">
        <v>6431</v>
      </c>
    </row>
    <row r="2208" spans="1:8">
      <c r="A2208" s="2" t="s">
        <v>13898</v>
      </c>
      <c r="B2208" s="2" t="s">
        <v>6467</v>
      </c>
      <c r="C2208" s="2" t="s">
        <v>6468</v>
      </c>
      <c r="D2208" s="2" t="s">
        <v>6469</v>
      </c>
      <c r="E2208" s="2" t="s">
        <v>27</v>
      </c>
      <c r="F2208" s="2" t="s">
        <v>30</v>
      </c>
      <c r="G2208" s="2" t="s">
        <v>30</v>
      </c>
      <c r="H2208" s="2" t="s">
        <v>30</v>
      </c>
    </row>
    <row r="2209" spans="1:8">
      <c r="A2209" s="2" t="s">
        <v>13899</v>
      </c>
      <c r="B2209" s="2" t="s">
        <v>6470</v>
      </c>
      <c r="C2209" s="2" t="s">
        <v>6471</v>
      </c>
      <c r="D2209" s="2" t="s">
        <v>27</v>
      </c>
      <c r="E2209" s="2" t="s">
        <v>27</v>
      </c>
      <c r="F2209" s="2" t="s">
        <v>6472</v>
      </c>
      <c r="G2209" s="2" t="s">
        <v>6430</v>
      </c>
      <c r="H2209" s="2" t="s">
        <v>6431</v>
      </c>
    </row>
    <row r="2210" spans="1:8">
      <c r="A2210" s="2" t="s">
        <v>13900</v>
      </c>
      <c r="B2210" s="2" t="s">
        <v>6473</v>
      </c>
      <c r="C2210" s="2" t="s">
        <v>6473</v>
      </c>
      <c r="D2210" s="2" t="s">
        <v>6474</v>
      </c>
      <c r="E2210" s="2" t="s">
        <v>27</v>
      </c>
      <c r="F2210" s="2" t="s">
        <v>30</v>
      </c>
      <c r="G2210" s="2" t="s">
        <v>30</v>
      </c>
      <c r="H2210" s="2" t="s">
        <v>30</v>
      </c>
    </row>
    <row r="2211" spans="1:8">
      <c r="A2211" s="2" t="s">
        <v>13901</v>
      </c>
      <c r="B2211" s="2" t="s">
        <v>6475</v>
      </c>
      <c r="C2211" s="2" t="s">
        <v>6476</v>
      </c>
      <c r="D2211" s="2" t="s">
        <v>27</v>
      </c>
      <c r="E2211" s="2" t="s">
        <v>27</v>
      </c>
      <c r="F2211" s="2" t="s">
        <v>30</v>
      </c>
      <c r="G2211" s="2" t="s">
        <v>30</v>
      </c>
      <c r="H2211" s="2" t="s">
        <v>30</v>
      </c>
    </row>
    <row r="2212" spans="1:8">
      <c r="A2212" s="2" t="s">
        <v>13902</v>
      </c>
      <c r="B2212" s="2" t="s">
        <v>6477</v>
      </c>
      <c r="C2212" s="2" t="s">
        <v>6477</v>
      </c>
      <c r="D2212" s="2" t="s">
        <v>6478</v>
      </c>
      <c r="E2212" s="2" t="s">
        <v>27</v>
      </c>
      <c r="F2212" s="2" t="s">
        <v>30</v>
      </c>
      <c r="G2212" s="2" t="s">
        <v>30</v>
      </c>
      <c r="H2212" s="2" t="s">
        <v>30</v>
      </c>
    </row>
    <row r="2213" spans="1:8">
      <c r="A2213" s="2" t="s">
        <v>13903</v>
      </c>
      <c r="B2213" s="2" t="s">
        <v>6479</v>
      </c>
      <c r="C2213" s="2" t="s">
        <v>6479</v>
      </c>
      <c r="D2213" s="2" t="s">
        <v>27</v>
      </c>
      <c r="E2213" s="2" t="s">
        <v>27</v>
      </c>
      <c r="F2213" s="2" t="s">
        <v>30</v>
      </c>
      <c r="G2213" s="2" t="s">
        <v>30</v>
      </c>
      <c r="H2213" s="2" t="s">
        <v>30</v>
      </c>
    </row>
    <row r="2214" spans="1:8">
      <c r="A2214" s="2" t="s">
        <v>13904</v>
      </c>
      <c r="B2214" s="2" t="s">
        <v>6480</v>
      </c>
      <c r="C2214" s="2" t="s">
        <v>6480</v>
      </c>
      <c r="D2214" s="2" t="s">
        <v>6481</v>
      </c>
      <c r="E2214" s="2" t="s">
        <v>27</v>
      </c>
      <c r="F2214" s="2" t="s">
        <v>30</v>
      </c>
      <c r="G2214" s="2" t="s">
        <v>30</v>
      </c>
      <c r="H2214" s="2" t="s">
        <v>30</v>
      </c>
    </row>
    <row r="2215" spans="1:8">
      <c r="A2215" s="2" t="s">
        <v>13905</v>
      </c>
      <c r="B2215" s="2" t="s">
        <v>6482</v>
      </c>
      <c r="C2215" s="2" t="s">
        <v>6482</v>
      </c>
      <c r="D2215" s="2" t="s">
        <v>27</v>
      </c>
      <c r="E2215" s="2" t="s">
        <v>27</v>
      </c>
      <c r="F2215" s="2" t="s">
        <v>30</v>
      </c>
      <c r="G2215" s="2" t="s">
        <v>30</v>
      </c>
      <c r="H2215" s="2" t="s">
        <v>30</v>
      </c>
    </row>
    <row r="2216" spans="1:8">
      <c r="A2216" s="2" t="s">
        <v>13906</v>
      </c>
      <c r="B2216" s="2" t="s">
        <v>6483</v>
      </c>
      <c r="C2216" s="2" t="s">
        <v>6483</v>
      </c>
      <c r="D2216" s="2" t="s">
        <v>6484</v>
      </c>
      <c r="E2216" s="2" t="s">
        <v>27</v>
      </c>
      <c r="F2216" s="2" t="s">
        <v>30</v>
      </c>
      <c r="G2216" s="2" t="s">
        <v>30</v>
      </c>
      <c r="H2216" s="2" t="s">
        <v>30</v>
      </c>
    </row>
    <row r="2217" spans="1:8">
      <c r="A2217" s="2" t="s">
        <v>13907</v>
      </c>
      <c r="B2217" s="2" t="s">
        <v>6485</v>
      </c>
      <c r="C2217" s="2" t="s">
        <v>6486</v>
      </c>
      <c r="D2217" s="2" t="s">
        <v>6487</v>
      </c>
      <c r="E2217" s="2" t="s">
        <v>27</v>
      </c>
      <c r="F2217" s="2" t="s">
        <v>30</v>
      </c>
      <c r="G2217" s="2" t="s">
        <v>30</v>
      </c>
      <c r="H2217" s="2" t="s">
        <v>30</v>
      </c>
    </row>
    <row r="2218" spans="1:8">
      <c r="A2218" s="2" t="s">
        <v>13908</v>
      </c>
      <c r="B2218" s="2" t="s">
        <v>6488</v>
      </c>
      <c r="C2218" s="2" t="s">
        <v>6488</v>
      </c>
      <c r="D2218" s="2" t="s">
        <v>6489</v>
      </c>
      <c r="E2218" s="2" t="s">
        <v>27</v>
      </c>
      <c r="F2218" s="2" t="s">
        <v>30</v>
      </c>
      <c r="G2218" s="2" t="s">
        <v>30</v>
      </c>
      <c r="H2218" s="2" t="s">
        <v>30</v>
      </c>
    </row>
    <row r="2219" spans="1:8">
      <c r="A2219" s="2" t="s">
        <v>13909</v>
      </c>
      <c r="B2219" s="2" t="s">
        <v>6490</v>
      </c>
      <c r="C2219" s="2" t="s">
        <v>6490</v>
      </c>
      <c r="D2219" s="2" t="s">
        <v>6491</v>
      </c>
      <c r="E2219" s="2" t="s">
        <v>27</v>
      </c>
      <c r="F2219" s="2" t="s">
        <v>30</v>
      </c>
      <c r="G2219" s="2" t="s">
        <v>30</v>
      </c>
      <c r="H2219" s="2" t="s">
        <v>30</v>
      </c>
    </row>
    <row r="2220" spans="1:8">
      <c r="A2220" s="2" t="s">
        <v>13910</v>
      </c>
      <c r="B2220" s="2" t="s">
        <v>6492</v>
      </c>
      <c r="C2220" s="2" t="s">
        <v>6493</v>
      </c>
      <c r="D2220" s="2" t="s">
        <v>6494</v>
      </c>
      <c r="E2220" s="2" t="s">
        <v>27</v>
      </c>
      <c r="F2220" s="2" t="s">
        <v>30</v>
      </c>
      <c r="G2220" s="2" t="s">
        <v>30</v>
      </c>
      <c r="H2220" s="2" t="s">
        <v>30</v>
      </c>
    </row>
    <row r="2221" spans="1:8">
      <c r="A2221" s="2" t="s">
        <v>13911</v>
      </c>
      <c r="B2221" s="2" t="s">
        <v>6495</v>
      </c>
      <c r="C2221" s="2" t="s">
        <v>6496</v>
      </c>
      <c r="D2221" s="2" t="s">
        <v>6497</v>
      </c>
      <c r="E2221" s="2" t="s">
        <v>27</v>
      </c>
      <c r="F2221" s="2" t="s">
        <v>30</v>
      </c>
      <c r="G2221" s="2" t="s">
        <v>30</v>
      </c>
      <c r="H2221" s="2" t="s">
        <v>30</v>
      </c>
    </row>
    <row r="2222" spans="1:8">
      <c r="A2222" s="2" t="s">
        <v>13912</v>
      </c>
      <c r="B2222" s="2" t="s">
        <v>6498</v>
      </c>
      <c r="C2222" s="2" t="s">
        <v>6498</v>
      </c>
      <c r="D2222" s="2" t="s">
        <v>27</v>
      </c>
      <c r="E2222" s="2" t="s">
        <v>27</v>
      </c>
      <c r="F2222" s="2" t="s">
        <v>6499</v>
      </c>
      <c r="G2222" s="2" t="s">
        <v>6430</v>
      </c>
      <c r="H2222" s="2" t="s">
        <v>6431</v>
      </c>
    </row>
    <row r="2223" spans="1:8">
      <c r="A2223" s="2" t="s">
        <v>13913</v>
      </c>
      <c r="B2223" s="2" t="s">
        <v>6500</v>
      </c>
      <c r="C2223" s="2" t="s">
        <v>6501</v>
      </c>
      <c r="D2223" s="2" t="s">
        <v>6502</v>
      </c>
      <c r="E2223" s="2" t="s">
        <v>27</v>
      </c>
      <c r="F2223" s="2" t="s">
        <v>30</v>
      </c>
      <c r="G2223" s="2" t="s">
        <v>30</v>
      </c>
      <c r="H2223" s="2" t="s">
        <v>30</v>
      </c>
    </row>
    <row r="2224" spans="1:8">
      <c r="A2224" s="2" t="s">
        <v>13914</v>
      </c>
      <c r="B2224" s="2" t="s">
        <v>6503</v>
      </c>
      <c r="C2224" s="2" t="s">
        <v>6503</v>
      </c>
      <c r="D2224" s="2" t="s">
        <v>27</v>
      </c>
      <c r="E2224" s="2" t="s">
        <v>27</v>
      </c>
      <c r="F2224" s="2" t="s">
        <v>30</v>
      </c>
      <c r="G2224" s="2" t="s">
        <v>30</v>
      </c>
      <c r="H2224" s="2" t="s">
        <v>30</v>
      </c>
    </row>
    <row r="2225" spans="1:8">
      <c r="A2225" s="2" t="s">
        <v>13915</v>
      </c>
      <c r="B2225" s="2" t="s">
        <v>6496</v>
      </c>
      <c r="C2225" s="2" t="s">
        <v>6496</v>
      </c>
      <c r="D2225" s="2" t="s">
        <v>6504</v>
      </c>
      <c r="E2225" s="2" t="s">
        <v>27</v>
      </c>
      <c r="F2225" s="2" t="s">
        <v>6505</v>
      </c>
      <c r="G2225" s="2" t="s">
        <v>6506</v>
      </c>
      <c r="H2225" s="2" t="s">
        <v>6507</v>
      </c>
    </row>
    <row r="2226" spans="1:8">
      <c r="A2226" s="2" t="s">
        <v>13916</v>
      </c>
      <c r="B2226" s="2" t="s">
        <v>6508</v>
      </c>
      <c r="C2226" s="2" t="s">
        <v>6509</v>
      </c>
      <c r="D2226" s="2" t="s">
        <v>6510</v>
      </c>
      <c r="E2226" s="2" t="s">
        <v>27</v>
      </c>
      <c r="F2226" s="2" t="s">
        <v>6511</v>
      </c>
      <c r="G2226" s="2" t="s">
        <v>6512</v>
      </c>
      <c r="H2226" s="2" t="s">
        <v>6513</v>
      </c>
    </row>
    <row r="2227" spans="1:8">
      <c r="A2227" s="2" t="s">
        <v>13917</v>
      </c>
      <c r="B2227" s="2" t="s">
        <v>6514</v>
      </c>
      <c r="C2227" s="2" t="s">
        <v>6515</v>
      </c>
      <c r="D2227" s="2" t="s">
        <v>6516</v>
      </c>
      <c r="E2227" s="2" t="s">
        <v>6517</v>
      </c>
      <c r="F2227" s="2" t="s">
        <v>30</v>
      </c>
      <c r="G2227" s="2" t="s">
        <v>30</v>
      </c>
      <c r="H2227" s="2" t="s">
        <v>30</v>
      </c>
    </row>
    <row r="2228" spans="1:8">
      <c r="A2228" s="2" t="s">
        <v>13918</v>
      </c>
      <c r="B2228" s="2" t="s">
        <v>6518</v>
      </c>
      <c r="C2228" s="2" t="s">
        <v>6518</v>
      </c>
      <c r="D2228" s="2" t="s">
        <v>27</v>
      </c>
      <c r="E2228" s="2" t="s">
        <v>27</v>
      </c>
      <c r="F2228" s="2" t="s">
        <v>6519</v>
      </c>
      <c r="G2228" s="2" t="s">
        <v>6520</v>
      </c>
      <c r="H2228" s="2" t="s">
        <v>6513</v>
      </c>
    </row>
    <row r="2229" spans="1:8">
      <c r="A2229" s="2" t="s">
        <v>13919</v>
      </c>
      <c r="B2229" s="2" t="s">
        <v>6521</v>
      </c>
      <c r="C2229" s="2" t="s">
        <v>6521</v>
      </c>
      <c r="D2229" s="2" t="s">
        <v>27</v>
      </c>
      <c r="E2229" s="2" t="s">
        <v>27</v>
      </c>
      <c r="F2229" s="2" t="s">
        <v>6522</v>
      </c>
      <c r="G2229" s="2" t="s">
        <v>6523</v>
      </c>
      <c r="H2229" s="2" t="s">
        <v>6524</v>
      </c>
    </row>
    <row r="2230" spans="1:8">
      <c r="A2230" s="2" t="s">
        <v>13920</v>
      </c>
      <c r="B2230" s="2" t="s">
        <v>6525</v>
      </c>
      <c r="C2230" s="2" t="s">
        <v>27</v>
      </c>
      <c r="D2230" s="2" t="s">
        <v>27</v>
      </c>
      <c r="E2230" s="2" t="s">
        <v>27</v>
      </c>
      <c r="F2230" s="2" t="s">
        <v>6526</v>
      </c>
      <c r="G2230" s="2" t="s">
        <v>6430</v>
      </c>
      <c r="H2230" s="2" t="s">
        <v>6431</v>
      </c>
    </row>
    <row r="2231" spans="1:8">
      <c r="A2231" s="2" t="s">
        <v>13921</v>
      </c>
      <c r="B2231" s="2" t="s">
        <v>6527</v>
      </c>
      <c r="C2231" s="2" t="s">
        <v>6528</v>
      </c>
      <c r="D2231" s="2" t="s">
        <v>6529</v>
      </c>
      <c r="E2231" s="2" t="s">
        <v>27</v>
      </c>
      <c r="F2231" s="2" t="s">
        <v>30</v>
      </c>
      <c r="G2231" s="2" t="s">
        <v>30</v>
      </c>
      <c r="H2231" s="2" t="s">
        <v>30</v>
      </c>
    </row>
    <row r="2232" spans="1:8">
      <c r="A2232" s="2" t="s">
        <v>13922</v>
      </c>
      <c r="B2232" s="2" t="s">
        <v>6530</v>
      </c>
      <c r="C2232" s="2" t="s">
        <v>6531</v>
      </c>
      <c r="D2232" s="2" t="s">
        <v>6532</v>
      </c>
      <c r="E2232" s="2" t="s">
        <v>27</v>
      </c>
      <c r="F2232" s="2" t="s">
        <v>30</v>
      </c>
      <c r="G2232" s="2" t="s">
        <v>30</v>
      </c>
      <c r="H2232" s="2" t="s">
        <v>30</v>
      </c>
    </row>
    <row r="2233" spans="1:8">
      <c r="A2233" s="2" t="s">
        <v>13923</v>
      </c>
      <c r="B2233" s="2" t="s">
        <v>6533</v>
      </c>
      <c r="C2233" s="2" t="s">
        <v>6533</v>
      </c>
      <c r="D2233" s="2" t="s">
        <v>6534</v>
      </c>
      <c r="E2233" s="2" t="s">
        <v>6535</v>
      </c>
      <c r="F2233" s="2" t="s">
        <v>30</v>
      </c>
      <c r="G2233" s="2" t="s">
        <v>30</v>
      </c>
      <c r="H2233" s="2" t="s">
        <v>30</v>
      </c>
    </row>
    <row r="2234" spans="1:8">
      <c r="A2234" s="2" t="s">
        <v>13924</v>
      </c>
      <c r="B2234" s="2" t="s">
        <v>6536</v>
      </c>
      <c r="C2234" s="2" t="s">
        <v>5114</v>
      </c>
      <c r="D2234" s="2" t="s">
        <v>6537</v>
      </c>
      <c r="E2234" s="2" t="s">
        <v>6538</v>
      </c>
      <c r="F2234" s="2" t="s">
        <v>6539</v>
      </c>
      <c r="G2234" s="2" t="s">
        <v>6540</v>
      </c>
      <c r="H2234" s="2" t="s">
        <v>6541</v>
      </c>
    </row>
    <row r="2235" spans="1:8">
      <c r="A2235" s="2" t="s">
        <v>13925</v>
      </c>
      <c r="B2235" s="2" t="s">
        <v>6542</v>
      </c>
      <c r="C2235" s="2" t="s">
        <v>6543</v>
      </c>
      <c r="D2235" s="2" t="s">
        <v>6544</v>
      </c>
      <c r="E2235" s="2" t="s">
        <v>27</v>
      </c>
      <c r="F2235" s="2" t="s">
        <v>30</v>
      </c>
      <c r="G2235" s="2" t="s">
        <v>30</v>
      </c>
      <c r="H2235" s="2" t="s">
        <v>30</v>
      </c>
    </row>
    <row r="2236" spans="1:8">
      <c r="A2236" s="2" t="s">
        <v>13926</v>
      </c>
      <c r="B2236" s="2" t="s">
        <v>6545</v>
      </c>
      <c r="C2236" s="2" t="s">
        <v>6546</v>
      </c>
      <c r="D2236" s="2" t="s">
        <v>6547</v>
      </c>
      <c r="E2236" s="2" t="s">
        <v>6548</v>
      </c>
      <c r="F2236" s="2" t="s">
        <v>30</v>
      </c>
      <c r="G2236" s="2" t="s">
        <v>30</v>
      </c>
      <c r="H2236" s="2" t="s">
        <v>30</v>
      </c>
    </row>
    <row r="2237" spans="1:8">
      <c r="A2237" s="2" t="s">
        <v>13927</v>
      </c>
      <c r="B2237" s="2" t="s">
        <v>6549</v>
      </c>
      <c r="C2237" s="2" t="s">
        <v>6550</v>
      </c>
      <c r="D2237" s="2" t="s">
        <v>6551</v>
      </c>
      <c r="E2237" s="2" t="s">
        <v>27</v>
      </c>
      <c r="F2237" s="2" t="s">
        <v>30</v>
      </c>
      <c r="G2237" s="2" t="s">
        <v>30</v>
      </c>
      <c r="H2237" s="2" t="s">
        <v>30</v>
      </c>
    </row>
    <row r="2238" spans="1:8">
      <c r="A2238" s="2" t="s">
        <v>13928</v>
      </c>
      <c r="B2238" s="2" t="s">
        <v>6552</v>
      </c>
      <c r="C2238" s="2" t="s">
        <v>6553</v>
      </c>
      <c r="D2238" s="2" t="s">
        <v>6554</v>
      </c>
      <c r="E2238" s="2" t="s">
        <v>6555</v>
      </c>
      <c r="F2238" s="2" t="s">
        <v>30</v>
      </c>
      <c r="G2238" s="2" t="s">
        <v>30</v>
      </c>
      <c r="H2238" s="2" t="s">
        <v>30</v>
      </c>
    </row>
    <row r="2239" spans="1:8">
      <c r="A2239" s="2" t="s">
        <v>13929</v>
      </c>
      <c r="B2239" s="2" t="s">
        <v>6556</v>
      </c>
      <c r="C2239" s="2" t="s">
        <v>6557</v>
      </c>
      <c r="D2239" s="2" t="s">
        <v>6558</v>
      </c>
      <c r="E2239" s="2" t="s">
        <v>27</v>
      </c>
      <c r="F2239" s="2" t="s">
        <v>30</v>
      </c>
      <c r="G2239" s="2" t="s">
        <v>30</v>
      </c>
      <c r="H2239" s="2" t="s">
        <v>30</v>
      </c>
    </row>
    <row r="2240" spans="1:8">
      <c r="A2240" s="2" t="s">
        <v>13930</v>
      </c>
      <c r="B2240" s="2" t="s">
        <v>6559</v>
      </c>
      <c r="C2240" s="2" t="s">
        <v>6560</v>
      </c>
      <c r="D2240" s="2" t="s">
        <v>6561</v>
      </c>
      <c r="E2240" s="2" t="s">
        <v>27</v>
      </c>
      <c r="F2240" s="2" t="s">
        <v>30</v>
      </c>
      <c r="G2240" s="2" t="s">
        <v>30</v>
      </c>
      <c r="H2240" s="2" t="s">
        <v>30</v>
      </c>
    </row>
    <row r="2241" spans="1:8">
      <c r="A2241" s="2" t="s">
        <v>13931</v>
      </c>
      <c r="B2241" s="2" t="s">
        <v>6562</v>
      </c>
      <c r="C2241" s="2" t="s">
        <v>6563</v>
      </c>
      <c r="D2241" s="2" t="s">
        <v>6564</v>
      </c>
      <c r="E2241" s="2" t="s">
        <v>6565</v>
      </c>
      <c r="F2241" s="2" t="s">
        <v>30</v>
      </c>
      <c r="G2241" s="2" t="s">
        <v>30</v>
      </c>
      <c r="H2241" s="2" t="s">
        <v>30</v>
      </c>
    </row>
    <row r="2242" spans="1:8">
      <c r="A2242" s="2" t="s">
        <v>13932</v>
      </c>
      <c r="B2242" s="2" t="s">
        <v>6566</v>
      </c>
      <c r="C2242" s="2" t="s">
        <v>6567</v>
      </c>
      <c r="D2242" s="2" t="s">
        <v>6568</v>
      </c>
      <c r="E2242" s="2" t="s">
        <v>27</v>
      </c>
      <c r="F2242" s="2" t="s">
        <v>30</v>
      </c>
      <c r="G2242" s="2" t="s">
        <v>30</v>
      </c>
      <c r="H2242" s="2" t="s">
        <v>30</v>
      </c>
    </row>
    <row r="2243" spans="1:8">
      <c r="A2243" s="2" t="s">
        <v>13933</v>
      </c>
      <c r="B2243" s="2" t="s">
        <v>6569</v>
      </c>
      <c r="C2243" s="2" t="s">
        <v>6569</v>
      </c>
      <c r="D2243" s="2" t="s">
        <v>6570</v>
      </c>
      <c r="E2243" s="2" t="s">
        <v>6571</v>
      </c>
      <c r="F2243" s="2" t="s">
        <v>30</v>
      </c>
      <c r="G2243" s="2" t="s">
        <v>30</v>
      </c>
      <c r="H2243" s="2" t="s">
        <v>30</v>
      </c>
    </row>
    <row r="2244" spans="1:8">
      <c r="A2244" s="2" t="s">
        <v>13934</v>
      </c>
      <c r="B2244" s="2" t="s">
        <v>6572</v>
      </c>
      <c r="C2244" s="2" t="s">
        <v>6572</v>
      </c>
      <c r="D2244" s="2" t="s">
        <v>27</v>
      </c>
      <c r="E2244" s="2" t="s">
        <v>27</v>
      </c>
      <c r="F2244" s="2" t="s">
        <v>30</v>
      </c>
      <c r="G2244" s="2" t="s">
        <v>30</v>
      </c>
      <c r="H2244" s="2" t="s">
        <v>30</v>
      </c>
    </row>
    <row r="2245" spans="1:8">
      <c r="A2245" s="2" t="s">
        <v>13935</v>
      </c>
      <c r="B2245" s="2" t="s">
        <v>6573</v>
      </c>
      <c r="C2245" s="2" t="s">
        <v>6574</v>
      </c>
      <c r="D2245" s="2" t="s">
        <v>6575</v>
      </c>
      <c r="E2245" s="2" t="s">
        <v>27</v>
      </c>
      <c r="F2245" s="2" t="s">
        <v>30</v>
      </c>
      <c r="G2245" s="2" t="s">
        <v>30</v>
      </c>
      <c r="H2245" s="2" t="s">
        <v>30</v>
      </c>
    </row>
    <row r="2246" spans="1:8">
      <c r="A2246" s="2" t="s">
        <v>13936</v>
      </c>
      <c r="B2246" s="2" t="s">
        <v>6576</v>
      </c>
      <c r="C2246" s="2" t="s">
        <v>6576</v>
      </c>
      <c r="D2246" s="2" t="s">
        <v>6577</v>
      </c>
      <c r="E2246" s="2" t="s">
        <v>27</v>
      </c>
      <c r="F2246" s="2" t="s">
        <v>30</v>
      </c>
      <c r="G2246" s="2" t="s">
        <v>30</v>
      </c>
      <c r="H2246" s="2" t="s">
        <v>30</v>
      </c>
    </row>
    <row r="2247" spans="1:8">
      <c r="A2247" s="2" t="s">
        <v>13937</v>
      </c>
      <c r="B2247" s="2" t="s">
        <v>6578</v>
      </c>
      <c r="C2247" s="2" t="s">
        <v>6579</v>
      </c>
      <c r="D2247" s="2" t="s">
        <v>27</v>
      </c>
      <c r="E2247" s="2" t="s">
        <v>27</v>
      </c>
      <c r="F2247" s="2" t="s">
        <v>30</v>
      </c>
      <c r="G2247" s="2" t="s">
        <v>30</v>
      </c>
      <c r="H2247" s="2" t="s">
        <v>30</v>
      </c>
    </row>
    <row r="2248" spans="1:8">
      <c r="A2248" s="2" t="s">
        <v>13938</v>
      </c>
      <c r="B2248" s="2" t="s">
        <v>6580</v>
      </c>
      <c r="C2248" s="2" t="s">
        <v>6580</v>
      </c>
      <c r="D2248" s="2" t="s">
        <v>6581</v>
      </c>
      <c r="E2248" s="2" t="s">
        <v>27</v>
      </c>
      <c r="F2248" s="2" t="s">
        <v>6582</v>
      </c>
      <c r="G2248" s="2" t="s">
        <v>6583</v>
      </c>
      <c r="H2248" s="2" t="s">
        <v>6541</v>
      </c>
    </row>
    <row r="2249" spans="1:8">
      <c r="A2249" s="2" t="s">
        <v>13939</v>
      </c>
      <c r="B2249" s="2" t="s">
        <v>6584</v>
      </c>
      <c r="C2249" s="2" t="s">
        <v>6585</v>
      </c>
      <c r="D2249" s="2" t="s">
        <v>6586</v>
      </c>
      <c r="E2249" s="2" t="s">
        <v>27</v>
      </c>
      <c r="F2249" s="2" t="s">
        <v>30</v>
      </c>
      <c r="G2249" s="2" t="s">
        <v>30</v>
      </c>
      <c r="H2249" s="2" t="s">
        <v>30</v>
      </c>
    </row>
    <row r="2250" spans="1:8">
      <c r="A2250" s="2" t="s">
        <v>13940</v>
      </c>
      <c r="B2250" s="2" t="s">
        <v>6587</v>
      </c>
      <c r="C2250" s="2" t="s">
        <v>6587</v>
      </c>
      <c r="D2250" s="2" t="s">
        <v>27</v>
      </c>
      <c r="E2250" s="2" t="s">
        <v>27</v>
      </c>
      <c r="F2250" s="2" t="s">
        <v>30</v>
      </c>
      <c r="G2250" s="2" t="s">
        <v>30</v>
      </c>
      <c r="H2250" s="2" t="s">
        <v>30</v>
      </c>
    </row>
    <row r="2251" spans="1:8">
      <c r="A2251" s="2" t="s">
        <v>13941</v>
      </c>
      <c r="B2251" s="2" t="s">
        <v>6588</v>
      </c>
      <c r="C2251" s="2" t="s">
        <v>6588</v>
      </c>
      <c r="D2251" s="2" t="s">
        <v>6589</v>
      </c>
      <c r="E2251" s="2" t="s">
        <v>27</v>
      </c>
      <c r="F2251" s="2" t="s">
        <v>30</v>
      </c>
      <c r="G2251" s="2" t="s">
        <v>30</v>
      </c>
      <c r="H2251" s="2" t="s">
        <v>30</v>
      </c>
    </row>
    <row r="2252" spans="1:8">
      <c r="A2252" s="2" t="s">
        <v>13942</v>
      </c>
      <c r="B2252" s="2" t="s">
        <v>6590</v>
      </c>
      <c r="C2252" s="2" t="s">
        <v>6591</v>
      </c>
      <c r="D2252" s="2" t="s">
        <v>6592</v>
      </c>
      <c r="E2252" s="2" t="s">
        <v>27</v>
      </c>
      <c r="F2252" s="2" t="s">
        <v>30</v>
      </c>
      <c r="G2252" s="2" t="s">
        <v>30</v>
      </c>
      <c r="H2252" s="2" t="s">
        <v>30</v>
      </c>
    </row>
    <row r="2253" spans="1:8">
      <c r="A2253" s="2" t="s">
        <v>13943</v>
      </c>
      <c r="B2253" s="2" t="s">
        <v>6593</v>
      </c>
      <c r="C2253" s="2" t="s">
        <v>6594</v>
      </c>
      <c r="D2253" s="2" t="s">
        <v>6595</v>
      </c>
      <c r="E2253" s="2" t="s">
        <v>6596</v>
      </c>
      <c r="F2253" s="2" t="s">
        <v>30</v>
      </c>
      <c r="G2253" s="2" t="s">
        <v>30</v>
      </c>
      <c r="H2253" s="2" t="s">
        <v>30</v>
      </c>
    </row>
    <row r="2254" spans="1:8">
      <c r="A2254" s="2" t="s">
        <v>13944</v>
      </c>
      <c r="B2254" s="2" t="s">
        <v>6597</v>
      </c>
      <c r="C2254" s="2" t="s">
        <v>6597</v>
      </c>
      <c r="D2254" s="2" t="s">
        <v>6598</v>
      </c>
      <c r="E2254" s="2" t="s">
        <v>6599</v>
      </c>
      <c r="F2254" s="2" t="s">
        <v>30</v>
      </c>
      <c r="G2254" s="2" t="s">
        <v>30</v>
      </c>
      <c r="H2254" s="2" t="s">
        <v>30</v>
      </c>
    </row>
    <row r="2255" spans="1:8">
      <c r="A2255" s="2" t="s">
        <v>13945</v>
      </c>
      <c r="B2255" s="2" t="s">
        <v>6600</v>
      </c>
      <c r="C2255" s="2" t="s">
        <v>6601</v>
      </c>
      <c r="D2255" s="2" t="s">
        <v>6602</v>
      </c>
      <c r="E2255" s="2" t="s">
        <v>27</v>
      </c>
      <c r="F2255" s="2" t="s">
        <v>6603</v>
      </c>
      <c r="G2255" s="2" t="s">
        <v>6583</v>
      </c>
      <c r="H2255" s="2" t="s">
        <v>6541</v>
      </c>
    </row>
    <row r="2256" spans="1:8">
      <c r="A2256" s="2" t="s">
        <v>13946</v>
      </c>
      <c r="B2256" s="2" t="s">
        <v>6604</v>
      </c>
      <c r="C2256" s="2" t="s">
        <v>6605</v>
      </c>
      <c r="D2256" s="2" t="s">
        <v>6602</v>
      </c>
      <c r="E2256" s="2" t="s">
        <v>27</v>
      </c>
      <c r="F2256" s="2" t="s">
        <v>30</v>
      </c>
      <c r="G2256" s="2" t="s">
        <v>30</v>
      </c>
      <c r="H2256" s="2" t="s">
        <v>30</v>
      </c>
    </row>
    <row r="2257" spans="1:8">
      <c r="A2257" s="2" t="s">
        <v>13947</v>
      </c>
      <c r="B2257" s="2" t="s">
        <v>6606</v>
      </c>
      <c r="C2257" s="2" t="s">
        <v>6606</v>
      </c>
      <c r="D2257" s="2" t="s">
        <v>27</v>
      </c>
      <c r="E2257" s="2" t="s">
        <v>27</v>
      </c>
      <c r="F2257" s="2" t="s">
        <v>30</v>
      </c>
      <c r="G2257" s="2" t="s">
        <v>30</v>
      </c>
      <c r="H2257" s="2" t="s">
        <v>30</v>
      </c>
    </row>
    <row r="2258" spans="1:8">
      <c r="A2258" s="2" t="s">
        <v>13948</v>
      </c>
      <c r="B2258" s="2" t="s">
        <v>6607</v>
      </c>
      <c r="C2258" s="2" t="s">
        <v>6607</v>
      </c>
      <c r="D2258" s="2" t="s">
        <v>6608</v>
      </c>
      <c r="E2258" s="2" t="s">
        <v>27</v>
      </c>
      <c r="F2258" s="2" t="s">
        <v>30</v>
      </c>
      <c r="G2258" s="2" t="s">
        <v>30</v>
      </c>
      <c r="H2258" s="2" t="s">
        <v>30</v>
      </c>
    </row>
    <row r="2259" spans="1:8">
      <c r="A2259" s="2" t="s">
        <v>13949</v>
      </c>
      <c r="B2259" s="2" t="s">
        <v>6609</v>
      </c>
      <c r="C2259" s="2" t="s">
        <v>6609</v>
      </c>
      <c r="D2259" s="2" t="s">
        <v>6610</v>
      </c>
      <c r="E2259" s="2" t="s">
        <v>27</v>
      </c>
      <c r="F2259" s="2" t="s">
        <v>30</v>
      </c>
      <c r="G2259" s="2" t="s">
        <v>30</v>
      </c>
      <c r="H2259" s="2" t="s">
        <v>30</v>
      </c>
    </row>
    <row r="2260" spans="1:8">
      <c r="A2260" s="2" t="s">
        <v>13950</v>
      </c>
      <c r="B2260" s="2" t="s">
        <v>6611</v>
      </c>
      <c r="C2260" s="2" t="s">
        <v>6611</v>
      </c>
      <c r="D2260" s="2" t="s">
        <v>27</v>
      </c>
      <c r="E2260" s="2" t="s">
        <v>27</v>
      </c>
      <c r="F2260" s="2" t="s">
        <v>30</v>
      </c>
      <c r="G2260" s="2" t="s">
        <v>30</v>
      </c>
      <c r="H2260" s="2" t="s">
        <v>30</v>
      </c>
    </row>
    <row r="2261" spans="1:8">
      <c r="A2261" s="2" t="s">
        <v>13951</v>
      </c>
      <c r="B2261" s="2" t="s">
        <v>6612</v>
      </c>
      <c r="C2261" s="2" t="s">
        <v>6613</v>
      </c>
      <c r="D2261" s="2" t="s">
        <v>27</v>
      </c>
      <c r="E2261" s="2" t="s">
        <v>27</v>
      </c>
      <c r="F2261" s="2" t="s">
        <v>6614</v>
      </c>
      <c r="G2261" s="2" t="s">
        <v>6583</v>
      </c>
      <c r="H2261" s="2" t="s">
        <v>6541</v>
      </c>
    </row>
    <row r="2262" spans="1:8">
      <c r="A2262" s="2" t="s">
        <v>13952</v>
      </c>
      <c r="B2262" s="2" t="s">
        <v>6615</v>
      </c>
      <c r="C2262" s="2" t="s">
        <v>6615</v>
      </c>
      <c r="D2262" s="2" t="s">
        <v>27</v>
      </c>
      <c r="E2262" s="2" t="s">
        <v>27</v>
      </c>
      <c r="F2262" s="2" t="s">
        <v>30</v>
      </c>
      <c r="G2262" s="2" t="s">
        <v>30</v>
      </c>
      <c r="H2262" s="2" t="s">
        <v>30</v>
      </c>
    </row>
    <row r="2263" spans="1:8">
      <c r="A2263" s="2" t="s">
        <v>13953</v>
      </c>
      <c r="B2263" s="2" t="s">
        <v>6616</v>
      </c>
      <c r="C2263" s="2" t="s">
        <v>6616</v>
      </c>
      <c r="D2263" s="2" t="s">
        <v>27</v>
      </c>
      <c r="E2263" s="2" t="s">
        <v>27</v>
      </c>
      <c r="F2263" s="2" t="s">
        <v>30</v>
      </c>
      <c r="G2263" s="2" t="s">
        <v>30</v>
      </c>
      <c r="H2263" s="2" t="s">
        <v>30</v>
      </c>
    </row>
    <row r="2264" spans="1:8">
      <c r="A2264" s="2" t="s">
        <v>13954</v>
      </c>
      <c r="B2264" s="2" t="s">
        <v>6617</v>
      </c>
      <c r="C2264" s="2" t="s">
        <v>6618</v>
      </c>
      <c r="D2264" s="2" t="s">
        <v>6619</v>
      </c>
      <c r="E2264" s="2" t="s">
        <v>27</v>
      </c>
      <c r="F2264" s="2" t="s">
        <v>30</v>
      </c>
      <c r="G2264" s="2" t="s">
        <v>30</v>
      </c>
      <c r="H2264" s="2" t="s">
        <v>30</v>
      </c>
    </row>
    <row r="2265" spans="1:8">
      <c r="A2265" s="2" t="s">
        <v>13955</v>
      </c>
      <c r="B2265" s="2" t="s">
        <v>6620</v>
      </c>
      <c r="C2265" s="2" t="s">
        <v>6621</v>
      </c>
      <c r="D2265" s="2" t="s">
        <v>6622</v>
      </c>
      <c r="E2265" s="2" t="s">
        <v>27</v>
      </c>
      <c r="F2265" s="2" t="s">
        <v>30</v>
      </c>
      <c r="G2265" s="2" t="s">
        <v>30</v>
      </c>
      <c r="H2265" s="2" t="s">
        <v>30</v>
      </c>
    </row>
    <row r="2266" spans="1:8">
      <c r="A2266" s="2" t="s">
        <v>13956</v>
      </c>
      <c r="B2266" s="2" t="s">
        <v>6623</v>
      </c>
      <c r="C2266" s="2" t="s">
        <v>6624</v>
      </c>
      <c r="D2266" s="2" t="s">
        <v>27</v>
      </c>
      <c r="E2266" s="2" t="s">
        <v>27</v>
      </c>
      <c r="F2266" s="2" t="s">
        <v>30</v>
      </c>
      <c r="G2266" s="2" t="s">
        <v>30</v>
      </c>
      <c r="H2266" s="2" t="s">
        <v>30</v>
      </c>
    </row>
    <row r="2267" spans="1:8">
      <c r="A2267" s="2" t="s">
        <v>13957</v>
      </c>
      <c r="B2267" s="2" t="s">
        <v>6625</v>
      </c>
      <c r="C2267" s="2" t="s">
        <v>6626</v>
      </c>
      <c r="D2267" s="2" t="s">
        <v>6627</v>
      </c>
      <c r="E2267" s="2" t="s">
        <v>27</v>
      </c>
      <c r="F2267" s="2" t="s">
        <v>30</v>
      </c>
      <c r="G2267" s="2" t="s">
        <v>30</v>
      </c>
      <c r="H2267" s="2" t="s">
        <v>30</v>
      </c>
    </row>
    <row r="2268" spans="1:8">
      <c r="A2268" s="2" t="s">
        <v>13958</v>
      </c>
      <c r="B2268" s="2" t="s">
        <v>6628</v>
      </c>
      <c r="C2268" s="2" t="s">
        <v>6629</v>
      </c>
      <c r="D2268" s="2" t="s">
        <v>6630</v>
      </c>
      <c r="E2268" s="2" t="s">
        <v>6631</v>
      </c>
      <c r="F2268" s="2" t="s">
        <v>6632</v>
      </c>
      <c r="G2268" s="2" t="s">
        <v>6633</v>
      </c>
      <c r="H2268" s="2" t="s">
        <v>6634</v>
      </c>
    </row>
    <row r="2269" spans="1:8">
      <c r="A2269" s="2" t="s">
        <v>13959</v>
      </c>
      <c r="B2269" s="2" t="s">
        <v>6635</v>
      </c>
      <c r="C2269" s="2" t="s">
        <v>6636</v>
      </c>
      <c r="D2269" s="2" t="s">
        <v>6637</v>
      </c>
      <c r="E2269" s="2" t="s">
        <v>27</v>
      </c>
      <c r="F2269" s="2" t="s">
        <v>30</v>
      </c>
      <c r="G2269" s="2" t="s">
        <v>30</v>
      </c>
      <c r="H2269" s="2" t="s">
        <v>30</v>
      </c>
    </row>
    <row r="2270" spans="1:8">
      <c r="A2270" s="2" t="s">
        <v>13960</v>
      </c>
      <c r="B2270" s="2" t="s">
        <v>6638</v>
      </c>
      <c r="C2270" s="2" t="s">
        <v>6638</v>
      </c>
      <c r="D2270" s="2" t="s">
        <v>6639</v>
      </c>
      <c r="E2270" s="2" t="s">
        <v>27</v>
      </c>
      <c r="F2270" s="2" t="s">
        <v>30</v>
      </c>
      <c r="G2270" s="2" t="s">
        <v>30</v>
      </c>
      <c r="H2270" s="2" t="s">
        <v>30</v>
      </c>
    </row>
    <row r="2271" spans="1:8">
      <c r="A2271" s="2" t="s">
        <v>13961</v>
      </c>
      <c r="B2271" s="2" t="s">
        <v>6640</v>
      </c>
      <c r="C2271" s="2" t="s">
        <v>6641</v>
      </c>
      <c r="D2271" s="2" t="s">
        <v>27</v>
      </c>
      <c r="E2271" s="2" t="s">
        <v>27</v>
      </c>
      <c r="F2271" s="2" t="s">
        <v>30</v>
      </c>
      <c r="G2271" s="2" t="s">
        <v>30</v>
      </c>
      <c r="H2271" s="2" t="s">
        <v>30</v>
      </c>
    </row>
    <row r="2272" spans="1:8">
      <c r="A2272" s="2" t="s">
        <v>13962</v>
      </c>
      <c r="B2272" s="2" t="s">
        <v>6642</v>
      </c>
      <c r="C2272" s="2" t="s">
        <v>6642</v>
      </c>
      <c r="D2272" s="2" t="s">
        <v>27</v>
      </c>
      <c r="E2272" s="2" t="s">
        <v>27</v>
      </c>
      <c r="F2272" s="2" t="s">
        <v>30</v>
      </c>
      <c r="G2272" s="2" t="s">
        <v>30</v>
      </c>
      <c r="H2272" s="2" t="s">
        <v>30</v>
      </c>
    </row>
    <row r="2273" spans="1:8">
      <c r="A2273" s="2" t="s">
        <v>13963</v>
      </c>
      <c r="B2273" s="2" t="s">
        <v>6643</v>
      </c>
      <c r="C2273" s="2" t="s">
        <v>6643</v>
      </c>
      <c r="D2273" s="2" t="s">
        <v>27</v>
      </c>
      <c r="E2273" s="2" t="s">
        <v>27</v>
      </c>
      <c r="F2273" s="2" t="s">
        <v>30</v>
      </c>
      <c r="G2273" s="2" t="s">
        <v>30</v>
      </c>
      <c r="H2273" s="2" t="s">
        <v>30</v>
      </c>
    </row>
    <row r="2274" spans="1:8">
      <c r="A2274" s="2" t="s">
        <v>13964</v>
      </c>
      <c r="B2274" s="2" t="s">
        <v>6644</v>
      </c>
      <c r="C2274" s="2" t="s">
        <v>6645</v>
      </c>
      <c r="D2274" s="2" t="s">
        <v>6646</v>
      </c>
      <c r="E2274" s="2" t="s">
        <v>6647</v>
      </c>
      <c r="F2274" s="2" t="s">
        <v>6648</v>
      </c>
      <c r="G2274" s="2" t="s">
        <v>6649</v>
      </c>
      <c r="H2274" s="2" t="s">
        <v>6650</v>
      </c>
    </row>
    <row r="2275" spans="1:8">
      <c r="A2275" s="2" t="s">
        <v>13965</v>
      </c>
      <c r="B2275" s="2" t="s">
        <v>6651</v>
      </c>
      <c r="C2275" s="2" t="s">
        <v>6651</v>
      </c>
      <c r="D2275" s="2" t="s">
        <v>6652</v>
      </c>
      <c r="E2275" s="2" t="s">
        <v>6653</v>
      </c>
      <c r="F2275" s="2" t="s">
        <v>6654</v>
      </c>
      <c r="G2275" s="2" t="s">
        <v>6655</v>
      </c>
      <c r="H2275" s="2" t="s">
        <v>6656</v>
      </c>
    </row>
    <row r="2276" spans="1:8">
      <c r="A2276" s="2" t="s">
        <v>13966</v>
      </c>
      <c r="B2276" s="2" t="s">
        <v>6657</v>
      </c>
      <c r="C2276" s="2" t="s">
        <v>6657</v>
      </c>
      <c r="D2276" s="2" t="s">
        <v>6658</v>
      </c>
      <c r="E2276" s="2" t="s">
        <v>27</v>
      </c>
      <c r="F2276" s="2" t="s">
        <v>6659</v>
      </c>
      <c r="G2276" s="2" t="s">
        <v>6655</v>
      </c>
      <c r="H2276" s="2" t="s">
        <v>6660</v>
      </c>
    </row>
    <row r="2277" spans="1:8">
      <c r="A2277" s="2" t="s">
        <v>13967</v>
      </c>
      <c r="B2277" s="2" t="s">
        <v>6661</v>
      </c>
      <c r="C2277" s="2" t="s">
        <v>6661</v>
      </c>
      <c r="D2277" s="2" t="s">
        <v>6662</v>
      </c>
      <c r="E2277" s="2" t="s">
        <v>27</v>
      </c>
      <c r="F2277" s="2" t="s">
        <v>30</v>
      </c>
      <c r="G2277" s="2" t="s">
        <v>30</v>
      </c>
      <c r="H2277" s="2" t="s">
        <v>30</v>
      </c>
    </row>
    <row r="2278" spans="1:8">
      <c r="A2278" s="2" t="s">
        <v>13968</v>
      </c>
      <c r="B2278" s="2" t="s">
        <v>6663</v>
      </c>
      <c r="C2278" s="2" t="s">
        <v>6664</v>
      </c>
      <c r="D2278" s="2" t="s">
        <v>6665</v>
      </c>
      <c r="E2278" s="2" t="s">
        <v>6666</v>
      </c>
      <c r="F2278" s="2" t="s">
        <v>30</v>
      </c>
      <c r="G2278" s="2" t="s">
        <v>30</v>
      </c>
      <c r="H2278" s="2" t="s">
        <v>30</v>
      </c>
    </row>
    <row r="2279" spans="1:8">
      <c r="A2279" s="2" t="s">
        <v>13969</v>
      </c>
      <c r="B2279" s="2" t="s">
        <v>6667</v>
      </c>
      <c r="C2279" s="2" t="s">
        <v>6668</v>
      </c>
      <c r="D2279" s="2" t="s">
        <v>6669</v>
      </c>
      <c r="E2279" s="2" t="s">
        <v>27</v>
      </c>
      <c r="F2279" s="2" t="s">
        <v>30</v>
      </c>
      <c r="G2279" s="2" t="s">
        <v>30</v>
      </c>
      <c r="H2279" s="2" t="s">
        <v>30</v>
      </c>
    </row>
    <row r="2280" spans="1:8">
      <c r="A2280" s="2" t="s">
        <v>13970</v>
      </c>
      <c r="B2280" s="2" t="s">
        <v>6670</v>
      </c>
      <c r="C2280" s="2" t="s">
        <v>6671</v>
      </c>
      <c r="D2280" s="2" t="s">
        <v>6672</v>
      </c>
      <c r="E2280" s="2" t="s">
        <v>27</v>
      </c>
      <c r="F2280" s="2" t="s">
        <v>30</v>
      </c>
      <c r="G2280" s="2" t="s">
        <v>30</v>
      </c>
      <c r="H2280" s="2" t="s">
        <v>30</v>
      </c>
    </row>
    <row r="2281" spans="1:8">
      <c r="A2281" s="2" t="s">
        <v>13971</v>
      </c>
      <c r="B2281" s="2" t="s">
        <v>6673</v>
      </c>
      <c r="C2281" s="2" t="s">
        <v>6673</v>
      </c>
      <c r="D2281" s="2" t="s">
        <v>6674</v>
      </c>
      <c r="E2281" s="2" t="s">
        <v>27</v>
      </c>
      <c r="F2281" s="2" t="s">
        <v>30</v>
      </c>
      <c r="G2281" s="2" t="s">
        <v>30</v>
      </c>
      <c r="H2281" s="2" t="s">
        <v>30</v>
      </c>
    </row>
    <row r="2282" spans="1:8">
      <c r="A2282" s="2" t="s">
        <v>13972</v>
      </c>
      <c r="B2282" s="2" t="s">
        <v>6675</v>
      </c>
      <c r="C2282" s="2" t="s">
        <v>6676</v>
      </c>
      <c r="D2282" s="2" t="s">
        <v>27</v>
      </c>
      <c r="E2282" s="2" t="s">
        <v>27</v>
      </c>
      <c r="F2282" s="2" t="s">
        <v>30</v>
      </c>
      <c r="G2282" s="2" t="s">
        <v>30</v>
      </c>
      <c r="H2282" s="2" t="s">
        <v>30</v>
      </c>
    </row>
    <row r="2283" spans="1:8">
      <c r="A2283" s="2" t="s">
        <v>13973</v>
      </c>
      <c r="B2283" s="2" t="s">
        <v>6677</v>
      </c>
      <c r="C2283" s="2" t="s">
        <v>6677</v>
      </c>
      <c r="D2283" s="2" t="s">
        <v>6674</v>
      </c>
      <c r="E2283" s="2" t="s">
        <v>27</v>
      </c>
      <c r="F2283" s="2" t="s">
        <v>30</v>
      </c>
      <c r="G2283" s="2" t="s">
        <v>30</v>
      </c>
      <c r="H2283" s="2" t="s">
        <v>30</v>
      </c>
    </row>
    <row r="2284" spans="1:8">
      <c r="A2284" s="2" t="s">
        <v>13974</v>
      </c>
      <c r="B2284" s="2" t="s">
        <v>6678</v>
      </c>
      <c r="C2284" s="2" t="s">
        <v>6679</v>
      </c>
      <c r="D2284" s="2" t="s">
        <v>6680</v>
      </c>
      <c r="E2284" s="2" t="s">
        <v>27</v>
      </c>
      <c r="F2284" s="2" t="s">
        <v>6681</v>
      </c>
      <c r="G2284" s="2" t="s">
        <v>6682</v>
      </c>
      <c r="H2284" s="2" t="s">
        <v>6683</v>
      </c>
    </row>
    <row r="2285" spans="1:8">
      <c r="A2285" s="2" t="s">
        <v>13975</v>
      </c>
      <c r="B2285" s="2" t="s">
        <v>6684</v>
      </c>
      <c r="C2285" s="2" t="s">
        <v>6685</v>
      </c>
      <c r="D2285" s="2" t="s">
        <v>6686</v>
      </c>
      <c r="E2285" s="2" t="s">
        <v>27</v>
      </c>
      <c r="F2285" s="2" t="s">
        <v>30</v>
      </c>
      <c r="G2285" s="2" t="s">
        <v>30</v>
      </c>
      <c r="H2285" s="2" t="s">
        <v>30</v>
      </c>
    </row>
    <row r="2286" spans="1:8">
      <c r="A2286" s="2" t="s">
        <v>13976</v>
      </c>
      <c r="B2286" s="2" t="s">
        <v>6687</v>
      </c>
      <c r="C2286" s="2" t="s">
        <v>6687</v>
      </c>
      <c r="D2286" s="2" t="s">
        <v>6688</v>
      </c>
      <c r="E2286" s="2" t="s">
        <v>27</v>
      </c>
      <c r="F2286" s="2" t="s">
        <v>6689</v>
      </c>
      <c r="G2286" s="2" t="s">
        <v>6682</v>
      </c>
      <c r="H2286" s="2" t="s">
        <v>6683</v>
      </c>
    </row>
    <row r="2287" spans="1:8">
      <c r="A2287" s="2" t="s">
        <v>13977</v>
      </c>
      <c r="B2287" s="2" t="s">
        <v>6690</v>
      </c>
      <c r="C2287" s="2" t="s">
        <v>6690</v>
      </c>
      <c r="D2287" s="2" t="s">
        <v>6691</v>
      </c>
      <c r="E2287" s="2" t="s">
        <v>27</v>
      </c>
      <c r="F2287" s="2" t="s">
        <v>30</v>
      </c>
      <c r="G2287" s="2" t="s">
        <v>30</v>
      </c>
      <c r="H2287" s="2" t="s">
        <v>30</v>
      </c>
    </row>
    <row r="2288" spans="1:8">
      <c r="A2288" s="2" t="s">
        <v>13978</v>
      </c>
      <c r="B2288" s="2" t="s">
        <v>6692</v>
      </c>
      <c r="C2288" s="2" t="s">
        <v>6692</v>
      </c>
      <c r="D2288" s="2" t="s">
        <v>27</v>
      </c>
      <c r="E2288" s="2" t="s">
        <v>27</v>
      </c>
      <c r="F2288" s="2" t="s">
        <v>30</v>
      </c>
      <c r="G2288" s="2" t="s">
        <v>30</v>
      </c>
      <c r="H2288" s="2" t="s">
        <v>30</v>
      </c>
    </row>
    <row r="2289" spans="1:8">
      <c r="A2289" s="2" t="s">
        <v>13979</v>
      </c>
      <c r="B2289" s="2" t="s">
        <v>6693</v>
      </c>
      <c r="C2289" s="2" t="s">
        <v>6693</v>
      </c>
      <c r="D2289" s="2" t="s">
        <v>6694</v>
      </c>
      <c r="E2289" s="2" t="s">
        <v>6695</v>
      </c>
      <c r="F2289" s="2" t="s">
        <v>30</v>
      </c>
      <c r="G2289" s="2" t="s">
        <v>30</v>
      </c>
      <c r="H2289" s="2" t="s">
        <v>30</v>
      </c>
    </row>
    <row r="2290" spans="1:8">
      <c r="A2290" s="2" t="s">
        <v>13980</v>
      </c>
      <c r="B2290" s="2" t="s">
        <v>6696</v>
      </c>
      <c r="C2290" s="2" t="s">
        <v>6696</v>
      </c>
      <c r="D2290" s="2" t="s">
        <v>27</v>
      </c>
      <c r="E2290" s="2" t="s">
        <v>27</v>
      </c>
      <c r="F2290" s="2" t="s">
        <v>30</v>
      </c>
      <c r="G2290" s="2" t="s">
        <v>30</v>
      </c>
      <c r="H2290" s="2" t="s">
        <v>30</v>
      </c>
    </row>
    <row r="2291" spans="1:8">
      <c r="A2291" s="2" t="s">
        <v>13981</v>
      </c>
      <c r="B2291" s="2" t="s">
        <v>6697</v>
      </c>
      <c r="C2291" s="2" t="s">
        <v>6697</v>
      </c>
      <c r="D2291" s="2" t="s">
        <v>6698</v>
      </c>
      <c r="E2291" s="2" t="s">
        <v>27</v>
      </c>
      <c r="F2291" s="2" t="s">
        <v>30</v>
      </c>
      <c r="G2291" s="2" t="s">
        <v>30</v>
      </c>
      <c r="H2291" s="2" t="s">
        <v>30</v>
      </c>
    </row>
    <row r="2292" spans="1:8">
      <c r="A2292" s="2" t="s">
        <v>13982</v>
      </c>
      <c r="B2292" s="2" t="s">
        <v>6699</v>
      </c>
      <c r="C2292" s="2" t="s">
        <v>6699</v>
      </c>
      <c r="D2292" s="2" t="s">
        <v>27</v>
      </c>
      <c r="E2292" s="2" t="s">
        <v>27</v>
      </c>
      <c r="F2292" s="2" t="s">
        <v>30</v>
      </c>
      <c r="G2292" s="2" t="s">
        <v>30</v>
      </c>
      <c r="H2292" s="2" t="s">
        <v>30</v>
      </c>
    </row>
    <row r="2293" spans="1:8">
      <c r="A2293" s="2" t="s">
        <v>13983</v>
      </c>
      <c r="B2293" s="2" t="s">
        <v>6700</v>
      </c>
      <c r="C2293" s="2" t="s">
        <v>6701</v>
      </c>
      <c r="D2293" s="2" t="s">
        <v>6702</v>
      </c>
      <c r="E2293" s="2" t="s">
        <v>6703</v>
      </c>
      <c r="F2293" s="2" t="s">
        <v>30</v>
      </c>
      <c r="G2293" s="2" t="s">
        <v>30</v>
      </c>
      <c r="H2293" s="2" t="s">
        <v>30</v>
      </c>
    </row>
    <row r="2294" spans="1:8">
      <c r="A2294" s="2" t="s">
        <v>13984</v>
      </c>
      <c r="B2294" s="2" t="s">
        <v>6704</v>
      </c>
      <c r="C2294" s="2" t="s">
        <v>6705</v>
      </c>
      <c r="D2294" s="2" t="s">
        <v>6706</v>
      </c>
      <c r="E2294" s="2" t="s">
        <v>6707</v>
      </c>
      <c r="F2294" s="2" t="s">
        <v>6708</v>
      </c>
      <c r="G2294" s="2" t="s">
        <v>6709</v>
      </c>
      <c r="H2294" s="2" t="s">
        <v>6710</v>
      </c>
    </row>
    <row r="2295" spans="1:8">
      <c r="A2295" s="2" t="s">
        <v>13985</v>
      </c>
      <c r="B2295" s="2" t="s">
        <v>6711</v>
      </c>
      <c r="C2295" s="2" t="s">
        <v>6712</v>
      </c>
      <c r="D2295" s="2" t="s">
        <v>6713</v>
      </c>
      <c r="E2295" s="2" t="s">
        <v>27</v>
      </c>
      <c r="F2295" s="2" t="s">
        <v>6714</v>
      </c>
      <c r="G2295" s="2" t="s">
        <v>6715</v>
      </c>
      <c r="H2295" s="2" t="s">
        <v>6710</v>
      </c>
    </row>
    <row r="2296" spans="1:8">
      <c r="A2296" s="2" t="s">
        <v>13986</v>
      </c>
      <c r="B2296" s="2" t="s">
        <v>6716</v>
      </c>
      <c r="C2296" s="2" t="s">
        <v>6717</v>
      </c>
      <c r="D2296" s="2" t="s">
        <v>6718</v>
      </c>
      <c r="E2296" s="2" t="s">
        <v>27</v>
      </c>
      <c r="F2296" s="2" t="s">
        <v>30</v>
      </c>
      <c r="G2296" s="2" t="s">
        <v>30</v>
      </c>
      <c r="H2296" s="2" t="s">
        <v>30</v>
      </c>
    </row>
    <row r="2297" spans="1:8">
      <c r="A2297" s="2" t="s">
        <v>13987</v>
      </c>
      <c r="B2297" s="2" t="s">
        <v>6719</v>
      </c>
      <c r="C2297" s="2" t="s">
        <v>6719</v>
      </c>
      <c r="D2297" s="2" t="s">
        <v>6720</v>
      </c>
      <c r="E2297" s="2" t="s">
        <v>6721</v>
      </c>
      <c r="F2297" s="2" t="s">
        <v>30</v>
      </c>
      <c r="G2297" s="2" t="s">
        <v>30</v>
      </c>
      <c r="H2297" s="2" t="s">
        <v>30</v>
      </c>
    </row>
    <row r="2298" spans="1:8">
      <c r="A2298" s="2" t="s">
        <v>13988</v>
      </c>
      <c r="B2298" s="2" t="s">
        <v>6722</v>
      </c>
      <c r="C2298" s="2" t="s">
        <v>6722</v>
      </c>
      <c r="D2298" s="2" t="s">
        <v>6723</v>
      </c>
      <c r="E2298" s="2" t="s">
        <v>6724</v>
      </c>
      <c r="F2298" s="2" t="s">
        <v>6725</v>
      </c>
      <c r="G2298" s="2" t="s">
        <v>6709</v>
      </c>
      <c r="H2298" s="2" t="s">
        <v>6710</v>
      </c>
    </row>
    <row r="2299" spans="1:8">
      <c r="A2299" s="2" t="s">
        <v>13989</v>
      </c>
      <c r="B2299" s="2" t="s">
        <v>6726</v>
      </c>
      <c r="C2299" s="2" t="s">
        <v>6726</v>
      </c>
      <c r="D2299" s="2" t="s">
        <v>6727</v>
      </c>
      <c r="E2299" s="2" t="s">
        <v>27</v>
      </c>
      <c r="F2299" s="2" t="s">
        <v>30</v>
      </c>
      <c r="G2299" s="2" t="s">
        <v>30</v>
      </c>
      <c r="H2299" s="2" t="s">
        <v>30</v>
      </c>
    </row>
    <row r="2300" spans="1:8">
      <c r="A2300" s="2" t="s">
        <v>13990</v>
      </c>
      <c r="B2300" s="2" t="s">
        <v>6728</v>
      </c>
      <c r="C2300" s="2" t="s">
        <v>6728</v>
      </c>
      <c r="D2300" s="2" t="s">
        <v>6729</v>
      </c>
      <c r="E2300" s="2" t="s">
        <v>6730</v>
      </c>
      <c r="F2300" s="2" t="s">
        <v>30</v>
      </c>
      <c r="G2300" s="2" t="s">
        <v>30</v>
      </c>
      <c r="H2300" s="2" t="s">
        <v>30</v>
      </c>
    </row>
    <row r="2301" spans="1:8">
      <c r="A2301" s="2" t="s">
        <v>13991</v>
      </c>
      <c r="B2301" s="2" t="s">
        <v>6731</v>
      </c>
      <c r="C2301" s="2" t="s">
        <v>6731</v>
      </c>
      <c r="D2301" s="2" t="s">
        <v>6732</v>
      </c>
      <c r="E2301" s="2" t="s">
        <v>27</v>
      </c>
      <c r="F2301" s="2" t="s">
        <v>30</v>
      </c>
      <c r="G2301" s="2" t="s">
        <v>30</v>
      </c>
      <c r="H2301" s="2" t="s">
        <v>30</v>
      </c>
    </row>
    <row r="2302" spans="1:8">
      <c r="A2302" s="2" t="s">
        <v>13992</v>
      </c>
      <c r="B2302" s="2" t="s">
        <v>6733</v>
      </c>
      <c r="C2302" s="2" t="s">
        <v>6733</v>
      </c>
      <c r="D2302" s="2" t="s">
        <v>6734</v>
      </c>
      <c r="E2302" s="2" t="s">
        <v>27</v>
      </c>
      <c r="F2302" s="2" t="s">
        <v>6735</v>
      </c>
      <c r="G2302" s="2" t="s">
        <v>6709</v>
      </c>
      <c r="H2302" s="2" t="s">
        <v>6710</v>
      </c>
    </row>
    <row r="2303" spans="1:8">
      <c r="A2303" s="2" t="s">
        <v>13993</v>
      </c>
      <c r="B2303" s="2" t="s">
        <v>6736</v>
      </c>
      <c r="C2303" s="2" t="s">
        <v>6736</v>
      </c>
      <c r="D2303" s="2" t="s">
        <v>6737</v>
      </c>
      <c r="E2303" s="2" t="s">
        <v>27</v>
      </c>
      <c r="F2303" s="2" t="s">
        <v>30</v>
      </c>
      <c r="G2303" s="2" t="s">
        <v>30</v>
      </c>
      <c r="H2303" s="2" t="s">
        <v>30</v>
      </c>
    </row>
    <row r="2304" spans="1:8">
      <c r="A2304" s="2" t="s">
        <v>13994</v>
      </c>
      <c r="B2304" s="2" t="s">
        <v>6738</v>
      </c>
      <c r="C2304" s="2" t="s">
        <v>6738</v>
      </c>
      <c r="D2304" s="2" t="s">
        <v>6739</v>
      </c>
      <c r="E2304" s="2" t="s">
        <v>27</v>
      </c>
      <c r="F2304" s="2" t="s">
        <v>30</v>
      </c>
      <c r="G2304" s="2" t="s">
        <v>30</v>
      </c>
      <c r="H2304" s="2" t="s">
        <v>30</v>
      </c>
    </row>
    <row r="2305" spans="1:8">
      <c r="A2305" s="2" t="s">
        <v>13995</v>
      </c>
      <c r="B2305" s="2" t="s">
        <v>6740</v>
      </c>
      <c r="C2305" s="2" t="s">
        <v>6740</v>
      </c>
      <c r="D2305" s="2" t="s">
        <v>27</v>
      </c>
      <c r="E2305" s="2" t="s">
        <v>27</v>
      </c>
      <c r="F2305" s="2" t="s">
        <v>30</v>
      </c>
      <c r="G2305" s="2" t="s">
        <v>30</v>
      </c>
      <c r="H2305" s="2" t="s">
        <v>30</v>
      </c>
    </row>
    <row r="2306" spans="1:8">
      <c r="A2306" s="2" t="s">
        <v>13996</v>
      </c>
      <c r="B2306" s="2" t="s">
        <v>6741</v>
      </c>
      <c r="C2306" s="2" t="s">
        <v>6742</v>
      </c>
      <c r="D2306" s="2" t="s">
        <v>6743</v>
      </c>
      <c r="E2306" s="2" t="s">
        <v>27</v>
      </c>
      <c r="F2306" s="2" t="s">
        <v>6744</v>
      </c>
      <c r="G2306" s="2" t="s">
        <v>4381</v>
      </c>
      <c r="H2306" s="2" t="s">
        <v>6745</v>
      </c>
    </row>
    <row r="2307" spans="1:8">
      <c r="A2307" s="2" t="s">
        <v>13997</v>
      </c>
      <c r="B2307" s="2" t="s">
        <v>6746</v>
      </c>
      <c r="C2307" s="2" t="s">
        <v>6746</v>
      </c>
      <c r="D2307" s="2" t="s">
        <v>6747</v>
      </c>
      <c r="E2307" s="2" t="s">
        <v>27</v>
      </c>
      <c r="F2307" s="2" t="s">
        <v>6748</v>
      </c>
      <c r="G2307" s="2" t="s">
        <v>6709</v>
      </c>
      <c r="H2307" s="2" t="s">
        <v>6710</v>
      </c>
    </row>
    <row r="2308" spans="1:8">
      <c r="A2308" s="2" t="s">
        <v>13998</v>
      </c>
      <c r="B2308" s="2" t="s">
        <v>6749</v>
      </c>
      <c r="C2308" s="2" t="s">
        <v>6749</v>
      </c>
      <c r="D2308" s="2" t="s">
        <v>6750</v>
      </c>
      <c r="E2308" s="2" t="s">
        <v>27</v>
      </c>
      <c r="F2308" s="2" t="s">
        <v>6751</v>
      </c>
      <c r="G2308" s="2" t="s">
        <v>6752</v>
      </c>
      <c r="H2308" s="2" t="s">
        <v>6753</v>
      </c>
    </row>
    <row r="2309" spans="1:8">
      <c r="A2309" s="2" t="s">
        <v>13999</v>
      </c>
      <c r="B2309" s="2" t="s">
        <v>6754</v>
      </c>
      <c r="C2309" s="2" t="s">
        <v>6755</v>
      </c>
      <c r="D2309" s="2" t="s">
        <v>6756</v>
      </c>
      <c r="E2309" s="2" t="s">
        <v>27</v>
      </c>
      <c r="F2309" s="2" t="s">
        <v>30</v>
      </c>
      <c r="G2309" s="2" t="s">
        <v>30</v>
      </c>
      <c r="H2309" s="2" t="s">
        <v>30</v>
      </c>
    </row>
    <row r="2310" spans="1:8">
      <c r="A2310" s="2" t="s">
        <v>14000</v>
      </c>
      <c r="B2310" s="2" t="s">
        <v>6757</v>
      </c>
      <c r="C2310" s="2" t="s">
        <v>6757</v>
      </c>
      <c r="D2310" s="2" t="s">
        <v>27</v>
      </c>
      <c r="E2310" s="2" t="s">
        <v>27</v>
      </c>
      <c r="F2310" s="2" t="s">
        <v>30</v>
      </c>
      <c r="G2310" s="2" t="s">
        <v>30</v>
      </c>
      <c r="H2310" s="2" t="s">
        <v>30</v>
      </c>
    </row>
    <row r="2311" spans="1:8">
      <c r="A2311" s="2" t="s">
        <v>14001</v>
      </c>
      <c r="B2311" s="2" t="s">
        <v>6758</v>
      </c>
      <c r="C2311" s="2" t="s">
        <v>6758</v>
      </c>
      <c r="D2311" s="2" t="s">
        <v>6759</v>
      </c>
      <c r="E2311" s="2" t="s">
        <v>27</v>
      </c>
      <c r="F2311" s="2" t="s">
        <v>30</v>
      </c>
      <c r="G2311" s="2" t="s">
        <v>30</v>
      </c>
      <c r="H2311" s="2" t="s">
        <v>30</v>
      </c>
    </row>
    <row r="2312" spans="1:8">
      <c r="A2312" s="2" t="s">
        <v>14002</v>
      </c>
      <c r="B2312" s="2" t="s">
        <v>6760</v>
      </c>
      <c r="C2312" s="2" t="s">
        <v>6761</v>
      </c>
      <c r="D2312" s="2" t="s">
        <v>27</v>
      </c>
      <c r="E2312" s="2" t="s">
        <v>27</v>
      </c>
      <c r="F2312" s="2" t="s">
        <v>30</v>
      </c>
      <c r="G2312" s="2" t="s">
        <v>30</v>
      </c>
      <c r="H2312" s="2" t="s">
        <v>30</v>
      </c>
    </row>
    <row r="2313" spans="1:8">
      <c r="A2313" s="2" t="s">
        <v>14003</v>
      </c>
      <c r="B2313" s="2" t="s">
        <v>6762</v>
      </c>
      <c r="C2313" s="2" t="s">
        <v>6763</v>
      </c>
      <c r="D2313" s="2" t="s">
        <v>6764</v>
      </c>
      <c r="E2313" s="2" t="s">
        <v>6765</v>
      </c>
      <c r="F2313" s="2" t="s">
        <v>6766</v>
      </c>
      <c r="G2313" s="2" t="s">
        <v>6752</v>
      </c>
      <c r="H2313" s="2" t="s">
        <v>6753</v>
      </c>
    </row>
    <row r="2314" spans="1:8">
      <c r="A2314" s="2" t="s">
        <v>14004</v>
      </c>
      <c r="B2314" s="2" t="s">
        <v>6767</v>
      </c>
      <c r="C2314" s="2" t="s">
        <v>6767</v>
      </c>
      <c r="D2314" s="2" t="s">
        <v>27</v>
      </c>
      <c r="E2314" s="2" t="s">
        <v>27</v>
      </c>
      <c r="F2314" s="2" t="s">
        <v>30</v>
      </c>
      <c r="G2314" s="2" t="s">
        <v>30</v>
      </c>
      <c r="H2314" s="2" t="s">
        <v>30</v>
      </c>
    </row>
    <row r="2315" spans="1:8">
      <c r="A2315" s="2" t="s">
        <v>14005</v>
      </c>
      <c r="B2315" s="2" t="s">
        <v>6768</v>
      </c>
      <c r="C2315" s="2" t="s">
        <v>6768</v>
      </c>
      <c r="D2315" s="2" t="s">
        <v>6769</v>
      </c>
      <c r="E2315" s="2" t="s">
        <v>27</v>
      </c>
      <c r="F2315" s="2" t="s">
        <v>30</v>
      </c>
      <c r="G2315" s="2" t="s">
        <v>30</v>
      </c>
      <c r="H2315" s="2" t="s">
        <v>30</v>
      </c>
    </row>
    <row r="2316" spans="1:8">
      <c r="A2316" s="2" t="s">
        <v>14006</v>
      </c>
      <c r="B2316" s="2" t="s">
        <v>6770</v>
      </c>
      <c r="C2316" s="2" t="s">
        <v>6771</v>
      </c>
      <c r="D2316" s="2" t="s">
        <v>6772</v>
      </c>
      <c r="E2316" s="2" t="s">
        <v>27</v>
      </c>
      <c r="F2316" s="2" t="s">
        <v>30</v>
      </c>
      <c r="G2316" s="2" t="s">
        <v>30</v>
      </c>
      <c r="H2316" s="2" t="s">
        <v>30</v>
      </c>
    </row>
    <row r="2317" spans="1:8">
      <c r="A2317" s="2" t="s">
        <v>14007</v>
      </c>
      <c r="B2317" s="2" t="s">
        <v>6773</v>
      </c>
      <c r="C2317" s="2" t="s">
        <v>6773</v>
      </c>
      <c r="D2317" s="2" t="s">
        <v>6774</v>
      </c>
      <c r="E2317" s="2" t="s">
        <v>27</v>
      </c>
      <c r="F2317" s="2" t="s">
        <v>30</v>
      </c>
      <c r="G2317" s="2" t="s">
        <v>30</v>
      </c>
      <c r="H2317" s="2" t="s">
        <v>30</v>
      </c>
    </row>
    <row r="2318" spans="1:8">
      <c r="A2318" s="2" t="s">
        <v>14008</v>
      </c>
      <c r="B2318" s="2" t="s">
        <v>6775</v>
      </c>
      <c r="C2318" s="2" t="s">
        <v>6776</v>
      </c>
      <c r="D2318" s="2" t="s">
        <v>6777</v>
      </c>
      <c r="E2318" s="2" t="s">
        <v>27</v>
      </c>
      <c r="F2318" s="2" t="s">
        <v>30</v>
      </c>
      <c r="G2318" s="2" t="s">
        <v>30</v>
      </c>
      <c r="H2318" s="2" t="s">
        <v>30</v>
      </c>
    </row>
    <row r="2319" spans="1:8">
      <c r="A2319" s="2" t="s">
        <v>14009</v>
      </c>
      <c r="B2319" s="2" t="s">
        <v>6778</v>
      </c>
      <c r="C2319" s="2" t="s">
        <v>6778</v>
      </c>
      <c r="D2319" s="2" t="s">
        <v>6779</v>
      </c>
      <c r="E2319" s="2" t="s">
        <v>27</v>
      </c>
      <c r="F2319" s="2" t="s">
        <v>6780</v>
      </c>
      <c r="G2319" s="2" t="s">
        <v>6781</v>
      </c>
      <c r="H2319" s="2" t="s">
        <v>6782</v>
      </c>
    </row>
    <row r="2320" spans="1:8">
      <c r="A2320" s="2" t="s">
        <v>14010</v>
      </c>
      <c r="B2320" s="2" t="s">
        <v>6783</v>
      </c>
      <c r="C2320" s="2" t="s">
        <v>6783</v>
      </c>
      <c r="D2320" s="2" t="s">
        <v>27</v>
      </c>
      <c r="E2320" s="2" t="s">
        <v>27</v>
      </c>
      <c r="F2320" s="2" t="s">
        <v>30</v>
      </c>
      <c r="G2320" s="2" t="s">
        <v>30</v>
      </c>
      <c r="H2320" s="2" t="s">
        <v>30</v>
      </c>
    </row>
    <row r="2321" spans="1:8">
      <c r="A2321" s="2" t="s">
        <v>14011</v>
      </c>
      <c r="B2321" s="2" t="s">
        <v>6784</v>
      </c>
      <c r="C2321" s="2" t="s">
        <v>6784</v>
      </c>
      <c r="D2321" s="2" t="s">
        <v>27</v>
      </c>
      <c r="E2321" s="2" t="s">
        <v>27</v>
      </c>
      <c r="F2321" s="2" t="s">
        <v>30</v>
      </c>
      <c r="G2321" s="2" t="s">
        <v>30</v>
      </c>
      <c r="H2321" s="2" t="s">
        <v>30</v>
      </c>
    </row>
    <row r="2322" spans="1:8">
      <c r="A2322" s="2" t="s">
        <v>14012</v>
      </c>
      <c r="B2322" s="2" t="s">
        <v>6785</v>
      </c>
      <c r="C2322" s="2" t="s">
        <v>6786</v>
      </c>
      <c r="D2322" s="2" t="s">
        <v>6787</v>
      </c>
      <c r="E2322" s="2" t="s">
        <v>6788</v>
      </c>
      <c r="F2322" s="2" t="s">
        <v>30</v>
      </c>
      <c r="G2322" s="2" t="s">
        <v>30</v>
      </c>
      <c r="H2322" s="2" t="s">
        <v>30</v>
      </c>
    </row>
    <row r="2323" spans="1:8">
      <c r="A2323" s="2" t="s">
        <v>14013</v>
      </c>
      <c r="B2323" s="2" t="s">
        <v>6789</v>
      </c>
      <c r="C2323" s="2" t="s">
        <v>6789</v>
      </c>
      <c r="D2323" s="2" t="s">
        <v>6790</v>
      </c>
      <c r="E2323" s="2" t="s">
        <v>6791</v>
      </c>
      <c r="F2323" s="2" t="s">
        <v>30</v>
      </c>
      <c r="G2323" s="2" t="s">
        <v>30</v>
      </c>
      <c r="H2323" s="2" t="s">
        <v>30</v>
      </c>
    </row>
    <row r="2324" spans="1:8">
      <c r="A2324" s="2" t="s">
        <v>14014</v>
      </c>
      <c r="B2324" s="2" t="s">
        <v>6792</v>
      </c>
      <c r="C2324" s="2" t="s">
        <v>6793</v>
      </c>
      <c r="D2324" s="2" t="s">
        <v>6794</v>
      </c>
      <c r="E2324" s="2" t="s">
        <v>27</v>
      </c>
      <c r="F2324" s="2" t="s">
        <v>30</v>
      </c>
      <c r="G2324" s="2" t="s">
        <v>30</v>
      </c>
      <c r="H2324" s="2" t="s">
        <v>30</v>
      </c>
    </row>
    <row r="2325" spans="1:8">
      <c r="A2325" s="2" t="s">
        <v>14015</v>
      </c>
      <c r="B2325" s="2" t="s">
        <v>6795</v>
      </c>
      <c r="C2325" s="2" t="s">
        <v>6796</v>
      </c>
      <c r="D2325" s="2" t="s">
        <v>6797</v>
      </c>
      <c r="E2325" s="2" t="s">
        <v>27</v>
      </c>
      <c r="F2325" s="2" t="s">
        <v>30</v>
      </c>
      <c r="G2325" s="2" t="s">
        <v>30</v>
      </c>
      <c r="H2325" s="2" t="s">
        <v>30</v>
      </c>
    </row>
    <row r="2326" spans="1:8">
      <c r="A2326" s="2" t="s">
        <v>14016</v>
      </c>
      <c r="B2326" s="2" t="s">
        <v>6798</v>
      </c>
      <c r="C2326" s="2" t="s">
        <v>6798</v>
      </c>
      <c r="D2326" s="2" t="s">
        <v>6799</v>
      </c>
      <c r="E2326" s="2" t="s">
        <v>6800</v>
      </c>
      <c r="F2326" s="2" t="s">
        <v>30</v>
      </c>
      <c r="G2326" s="2" t="s">
        <v>30</v>
      </c>
      <c r="H2326" s="2" t="s">
        <v>30</v>
      </c>
    </row>
    <row r="2327" spans="1:8">
      <c r="A2327" s="2" t="s">
        <v>14017</v>
      </c>
      <c r="B2327" s="2" t="s">
        <v>6801</v>
      </c>
      <c r="C2327" s="2" t="s">
        <v>6801</v>
      </c>
      <c r="D2327" s="2" t="s">
        <v>27</v>
      </c>
      <c r="E2327" s="2" t="s">
        <v>27</v>
      </c>
      <c r="F2327" s="2" t="s">
        <v>30</v>
      </c>
      <c r="G2327" s="2" t="s">
        <v>30</v>
      </c>
      <c r="H2327" s="2" t="s">
        <v>30</v>
      </c>
    </row>
    <row r="2328" spans="1:8">
      <c r="A2328" s="2" t="s">
        <v>14018</v>
      </c>
      <c r="B2328" s="2" t="s">
        <v>6802</v>
      </c>
      <c r="C2328" s="2" t="s">
        <v>6802</v>
      </c>
      <c r="D2328" s="2" t="s">
        <v>27</v>
      </c>
      <c r="E2328" s="2" t="s">
        <v>27</v>
      </c>
      <c r="F2328" s="2" t="s">
        <v>30</v>
      </c>
      <c r="G2328" s="2" t="s">
        <v>30</v>
      </c>
      <c r="H2328" s="2" t="s">
        <v>30</v>
      </c>
    </row>
    <row r="2329" spans="1:8">
      <c r="A2329" s="2" t="s">
        <v>14019</v>
      </c>
      <c r="B2329" s="2" t="s">
        <v>6803</v>
      </c>
      <c r="C2329" s="2" t="s">
        <v>6803</v>
      </c>
      <c r="D2329" s="2" t="s">
        <v>6804</v>
      </c>
      <c r="E2329" s="2" t="s">
        <v>27</v>
      </c>
      <c r="F2329" s="2" t="s">
        <v>30</v>
      </c>
      <c r="G2329" s="2" t="s">
        <v>30</v>
      </c>
      <c r="H2329" s="2" t="s">
        <v>30</v>
      </c>
    </row>
    <row r="2330" spans="1:8">
      <c r="A2330" s="2" t="s">
        <v>14020</v>
      </c>
      <c r="B2330" s="2" t="s">
        <v>6805</v>
      </c>
      <c r="C2330" s="2" t="s">
        <v>6805</v>
      </c>
      <c r="D2330" s="2" t="s">
        <v>27</v>
      </c>
      <c r="E2330" s="2" t="s">
        <v>27</v>
      </c>
      <c r="F2330" s="2" t="s">
        <v>30</v>
      </c>
      <c r="G2330" s="2" t="s">
        <v>30</v>
      </c>
      <c r="H2330" s="2" t="s">
        <v>30</v>
      </c>
    </row>
    <row r="2331" spans="1:8">
      <c r="A2331" s="2" t="s">
        <v>14021</v>
      </c>
      <c r="B2331" s="2" t="s">
        <v>6806</v>
      </c>
      <c r="C2331" s="2" t="s">
        <v>6806</v>
      </c>
      <c r="D2331" s="2" t="s">
        <v>27</v>
      </c>
      <c r="E2331" s="2" t="s">
        <v>27</v>
      </c>
      <c r="F2331" s="2" t="s">
        <v>30</v>
      </c>
      <c r="G2331" s="2" t="s">
        <v>30</v>
      </c>
      <c r="H2331" s="2" t="s">
        <v>30</v>
      </c>
    </row>
    <row r="2332" spans="1:8">
      <c r="A2332" s="2" t="s">
        <v>14022</v>
      </c>
      <c r="B2332" s="2" t="s">
        <v>6807</v>
      </c>
      <c r="C2332" s="2" t="s">
        <v>6807</v>
      </c>
      <c r="D2332" s="2" t="s">
        <v>27</v>
      </c>
      <c r="E2332" s="2" t="s">
        <v>27</v>
      </c>
      <c r="F2332" s="2" t="s">
        <v>30</v>
      </c>
      <c r="G2332" s="2" t="s">
        <v>30</v>
      </c>
      <c r="H2332" s="2" t="s">
        <v>30</v>
      </c>
    </row>
    <row r="2333" spans="1:8">
      <c r="A2333" s="2" t="s">
        <v>14023</v>
      </c>
      <c r="B2333" s="2" t="s">
        <v>6808</v>
      </c>
      <c r="C2333" s="2" t="s">
        <v>6808</v>
      </c>
      <c r="D2333" s="2" t="s">
        <v>27</v>
      </c>
      <c r="E2333" s="2" t="s">
        <v>27</v>
      </c>
      <c r="F2333" s="2" t="s">
        <v>30</v>
      </c>
      <c r="G2333" s="2" t="s">
        <v>30</v>
      </c>
      <c r="H2333" s="2" t="s">
        <v>30</v>
      </c>
    </row>
    <row r="2334" spans="1:8">
      <c r="A2334" s="2" t="s">
        <v>14024</v>
      </c>
      <c r="B2334" s="2" t="s">
        <v>6809</v>
      </c>
      <c r="C2334" s="2" t="s">
        <v>6809</v>
      </c>
      <c r="D2334" s="2" t="s">
        <v>6810</v>
      </c>
      <c r="E2334" s="2" t="s">
        <v>27</v>
      </c>
      <c r="F2334" s="2" t="s">
        <v>30</v>
      </c>
      <c r="G2334" s="2" t="s">
        <v>30</v>
      </c>
      <c r="H2334" s="2" t="s">
        <v>30</v>
      </c>
    </row>
    <row r="2335" spans="1:8">
      <c r="A2335" s="2" t="s">
        <v>14025</v>
      </c>
      <c r="B2335" s="2" t="s">
        <v>6811</v>
      </c>
      <c r="C2335" s="2" t="s">
        <v>6812</v>
      </c>
      <c r="D2335" s="2" t="s">
        <v>27</v>
      </c>
      <c r="E2335" s="2" t="s">
        <v>27</v>
      </c>
      <c r="F2335" s="2" t="s">
        <v>30</v>
      </c>
      <c r="G2335" s="2" t="s">
        <v>30</v>
      </c>
      <c r="H2335" s="2" t="s">
        <v>30</v>
      </c>
    </row>
    <row r="2336" spans="1:8">
      <c r="A2336" s="2" t="s">
        <v>14026</v>
      </c>
      <c r="B2336" s="2" t="s">
        <v>6813</v>
      </c>
      <c r="C2336" s="2" t="s">
        <v>6813</v>
      </c>
      <c r="D2336" s="2" t="s">
        <v>6814</v>
      </c>
      <c r="E2336" s="2" t="s">
        <v>27</v>
      </c>
      <c r="F2336" s="2" t="s">
        <v>6815</v>
      </c>
      <c r="G2336" s="2" t="s">
        <v>6583</v>
      </c>
      <c r="H2336" s="2" t="s">
        <v>6541</v>
      </c>
    </row>
    <row r="2337" spans="1:8">
      <c r="A2337" s="2" t="s">
        <v>14027</v>
      </c>
      <c r="B2337" s="2" t="s">
        <v>6816</v>
      </c>
      <c r="C2337" s="2" t="s">
        <v>6816</v>
      </c>
      <c r="D2337" s="2" t="s">
        <v>6817</v>
      </c>
      <c r="E2337" s="2" t="s">
        <v>27</v>
      </c>
      <c r="F2337" s="2" t="s">
        <v>6818</v>
      </c>
      <c r="G2337" s="2" t="s">
        <v>6583</v>
      </c>
      <c r="H2337" s="2" t="s">
        <v>6541</v>
      </c>
    </row>
    <row r="2338" spans="1:8">
      <c r="A2338" s="2" t="s">
        <v>14028</v>
      </c>
      <c r="B2338" s="2" t="s">
        <v>6819</v>
      </c>
      <c r="C2338" s="2" t="s">
        <v>6819</v>
      </c>
      <c r="D2338" s="2" t="s">
        <v>6820</v>
      </c>
      <c r="E2338" s="2" t="s">
        <v>27</v>
      </c>
      <c r="F2338" s="2" t="s">
        <v>6821</v>
      </c>
      <c r="G2338" s="2" t="s">
        <v>6822</v>
      </c>
      <c r="H2338" s="2" t="s">
        <v>6823</v>
      </c>
    </row>
    <row r="2339" spans="1:8">
      <c r="A2339" s="2" t="s">
        <v>14029</v>
      </c>
      <c r="B2339" s="2" t="s">
        <v>6824</v>
      </c>
      <c r="C2339" s="2" t="s">
        <v>6824</v>
      </c>
      <c r="D2339" s="2" t="s">
        <v>6825</v>
      </c>
      <c r="E2339" s="2" t="s">
        <v>27</v>
      </c>
      <c r="F2339" s="2" t="s">
        <v>6826</v>
      </c>
      <c r="G2339" s="2" t="s">
        <v>6682</v>
      </c>
      <c r="H2339" s="2" t="s">
        <v>6683</v>
      </c>
    </row>
    <row r="2340" spans="1:8">
      <c r="A2340" s="2" t="s">
        <v>14030</v>
      </c>
      <c r="B2340" s="2" t="s">
        <v>6827</v>
      </c>
      <c r="C2340" s="2" t="s">
        <v>6827</v>
      </c>
      <c r="D2340" s="2" t="s">
        <v>6828</v>
      </c>
      <c r="E2340" s="2" t="s">
        <v>6829</v>
      </c>
      <c r="F2340" s="2" t="s">
        <v>6830</v>
      </c>
      <c r="G2340" s="2" t="s">
        <v>6583</v>
      </c>
      <c r="H2340" s="2" t="s">
        <v>6541</v>
      </c>
    </row>
    <row r="2341" spans="1:8">
      <c r="A2341" s="2" t="s">
        <v>14031</v>
      </c>
      <c r="B2341" s="2" t="s">
        <v>6831</v>
      </c>
      <c r="C2341" s="2" t="s">
        <v>6831</v>
      </c>
      <c r="D2341" s="2" t="s">
        <v>27</v>
      </c>
      <c r="E2341" s="2" t="s">
        <v>27</v>
      </c>
      <c r="F2341" s="2" t="s">
        <v>30</v>
      </c>
      <c r="G2341" s="2" t="s">
        <v>30</v>
      </c>
      <c r="H2341" s="2" t="s">
        <v>30</v>
      </c>
    </row>
    <row r="2342" spans="1:8">
      <c r="A2342" s="2" t="s">
        <v>14032</v>
      </c>
      <c r="B2342" s="2" t="s">
        <v>6832</v>
      </c>
      <c r="C2342" s="2" t="s">
        <v>6833</v>
      </c>
      <c r="D2342" s="2" t="s">
        <v>6825</v>
      </c>
      <c r="E2342" s="2" t="s">
        <v>27</v>
      </c>
      <c r="F2342" s="2" t="s">
        <v>6834</v>
      </c>
      <c r="G2342" s="2" t="s">
        <v>6682</v>
      </c>
      <c r="H2342" s="2" t="s">
        <v>6541</v>
      </c>
    </row>
    <row r="2343" spans="1:8">
      <c r="A2343" s="2" t="s">
        <v>14033</v>
      </c>
      <c r="B2343" s="2" t="s">
        <v>6835</v>
      </c>
      <c r="C2343" s="2" t="s">
        <v>6835</v>
      </c>
      <c r="D2343" s="2" t="s">
        <v>6836</v>
      </c>
      <c r="E2343" s="2" t="s">
        <v>27</v>
      </c>
      <c r="F2343" s="2" t="s">
        <v>6837</v>
      </c>
      <c r="G2343" s="2" t="s">
        <v>6682</v>
      </c>
      <c r="H2343" s="2" t="s">
        <v>6683</v>
      </c>
    </row>
    <row r="2344" spans="1:8">
      <c r="A2344" s="2" t="s">
        <v>14034</v>
      </c>
      <c r="B2344" s="2" t="s">
        <v>6838</v>
      </c>
      <c r="C2344" s="2" t="s">
        <v>6839</v>
      </c>
      <c r="D2344" s="2" t="s">
        <v>27</v>
      </c>
      <c r="E2344" s="2" t="s">
        <v>27</v>
      </c>
      <c r="F2344" s="2" t="s">
        <v>30</v>
      </c>
      <c r="G2344" s="2" t="s">
        <v>30</v>
      </c>
      <c r="H2344" s="2" t="s">
        <v>30</v>
      </c>
    </row>
    <row r="2345" spans="1:8">
      <c r="A2345" s="2" t="s">
        <v>14035</v>
      </c>
      <c r="B2345" s="2" t="s">
        <v>6840</v>
      </c>
      <c r="C2345" s="2" t="s">
        <v>6840</v>
      </c>
      <c r="D2345" s="2" t="s">
        <v>6841</v>
      </c>
      <c r="E2345" s="2" t="s">
        <v>27</v>
      </c>
      <c r="F2345" s="2" t="s">
        <v>30</v>
      </c>
      <c r="G2345" s="2" t="s">
        <v>30</v>
      </c>
      <c r="H2345" s="2" t="s">
        <v>30</v>
      </c>
    </row>
    <row r="2346" spans="1:8">
      <c r="A2346" s="2" t="s">
        <v>14036</v>
      </c>
      <c r="B2346" s="2" t="s">
        <v>6842</v>
      </c>
      <c r="C2346" s="2" t="s">
        <v>6843</v>
      </c>
      <c r="D2346" s="2" t="s">
        <v>27</v>
      </c>
      <c r="E2346" s="2" t="s">
        <v>27</v>
      </c>
      <c r="F2346" s="2" t="s">
        <v>30</v>
      </c>
      <c r="G2346" s="2" t="s">
        <v>30</v>
      </c>
      <c r="H2346" s="2" t="s">
        <v>30</v>
      </c>
    </row>
    <row r="2347" spans="1:8">
      <c r="A2347" s="2" t="s">
        <v>14037</v>
      </c>
      <c r="B2347" s="2" t="s">
        <v>6844</v>
      </c>
      <c r="C2347" s="2" t="s">
        <v>6844</v>
      </c>
      <c r="D2347" s="2" t="s">
        <v>6845</v>
      </c>
      <c r="E2347" s="2" t="s">
        <v>27</v>
      </c>
      <c r="F2347" s="2" t="s">
        <v>6846</v>
      </c>
      <c r="G2347" s="2" t="s">
        <v>6847</v>
      </c>
      <c r="H2347" s="2" t="s">
        <v>6848</v>
      </c>
    </row>
    <row r="2348" spans="1:8">
      <c r="A2348" s="2" t="s">
        <v>14038</v>
      </c>
      <c r="B2348" s="2" t="s">
        <v>6849</v>
      </c>
      <c r="C2348" s="2" t="s">
        <v>6850</v>
      </c>
      <c r="D2348" s="2" t="s">
        <v>6851</v>
      </c>
      <c r="E2348" s="2" t="s">
        <v>27</v>
      </c>
      <c r="F2348" s="2" t="s">
        <v>30</v>
      </c>
      <c r="G2348" s="2" t="s">
        <v>30</v>
      </c>
      <c r="H2348" s="2" t="s">
        <v>30</v>
      </c>
    </row>
    <row r="2349" spans="1:8">
      <c r="A2349" s="2" t="s">
        <v>14039</v>
      </c>
      <c r="B2349" s="2" t="s">
        <v>6852</v>
      </c>
      <c r="C2349" s="2" t="s">
        <v>6853</v>
      </c>
      <c r="D2349" s="2" t="s">
        <v>6854</v>
      </c>
      <c r="E2349" s="2" t="s">
        <v>27</v>
      </c>
      <c r="F2349" s="2" t="s">
        <v>6855</v>
      </c>
      <c r="G2349" s="2" t="s">
        <v>6856</v>
      </c>
      <c r="H2349" s="2" t="s">
        <v>6857</v>
      </c>
    </row>
    <row r="2350" spans="1:8">
      <c r="A2350" s="2" t="s">
        <v>14040</v>
      </c>
      <c r="B2350" s="2" t="s">
        <v>6858</v>
      </c>
      <c r="C2350" s="2" t="s">
        <v>6859</v>
      </c>
      <c r="D2350" s="2" t="s">
        <v>6860</v>
      </c>
      <c r="E2350" s="2" t="s">
        <v>27</v>
      </c>
      <c r="F2350" s="2" t="s">
        <v>6861</v>
      </c>
      <c r="G2350" s="2" t="s">
        <v>6856</v>
      </c>
      <c r="H2350" s="2" t="s">
        <v>6857</v>
      </c>
    </row>
    <row r="2351" spans="1:8">
      <c r="A2351" s="2" t="s">
        <v>14041</v>
      </c>
      <c r="B2351" s="2" t="s">
        <v>6862</v>
      </c>
      <c r="C2351" s="2" t="s">
        <v>6862</v>
      </c>
      <c r="D2351" s="2" t="s">
        <v>6863</v>
      </c>
      <c r="E2351" s="2" t="s">
        <v>27</v>
      </c>
      <c r="F2351" s="2" t="s">
        <v>6864</v>
      </c>
      <c r="G2351" s="2" t="s">
        <v>6856</v>
      </c>
      <c r="H2351" s="2" t="s">
        <v>6857</v>
      </c>
    </row>
    <row r="2352" spans="1:8">
      <c r="A2352" s="2" t="s">
        <v>14042</v>
      </c>
      <c r="B2352" s="2" t="s">
        <v>6865</v>
      </c>
      <c r="C2352" s="2" t="s">
        <v>6866</v>
      </c>
      <c r="D2352" s="2" t="s">
        <v>6867</v>
      </c>
      <c r="E2352" s="2" t="s">
        <v>27</v>
      </c>
      <c r="F2352" s="2" t="s">
        <v>6868</v>
      </c>
      <c r="G2352" s="2" t="s">
        <v>6856</v>
      </c>
      <c r="H2352" s="2" t="s">
        <v>6857</v>
      </c>
    </row>
    <row r="2353" spans="1:8">
      <c r="A2353" s="2" t="s">
        <v>14043</v>
      </c>
      <c r="B2353" s="2" t="s">
        <v>6869</v>
      </c>
      <c r="C2353" s="2" t="s">
        <v>6870</v>
      </c>
      <c r="D2353" s="2" t="s">
        <v>6871</v>
      </c>
      <c r="E2353" s="2" t="s">
        <v>27</v>
      </c>
      <c r="F2353" s="2" t="s">
        <v>6872</v>
      </c>
      <c r="G2353" s="2" t="s">
        <v>6873</v>
      </c>
      <c r="H2353" s="2" t="s">
        <v>6857</v>
      </c>
    </row>
    <row r="2354" spans="1:8">
      <c r="A2354" s="2" t="s">
        <v>14044</v>
      </c>
      <c r="B2354" s="2" t="s">
        <v>6874</v>
      </c>
      <c r="C2354" s="2" t="s">
        <v>6874</v>
      </c>
      <c r="D2354" s="2" t="s">
        <v>6875</v>
      </c>
      <c r="E2354" s="2" t="s">
        <v>27</v>
      </c>
      <c r="F2354" s="2" t="s">
        <v>30</v>
      </c>
      <c r="G2354" s="2" t="s">
        <v>30</v>
      </c>
      <c r="H2354" s="2" t="s">
        <v>30</v>
      </c>
    </row>
    <row r="2355" spans="1:8">
      <c r="A2355" s="2" t="s">
        <v>14045</v>
      </c>
      <c r="B2355" s="2" t="s">
        <v>6876</v>
      </c>
      <c r="C2355" s="2" t="s">
        <v>6877</v>
      </c>
      <c r="D2355" s="2" t="s">
        <v>6878</v>
      </c>
      <c r="E2355" s="2" t="s">
        <v>27</v>
      </c>
      <c r="F2355" s="2" t="s">
        <v>6879</v>
      </c>
      <c r="G2355" s="2" t="s">
        <v>6856</v>
      </c>
      <c r="H2355" s="2" t="s">
        <v>6857</v>
      </c>
    </row>
    <row r="2356" spans="1:8">
      <c r="A2356" s="2" t="s">
        <v>14046</v>
      </c>
      <c r="B2356" s="2" t="s">
        <v>6880</v>
      </c>
      <c r="C2356" s="2" t="s">
        <v>6881</v>
      </c>
      <c r="D2356" s="2" t="s">
        <v>6882</v>
      </c>
      <c r="E2356" s="2" t="s">
        <v>27</v>
      </c>
      <c r="F2356" s="2" t="s">
        <v>6883</v>
      </c>
      <c r="G2356" s="2" t="s">
        <v>6856</v>
      </c>
      <c r="H2356" s="2" t="s">
        <v>6857</v>
      </c>
    </row>
    <row r="2357" spans="1:8">
      <c r="A2357" s="2" t="s">
        <v>14047</v>
      </c>
      <c r="B2357" s="2" t="s">
        <v>6884</v>
      </c>
      <c r="C2357" s="2" t="s">
        <v>6885</v>
      </c>
      <c r="D2357" s="2" t="s">
        <v>6886</v>
      </c>
      <c r="E2357" s="2" t="s">
        <v>27</v>
      </c>
      <c r="F2357" s="2" t="s">
        <v>6887</v>
      </c>
      <c r="G2357" s="2" t="s">
        <v>6856</v>
      </c>
      <c r="H2357" s="2" t="s">
        <v>6857</v>
      </c>
    </row>
    <row r="2358" spans="1:8">
      <c r="A2358" s="2" t="s">
        <v>14048</v>
      </c>
      <c r="B2358" s="2" t="s">
        <v>6888</v>
      </c>
      <c r="C2358" s="2" t="s">
        <v>6888</v>
      </c>
      <c r="D2358" s="2" t="s">
        <v>6889</v>
      </c>
      <c r="E2358" s="2" t="s">
        <v>27</v>
      </c>
      <c r="F2358" s="2" t="s">
        <v>30</v>
      </c>
      <c r="G2358" s="2" t="s">
        <v>30</v>
      </c>
      <c r="H2358" s="2" t="s">
        <v>30</v>
      </c>
    </row>
    <row r="2359" spans="1:8">
      <c r="A2359" s="2" t="s">
        <v>14049</v>
      </c>
      <c r="B2359" s="2" t="s">
        <v>6890</v>
      </c>
      <c r="C2359" s="2" t="s">
        <v>6891</v>
      </c>
      <c r="D2359" s="2" t="s">
        <v>6892</v>
      </c>
      <c r="E2359" s="2" t="s">
        <v>27</v>
      </c>
      <c r="F2359" s="2" t="s">
        <v>6893</v>
      </c>
      <c r="G2359" s="2" t="s">
        <v>6856</v>
      </c>
      <c r="H2359" s="2" t="s">
        <v>6857</v>
      </c>
    </row>
    <row r="2360" spans="1:8">
      <c r="A2360" s="2" t="s">
        <v>14050</v>
      </c>
      <c r="B2360" s="2" t="s">
        <v>6894</v>
      </c>
      <c r="C2360" s="2" t="s">
        <v>6895</v>
      </c>
      <c r="D2360" s="2" t="s">
        <v>6896</v>
      </c>
      <c r="E2360" s="2" t="s">
        <v>27</v>
      </c>
      <c r="F2360" s="2" t="s">
        <v>6897</v>
      </c>
      <c r="G2360" s="2" t="s">
        <v>6898</v>
      </c>
      <c r="H2360" s="2" t="s">
        <v>6857</v>
      </c>
    </row>
    <row r="2361" spans="1:8">
      <c r="A2361" s="2" t="s">
        <v>14051</v>
      </c>
      <c r="B2361" s="2" t="s">
        <v>6899</v>
      </c>
      <c r="C2361" s="2" t="s">
        <v>6899</v>
      </c>
      <c r="D2361" s="2" t="s">
        <v>6900</v>
      </c>
      <c r="E2361" s="2" t="s">
        <v>27</v>
      </c>
      <c r="F2361" s="2" t="s">
        <v>6901</v>
      </c>
      <c r="G2361" s="2" t="s">
        <v>6856</v>
      </c>
      <c r="H2361" s="2" t="s">
        <v>6857</v>
      </c>
    </row>
    <row r="2362" spans="1:8">
      <c r="A2362" s="2" t="s">
        <v>14052</v>
      </c>
      <c r="B2362" s="2" t="s">
        <v>6876</v>
      </c>
      <c r="C2362" s="2" t="s">
        <v>6877</v>
      </c>
      <c r="D2362" s="2" t="s">
        <v>6878</v>
      </c>
      <c r="E2362" s="2" t="s">
        <v>6902</v>
      </c>
      <c r="F2362" s="2" t="s">
        <v>30</v>
      </c>
      <c r="G2362" s="2" t="s">
        <v>30</v>
      </c>
      <c r="H2362" s="2" t="s">
        <v>30</v>
      </c>
    </row>
    <row r="2363" spans="1:8">
      <c r="A2363" s="2" t="s">
        <v>14053</v>
      </c>
      <c r="B2363" s="2" t="s">
        <v>6903</v>
      </c>
      <c r="C2363" s="2" t="s">
        <v>6903</v>
      </c>
      <c r="D2363" s="2" t="s">
        <v>6904</v>
      </c>
      <c r="E2363" s="2" t="s">
        <v>27</v>
      </c>
      <c r="F2363" s="2" t="s">
        <v>6905</v>
      </c>
      <c r="G2363" s="2" t="s">
        <v>6856</v>
      </c>
      <c r="H2363" s="2" t="s">
        <v>6857</v>
      </c>
    </row>
    <row r="2364" spans="1:8">
      <c r="A2364" s="2" t="s">
        <v>14054</v>
      </c>
      <c r="B2364" s="2" t="s">
        <v>6906</v>
      </c>
      <c r="C2364" s="2" t="s">
        <v>6906</v>
      </c>
      <c r="D2364" s="2" t="s">
        <v>6907</v>
      </c>
      <c r="E2364" s="2" t="s">
        <v>27</v>
      </c>
      <c r="F2364" s="2" t="s">
        <v>30</v>
      </c>
      <c r="G2364" s="2" t="s">
        <v>30</v>
      </c>
      <c r="H2364" s="2" t="s">
        <v>30</v>
      </c>
    </row>
    <row r="2365" spans="1:8">
      <c r="A2365" s="2" t="s">
        <v>14055</v>
      </c>
      <c r="B2365" s="2" t="s">
        <v>6908</v>
      </c>
      <c r="C2365" s="2" t="s">
        <v>6909</v>
      </c>
      <c r="D2365" s="2" t="s">
        <v>6910</v>
      </c>
      <c r="E2365" s="2" t="s">
        <v>27</v>
      </c>
      <c r="F2365" s="2" t="s">
        <v>6911</v>
      </c>
      <c r="G2365" s="2" t="s">
        <v>6912</v>
      </c>
      <c r="H2365" s="2" t="s">
        <v>6913</v>
      </c>
    </row>
    <row r="2366" spans="1:8">
      <c r="A2366" s="2" t="s">
        <v>14056</v>
      </c>
      <c r="B2366" s="2" t="s">
        <v>6914</v>
      </c>
      <c r="C2366" s="2" t="s">
        <v>6915</v>
      </c>
      <c r="D2366" s="2" t="s">
        <v>6916</v>
      </c>
      <c r="E2366" s="2" t="s">
        <v>27</v>
      </c>
      <c r="F2366" s="2" t="s">
        <v>6917</v>
      </c>
      <c r="G2366" s="2" t="s">
        <v>6856</v>
      </c>
      <c r="H2366" s="2" t="s">
        <v>6857</v>
      </c>
    </row>
    <row r="2367" spans="1:8">
      <c r="A2367" s="2" t="s">
        <v>14057</v>
      </c>
      <c r="B2367" s="2" t="s">
        <v>6918</v>
      </c>
      <c r="C2367" s="2" t="s">
        <v>6918</v>
      </c>
      <c r="D2367" s="2" t="s">
        <v>6919</v>
      </c>
      <c r="E2367" s="2" t="s">
        <v>27</v>
      </c>
      <c r="F2367" s="2" t="s">
        <v>6920</v>
      </c>
      <c r="G2367" s="2" t="s">
        <v>6856</v>
      </c>
      <c r="H2367" s="2" t="s">
        <v>6857</v>
      </c>
    </row>
    <row r="2368" spans="1:8">
      <c r="A2368" s="2" t="s">
        <v>14058</v>
      </c>
      <c r="B2368" s="2" t="s">
        <v>6921</v>
      </c>
      <c r="C2368" s="2" t="s">
        <v>6921</v>
      </c>
      <c r="D2368" s="2" t="s">
        <v>6922</v>
      </c>
      <c r="E2368" s="2" t="s">
        <v>27</v>
      </c>
      <c r="F2368" s="2" t="s">
        <v>6923</v>
      </c>
      <c r="G2368" s="2" t="s">
        <v>6856</v>
      </c>
      <c r="H2368" s="2" t="s">
        <v>6857</v>
      </c>
    </row>
    <row r="2369" spans="1:8">
      <c r="A2369" s="2" t="s">
        <v>14059</v>
      </c>
      <c r="B2369" s="2" t="s">
        <v>6924</v>
      </c>
      <c r="C2369" s="2" t="s">
        <v>6925</v>
      </c>
      <c r="D2369" s="2" t="s">
        <v>6926</v>
      </c>
      <c r="E2369" s="2" t="s">
        <v>27</v>
      </c>
      <c r="F2369" s="2" t="s">
        <v>30</v>
      </c>
      <c r="G2369" s="2" t="s">
        <v>30</v>
      </c>
      <c r="H2369" s="2" t="s">
        <v>30</v>
      </c>
    </row>
    <row r="2370" spans="1:8">
      <c r="A2370" s="2" t="s">
        <v>14060</v>
      </c>
      <c r="B2370" s="2" t="s">
        <v>6927</v>
      </c>
      <c r="C2370" s="2" t="s">
        <v>6928</v>
      </c>
      <c r="D2370" s="2" t="s">
        <v>6929</v>
      </c>
      <c r="E2370" s="2" t="s">
        <v>6930</v>
      </c>
      <c r="F2370" s="2" t="s">
        <v>30</v>
      </c>
      <c r="G2370" s="2" t="s">
        <v>30</v>
      </c>
      <c r="H2370" s="2" t="s">
        <v>30</v>
      </c>
    </row>
    <row r="2371" spans="1:8">
      <c r="A2371" s="2" t="s">
        <v>14061</v>
      </c>
      <c r="B2371" s="2" t="s">
        <v>6931</v>
      </c>
      <c r="C2371" s="2" t="s">
        <v>6931</v>
      </c>
      <c r="D2371" s="2" t="s">
        <v>6932</v>
      </c>
      <c r="E2371" s="2" t="s">
        <v>27</v>
      </c>
      <c r="F2371" s="2" t="s">
        <v>30</v>
      </c>
      <c r="G2371" s="2" t="s">
        <v>30</v>
      </c>
      <c r="H2371" s="2" t="s">
        <v>30</v>
      </c>
    </row>
    <row r="2372" spans="1:8">
      <c r="A2372" s="2" t="s">
        <v>14062</v>
      </c>
      <c r="B2372" s="2" t="s">
        <v>6933</v>
      </c>
      <c r="C2372" s="2" t="s">
        <v>6933</v>
      </c>
      <c r="D2372" s="2" t="s">
        <v>6934</v>
      </c>
      <c r="E2372" s="2" t="s">
        <v>27</v>
      </c>
      <c r="F2372" s="2" t="s">
        <v>6935</v>
      </c>
      <c r="G2372" s="2" t="s">
        <v>6856</v>
      </c>
      <c r="H2372" s="2" t="s">
        <v>6857</v>
      </c>
    </row>
    <row r="2373" spans="1:8">
      <c r="A2373" s="2" t="s">
        <v>14063</v>
      </c>
      <c r="B2373" s="2" t="s">
        <v>6936</v>
      </c>
      <c r="C2373" s="2" t="s">
        <v>6936</v>
      </c>
      <c r="D2373" s="2" t="s">
        <v>6937</v>
      </c>
      <c r="E2373" s="2" t="s">
        <v>27</v>
      </c>
      <c r="F2373" s="2" t="s">
        <v>6938</v>
      </c>
      <c r="G2373" s="2" t="s">
        <v>6856</v>
      </c>
      <c r="H2373" s="2" t="s">
        <v>6857</v>
      </c>
    </row>
    <row r="2374" spans="1:8">
      <c r="A2374" s="2" t="s">
        <v>14064</v>
      </c>
      <c r="B2374" s="2" t="s">
        <v>6939</v>
      </c>
      <c r="C2374" s="2" t="s">
        <v>6939</v>
      </c>
      <c r="D2374" s="2" t="s">
        <v>6940</v>
      </c>
      <c r="E2374" s="2" t="s">
        <v>27</v>
      </c>
      <c r="F2374" s="2" t="s">
        <v>6941</v>
      </c>
      <c r="G2374" s="2" t="s">
        <v>6856</v>
      </c>
      <c r="H2374" s="2" t="s">
        <v>6857</v>
      </c>
    </row>
    <row r="2375" spans="1:8">
      <c r="A2375" s="2" t="s">
        <v>14065</v>
      </c>
      <c r="B2375" s="2" t="s">
        <v>6942</v>
      </c>
      <c r="C2375" s="2" t="s">
        <v>6942</v>
      </c>
      <c r="D2375" s="2" t="s">
        <v>6943</v>
      </c>
      <c r="E2375" s="2" t="s">
        <v>27</v>
      </c>
      <c r="F2375" s="2" t="s">
        <v>6944</v>
      </c>
      <c r="G2375" s="2" t="s">
        <v>6856</v>
      </c>
      <c r="H2375" s="2" t="s">
        <v>6857</v>
      </c>
    </row>
    <row r="2376" spans="1:8">
      <c r="A2376" s="2" t="s">
        <v>14066</v>
      </c>
      <c r="B2376" s="2" t="s">
        <v>6945</v>
      </c>
      <c r="C2376" s="2" t="s">
        <v>6945</v>
      </c>
      <c r="D2376" s="2" t="s">
        <v>27</v>
      </c>
      <c r="E2376" s="2" t="s">
        <v>27</v>
      </c>
      <c r="F2376" s="2" t="s">
        <v>30</v>
      </c>
      <c r="G2376" s="2" t="s">
        <v>30</v>
      </c>
      <c r="H2376" s="2" t="s">
        <v>30</v>
      </c>
    </row>
    <row r="2377" spans="1:8">
      <c r="A2377" s="2" t="s">
        <v>14067</v>
      </c>
      <c r="B2377" s="2" t="s">
        <v>6946</v>
      </c>
      <c r="C2377" s="2" t="s">
        <v>6946</v>
      </c>
      <c r="D2377" s="2" t="s">
        <v>27</v>
      </c>
      <c r="E2377" s="2" t="s">
        <v>27</v>
      </c>
      <c r="F2377" s="2" t="s">
        <v>30</v>
      </c>
      <c r="G2377" s="2" t="s">
        <v>30</v>
      </c>
      <c r="H2377" s="2" t="s">
        <v>30</v>
      </c>
    </row>
    <row r="2378" spans="1:8">
      <c r="A2378" s="2" t="s">
        <v>14068</v>
      </c>
      <c r="B2378" s="2" t="s">
        <v>6947</v>
      </c>
      <c r="C2378" s="2" t="s">
        <v>6947</v>
      </c>
      <c r="D2378" s="2" t="s">
        <v>6948</v>
      </c>
      <c r="E2378" s="2" t="s">
        <v>27</v>
      </c>
      <c r="F2378" s="2" t="s">
        <v>6949</v>
      </c>
      <c r="G2378" s="2" t="s">
        <v>6856</v>
      </c>
      <c r="H2378" s="2" t="s">
        <v>6857</v>
      </c>
    </row>
    <row r="2379" spans="1:8">
      <c r="A2379" s="2" t="s">
        <v>14069</v>
      </c>
      <c r="B2379" s="2" t="s">
        <v>6950</v>
      </c>
      <c r="C2379" s="2" t="s">
        <v>6950</v>
      </c>
      <c r="D2379" s="2" t="s">
        <v>6951</v>
      </c>
      <c r="E2379" s="2" t="s">
        <v>27</v>
      </c>
      <c r="F2379" s="2" t="s">
        <v>6952</v>
      </c>
      <c r="G2379" s="2" t="s">
        <v>6856</v>
      </c>
      <c r="H2379" s="2" t="s">
        <v>6857</v>
      </c>
    </row>
    <row r="2380" spans="1:8">
      <c r="A2380" s="2" t="s">
        <v>14070</v>
      </c>
      <c r="B2380" s="2" t="s">
        <v>6953</v>
      </c>
      <c r="C2380" s="2" t="s">
        <v>6953</v>
      </c>
      <c r="D2380" s="2" t="s">
        <v>27</v>
      </c>
      <c r="E2380" s="2" t="s">
        <v>27</v>
      </c>
      <c r="F2380" s="2" t="s">
        <v>30</v>
      </c>
      <c r="G2380" s="2" t="s">
        <v>30</v>
      </c>
      <c r="H2380" s="2" t="s">
        <v>30</v>
      </c>
    </row>
    <row r="2381" spans="1:8">
      <c r="A2381" s="2" t="s">
        <v>14071</v>
      </c>
      <c r="B2381" s="2" t="s">
        <v>6954</v>
      </c>
      <c r="C2381" s="2" t="s">
        <v>6954</v>
      </c>
      <c r="D2381" s="2" t="s">
        <v>6955</v>
      </c>
      <c r="E2381" s="2" t="s">
        <v>27</v>
      </c>
      <c r="F2381" s="2" t="s">
        <v>6956</v>
      </c>
      <c r="G2381" s="2" t="s">
        <v>6856</v>
      </c>
      <c r="H2381" s="2" t="s">
        <v>6857</v>
      </c>
    </row>
    <row r="2382" spans="1:8">
      <c r="A2382" s="2" t="s">
        <v>14072</v>
      </c>
      <c r="B2382" s="2" t="s">
        <v>6957</v>
      </c>
      <c r="C2382" s="2" t="s">
        <v>6958</v>
      </c>
      <c r="D2382" s="2" t="s">
        <v>6959</v>
      </c>
      <c r="E2382" s="2" t="s">
        <v>27</v>
      </c>
      <c r="F2382" s="2" t="s">
        <v>30</v>
      </c>
      <c r="G2382" s="2" t="s">
        <v>30</v>
      </c>
      <c r="H2382" s="2" t="s">
        <v>30</v>
      </c>
    </row>
    <row r="2383" spans="1:8">
      <c r="A2383" s="2" t="s">
        <v>14073</v>
      </c>
      <c r="B2383" s="2" t="s">
        <v>6960</v>
      </c>
      <c r="C2383" s="2" t="s">
        <v>6960</v>
      </c>
      <c r="D2383" s="2" t="s">
        <v>27</v>
      </c>
      <c r="E2383" s="2" t="s">
        <v>27</v>
      </c>
      <c r="F2383" s="2" t="s">
        <v>30</v>
      </c>
      <c r="G2383" s="2" t="s">
        <v>30</v>
      </c>
      <c r="H2383" s="2" t="s">
        <v>30</v>
      </c>
    </row>
    <row r="2384" spans="1:8">
      <c r="A2384" s="2" t="s">
        <v>14074</v>
      </c>
      <c r="B2384" s="2" t="s">
        <v>6961</v>
      </c>
      <c r="C2384" s="2" t="s">
        <v>6962</v>
      </c>
      <c r="D2384" s="2" t="s">
        <v>6963</v>
      </c>
      <c r="E2384" s="2" t="s">
        <v>27</v>
      </c>
      <c r="F2384" s="2" t="s">
        <v>30</v>
      </c>
      <c r="G2384" s="2" t="s">
        <v>30</v>
      </c>
      <c r="H2384" s="2" t="s">
        <v>30</v>
      </c>
    </row>
    <row r="2385" spans="1:8">
      <c r="A2385" s="2" t="s">
        <v>14075</v>
      </c>
      <c r="B2385" s="2" t="s">
        <v>6964</v>
      </c>
      <c r="C2385" s="2" t="s">
        <v>6964</v>
      </c>
      <c r="D2385" s="2" t="s">
        <v>6965</v>
      </c>
      <c r="E2385" s="2" t="s">
        <v>27</v>
      </c>
      <c r="F2385" s="2" t="s">
        <v>6966</v>
      </c>
      <c r="G2385" s="2" t="s">
        <v>6856</v>
      </c>
      <c r="H2385" s="2" t="s">
        <v>6857</v>
      </c>
    </row>
    <row r="2386" spans="1:8">
      <c r="A2386" s="2" t="s">
        <v>14076</v>
      </c>
      <c r="B2386" s="2" t="s">
        <v>6967</v>
      </c>
      <c r="C2386" s="2" t="s">
        <v>6967</v>
      </c>
      <c r="D2386" s="2" t="s">
        <v>27</v>
      </c>
      <c r="E2386" s="2" t="s">
        <v>27</v>
      </c>
      <c r="F2386" s="2" t="s">
        <v>30</v>
      </c>
      <c r="G2386" s="2" t="s">
        <v>30</v>
      </c>
      <c r="H2386" s="2" t="s">
        <v>30</v>
      </c>
    </row>
    <row r="2387" spans="1:8">
      <c r="A2387" s="2" t="s">
        <v>14077</v>
      </c>
      <c r="B2387" s="2" t="s">
        <v>6968</v>
      </c>
      <c r="C2387" s="2" t="s">
        <v>6968</v>
      </c>
      <c r="D2387" s="2" t="s">
        <v>27</v>
      </c>
      <c r="E2387" s="2" t="s">
        <v>27</v>
      </c>
      <c r="F2387" s="2" t="s">
        <v>30</v>
      </c>
      <c r="G2387" s="2" t="s">
        <v>30</v>
      </c>
      <c r="H2387" s="2" t="s">
        <v>30</v>
      </c>
    </row>
    <row r="2388" spans="1:8">
      <c r="A2388" s="2" t="s">
        <v>14078</v>
      </c>
      <c r="B2388" s="2" t="s">
        <v>6969</v>
      </c>
      <c r="C2388" s="2" t="s">
        <v>6970</v>
      </c>
      <c r="D2388" s="2" t="s">
        <v>6971</v>
      </c>
      <c r="E2388" s="2" t="s">
        <v>27</v>
      </c>
      <c r="F2388" s="2" t="s">
        <v>30</v>
      </c>
      <c r="G2388" s="2" t="s">
        <v>30</v>
      </c>
      <c r="H2388" s="2" t="s">
        <v>30</v>
      </c>
    </row>
    <row r="2389" spans="1:8">
      <c r="A2389" s="2" t="s">
        <v>14079</v>
      </c>
      <c r="B2389" s="2" t="s">
        <v>6972</v>
      </c>
      <c r="C2389" s="2" t="s">
        <v>6973</v>
      </c>
      <c r="D2389" s="2" t="s">
        <v>6974</v>
      </c>
      <c r="E2389" s="2" t="s">
        <v>27</v>
      </c>
      <c r="F2389" s="2" t="s">
        <v>30</v>
      </c>
      <c r="G2389" s="2" t="s">
        <v>30</v>
      </c>
      <c r="H2389" s="2" t="s">
        <v>30</v>
      </c>
    </row>
    <row r="2390" spans="1:8">
      <c r="A2390" s="2" t="s">
        <v>14080</v>
      </c>
      <c r="B2390" s="2" t="s">
        <v>6975</v>
      </c>
      <c r="C2390" s="2" t="s">
        <v>6975</v>
      </c>
      <c r="D2390" s="2" t="s">
        <v>27</v>
      </c>
      <c r="E2390" s="2" t="s">
        <v>27</v>
      </c>
      <c r="F2390" s="2" t="s">
        <v>30</v>
      </c>
      <c r="G2390" s="2" t="s">
        <v>30</v>
      </c>
      <c r="H2390" s="2" t="s">
        <v>30</v>
      </c>
    </row>
    <row r="2391" spans="1:8">
      <c r="A2391" s="2" t="s">
        <v>14081</v>
      </c>
      <c r="B2391" s="2" t="s">
        <v>6976</v>
      </c>
      <c r="C2391" s="2" t="s">
        <v>6976</v>
      </c>
      <c r="D2391" s="2" t="s">
        <v>6977</v>
      </c>
      <c r="E2391" s="2" t="s">
        <v>27</v>
      </c>
      <c r="F2391" s="2" t="s">
        <v>30</v>
      </c>
      <c r="G2391" s="2" t="s">
        <v>30</v>
      </c>
      <c r="H2391" s="2" t="s">
        <v>30</v>
      </c>
    </row>
    <row r="2392" spans="1:8">
      <c r="A2392" s="2" t="s">
        <v>14082</v>
      </c>
      <c r="B2392" s="2" t="s">
        <v>6978</v>
      </c>
      <c r="C2392" s="2" t="s">
        <v>6979</v>
      </c>
      <c r="D2392" s="2" t="s">
        <v>6980</v>
      </c>
      <c r="E2392" s="2" t="s">
        <v>27</v>
      </c>
      <c r="F2392" s="2" t="s">
        <v>6981</v>
      </c>
      <c r="G2392" s="2" t="s">
        <v>6982</v>
      </c>
      <c r="H2392" s="2" t="s">
        <v>6983</v>
      </c>
    </row>
    <row r="2393" spans="1:8">
      <c r="A2393" s="2" t="s">
        <v>14083</v>
      </c>
      <c r="B2393" s="2" t="s">
        <v>6984</v>
      </c>
      <c r="C2393" s="2" t="s">
        <v>6985</v>
      </c>
      <c r="D2393" s="2" t="s">
        <v>6986</v>
      </c>
      <c r="E2393" s="2" t="s">
        <v>27</v>
      </c>
      <c r="F2393" s="2" t="s">
        <v>6987</v>
      </c>
      <c r="G2393" s="2" t="s">
        <v>6982</v>
      </c>
      <c r="H2393" s="2" t="s">
        <v>6983</v>
      </c>
    </row>
    <row r="2394" spans="1:8">
      <c r="A2394" s="2" t="s">
        <v>14084</v>
      </c>
      <c r="B2394" s="2" t="s">
        <v>6988</v>
      </c>
      <c r="C2394" s="2" t="s">
        <v>6989</v>
      </c>
      <c r="D2394" s="2" t="s">
        <v>6990</v>
      </c>
      <c r="E2394" s="2" t="s">
        <v>27</v>
      </c>
      <c r="F2394" s="2" t="s">
        <v>6991</v>
      </c>
      <c r="G2394" s="2" t="s">
        <v>6982</v>
      </c>
      <c r="H2394" s="2" t="s">
        <v>6983</v>
      </c>
    </row>
    <row r="2395" spans="1:8">
      <c r="A2395" s="2" t="s">
        <v>14085</v>
      </c>
      <c r="B2395" s="2" t="s">
        <v>6992</v>
      </c>
      <c r="C2395" s="2" t="s">
        <v>6993</v>
      </c>
      <c r="D2395" s="2" t="s">
        <v>6994</v>
      </c>
      <c r="E2395" s="2" t="s">
        <v>27</v>
      </c>
      <c r="F2395" s="2" t="s">
        <v>6995</v>
      </c>
      <c r="G2395" s="2" t="s">
        <v>6982</v>
      </c>
      <c r="H2395" s="2" t="s">
        <v>6983</v>
      </c>
    </row>
    <row r="2396" spans="1:8">
      <c r="A2396" s="2" t="s">
        <v>14086</v>
      </c>
      <c r="B2396" s="2" t="s">
        <v>6996</v>
      </c>
      <c r="C2396" s="2" t="s">
        <v>6997</v>
      </c>
      <c r="D2396" s="2" t="s">
        <v>6998</v>
      </c>
      <c r="E2396" s="2" t="s">
        <v>27</v>
      </c>
      <c r="F2396" s="2" t="s">
        <v>6999</v>
      </c>
      <c r="G2396" s="2" t="s">
        <v>6982</v>
      </c>
      <c r="H2396" s="2" t="s">
        <v>6983</v>
      </c>
    </row>
    <row r="2397" spans="1:8">
      <c r="A2397" s="2" t="s">
        <v>14087</v>
      </c>
      <c r="B2397" s="2" t="s">
        <v>7000</v>
      </c>
      <c r="C2397" s="2" t="s">
        <v>7001</v>
      </c>
      <c r="D2397" s="2" t="s">
        <v>7002</v>
      </c>
      <c r="E2397" s="2" t="s">
        <v>27</v>
      </c>
      <c r="F2397" s="2" t="s">
        <v>30</v>
      </c>
      <c r="G2397" s="2" t="s">
        <v>30</v>
      </c>
      <c r="H2397" s="2" t="s">
        <v>30</v>
      </c>
    </row>
    <row r="2398" spans="1:8">
      <c r="A2398" s="2" t="s">
        <v>14088</v>
      </c>
      <c r="B2398" s="2" t="s">
        <v>7003</v>
      </c>
      <c r="C2398" s="2" t="s">
        <v>1690</v>
      </c>
      <c r="D2398" s="2" t="s">
        <v>7004</v>
      </c>
      <c r="E2398" s="2" t="s">
        <v>27</v>
      </c>
      <c r="F2398" s="2" t="s">
        <v>7005</v>
      </c>
      <c r="G2398" s="2" t="s">
        <v>6982</v>
      </c>
      <c r="H2398" s="2" t="s">
        <v>6983</v>
      </c>
    </row>
    <row r="2399" spans="1:8">
      <c r="A2399" s="2" t="s">
        <v>14089</v>
      </c>
      <c r="B2399" s="2" t="s">
        <v>7006</v>
      </c>
      <c r="C2399" s="2" t="s">
        <v>7007</v>
      </c>
      <c r="D2399" s="2" t="s">
        <v>7008</v>
      </c>
      <c r="E2399" s="2" t="s">
        <v>27</v>
      </c>
      <c r="F2399" s="2" t="s">
        <v>30</v>
      </c>
      <c r="G2399" s="2" t="s">
        <v>30</v>
      </c>
      <c r="H2399" s="2" t="s">
        <v>30</v>
      </c>
    </row>
    <row r="2400" spans="1:8">
      <c r="A2400" s="2" t="s">
        <v>14090</v>
      </c>
      <c r="B2400" s="2" t="s">
        <v>7009</v>
      </c>
      <c r="C2400" s="2" t="s">
        <v>7009</v>
      </c>
      <c r="D2400" s="2" t="s">
        <v>7010</v>
      </c>
      <c r="E2400" s="2" t="s">
        <v>27</v>
      </c>
      <c r="F2400" s="2" t="s">
        <v>30</v>
      </c>
      <c r="G2400" s="2" t="s">
        <v>30</v>
      </c>
      <c r="H2400" s="2" t="s">
        <v>30</v>
      </c>
    </row>
    <row r="2401" spans="1:8">
      <c r="A2401" s="2" t="s">
        <v>14091</v>
      </c>
      <c r="B2401" s="2" t="s">
        <v>7011</v>
      </c>
      <c r="C2401" s="2" t="s">
        <v>7012</v>
      </c>
      <c r="D2401" s="2" t="s">
        <v>7013</v>
      </c>
      <c r="E2401" s="2" t="s">
        <v>27</v>
      </c>
      <c r="F2401" s="2" t="s">
        <v>7014</v>
      </c>
      <c r="G2401" s="2" t="s">
        <v>7015</v>
      </c>
      <c r="H2401" s="2" t="s">
        <v>7016</v>
      </c>
    </row>
    <row r="2402" spans="1:8">
      <c r="A2402" s="2" t="s">
        <v>14092</v>
      </c>
      <c r="B2402" s="2" t="s">
        <v>7017</v>
      </c>
      <c r="C2402" s="2" t="s">
        <v>7017</v>
      </c>
      <c r="D2402" s="2" t="s">
        <v>7018</v>
      </c>
      <c r="E2402" s="2" t="s">
        <v>27</v>
      </c>
      <c r="F2402" s="2" t="s">
        <v>30</v>
      </c>
      <c r="G2402" s="2" t="s">
        <v>30</v>
      </c>
      <c r="H2402" s="2" t="s">
        <v>30</v>
      </c>
    </row>
    <row r="2403" spans="1:8">
      <c r="A2403" s="2" t="s">
        <v>14093</v>
      </c>
      <c r="B2403" s="2" t="s">
        <v>7019</v>
      </c>
      <c r="C2403" s="2" t="s">
        <v>7019</v>
      </c>
      <c r="D2403" s="2" t="s">
        <v>27</v>
      </c>
      <c r="E2403" s="2" t="s">
        <v>27</v>
      </c>
      <c r="F2403" s="2" t="s">
        <v>30</v>
      </c>
      <c r="G2403" s="2" t="s">
        <v>30</v>
      </c>
      <c r="H2403" s="2" t="s">
        <v>30</v>
      </c>
    </row>
    <row r="2404" spans="1:8">
      <c r="A2404" s="2" t="s">
        <v>14094</v>
      </c>
      <c r="B2404" s="2" t="s">
        <v>7020</v>
      </c>
      <c r="C2404" s="2" t="s">
        <v>7021</v>
      </c>
      <c r="D2404" s="2" t="s">
        <v>7022</v>
      </c>
      <c r="E2404" s="2" t="s">
        <v>27</v>
      </c>
      <c r="F2404" s="2" t="s">
        <v>7023</v>
      </c>
      <c r="G2404" s="2" t="s">
        <v>6982</v>
      </c>
      <c r="H2404" s="2" t="s">
        <v>6983</v>
      </c>
    </row>
    <row r="2405" spans="1:8">
      <c r="A2405" s="2" t="s">
        <v>14095</v>
      </c>
      <c r="B2405" s="2" t="s">
        <v>7024</v>
      </c>
      <c r="C2405" s="2" t="s">
        <v>7025</v>
      </c>
      <c r="D2405" s="2" t="s">
        <v>7026</v>
      </c>
      <c r="E2405" s="2" t="s">
        <v>27</v>
      </c>
      <c r="F2405" s="2" t="s">
        <v>30</v>
      </c>
      <c r="G2405" s="2" t="s">
        <v>30</v>
      </c>
      <c r="H2405" s="2" t="s">
        <v>30</v>
      </c>
    </row>
    <row r="2406" spans="1:8">
      <c r="A2406" s="2" t="s">
        <v>14096</v>
      </c>
      <c r="B2406" s="2" t="s">
        <v>7027</v>
      </c>
      <c r="C2406" s="2" t="s">
        <v>7027</v>
      </c>
      <c r="D2406" s="2" t="s">
        <v>7028</v>
      </c>
      <c r="E2406" s="2" t="s">
        <v>27</v>
      </c>
      <c r="F2406" s="2" t="s">
        <v>7029</v>
      </c>
      <c r="G2406" s="2" t="s">
        <v>6982</v>
      </c>
      <c r="H2406" s="2" t="s">
        <v>6983</v>
      </c>
    </row>
    <row r="2407" spans="1:8">
      <c r="A2407" s="2" t="s">
        <v>14097</v>
      </c>
      <c r="B2407" s="2" t="s">
        <v>7030</v>
      </c>
      <c r="C2407" s="2" t="s">
        <v>7030</v>
      </c>
      <c r="D2407" s="2" t="s">
        <v>7008</v>
      </c>
      <c r="E2407" s="2" t="s">
        <v>27</v>
      </c>
      <c r="F2407" s="2" t="s">
        <v>30</v>
      </c>
      <c r="G2407" s="2" t="s">
        <v>30</v>
      </c>
      <c r="H2407" s="2" t="s">
        <v>30</v>
      </c>
    </row>
    <row r="2408" spans="1:8">
      <c r="A2408" s="2" t="s">
        <v>14098</v>
      </c>
      <c r="B2408" s="2" t="s">
        <v>7031</v>
      </c>
      <c r="C2408" s="2" t="s">
        <v>7031</v>
      </c>
      <c r="D2408" s="2" t="s">
        <v>7032</v>
      </c>
      <c r="E2408" s="2" t="s">
        <v>27</v>
      </c>
      <c r="F2408" s="2" t="s">
        <v>7033</v>
      </c>
      <c r="G2408" s="2" t="s">
        <v>6982</v>
      </c>
      <c r="H2408" s="2" t="s">
        <v>6983</v>
      </c>
    </row>
    <row r="2409" spans="1:8">
      <c r="A2409" s="2" t="s">
        <v>14099</v>
      </c>
      <c r="B2409" s="2" t="s">
        <v>7034</v>
      </c>
      <c r="C2409" s="2" t="s">
        <v>7034</v>
      </c>
      <c r="D2409" s="2" t="s">
        <v>7035</v>
      </c>
      <c r="E2409" s="2" t="s">
        <v>27</v>
      </c>
      <c r="F2409" s="2" t="s">
        <v>7036</v>
      </c>
      <c r="G2409" s="2" t="s">
        <v>6982</v>
      </c>
      <c r="H2409" s="2" t="s">
        <v>6983</v>
      </c>
    </row>
    <row r="2410" spans="1:8">
      <c r="A2410" s="2" t="s">
        <v>14100</v>
      </c>
      <c r="B2410" s="2" t="s">
        <v>7037</v>
      </c>
      <c r="C2410" s="2" t="s">
        <v>7037</v>
      </c>
      <c r="D2410" s="2" t="s">
        <v>7038</v>
      </c>
      <c r="E2410" s="2" t="s">
        <v>27</v>
      </c>
      <c r="F2410" s="2" t="s">
        <v>7039</v>
      </c>
      <c r="G2410" s="2" t="s">
        <v>6982</v>
      </c>
      <c r="H2410" s="2" t="s">
        <v>6983</v>
      </c>
    </row>
    <row r="2411" spans="1:8">
      <c r="A2411" s="2" t="s">
        <v>14101</v>
      </c>
      <c r="B2411" s="2" t="s">
        <v>7040</v>
      </c>
      <c r="C2411" s="2" t="s">
        <v>7041</v>
      </c>
      <c r="D2411" s="2" t="s">
        <v>7042</v>
      </c>
      <c r="E2411" s="2" t="s">
        <v>7043</v>
      </c>
      <c r="F2411" s="2" t="s">
        <v>30</v>
      </c>
      <c r="G2411" s="2" t="s">
        <v>30</v>
      </c>
      <c r="H2411" s="2" t="s">
        <v>30</v>
      </c>
    </row>
    <row r="2412" spans="1:8">
      <c r="A2412" s="2" t="s">
        <v>14102</v>
      </c>
      <c r="B2412" s="2" t="s">
        <v>7044</v>
      </c>
      <c r="C2412" s="2" t="s">
        <v>7044</v>
      </c>
      <c r="D2412" s="2" t="s">
        <v>7045</v>
      </c>
      <c r="E2412" s="2" t="s">
        <v>27</v>
      </c>
      <c r="F2412" s="2" t="s">
        <v>7046</v>
      </c>
      <c r="G2412" s="2" t="s">
        <v>6982</v>
      </c>
      <c r="H2412" s="2" t="s">
        <v>6983</v>
      </c>
    </row>
    <row r="2413" spans="1:8">
      <c r="A2413" s="2" t="s">
        <v>14103</v>
      </c>
      <c r="B2413" s="2" t="s">
        <v>7047</v>
      </c>
      <c r="C2413" s="2" t="s">
        <v>7048</v>
      </c>
      <c r="D2413" s="2" t="s">
        <v>7049</v>
      </c>
      <c r="E2413" s="2" t="s">
        <v>27</v>
      </c>
      <c r="F2413" s="2" t="s">
        <v>7050</v>
      </c>
      <c r="G2413" s="2" t="s">
        <v>6982</v>
      </c>
      <c r="H2413" s="2" t="s">
        <v>6983</v>
      </c>
    </row>
    <row r="2414" spans="1:8">
      <c r="A2414" s="2" t="s">
        <v>14104</v>
      </c>
      <c r="B2414" s="2" t="s">
        <v>7051</v>
      </c>
      <c r="C2414" s="2" t="s">
        <v>7051</v>
      </c>
      <c r="D2414" s="2" t="s">
        <v>27</v>
      </c>
      <c r="E2414" s="2" t="s">
        <v>27</v>
      </c>
      <c r="F2414" s="2" t="s">
        <v>30</v>
      </c>
      <c r="G2414" s="2" t="s">
        <v>30</v>
      </c>
      <c r="H2414" s="2" t="s">
        <v>30</v>
      </c>
    </row>
    <row r="2415" spans="1:8">
      <c r="A2415" s="2" t="s">
        <v>14105</v>
      </c>
      <c r="B2415" s="2" t="s">
        <v>7052</v>
      </c>
      <c r="C2415" s="2" t="s">
        <v>7052</v>
      </c>
      <c r="D2415" s="2" t="s">
        <v>27</v>
      </c>
      <c r="E2415" s="2" t="s">
        <v>27</v>
      </c>
      <c r="F2415" s="2" t="s">
        <v>30</v>
      </c>
      <c r="G2415" s="2" t="s">
        <v>30</v>
      </c>
      <c r="H2415" s="2" t="s">
        <v>30</v>
      </c>
    </row>
    <row r="2416" spans="1:8">
      <c r="A2416" s="2" t="s">
        <v>14106</v>
      </c>
      <c r="B2416" s="2" t="s">
        <v>7053</v>
      </c>
      <c r="C2416" s="2" t="s">
        <v>7053</v>
      </c>
      <c r="D2416" s="2" t="s">
        <v>27</v>
      </c>
      <c r="E2416" s="2" t="s">
        <v>27</v>
      </c>
      <c r="F2416" s="2" t="s">
        <v>7054</v>
      </c>
      <c r="G2416" s="2" t="s">
        <v>6982</v>
      </c>
      <c r="H2416" s="2" t="s">
        <v>6983</v>
      </c>
    </row>
    <row r="2417" spans="1:8">
      <c r="A2417" s="2" t="s">
        <v>14107</v>
      </c>
      <c r="B2417" s="2" t="s">
        <v>7055</v>
      </c>
      <c r="C2417" s="2" t="s">
        <v>7055</v>
      </c>
      <c r="D2417" s="2" t="s">
        <v>7056</v>
      </c>
      <c r="E2417" s="2" t="s">
        <v>27</v>
      </c>
      <c r="F2417" s="2" t="s">
        <v>30</v>
      </c>
      <c r="G2417" s="2" t="s">
        <v>30</v>
      </c>
      <c r="H2417" s="2" t="s">
        <v>30</v>
      </c>
    </row>
    <row r="2418" spans="1:8">
      <c r="A2418" s="2" t="s">
        <v>14108</v>
      </c>
      <c r="B2418" s="2" t="s">
        <v>7047</v>
      </c>
      <c r="C2418" s="2" t="s">
        <v>7047</v>
      </c>
      <c r="D2418" s="2" t="s">
        <v>27</v>
      </c>
      <c r="E2418" s="2" t="s">
        <v>27</v>
      </c>
      <c r="F2418" s="2" t="s">
        <v>30</v>
      </c>
      <c r="G2418" s="2" t="s">
        <v>30</v>
      </c>
      <c r="H2418" s="2" t="s">
        <v>30</v>
      </c>
    </row>
    <row r="2419" spans="1:8">
      <c r="A2419" s="2" t="s">
        <v>14109</v>
      </c>
      <c r="B2419" s="2" t="s">
        <v>7057</v>
      </c>
      <c r="C2419" s="2" t="s">
        <v>7057</v>
      </c>
      <c r="D2419" s="2" t="s">
        <v>7058</v>
      </c>
      <c r="E2419" s="2" t="s">
        <v>27</v>
      </c>
      <c r="F2419" s="2" t="s">
        <v>7059</v>
      </c>
      <c r="G2419" s="2" t="s">
        <v>6982</v>
      </c>
      <c r="H2419" s="2" t="s">
        <v>6983</v>
      </c>
    </row>
    <row r="2420" spans="1:8">
      <c r="A2420" s="2" t="s">
        <v>14110</v>
      </c>
      <c r="B2420" s="2" t="s">
        <v>7060</v>
      </c>
      <c r="C2420" s="2" t="s">
        <v>7061</v>
      </c>
      <c r="D2420" s="2" t="s">
        <v>27</v>
      </c>
      <c r="E2420" s="2" t="s">
        <v>27</v>
      </c>
      <c r="F2420" s="2" t="s">
        <v>30</v>
      </c>
      <c r="G2420" s="2" t="s">
        <v>30</v>
      </c>
      <c r="H2420" s="2" t="s">
        <v>30</v>
      </c>
    </row>
    <row r="2421" spans="1:8">
      <c r="A2421" s="2" t="s">
        <v>14111</v>
      </c>
      <c r="B2421" s="2" t="s">
        <v>7062</v>
      </c>
      <c r="C2421" s="2" t="s">
        <v>7063</v>
      </c>
      <c r="D2421" s="2" t="s">
        <v>27</v>
      </c>
      <c r="E2421" s="2" t="s">
        <v>27</v>
      </c>
      <c r="F2421" s="2" t="s">
        <v>30</v>
      </c>
      <c r="G2421" s="2" t="s">
        <v>30</v>
      </c>
      <c r="H2421" s="2" t="s">
        <v>30</v>
      </c>
    </row>
    <row r="2422" spans="1:8">
      <c r="A2422" s="2" t="s">
        <v>14112</v>
      </c>
      <c r="B2422" s="2" t="s">
        <v>7064</v>
      </c>
      <c r="C2422" s="2" t="s">
        <v>7064</v>
      </c>
      <c r="D2422" s="2" t="s">
        <v>7065</v>
      </c>
      <c r="E2422" s="2" t="s">
        <v>7066</v>
      </c>
      <c r="F2422" s="2" t="s">
        <v>7067</v>
      </c>
      <c r="G2422" s="2" t="s">
        <v>6982</v>
      </c>
      <c r="H2422" s="2" t="s">
        <v>6983</v>
      </c>
    </row>
    <row r="2423" spans="1:8">
      <c r="A2423" s="2" t="s">
        <v>14113</v>
      </c>
      <c r="B2423" s="2" t="s">
        <v>7068</v>
      </c>
      <c r="C2423" s="2" t="s">
        <v>7068</v>
      </c>
      <c r="D2423" s="2" t="s">
        <v>7069</v>
      </c>
      <c r="E2423" s="2" t="s">
        <v>27</v>
      </c>
      <c r="F2423" s="2" t="s">
        <v>7070</v>
      </c>
      <c r="G2423" s="2" t="s">
        <v>6982</v>
      </c>
      <c r="H2423" s="2" t="s">
        <v>6983</v>
      </c>
    </row>
    <row r="2424" spans="1:8">
      <c r="A2424" s="2" t="s">
        <v>14114</v>
      </c>
      <c r="B2424" s="2" t="s">
        <v>7071</v>
      </c>
      <c r="C2424" s="2" t="s">
        <v>7071</v>
      </c>
      <c r="D2424" s="2" t="s">
        <v>27</v>
      </c>
      <c r="E2424" s="2" t="s">
        <v>27</v>
      </c>
      <c r="F2424" s="2" t="s">
        <v>7072</v>
      </c>
      <c r="G2424" s="2" t="s">
        <v>6982</v>
      </c>
      <c r="H2424" s="2" t="s">
        <v>6983</v>
      </c>
    </row>
    <row r="2425" spans="1:8">
      <c r="A2425" s="2" t="s">
        <v>14115</v>
      </c>
      <c r="B2425" s="2" t="s">
        <v>7073</v>
      </c>
      <c r="C2425" s="2" t="s">
        <v>7074</v>
      </c>
      <c r="D2425" s="2" t="s">
        <v>7075</v>
      </c>
      <c r="E2425" s="2" t="s">
        <v>27</v>
      </c>
      <c r="F2425" s="2" t="s">
        <v>7076</v>
      </c>
      <c r="G2425" s="2" t="s">
        <v>7077</v>
      </c>
      <c r="H2425" s="2" t="s">
        <v>7078</v>
      </c>
    </row>
    <row r="2426" spans="1:8">
      <c r="A2426" s="2" t="s">
        <v>14116</v>
      </c>
      <c r="B2426" s="2" t="s">
        <v>7079</v>
      </c>
      <c r="C2426" s="2" t="s">
        <v>7080</v>
      </c>
      <c r="D2426" s="2" t="s">
        <v>7081</v>
      </c>
      <c r="E2426" s="2" t="s">
        <v>27</v>
      </c>
      <c r="F2426" s="2" t="s">
        <v>30</v>
      </c>
      <c r="G2426" s="2" t="s">
        <v>30</v>
      </c>
      <c r="H2426" s="2" t="s">
        <v>30</v>
      </c>
    </row>
    <row r="2427" spans="1:8">
      <c r="A2427" s="2" t="s">
        <v>14117</v>
      </c>
      <c r="B2427" s="2" t="s">
        <v>7082</v>
      </c>
      <c r="C2427" s="2" t="s">
        <v>7082</v>
      </c>
      <c r="D2427" s="2" t="s">
        <v>7083</v>
      </c>
      <c r="E2427" s="2" t="s">
        <v>27</v>
      </c>
      <c r="F2427" s="2" t="s">
        <v>7084</v>
      </c>
      <c r="G2427" s="2" t="s">
        <v>7085</v>
      </c>
      <c r="H2427" s="2" t="s">
        <v>7078</v>
      </c>
    </row>
    <row r="2428" spans="1:8">
      <c r="A2428" s="2" t="s">
        <v>14118</v>
      </c>
      <c r="B2428" s="2" t="s">
        <v>7086</v>
      </c>
      <c r="C2428" s="2" t="s">
        <v>7086</v>
      </c>
      <c r="D2428" s="2" t="s">
        <v>7087</v>
      </c>
      <c r="E2428" s="2" t="s">
        <v>27</v>
      </c>
      <c r="F2428" s="2" t="s">
        <v>7088</v>
      </c>
      <c r="G2428" s="2" t="s">
        <v>6856</v>
      </c>
      <c r="H2428" s="2" t="s">
        <v>6857</v>
      </c>
    </row>
    <row r="2429" spans="1:8">
      <c r="A2429" s="2" t="s">
        <v>14119</v>
      </c>
      <c r="B2429" s="2" t="s">
        <v>7089</v>
      </c>
      <c r="C2429" s="2" t="s">
        <v>7089</v>
      </c>
      <c r="D2429" s="2" t="s">
        <v>7090</v>
      </c>
      <c r="E2429" s="2" t="s">
        <v>27</v>
      </c>
      <c r="F2429" s="2" t="s">
        <v>7091</v>
      </c>
      <c r="G2429" s="2" t="s">
        <v>7085</v>
      </c>
      <c r="H2429" s="2" t="s">
        <v>7078</v>
      </c>
    </row>
    <row r="2430" spans="1:8">
      <c r="A2430" s="2" t="s">
        <v>14120</v>
      </c>
      <c r="B2430" s="2" t="s">
        <v>7092</v>
      </c>
      <c r="C2430" s="2" t="s">
        <v>7092</v>
      </c>
      <c r="D2430" s="2" t="s">
        <v>7093</v>
      </c>
      <c r="E2430" s="2" t="s">
        <v>27</v>
      </c>
      <c r="F2430" s="2" t="s">
        <v>7094</v>
      </c>
      <c r="G2430" s="2" t="s">
        <v>6856</v>
      </c>
      <c r="H2430" s="2" t="s">
        <v>6857</v>
      </c>
    </row>
    <row r="2431" spans="1:8">
      <c r="A2431" s="2" t="s">
        <v>14121</v>
      </c>
      <c r="B2431" s="2" t="s">
        <v>7095</v>
      </c>
      <c r="C2431" s="2" t="s">
        <v>7095</v>
      </c>
      <c r="D2431" s="2" t="s">
        <v>27</v>
      </c>
      <c r="E2431" s="2" t="s">
        <v>27</v>
      </c>
      <c r="F2431" s="2" t="s">
        <v>30</v>
      </c>
      <c r="G2431" s="2" t="s">
        <v>30</v>
      </c>
      <c r="H2431" s="2" t="s">
        <v>30</v>
      </c>
    </row>
    <row r="2432" spans="1:8">
      <c r="A2432" s="2" t="s">
        <v>14122</v>
      </c>
      <c r="B2432" s="2" t="s">
        <v>7096</v>
      </c>
      <c r="C2432" s="2" t="s">
        <v>7096</v>
      </c>
      <c r="D2432" s="2" t="s">
        <v>7097</v>
      </c>
      <c r="E2432" s="2" t="s">
        <v>27</v>
      </c>
      <c r="F2432" s="2" t="s">
        <v>7098</v>
      </c>
      <c r="G2432" s="2" t="s">
        <v>6856</v>
      </c>
      <c r="H2432" s="2" t="s">
        <v>6983</v>
      </c>
    </row>
    <row r="2433" spans="1:8">
      <c r="A2433" s="2" t="s">
        <v>14123</v>
      </c>
      <c r="B2433" s="2" t="s">
        <v>7099</v>
      </c>
      <c r="C2433" s="2" t="s">
        <v>7099</v>
      </c>
      <c r="D2433" s="2" t="s">
        <v>7100</v>
      </c>
      <c r="E2433" s="2" t="s">
        <v>27</v>
      </c>
      <c r="F2433" s="2" t="s">
        <v>30</v>
      </c>
      <c r="G2433" s="2" t="s">
        <v>30</v>
      </c>
      <c r="H2433" s="2" t="s">
        <v>30</v>
      </c>
    </row>
    <row r="2434" spans="1:8">
      <c r="A2434" s="2" t="s">
        <v>14124</v>
      </c>
      <c r="B2434" s="2" t="s">
        <v>7101</v>
      </c>
      <c r="C2434" s="2" t="s">
        <v>7101</v>
      </c>
      <c r="D2434" s="2" t="s">
        <v>7102</v>
      </c>
      <c r="E2434" s="2" t="s">
        <v>27</v>
      </c>
      <c r="F2434" s="2" t="s">
        <v>7103</v>
      </c>
      <c r="G2434" s="2" t="s">
        <v>6856</v>
      </c>
      <c r="H2434" s="2" t="s">
        <v>6857</v>
      </c>
    </row>
    <row r="2435" spans="1:8">
      <c r="A2435" s="2" t="s">
        <v>14125</v>
      </c>
      <c r="B2435" s="2" t="s">
        <v>7104</v>
      </c>
      <c r="C2435" s="2" t="s">
        <v>7104</v>
      </c>
      <c r="D2435" s="2" t="s">
        <v>7105</v>
      </c>
      <c r="E2435" s="2" t="s">
        <v>27</v>
      </c>
      <c r="F2435" s="2" t="s">
        <v>7106</v>
      </c>
      <c r="G2435" s="2" t="s">
        <v>7107</v>
      </c>
      <c r="H2435" s="2" t="s">
        <v>6983</v>
      </c>
    </row>
    <row r="2436" spans="1:8">
      <c r="A2436" s="2" t="s">
        <v>14126</v>
      </c>
      <c r="B2436" s="2" t="s">
        <v>7108</v>
      </c>
      <c r="C2436" s="2" t="s">
        <v>7108</v>
      </c>
      <c r="D2436" s="2" t="s">
        <v>7109</v>
      </c>
      <c r="E2436" s="2" t="s">
        <v>27</v>
      </c>
      <c r="F2436" s="2" t="s">
        <v>30</v>
      </c>
      <c r="G2436" s="2" t="s">
        <v>30</v>
      </c>
      <c r="H2436" s="2" t="s">
        <v>30</v>
      </c>
    </row>
    <row r="2437" spans="1:8">
      <c r="A2437" s="2" t="s">
        <v>14127</v>
      </c>
      <c r="B2437" s="2" t="s">
        <v>7110</v>
      </c>
      <c r="C2437" s="2" t="s">
        <v>7111</v>
      </c>
      <c r="D2437" s="2" t="s">
        <v>7112</v>
      </c>
      <c r="E2437" s="2" t="s">
        <v>27</v>
      </c>
      <c r="F2437" s="2" t="s">
        <v>7113</v>
      </c>
      <c r="G2437" s="2" t="s">
        <v>7107</v>
      </c>
      <c r="H2437" s="2" t="s">
        <v>6983</v>
      </c>
    </row>
    <row r="2438" spans="1:8">
      <c r="A2438" s="2" t="s">
        <v>14128</v>
      </c>
      <c r="B2438" s="2" t="s">
        <v>7114</v>
      </c>
      <c r="C2438" s="2" t="s">
        <v>7115</v>
      </c>
      <c r="D2438" s="2" t="s">
        <v>7116</v>
      </c>
      <c r="E2438" s="2" t="s">
        <v>27</v>
      </c>
      <c r="F2438" s="2" t="s">
        <v>30</v>
      </c>
      <c r="G2438" s="2" t="s">
        <v>30</v>
      </c>
      <c r="H2438" s="2" t="s">
        <v>30</v>
      </c>
    </row>
    <row r="2439" spans="1:8">
      <c r="A2439" s="2" t="s">
        <v>14129</v>
      </c>
      <c r="B2439" s="2" t="s">
        <v>7117</v>
      </c>
      <c r="C2439" s="2" t="s">
        <v>7118</v>
      </c>
      <c r="D2439" s="2" t="s">
        <v>7119</v>
      </c>
      <c r="E2439" s="2" t="s">
        <v>27</v>
      </c>
      <c r="F2439" s="2" t="s">
        <v>30</v>
      </c>
      <c r="G2439" s="2" t="s">
        <v>30</v>
      </c>
      <c r="H2439" s="2" t="s">
        <v>30</v>
      </c>
    </row>
    <row r="2440" spans="1:8">
      <c r="A2440" s="2" t="s">
        <v>14130</v>
      </c>
      <c r="B2440" s="2" t="s">
        <v>7120</v>
      </c>
      <c r="C2440" s="2" t="s">
        <v>7121</v>
      </c>
      <c r="D2440" s="2" t="s">
        <v>7122</v>
      </c>
      <c r="E2440" s="2" t="s">
        <v>27</v>
      </c>
      <c r="F2440" s="2" t="s">
        <v>30</v>
      </c>
      <c r="G2440" s="2" t="s">
        <v>30</v>
      </c>
      <c r="H2440" s="2" t="s">
        <v>30</v>
      </c>
    </row>
    <row r="2441" spans="1:8">
      <c r="A2441" s="2" t="s">
        <v>14131</v>
      </c>
      <c r="B2441" s="2" t="s">
        <v>7123</v>
      </c>
      <c r="C2441" s="2" t="s">
        <v>7124</v>
      </c>
      <c r="D2441" s="2" t="s">
        <v>7125</v>
      </c>
      <c r="E2441" s="2" t="s">
        <v>27</v>
      </c>
      <c r="F2441" s="2" t="s">
        <v>30</v>
      </c>
      <c r="G2441" s="2" t="s">
        <v>30</v>
      </c>
      <c r="H2441" s="2" t="s">
        <v>30</v>
      </c>
    </row>
    <row r="2442" spans="1:8">
      <c r="A2442" s="2" t="s">
        <v>14132</v>
      </c>
      <c r="B2442" s="2" t="s">
        <v>7126</v>
      </c>
      <c r="C2442" s="2" t="s">
        <v>7126</v>
      </c>
      <c r="D2442" s="2" t="s">
        <v>7127</v>
      </c>
      <c r="E2442" s="2" t="s">
        <v>27</v>
      </c>
      <c r="F2442" s="2" t="s">
        <v>30</v>
      </c>
      <c r="G2442" s="2" t="s">
        <v>30</v>
      </c>
      <c r="H2442" s="2" t="s">
        <v>30</v>
      </c>
    </row>
    <row r="2443" spans="1:8">
      <c r="A2443" s="2" t="s">
        <v>14133</v>
      </c>
      <c r="B2443" s="2" t="s">
        <v>7128</v>
      </c>
      <c r="C2443" s="2" t="s">
        <v>7129</v>
      </c>
      <c r="D2443" s="2" t="s">
        <v>7130</v>
      </c>
      <c r="E2443" s="2" t="s">
        <v>27</v>
      </c>
      <c r="F2443" s="2" t="s">
        <v>30</v>
      </c>
      <c r="G2443" s="2" t="s">
        <v>30</v>
      </c>
      <c r="H2443" s="2" t="s">
        <v>30</v>
      </c>
    </row>
    <row r="2444" spans="1:8">
      <c r="A2444" s="2" t="s">
        <v>14134</v>
      </c>
      <c r="B2444" s="2" t="s">
        <v>7131</v>
      </c>
      <c r="C2444" s="2" t="s">
        <v>7132</v>
      </c>
      <c r="D2444" s="2" t="s">
        <v>7133</v>
      </c>
      <c r="E2444" s="2" t="s">
        <v>27</v>
      </c>
      <c r="F2444" s="2" t="s">
        <v>7134</v>
      </c>
      <c r="G2444" s="2" t="s">
        <v>7135</v>
      </c>
      <c r="H2444" s="2" t="s">
        <v>7136</v>
      </c>
    </row>
    <row r="2445" spans="1:8">
      <c r="A2445" s="2" t="s">
        <v>14135</v>
      </c>
      <c r="B2445" s="2" t="s">
        <v>7137</v>
      </c>
      <c r="C2445" s="2" t="s">
        <v>7138</v>
      </c>
      <c r="D2445" s="2" t="s">
        <v>27</v>
      </c>
      <c r="E2445" s="2" t="s">
        <v>27</v>
      </c>
      <c r="F2445" s="2" t="s">
        <v>30</v>
      </c>
      <c r="G2445" s="2" t="s">
        <v>30</v>
      </c>
      <c r="H2445" s="2" t="s">
        <v>30</v>
      </c>
    </row>
    <row r="2446" spans="1:8">
      <c r="A2446" s="2" t="s">
        <v>14136</v>
      </c>
      <c r="B2446" s="2" t="s">
        <v>7139</v>
      </c>
      <c r="C2446" s="2" t="s">
        <v>7140</v>
      </c>
      <c r="D2446" s="2" t="s">
        <v>27</v>
      </c>
      <c r="E2446" s="2" t="s">
        <v>27</v>
      </c>
      <c r="F2446" s="2" t="s">
        <v>7141</v>
      </c>
      <c r="G2446" s="2" t="s">
        <v>7135</v>
      </c>
      <c r="H2446" s="2" t="s">
        <v>7136</v>
      </c>
    </row>
    <row r="2447" spans="1:8">
      <c r="A2447" s="2" t="s">
        <v>14137</v>
      </c>
      <c r="B2447" s="2" t="s">
        <v>7142</v>
      </c>
      <c r="C2447" s="2" t="s">
        <v>7143</v>
      </c>
      <c r="D2447" s="2" t="s">
        <v>7144</v>
      </c>
      <c r="E2447" s="2" t="s">
        <v>7145</v>
      </c>
      <c r="F2447" s="2" t="s">
        <v>30</v>
      </c>
      <c r="G2447" s="2" t="s">
        <v>30</v>
      </c>
      <c r="H2447" s="2" t="s">
        <v>30</v>
      </c>
    </row>
    <row r="2448" spans="1:8">
      <c r="A2448" s="2" t="s">
        <v>14138</v>
      </c>
      <c r="B2448" s="2" t="s">
        <v>7146</v>
      </c>
      <c r="C2448" s="2" t="s">
        <v>7147</v>
      </c>
      <c r="D2448" s="2" t="s">
        <v>7148</v>
      </c>
      <c r="E2448" s="2" t="s">
        <v>7149</v>
      </c>
      <c r="F2448" s="2" t="s">
        <v>7150</v>
      </c>
      <c r="G2448" s="2" t="s">
        <v>7151</v>
      </c>
      <c r="H2448" s="2" t="s">
        <v>7152</v>
      </c>
    </row>
    <row r="2449" spans="1:8">
      <c r="A2449" s="2" t="s">
        <v>14139</v>
      </c>
      <c r="B2449" s="2" t="s">
        <v>7153</v>
      </c>
      <c r="C2449" s="2" t="s">
        <v>7154</v>
      </c>
      <c r="D2449" s="2" t="s">
        <v>7155</v>
      </c>
      <c r="E2449" s="2" t="s">
        <v>27</v>
      </c>
      <c r="F2449" s="2" t="s">
        <v>30</v>
      </c>
      <c r="G2449" s="2" t="s">
        <v>30</v>
      </c>
      <c r="H2449" s="2" t="s">
        <v>30</v>
      </c>
    </row>
    <row r="2450" spans="1:8">
      <c r="A2450" s="2" t="s">
        <v>14140</v>
      </c>
      <c r="B2450" s="2" t="s">
        <v>7156</v>
      </c>
      <c r="C2450" s="2" t="s">
        <v>7156</v>
      </c>
      <c r="D2450" s="2" t="s">
        <v>27</v>
      </c>
      <c r="E2450" s="2" t="s">
        <v>27</v>
      </c>
      <c r="F2450" s="2" t="s">
        <v>30</v>
      </c>
      <c r="G2450" s="2" t="s">
        <v>30</v>
      </c>
      <c r="H2450" s="2" t="s">
        <v>30</v>
      </c>
    </row>
    <row r="2451" spans="1:8">
      <c r="A2451" s="2" t="s">
        <v>14141</v>
      </c>
      <c r="B2451" s="2" t="s">
        <v>7157</v>
      </c>
      <c r="C2451" s="2" t="s">
        <v>7157</v>
      </c>
      <c r="D2451" s="2" t="s">
        <v>7158</v>
      </c>
      <c r="E2451" s="2" t="s">
        <v>7159</v>
      </c>
      <c r="F2451" s="2" t="s">
        <v>30</v>
      </c>
      <c r="G2451" s="2" t="s">
        <v>30</v>
      </c>
      <c r="H2451" s="2" t="s">
        <v>30</v>
      </c>
    </row>
    <row r="2452" spans="1:8">
      <c r="A2452" s="2" t="s">
        <v>14142</v>
      </c>
      <c r="B2452" s="2" t="s">
        <v>7160</v>
      </c>
      <c r="C2452" s="2" t="s">
        <v>7160</v>
      </c>
      <c r="D2452" s="2" t="s">
        <v>7161</v>
      </c>
      <c r="E2452" s="2" t="s">
        <v>7162</v>
      </c>
      <c r="F2452" s="2" t="s">
        <v>30</v>
      </c>
      <c r="G2452" s="2" t="s">
        <v>30</v>
      </c>
      <c r="H2452" s="2" t="s">
        <v>30</v>
      </c>
    </row>
    <row r="2453" spans="1:8">
      <c r="A2453" s="2" t="s">
        <v>14143</v>
      </c>
      <c r="B2453" s="2" t="s">
        <v>7163</v>
      </c>
      <c r="C2453" s="2" t="s">
        <v>7164</v>
      </c>
      <c r="D2453" s="2" t="s">
        <v>7165</v>
      </c>
      <c r="E2453" s="2" t="s">
        <v>27</v>
      </c>
      <c r="F2453" s="2" t="s">
        <v>30</v>
      </c>
      <c r="G2453" s="2" t="s">
        <v>30</v>
      </c>
      <c r="H2453" s="2" t="s">
        <v>30</v>
      </c>
    </row>
    <row r="2454" spans="1:8">
      <c r="A2454" s="2" t="s">
        <v>14144</v>
      </c>
      <c r="B2454" s="2" t="s">
        <v>7166</v>
      </c>
      <c r="C2454" s="2" t="s">
        <v>7167</v>
      </c>
      <c r="D2454" s="2" t="s">
        <v>7168</v>
      </c>
      <c r="E2454" s="2" t="s">
        <v>27</v>
      </c>
      <c r="F2454" s="2" t="s">
        <v>30</v>
      </c>
      <c r="G2454" s="2" t="s">
        <v>30</v>
      </c>
      <c r="H2454" s="2" t="s">
        <v>30</v>
      </c>
    </row>
    <row r="2455" spans="1:8">
      <c r="A2455" s="2" t="s">
        <v>14145</v>
      </c>
      <c r="B2455" s="2" t="s">
        <v>7169</v>
      </c>
      <c r="C2455" s="2" t="s">
        <v>7169</v>
      </c>
      <c r="D2455" s="2" t="s">
        <v>27</v>
      </c>
      <c r="E2455" s="2" t="s">
        <v>27</v>
      </c>
      <c r="F2455" s="2" t="s">
        <v>30</v>
      </c>
      <c r="G2455" s="2" t="s">
        <v>30</v>
      </c>
      <c r="H2455" s="2" t="s">
        <v>30</v>
      </c>
    </row>
    <row r="2456" spans="1:8">
      <c r="A2456" s="2" t="s">
        <v>14146</v>
      </c>
      <c r="B2456" s="2" t="s">
        <v>7170</v>
      </c>
      <c r="C2456" s="2" t="s">
        <v>7170</v>
      </c>
      <c r="D2456" s="2" t="s">
        <v>7171</v>
      </c>
      <c r="E2456" s="2" t="s">
        <v>27</v>
      </c>
      <c r="F2456" s="2" t="s">
        <v>30</v>
      </c>
      <c r="G2456" s="2" t="s">
        <v>30</v>
      </c>
      <c r="H2456" s="2" t="s">
        <v>30</v>
      </c>
    </row>
    <row r="2457" spans="1:8">
      <c r="A2457" s="2" t="s">
        <v>14147</v>
      </c>
      <c r="B2457" s="2" t="s">
        <v>7172</v>
      </c>
      <c r="C2457" s="2" t="s">
        <v>7173</v>
      </c>
      <c r="D2457" s="2" t="s">
        <v>7174</v>
      </c>
      <c r="E2457" s="2" t="s">
        <v>7175</v>
      </c>
      <c r="F2457" s="2" t="s">
        <v>30</v>
      </c>
      <c r="G2457" s="2" t="s">
        <v>30</v>
      </c>
      <c r="H2457" s="2" t="s">
        <v>30</v>
      </c>
    </row>
    <row r="2458" spans="1:8">
      <c r="A2458" s="2" t="s">
        <v>14148</v>
      </c>
      <c r="B2458" s="2" t="s">
        <v>7176</v>
      </c>
      <c r="C2458" s="2" t="s">
        <v>7176</v>
      </c>
      <c r="D2458" s="2" t="s">
        <v>7177</v>
      </c>
      <c r="E2458" s="2" t="s">
        <v>7178</v>
      </c>
      <c r="F2458" s="2" t="s">
        <v>30</v>
      </c>
      <c r="G2458" s="2" t="s">
        <v>30</v>
      </c>
      <c r="H2458" s="2" t="s">
        <v>30</v>
      </c>
    </row>
    <row r="2459" spans="1:8">
      <c r="A2459" s="2" t="s">
        <v>14149</v>
      </c>
      <c r="B2459" s="2" t="s">
        <v>7179</v>
      </c>
      <c r="C2459" s="2" t="s">
        <v>7179</v>
      </c>
      <c r="D2459" s="2" t="s">
        <v>7180</v>
      </c>
      <c r="E2459" s="2" t="s">
        <v>27</v>
      </c>
      <c r="F2459" s="2" t="s">
        <v>30</v>
      </c>
      <c r="G2459" s="2" t="s">
        <v>30</v>
      </c>
      <c r="H2459" s="2" t="s">
        <v>30</v>
      </c>
    </row>
    <row r="2460" spans="1:8">
      <c r="A2460" s="2" t="s">
        <v>14150</v>
      </c>
      <c r="B2460" s="2" t="s">
        <v>7181</v>
      </c>
      <c r="C2460" s="2" t="s">
        <v>7181</v>
      </c>
      <c r="D2460" s="2" t="s">
        <v>27</v>
      </c>
      <c r="E2460" s="2" t="s">
        <v>27</v>
      </c>
      <c r="F2460" s="2" t="s">
        <v>30</v>
      </c>
      <c r="G2460" s="2" t="s">
        <v>30</v>
      </c>
      <c r="H2460" s="2" t="s">
        <v>30</v>
      </c>
    </row>
    <row r="2461" spans="1:8">
      <c r="A2461" s="2" t="s">
        <v>14151</v>
      </c>
      <c r="B2461" s="2" t="s">
        <v>7182</v>
      </c>
      <c r="C2461" s="2" t="s">
        <v>7182</v>
      </c>
      <c r="D2461" s="2" t="s">
        <v>7183</v>
      </c>
      <c r="E2461" s="2" t="s">
        <v>27</v>
      </c>
      <c r="F2461" s="2" t="s">
        <v>30</v>
      </c>
      <c r="G2461" s="2" t="s">
        <v>30</v>
      </c>
      <c r="H2461" s="2" t="s">
        <v>30</v>
      </c>
    </row>
    <row r="2462" spans="1:8">
      <c r="A2462" s="2" t="s">
        <v>14152</v>
      </c>
      <c r="B2462" s="2" t="s">
        <v>7184</v>
      </c>
      <c r="C2462" s="2" t="s">
        <v>7184</v>
      </c>
      <c r="D2462" s="2" t="s">
        <v>7185</v>
      </c>
      <c r="E2462" s="2" t="s">
        <v>27</v>
      </c>
      <c r="F2462" s="2" t="s">
        <v>30</v>
      </c>
      <c r="G2462" s="2" t="s">
        <v>30</v>
      </c>
      <c r="H2462" s="2" t="s">
        <v>30</v>
      </c>
    </row>
    <row r="2463" spans="1:8">
      <c r="A2463" s="2" t="s">
        <v>14153</v>
      </c>
      <c r="B2463" s="2" t="s">
        <v>7186</v>
      </c>
      <c r="C2463" s="2" t="s">
        <v>7186</v>
      </c>
      <c r="D2463" s="2" t="s">
        <v>27</v>
      </c>
      <c r="E2463" s="2" t="s">
        <v>27</v>
      </c>
      <c r="F2463" s="2" t="s">
        <v>30</v>
      </c>
      <c r="G2463" s="2" t="s">
        <v>30</v>
      </c>
      <c r="H2463" s="2" t="s">
        <v>30</v>
      </c>
    </row>
    <row r="2464" spans="1:8">
      <c r="A2464" s="2" t="s">
        <v>14154</v>
      </c>
      <c r="B2464" s="2" t="s">
        <v>7187</v>
      </c>
      <c r="C2464" s="2" t="s">
        <v>7188</v>
      </c>
      <c r="D2464" s="2" t="s">
        <v>7189</v>
      </c>
      <c r="E2464" s="2" t="s">
        <v>7190</v>
      </c>
      <c r="F2464" s="2" t="s">
        <v>30</v>
      </c>
      <c r="G2464" s="2" t="s">
        <v>30</v>
      </c>
      <c r="H2464" s="2" t="s">
        <v>30</v>
      </c>
    </row>
    <row r="2465" spans="1:8">
      <c r="A2465" s="2" t="s">
        <v>14155</v>
      </c>
      <c r="B2465" s="2" t="s">
        <v>7191</v>
      </c>
      <c r="C2465" s="2" t="s">
        <v>2466</v>
      </c>
      <c r="D2465" s="2" t="s">
        <v>7192</v>
      </c>
      <c r="E2465" s="2" t="s">
        <v>27</v>
      </c>
      <c r="F2465" s="2" t="s">
        <v>30</v>
      </c>
      <c r="G2465" s="2" t="s">
        <v>30</v>
      </c>
      <c r="H2465" s="2" t="s">
        <v>30</v>
      </c>
    </row>
    <row r="2466" spans="1:8">
      <c r="A2466" s="2" t="s">
        <v>14156</v>
      </c>
      <c r="B2466" s="2" t="s">
        <v>7193</v>
      </c>
      <c r="C2466" s="2" t="s">
        <v>7194</v>
      </c>
      <c r="D2466" s="2" t="s">
        <v>7195</v>
      </c>
      <c r="E2466" s="2" t="s">
        <v>27</v>
      </c>
      <c r="F2466" s="2" t="s">
        <v>30</v>
      </c>
      <c r="G2466" s="2" t="s">
        <v>30</v>
      </c>
      <c r="H2466" s="2" t="s">
        <v>30</v>
      </c>
    </row>
    <row r="2467" spans="1:8">
      <c r="A2467" s="2" t="s">
        <v>14157</v>
      </c>
      <c r="B2467" s="2" t="s">
        <v>7196</v>
      </c>
      <c r="C2467" s="2" t="s">
        <v>7197</v>
      </c>
      <c r="D2467" s="2" t="s">
        <v>7198</v>
      </c>
      <c r="E2467" s="2" t="s">
        <v>7199</v>
      </c>
      <c r="F2467" s="2" t="s">
        <v>30</v>
      </c>
      <c r="G2467" s="2" t="s">
        <v>30</v>
      </c>
      <c r="H2467" s="2" t="s">
        <v>30</v>
      </c>
    </row>
    <row r="2468" spans="1:8">
      <c r="A2468" s="2" t="s">
        <v>14158</v>
      </c>
      <c r="B2468" s="2" t="s">
        <v>7200</v>
      </c>
      <c r="C2468" s="2" t="s">
        <v>7200</v>
      </c>
      <c r="D2468" s="2" t="s">
        <v>7201</v>
      </c>
      <c r="E2468" s="2" t="s">
        <v>27</v>
      </c>
      <c r="F2468" s="2" t="s">
        <v>30</v>
      </c>
      <c r="G2468" s="2" t="s">
        <v>30</v>
      </c>
      <c r="H2468" s="2" t="s">
        <v>30</v>
      </c>
    </row>
    <row r="2469" spans="1:8">
      <c r="A2469" s="2" t="s">
        <v>14159</v>
      </c>
      <c r="B2469" s="2" t="s">
        <v>7202</v>
      </c>
      <c r="C2469" s="2" t="s">
        <v>7203</v>
      </c>
      <c r="D2469" s="2" t="s">
        <v>7204</v>
      </c>
      <c r="E2469" s="2" t="s">
        <v>27</v>
      </c>
      <c r="F2469" s="2" t="s">
        <v>30</v>
      </c>
      <c r="G2469" s="2" t="s">
        <v>30</v>
      </c>
      <c r="H2469" s="2" t="s">
        <v>30</v>
      </c>
    </row>
    <row r="2470" spans="1:8">
      <c r="A2470" s="2" t="s">
        <v>14160</v>
      </c>
      <c r="B2470" s="2" t="s">
        <v>7205</v>
      </c>
      <c r="C2470" s="2" t="s">
        <v>7206</v>
      </c>
      <c r="D2470" s="2" t="s">
        <v>7207</v>
      </c>
      <c r="E2470" s="2" t="s">
        <v>7208</v>
      </c>
      <c r="F2470" s="2" t="s">
        <v>30</v>
      </c>
      <c r="G2470" s="2" t="s">
        <v>30</v>
      </c>
      <c r="H2470" s="2" t="s">
        <v>30</v>
      </c>
    </row>
    <row r="2471" spans="1:8">
      <c r="A2471" s="2" t="s">
        <v>14161</v>
      </c>
      <c r="B2471" s="2" t="s">
        <v>7209</v>
      </c>
      <c r="C2471" s="2" t="s">
        <v>7210</v>
      </c>
      <c r="D2471" s="2" t="s">
        <v>7211</v>
      </c>
      <c r="E2471" s="2" t="s">
        <v>27</v>
      </c>
      <c r="F2471" s="2" t="s">
        <v>30</v>
      </c>
      <c r="G2471" s="2" t="s">
        <v>30</v>
      </c>
      <c r="H2471" s="2" t="s">
        <v>30</v>
      </c>
    </row>
    <row r="2472" spans="1:8">
      <c r="A2472" s="2" t="s">
        <v>14162</v>
      </c>
      <c r="B2472" s="2" t="s">
        <v>7212</v>
      </c>
      <c r="C2472" s="2" t="s">
        <v>7213</v>
      </c>
      <c r="D2472" s="2" t="s">
        <v>7214</v>
      </c>
      <c r="E2472" s="2" t="s">
        <v>27</v>
      </c>
      <c r="F2472" s="2" t="s">
        <v>30</v>
      </c>
      <c r="G2472" s="2" t="s">
        <v>30</v>
      </c>
      <c r="H2472" s="2" t="s">
        <v>30</v>
      </c>
    </row>
    <row r="2473" spans="1:8">
      <c r="A2473" s="2" t="s">
        <v>14163</v>
      </c>
      <c r="B2473" s="2" t="s">
        <v>7215</v>
      </c>
      <c r="C2473" s="2" t="s">
        <v>7215</v>
      </c>
      <c r="D2473" s="2" t="s">
        <v>27</v>
      </c>
      <c r="E2473" s="2" t="s">
        <v>27</v>
      </c>
      <c r="F2473" s="2" t="s">
        <v>30</v>
      </c>
      <c r="G2473" s="2" t="s">
        <v>30</v>
      </c>
      <c r="H2473" s="2" t="s">
        <v>30</v>
      </c>
    </row>
    <row r="2474" spans="1:8">
      <c r="A2474" s="2" t="s">
        <v>14164</v>
      </c>
      <c r="B2474" s="2" t="s">
        <v>7216</v>
      </c>
      <c r="C2474" s="2" t="s">
        <v>7216</v>
      </c>
      <c r="D2474" s="2" t="s">
        <v>7217</v>
      </c>
      <c r="E2474" s="2" t="s">
        <v>27</v>
      </c>
      <c r="F2474" s="2" t="s">
        <v>30</v>
      </c>
      <c r="G2474" s="2" t="s">
        <v>30</v>
      </c>
      <c r="H2474" s="2" t="s">
        <v>30</v>
      </c>
    </row>
    <row r="2475" spans="1:8">
      <c r="A2475" s="2" t="s">
        <v>14165</v>
      </c>
      <c r="B2475" s="2" t="s">
        <v>7218</v>
      </c>
      <c r="C2475" s="2" t="s">
        <v>7219</v>
      </c>
      <c r="D2475" s="2" t="s">
        <v>7220</v>
      </c>
      <c r="E2475" s="2" t="s">
        <v>27</v>
      </c>
      <c r="F2475" s="2" t="s">
        <v>30</v>
      </c>
      <c r="G2475" s="2" t="s">
        <v>30</v>
      </c>
      <c r="H2475" s="2" t="s">
        <v>30</v>
      </c>
    </row>
    <row r="2476" spans="1:8">
      <c r="A2476" s="2" t="s">
        <v>14166</v>
      </c>
      <c r="B2476" s="2" t="s">
        <v>7221</v>
      </c>
      <c r="C2476" s="2" t="s">
        <v>7221</v>
      </c>
      <c r="D2476" s="2" t="s">
        <v>7222</v>
      </c>
      <c r="E2476" s="2" t="s">
        <v>27</v>
      </c>
      <c r="F2476" s="2" t="s">
        <v>30</v>
      </c>
      <c r="G2476" s="2" t="s">
        <v>30</v>
      </c>
      <c r="H2476" s="2" t="s">
        <v>30</v>
      </c>
    </row>
    <row r="2477" spans="1:8">
      <c r="A2477" s="2" t="s">
        <v>14167</v>
      </c>
      <c r="B2477" s="2" t="s">
        <v>7223</v>
      </c>
      <c r="C2477" s="2" t="s">
        <v>7223</v>
      </c>
      <c r="D2477" s="2" t="s">
        <v>7224</v>
      </c>
      <c r="E2477" s="2" t="s">
        <v>27</v>
      </c>
      <c r="F2477" s="2" t="s">
        <v>30</v>
      </c>
      <c r="G2477" s="2" t="s">
        <v>30</v>
      </c>
      <c r="H2477" s="2" t="s">
        <v>30</v>
      </c>
    </row>
    <row r="2478" spans="1:8">
      <c r="A2478" s="2" t="s">
        <v>14168</v>
      </c>
      <c r="B2478" s="2" t="s">
        <v>7225</v>
      </c>
      <c r="C2478" s="2" t="s">
        <v>7226</v>
      </c>
      <c r="D2478" s="2" t="s">
        <v>7227</v>
      </c>
      <c r="E2478" s="2" t="s">
        <v>27</v>
      </c>
      <c r="F2478" s="2" t="s">
        <v>30</v>
      </c>
      <c r="G2478" s="2" t="s">
        <v>30</v>
      </c>
      <c r="H2478" s="2" t="s">
        <v>30</v>
      </c>
    </row>
    <row r="2479" spans="1:8">
      <c r="A2479" s="2" t="s">
        <v>14169</v>
      </c>
      <c r="B2479" s="2" t="s">
        <v>7228</v>
      </c>
      <c r="C2479" s="2" t="s">
        <v>7228</v>
      </c>
      <c r="D2479" s="2" t="s">
        <v>7229</v>
      </c>
      <c r="E2479" s="2" t="s">
        <v>27</v>
      </c>
      <c r="F2479" s="2" t="s">
        <v>30</v>
      </c>
      <c r="G2479" s="2" t="s">
        <v>30</v>
      </c>
      <c r="H2479" s="2" t="s">
        <v>30</v>
      </c>
    </row>
    <row r="2480" spans="1:8">
      <c r="A2480" s="2" t="s">
        <v>14170</v>
      </c>
      <c r="B2480" s="2" t="s">
        <v>7230</v>
      </c>
      <c r="C2480" s="2" t="s">
        <v>7230</v>
      </c>
      <c r="D2480" s="2" t="s">
        <v>7231</v>
      </c>
      <c r="E2480" s="2" t="s">
        <v>27</v>
      </c>
      <c r="F2480" s="2" t="s">
        <v>30</v>
      </c>
      <c r="G2480" s="2" t="s">
        <v>30</v>
      </c>
      <c r="H2480" s="2" t="s">
        <v>30</v>
      </c>
    </row>
    <row r="2481" spans="1:8">
      <c r="A2481" s="2" t="s">
        <v>14171</v>
      </c>
      <c r="B2481" s="2" t="s">
        <v>7230</v>
      </c>
      <c r="C2481" s="2" t="s">
        <v>7230</v>
      </c>
      <c r="D2481" s="2" t="s">
        <v>7231</v>
      </c>
      <c r="E2481" s="2" t="s">
        <v>27</v>
      </c>
      <c r="F2481" s="2" t="s">
        <v>30</v>
      </c>
      <c r="G2481" s="2" t="s">
        <v>30</v>
      </c>
      <c r="H2481" s="2" t="s">
        <v>30</v>
      </c>
    </row>
    <row r="2482" spans="1:8">
      <c r="A2482" s="2" t="s">
        <v>14172</v>
      </c>
      <c r="B2482" s="2" t="s">
        <v>7232</v>
      </c>
      <c r="C2482" s="2" t="s">
        <v>7233</v>
      </c>
      <c r="D2482" s="2" t="s">
        <v>7234</v>
      </c>
      <c r="E2482" s="2" t="s">
        <v>27</v>
      </c>
      <c r="F2482" s="2" t="s">
        <v>30</v>
      </c>
      <c r="G2482" s="2" t="s">
        <v>30</v>
      </c>
      <c r="H2482" s="2" t="s">
        <v>30</v>
      </c>
    </row>
    <row r="2483" spans="1:8">
      <c r="A2483" s="2" t="s">
        <v>14173</v>
      </c>
      <c r="B2483" s="2" t="s">
        <v>7235</v>
      </c>
      <c r="C2483" s="2" t="s">
        <v>7235</v>
      </c>
      <c r="D2483" s="2" t="s">
        <v>7236</v>
      </c>
      <c r="E2483" s="2" t="s">
        <v>27</v>
      </c>
      <c r="F2483" s="2" t="s">
        <v>30</v>
      </c>
      <c r="G2483" s="2" t="s">
        <v>30</v>
      </c>
      <c r="H2483" s="2" t="s">
        <v>30</v>
      </c>
    </row>
    <row r="2484" spans="1:8">
      <c r="A2484" s="2" t="s">
        <v>14174</v>
      </c>
      <c r="B2484" s="2" t="s">
        <v>7237</v>
      </c>
      <c r="C2484" s="2" t="s">
        <v>7237</v>
      </c>
      <c r="D2484" s="2" t="s">
        <v>7238</v>
      </c>
      <c r="E2484" s="2" t="s">
        <v>27</v>
      </c>
      <c r="F2484" s="2" t="s">
        <v>30</v>
      </c>
      <c r="G2484" s="2" t="s">
        <v>30</v>
      </c>
      <c r="H2484" s="2" t="s">
        <v>30</v>
      </c>
    </row>
    <row r="2485" spans="1:8">
      <c r="A2485" s="2" t="s">
        <v>14175</v>
      </c>
      <c r="B2485" s="2" t="s">
        <v>7239</v>
      </c>
      <c r="C2485" s="2" t="s">
        <v>7239</v>
      </c>
      <c r="D2485" s="2" t="s">
        <v>7240</v>
      </c>
      <c r="E2485" s="2" t="s">
        <v>27</v>
      </c>
      <c r="F2485" s="2" t="s">
        <v>30</v>
      </c>
      <c r="G2485" s="2" t="s">
        <v>30</v>
      </c>
      <c r="H2485" s="2" t="s">
        <v>30</v>
      </c>
    </row>
    <row r="2486" spans="1:8">
      <c r="A2486" s="2" t="s">
        <v>14176</v>
      </c>
      <c r="B2486" s="2" t="s">
        <v>7241</v>
      </c>
      <c r="C2486" s="2" t="s">
        <v>7242</v>
      </c>
      <c r="D2486" s="2" t="s">
        <v>7243</v>
      </c>
      <c r="E2486" s="2" t="s">
        <v>27</v>
      </c>
      <c r="F2486" s="2" t="s">
        <v>30</v>
      </c>
      <c r="G2486" s="2" t="s">
        <v>30</v>
      </c>
      <c r="H2486" s="2" t="s">
        <v>30</v>
      </c>
    </row>
    <row r="2487" spans="1:8">
      <c r="A2487" s="2" t="s">
        <v>14177</v>
      </c>
      <c r="B2487" s="2" t="s">
        <v>7244</v>
      </c>
      <c r="C2487" s="2" t="s">
        <v>7244</v>
      </c>
      <c r="D2487" s="2" t="s">
        <v>7245</v>
      </c>
      <c r="E2487" s="2" t="s">
        <v>7246</v>
      </c>
      <c r="F2487" s="2" t="s">
        <v>30</v>
      </c>
      <c r="G2487" s="2" t="s">
        <v>30</v>
      </c>
      <c r="H2487" s="2" t="s">
        <v>30</v>
      </c>
    </row>
    <row r="2488" spans="1:8">
      <c r="A2488" s="2" t="s">
        <v>14178</v>
      </c>
      <c r="B2488" s="2" t="s">
        <v>7247</v>
      </c>
      <c r="C2488" s="2" t="s">
        <v>7248</v>
      </c>
      <c r="D2488" s="2" t="s">
        <v>7249</v>
      </c>
      <c r="E2488" s="2" t="s">
        <v>27</v>
      </c>
      <c r="F2488" s="2" t="s">
        <v>30</v>
      </c>
      <c r="G2488" s="2" t="s">
        <v>30</v>
      </c>
      <c r="H2488" s="2" t="s">
        <v>30</v>
      </c>
    </row>
    <row r="2489" spans="1:8">
      <c r="A2489" s="2" t="s">
        <v>14179</v>
      </c>
      <c r="B2489" s="2" t="s">
        <v>7250</v>
      </c>
      <c r="C2489" s="2" t="s">
        <v>7251</v>
      </c>
      <c r="D2489" s="2" t="s">
        <v>7252</v>
      </c>
      <c r="E2489" s="2" t="s">
        <v>27</v>
      </c>
      <c r="F2489" s="2" t="s">
        <v>30</v>
      </c>
      <c r="G2489" s="2" t="s">
        <v>30</v>
      </c>
      <c r="H2489" s="2" t="s">
        <v>30</v>
      </c>
    </row>
    <row r="2490" spans="1:8">
      <c r="A2490" s="2" t="s">
        <v>14180</v>
      </c>
      <c r="B2490" s="2" t="s">
        <v>7253</v>
      </c>
      <c r="C2490" s="2" t="s">
        <v>7254</v>
      </c>
      <c r="D2490" s="2" t="s">
        <v>7255</v>
      </c>
      <c r="E2490" s="2" t="s">
        <v>7256</v>
      </c>
      <c r="F2490" s="2" t="s">
        <v>30</v>
      </c>
      <c r="G2490" s="2" t="s">
        <v>30</v>
      </c>
      <c r="H2490" s="2" t="s">
        <v>30</v>
      </c>
    </row>
    <row r="2491" spans="1:8">
      <c r="A2491" s="2" t="s">
        <v>14181</v>
      </c>
      <c r="B2491" s="2" t="s">
        <v>7257</v>
      </c>
      <c r="C2491" s="2" t="s">
        <v>7258</v>
      </c>
      <c r="D2491" s="2" t="s">
        <v>7259</v>
      </c>
      <c r="E2491" s="2" t="s">
        <v>7260</v>
      </c>
      <c r="F2491" s="2" t="s">
        <v>30</v>
      </c>
      <c r="G2491" s="2" t="s">
        <v>30</v>
      </c>
      <c r="H2491" s="2" t="s">
        <v>30</v>
      </c>
    </row>
    <row r="2492" spans="1:8">
      <c r="A2492" s="2" t="s">
        <v>14182</v>
      </c>
      <c r="B2492" s="2" t="s">
        <v>7261</v>
      </c>
      <c r="C2492" s="2" t="s">
        <v>7262</v>
      </c>
      <c r="D2492" s="2" t="s">
        <v>7263</v>
      </c>
      <c r="E2492" s="2" t="s">
        <v>27</v>
      </c>
      <c r="F2492" s="2" t="s">
        <v>30</v>
      </c>
      <c r="G2492" s="2" t="s">
        <v>30</v>
      </c>
      <c r="H2492" s="2" t="s">
        <v>30</v>
      </c>
    </row>
    <row r="2493" spans="1:8">
      <c r="A2493" s="2" t="s">
        <v>14183</v>
      </c>
      <c r="B2493" s="2" t="s">
        <v>7264</v>
      </c>
      <c r="C2493" s="2" t="s">
        <v>7265</v>
      </c>
      <c r="D2493" s="2" t="s">
        <v>7266</v>
      </c>
      <c r="E2493" s="2" t="s">
        <v>27</v>
      </c>
      <c r="F2493" s="2" t="s">
        <v>30</v>
      </c>
      <c r="G2493" s="2" t="s">
        <v>30</v>
      </c>
      <c r="H2493" s="2" t="s">
        <v>30</v>
      </c>
    </row>
    <row r="2494" spans="1:8">
      <c r="A2494" s="2" t="s">
        <v>14184</v>
      </c>
      <c r="B2494" s="2" t="s">
        <v>7267</v>
      </c>
      <c r="C2494" s="2" t="s">
        <v>7268</v>
      </c>
      <c r="D2494" s="2" t="s">
        <v>7269</v>
      </c>
      <c r="E2494" s="2" t="s">
        <v>27</v>
      </c>
      <c r="F2494" s="2" t="s">
        <v>30</v>
      </c>
      <c r="G2494" s="2" t="s">
        <v>30</v>
      </c>
      <c r="H2494" s="2" t="s">
        <v>30</v>
      </c>
    </row>
    <row r="2495" spans="1:8">
      <c r="A2495" s="2" t="s">
        <v>14185</v>
      </c>
      <c r="B2495" s="2" t="s">
        <v>7270</v>
      </c>
      <c r="C2495" s="2" t="s">
        <v>7271</v>
      </c>
      <c r="D2495" s="2" t="s">
        <v>7272</v>
      </c>
      <c r="E2495" s="2" t="s">
        <v>27</v>
      </c>
      <c r="F2495" s="2" t="s">
        <v>30</v>
      </c>
      <c r="G2495" s="2" t="s">
        <v>30</v>
      </c>
      <c r="H2495" s="2" t="s">
        <v>30</v>
      </c>
    </row>
    <row r="2496" spans="1:8">
      <c r="A2496" s="2" t="s">
        <v>14186</v>
      </c>
      <c r="B2496" s="2" t="s">
        <v>7273</v>
      </c>
      <c r="C2496" s="2" t="s">
        <v>7273</v>
      </c>
      <c r="D2496" s="2" t="s">
        <v>7274</v>
      </c>
      <c r="E2496" s="2" t="s">
        <v>7275</v>
      </c>
      <c r="F2496" s="2" t="s">
        <v>30</v>
      </c>
      <c r="G2496" s="2" t="s">
        <v>30</v>
      </c>
      <c r="H2496" s="2" t="s">
        <v>30</v>
      </c>
    </row>
    <row r="2497" spans="1:8">
      <c r="A2497" s="2" t="s">
        <v>14187</v>
      </c>
      <c r="B2497" s="2" t="s">
        <v>7276</v>
      </c>
      <c r="C2497" s="2" t="s">
        <v>7277</v>
      </c>
      <c r="D2497" s="2" t="s">
        <v>7278</v>
      </c>
      <c r="E2497" s="2" t="s">
        <v>27</v>
      </c>
      <c r="F2497" s="2" t="s">
        <v>30</v>
      </c>
      <c r="G2497" s="2" t="s">
        <v>30</v>
      </c>
      <c r="H2497" s="2" t="s">
        <v>30</v>
      </c>
    </row>
    <row r="2498" spans="1:8">
      <c r="A2498" s="2" t="s">
        <v>14188</v>
      </c>
      <c r="B2498" s="2" t="s">
        <v>7279</v>
      </c>
      <c r="C2498" s="2" t="s">
        <v>7279</v>
      </c>
      <c r="D2498" s="2" t="s">
        <v>7280</v>
      </c>
      <c r="E2498" s="2" t="s">
        <v>27</v>
      </c>
      <c r="F2498" s="2" t="s">
        <v>30</v>
      </c>
      <c r="G2498" s="2" t="s">
        <v>30</v>
      </c>
      <c r="H2498" s="2" t="s">
        <v>30</v>
      </c>
    </row>
    <row r="2499" spans="1:8">
      <c r="A2499" s="2" t="s">
        <v>14189</v>
      </c>
      <c r="B2499" s="2" t="s">
        <v>7281</v>
      </c>
      <c r="C2499" s="2" t="s">
        <v>7282</v>
      </c>
      <c r="D2499" s="2" t="s">
        <v>7283</v>
      </c>
      <c r="E2499" s="2" t="s">
        <v>7284</v>
      </c>
      <c r="F2499" s="2" t="s">
        <v>30</v>
      </c>
      <c r="G2499" s="2" t="s">
        <v>30</v>
      </c>
      <c r="H2499" s="2" t="s">
        <v>30</v>
      </c>
    </row>
    <row r="2500" spans="1:8">
      <c r="A2500" s="2" t="s">
        <v>14190</v>
      </c>
      <c r="B2500" s="2" t="s">
        <v>7285</v>
      </c>
      <c r="C2500" s="2" t="s">
        <v>7285</v>
      </c>
      <c r="D2500" s="2" t="s">
        <v>7286</v>
      </c>
      <c r="E2500" s="2" t="s">
        <v>27</v>
      </c>
      <c r="F2500" s="2" t="s">
        <v>30</v>
      </c>
      <c r="G2500" s="2" t="s">
        <v>30</v>
      </c>
      <c r="H2500" s="2" t="s">
        <v>30</v>
      </c>
    </row>
    <row r="2501" spans="1:8">
      <c r="A2501" s="2" t="s">
        <v>14191</v>
      </c>
      <c r="B2501" s="2" t="s">
        <v>7287</v>
      </c>
      <c r="C2501" s="2" t="s">
        <v>7288</v>
      </c>
      <c r="D2501" s="2" t="s">
        <v>7289</v>
      </c>
      <c r="E2501" s="2" t="s">
        <v>27</v>
      </c>
      <c r="F2501" s="2" t="s">
        <v>30</v>
      </c>
      <c r="G2501" s="2" t="s">
        <v>30</v>
      </c>
      <c r="H2501" s="2" t="s">
        <v>30</v>
      </c>
    </row>
    <row r="2502" spans="1:8">
      <c r="A2502" s="2" t="s">
        <v>14192</v>
      </c>
      <c r="B2502" s="2" t="s">
        <v>7290</v>
      </c>
      <c r="C2502" s="2" t="s">
        <v>7291</v>
      </c>
      <c r="D2502" s="2" t="s">
        <v>7292</v>
      </c>
      <c r="E2502" s="2" t="s">
        <v>27</v>
      </c>
      <c r="F2502" s="2" t="s">
        <v>30</v>
      </c>
      <c r="G2502" s="2" t="s">
        <v>30</v>
      </c>
      <c r="H2502" s="2" t="s">
        <v>30</v>
      </c>
    </row>
    <row r="2503" spans="1:8">
      <c r="A2503" s="2" t="s">
        <v>14193</v>
      </c>
      <c r="B2503" s="2" t="s">
        <v>7293</v>
      </c>
      <c r="C2503" s="2" t="s">
        <v>7293</v>
      </c>
      <c r="D2503" s="2" t="s">
        <v>7294</v>
      </c>
      <c r="E2503" s="2" t="s">
        <v>27</v>
      </c>
      <c r="F2503" s="2" t="s">
        <v>30</v>
      </c>
      <c r="G2503" s="2" t="s">
        <v>30</v>
      </c>
      <c r="H2503" s="2" t="s">
        <v>30</v>
      </c>
    </row>
    <row r="2504" spans="1:8">
      <c r="A2504" s="2" t="s">
        <v>14194</v>
      </c>
      <c r="B2504" s="2" t="s">
        <v>7295</v>
      </c>
      <c r="C2504" s="2" t="s">
        <v>7295</v>
      </c>
      <c r="D2504" s="2" t="s">
        <v>7296</v>
      </c>
      <c r="E2504" s="2" t="s">
        <v>7297</v>
      </c>
      <c r="F2504" s="2" t="s">
        <v>30</v>
      </c>
      <c r="G2504" s="2" t="s">
        <v>30</v>
      </c>
      <c r="H2504" s="2" t="s">
        <v>30</v>
      </c>
    </row>
    <row r="2505" spans="1:8">
      <c r="A2505" s="2" t="s">
        <v>14195</v>
      </c>
      <c r="B2505" s="2" t="s">
        <v>7298</v>
      </c>
      <c r="C2505" s="2" t="s">
        <v>3714</v>
      </c>
      <c r="D2505" s="2" t="s">
        <v>7174</v>
      </c>
      <c r="E2505" s="2" t="s">
        <v>27</v>
      </c>
      <c r="F2505" s="2" t="s">
        <v>30</v>
      </c>
      <c r="G2505" s="2" t="s">
        <v>30</v>
      </c>
      <c r="H2505" s="2" t="s">
        <v>30</v>
      </c>
    </row>
    <row r="2506" spans="1:8">
      <c r="A2506" s="2" t="s">
        <v>14196</v>
      </c>
      <c r="B2506" s="2" t="s">
        <v>7299</v>
      </c>
      <c r="C2506" s="2" t="s">
        <v>7299</v>
      </c>
      <c r="D2506" s="2" t="s">
        <v>7300</v>
      </c>
      <c r="E2506" s="2" t="s">
        <v>27</v>
      </c>
      <c r="F2506" s="2" t="s">
        <v>30</v>
      </c>
      <c r="G2506" s="2" t="s">
        <v>30</v>
      </c>
      <c r="H2506" s="2" t="s">
        <v>30</v>
      </c>
    </row>
    <row r="2507" spans="1:8">
      <c r="A2507" s="2" t="s">
        <v>14197</v>
      </c>
      <c r="B2507" s="2" t="s">
        <v>7301</v>
      </c>
      <c r="C2507" s="2" t="s">
        <v>7301</v>
      </c>
      <c r="D2507" s="2" t="s">
        <v>7302</v>
      </c>
      <c r="E2507" s="2" t="s">
        <v>27</v>
      </c>
      <c r="F2507" s="2" t="s">
        <v>30</v>
      </c>
      <c r="G2507" s="2" t="s">
        <v>30</v>
      </c>
      <c r="H2507" s="2" t="s">
        <v>30</v>
      </c>
    </row>
    <row r="2508" spans="1:8">
      <c r="A2508" s="2" t="s">
        <v>14198</v>
      </c>
      <c r="B2508" s="2" t="s">
        <v>7303</v>
      </c>
      <c r="C2508" s="2" t="s">
        <v>7304</v>
      </c>
      <c r="D2508" s="2" t="s">
        <v>7305</v>
      </c>
      <c r="E2508" s="2" t="s">
        <v>27</v>
      </c>
      <c r="F2508" s="2" t="s">
        <v>30</v>
      </c>
      <c r="G2508" s="2" t="s">
        <v>30</v>
      </c>
      <c r="H2508" s="2" t="s">
        <v>30</v>
      </c>
    </row>
    <row r="2509" spans="1:8">
      <c r="A2509" s="2" t="s">
        <v>14199</v>
      </c>
      <c r="B2509" s="2" t="s">
        <v>7306</v>
      </c>
      <c r="C2509" s="2" t="s">
        <v>7306</v>
      </c>
      <c r="D2509" s="2" t="s">
        <v>7307</v>
      </c>
      <c r="E2509" s="2" t="s">
        <v>27</v>
      </c>
      <c r="F2509" s="2" t="s">
        <v>30</v>
      </c>
      <c r="G2509" s="2" t="s">
        <v>30</v>
      </c>
      <c r="H2509" s="2" t="s">
        <v>30</v>
      </c>
    </row>
    <row r="2510" spans="1:8">
      <c r="A2510" s="2" t="s">
        <v>14200</v>
      </c>
      <c r="B2510" s="2" t="s">
        <v>7308</v>
      </c>
      <c r="C2510" s="2" t="s">
        <v>7309</v>
      </c>
      <c r="D2510" s="2" t="s">
        <v>7310</v>
      </c>
      <c r="E2510" s="2" t="s">
        <v>27</v>
      </c>
      <c r="F2510" s="2" t="s">
        <v>30</v>
      </c>
      <c r="G2510" s="2" t="s">
        <v>30</v>
      </c>
      <c r="H2510" s="2" t="s">
        <v>30</v>
      </c>
    </row>
    <row r="2511" spans="1:8">
      <c r="A2511" s="2" t="s">
        <v>14201</v>
      </c>
      <c r="B2511" s="2" t="s">
        <v>7311</v>
      </c>
      <c r="C2511" s="2" t="s">
        <v>7312</v>
      </c>
      <c r="D2511" s="2" t="s">
        <v>7313</v>
      </c>
      <c r="E2511" s="2" t="s">
        <v>27</v>
      </c>
      <c r="F2511" s="2" t="s">
        <v>30</v>
      </c>
      <c r="G2511" s="2" t="s">
        <v>30</v>
      </c>
      <c r="H2511" s="2" t="s">
        <v>30</v>
      </c>
    </row>
    <row r="2512" spans="1:8">
      <c r="A2512" s="2" t="s">
        <v>14202</v>
      </c>
      <c r="B2512" s="2" t="s">
        <v>7314</v>
      </c>
      <c r="C2512" s="2" t="s">
        <v>7314</v>
      </c>
      <c r="D2512" s="2" t="s">
        <v>7315</v>
      </c>
      <c r="E2512" s="2" t="s">
        <v>27</v>
      </c>
      <c r="F2512" s="2" t="s">
        <v>30</v>
      </c>
      <c r="G2512" s="2" t="s">
        <v>30</v>
      </c>
      <c r="H2512" s="2" t="s">
        <v>30</v>
      </c>
    </row>
    <row r="2513" spans="1:8">
      <c r="A2513" s="2" t="s">
        <v>14203</v>
      </c>
      <c r="B2513" s="2" t="s">
        <v>7316</v>
      </c>
      <c r="C2513" s="2" t="s">
        <v>7317</v>
      </c>
      <c r="D2513" s="2" t="s">
        <v>7272</v>
      </c>
      <c r="E2513" s="2" t="s">
        <v>7318</v>
      </c>
      <c r="F2513" s="2" t="s">
        <v>30</v>
      </c>
      <c r="G2513" s="2" t="s">
        <v>30</v>
      </c>
      <c r="H2513" s="2" t="s">
        <v>30</v>
      </c>
    </row>
    <row r="2514" spans="1:8">
      <c r="A2514" s="2" t="s">
        <v>14204</v>
      </c>
      <c r="B2514" s="2" t="s">
        <v>7319</v>
      </c>
      <c r="C2514" s="2" t="s">
        <v>7319</v>
      </c>
      <c r="D2514" s="2" t="s">
        <v>7320</v>
      </c>
      <c r="E2514" s="2" t="s">
        <v>27</v>
      </c>
      <c r="F2514" s="2" t="s">
        <v>30</v>
      </c>
      <c r="G2514" s="2" t="s">
        <v>30</v>
      </c>
      <c r="H2514" s="2" t="s">
        <v>30</v>
      </c>
    </row>
    <row r="2515" spans="1:8">
      <c r="A2515" s="2" t="s">
        <v>14205</v>
      </c>
      <c r="B2515" s="2" t="s">
        <v>7321</v>
      </c>
      <c r="C2515" s="2" t="s">
        <v>7322</v>
      </c>
      <c r="D2515" s="2" t="s">
        <v>27</v>
      </c>
      <c r="E2515" s="2" t="s">
        <v>27</v>
      </c>
      <c r="F2515" s="2" t="s">
        <v>30</v>
      </c>
      <c r="G2515" s="2" t="s">
        <v>30</v>
      </c>
      <c r="H2515" s="2" t="s">
        <v>30</v>
      </c>
    </row>
    <row r="2516" spans="1:8">
      <c r="A2516" s="2" t="s">
        <v>14206</v>
      </c>
      <c r="B2516" s="2" t="s">
        <v>7323</v>
      </c>
      <c r="C2516" s="2" t="s">
        <v>7323</v>
      </c>
      <c r="D2516" s="2" t="s">
        <v>7324</v>
      </c>
      <c r="E2516" s="2" t="s">
        <v>27</v>
      </c>
      <c r="F2516" s="2" t="s">
        <v>30</v>
      </c>
      <c r="G2516" s="2" t="s">
        <v>30</v>
      </c>
      <c r="H2516" s="2" t="s">
        <v>30</v>
      </c>
    </row>
    <row r="2517" spans="1:8">
      <c r="A2517" s="2" t="s">
        <v>14207</v>
      </c>
      <c r="B2517" s="2" t="s">
        <v>7325</v>
      </c>
      <c r="C2517" s="2" t="s">
        <v>7325</v>
      </c>
      <c r="D2517" s="2" t="s">
        <v>7326</v>
      </c>
      <c r="E2517" s="2" t="s">
        <v>27</v>
      </c>
      <c r="F2517" s="2" t="s">
        <v>30</v>
      </c>
      <c r="G2517" s="2" t="s">
        <v>30</v>
      </c>
      <c r="H2517" s="2" t="s">
        <v>30</v>
      </c>
    </row>
    <row r="2518" spans="1:8">
      <c r="A2518" s="2" t="s">
        <v>14208</v>
      </c>
      <c r="B2518" s="2" t="s">
        <v>7327</v>
      </c>
      <c r="C2518" s="2" t="s">
        <v>7327</v>
      </c>
      <c r="D2518" s="2" t="s">
        <v>7328</v>
      </c>
      <c r="E2518" s="2" t="s">
        <v>27</v>
      </c>
      <c r="F2518" s="2" t="s">
        <v>30</v>
      </c>
      <c r="G2518" s="2" t="s">
        <v>30</v>
      </c>
      <c r="H2518" s="2" t="s">
        <v>30</v>
      </c>
    </row>
    <row r="2519" spans="1:8">
      <c r="A2519" s="2" t="s">
        <v>14209</v>
      </c>
      <c r="B2519" s="2" t="s">
        <v>7329</v>
      </c>
      <c r="C2519" s="2" t="s">
        <v>7329</v>
      </c>
      <c r="D2519" s="2" t="s">
        <v>27</v>
      </c>
      <c r="E2519" s="2" t="s">
        <v>27</v>
      </c>
      <c r="F2519" s="2" t="s">
        <v>30</v>
      </c>
      <c r="G2519" s="2" t="s">
        <v>30</v>
      </c>
      <c r="H2519" s="2" t="s">
        <v>30</v>
      </c>
    </row>
    <row r="2520" spans="1:8">
      <c r="A2520" s="2" t="s">
        <v>14210</v>
      </c>
      <c r="B2520" s="2" t="s">
        <v>7330</v>
      </c>
      <c r="C2520" s="2" t="s">
        <v>7330</v>
      </c>
      <c r="D2520" s="2" t="s">
        <v>7331</v>
      </c>
      <c r="E2520" s="2" t="s">
        <v>27</v>
      </c>
      <c r="F2520" s="2" t="s">
        <v>30</v>
      </c>
      <c r="G2520" s="2" t="s">
        <v>30</v>
      </c>
      <c r="H2520" s="2" t="s">
        <v>30</v>
      </c>
    </row>
    <row r="2521" spans="1:8">
      <c r="A2521" s="2" t="s">
        <v>14211</v>
      </c>
      <c r="B2521" s="2" t="s">
        <v>7332</v>
      </c>
      <c r="C2521" s="2" t="s">
        <v>7333</v>
      </c>
      <c r="D2521" s="2" t="s">
        <v>7334</v>
      </c>
      <c r="E2521" s="2" t="s">
        <v>27</v>
      </c>
      <c r="F2521" s="2" t="s">
        <v>30</v>
      </c>
      <c r="G2521" s="2" t="s">
        <v>30</v>
      </c>
      <c r="H2521" s="2" t="s">
        <v>30</v>
      </c>
    </row>
    <row r="2522" spans="1:8">
      <c r="A2522" s="2" t="s">
        <v>14212</v>
      </c>
      <c r="B2522" s="2" t="s">
        <v>7335</v>
      </c>
      <c r="C2522" s="2" t="s">
        <v>7336</v>
      </c>
      <c r="D2522" s="2" t="s">
        <v>7337</v>
      </c>
      <c r="E2522" s="2" t="s">
        <v>27</v>
      </c>
      <c r="F2522" s="2" t="s">
        <v>30</v>
      </c>
      <c r="G2522" s="2" t="s">
        <v>30</v>
      </c>
      <c r="H2522" s="2" t="s">
        <v>30</v>
      </c>
    </row>
    <row r="2523" spans="1:8">
      <c r="A2523" s="2" t="s">
        <v>14213</v>
      </c>
      <c r="B2523" s="2" t="s">
        <v>7338</v>
      </c>
      <c r="C2523" s="2" t="s">
        <v>7339</v>
      </c>
      <c r="D2523" s="2" t="s">
        <v>7340</v>
      </c>
      <c r="E2523" s="2" t="s">
        <v>27</v>
      </c>
      <c r="F2523" s="2" t="s">
        <v>30</v>
      </c>
      <c r="G2523" s="2" t="s">
        <v>30</v>
      </c>
      <c r="H2523" s="2" t="s">
        <v>30</v>
      </c>
    </row>
    <row r="2524" spans="1:8">
      <c r="A2524" s="2" t="s">
        <v>14214</v>
      </c>
      <c r="B2524" s="2" t="s">
        <v>7282</v>
      </c>
      <c r="C2524" s="2" t="s">
        <v>7282</v>
      </c>
      <c r="D2524" s="2" t="s">
        <v>27</v>
      </c>
      <c r="E2524" s="2" t="s">
        <v>27</v>
      </c>
      <c r="F2524" s="2" t="s">
        <v>30</v>
      </c>
      <c r="G2524" s="2" t="s">
        <v>30</v>
      </c>
      <c r="H2524" s="2" t="s">
        <v>30</v>
      </c>
    </row>
    <row r="2525" spans="1:8">
      <c r="A2525" s="2" t="s">
        <v>14215</v>
      </c>
      <c r="B2525" s="2" t="s">
        <v>7341</v>
      </c>
      <c r="C2525" s="2" t="s">
        <v>7342</v>
      </c>
      <c r="D2525" s="2" t="s">
        <v>7343</v>
      </c>
      <c r="E2525" s="2" t="s">
        <v>27</v>
      </c>
      <c r="F2525" s="2" t="s">
        <v>30</v>
      </c>
      <c r="G2525" s="2" t="s">
        <v>30</v>
      </c>
      <c r="H2525" s="2" t="s">
        <v>30</v>
      </c>
    </row>
    <row r="2526" spans="1:8">
      <c r="A2526" s="2" t="s">
        <v>14216</v>
      </c>
      <c r="B2526" s="2" t="s">
        <v>7344</v>
      </c>
      <c r="C2526" s="2" t="s">
        <v>7345</v>
      </c>
      <c r="D2526" s="2" t="s">
        <v>7346</v>
      </c>
      <c r="E2526" s="2" t="s">
        <v>27</v>
      </c>
      <c r="F2526" s="2" t="s">
        <v>30</v>
      </c>
      <c r="G2526" s="2" t="s">
        <v>30</v>
      </c>
      <c r="H2526" s="2" t="s">
        <v>30</v>
      </c>
    </row>
    <row r="2527" spans="1:8">
      <c r="A2527" s="2" t="s">
        <v>14217</v>
      </c>
      <c r="B2527" s="2" t="s">
        <v>7347</v>
      </c>
      <c r="C2527" s="2" t="s">
        <v>7348</v>
      </c>
      <c r="D2527" s="2" t="s">
        <v>7286</v>
      </c>
      <c r="E2527" s="2" t="s">
        <v>27</v>
      </c>
      <c r="F2527" s="2" t="s">
        <v>30</v>
      </c>
      <c r="G2527" s="2" t="s">
        <v>30</v>
      </c>
      <c r="H2527" s="2" t="s">
        <v>30</v>
      </c>
    </row>
    <row r="2528" spans="1:8">
      <c r="A2528" s="2" t="s">
        <v>14218</v>
      </c>
      <c r="B2528" s="2" t="s">
        <v>7349</v>
      </c>
      <c r="C2528" s="2" t="s">
        <v>7350</v>
      </c>
      <c r="D2528" s="2" t="s">
        <v>7351</v>
      </c>
      <c r="E2528" s="2" t="s">
        <v>27</v>
      </c>
      <c r="F2528" s="2" t="s">
        <v>30</v>
      </c>
      <c r="G2528" s="2" t="s">
        <v>30</v>
      </c>
      <c r="H2528" s="2" t="s">
        <v>30</v>
      </c>
    </row>
    <row r="2529" spans="1:8">
      <c r="A2529" s="2" t="s">
        <v>14219</v>
      </c>
      <c r="B2529" s="2" t="s">
        <v>7352</v>
      </c>
      <c r="C2529" s="2" t="s">
        <v>7353</v>
      </c>
      <c r="D2529" s="2" t="s">
        <v>7354</v>
      </c>
      <c r="E2529" s="2" t="s">
        <v>7355</v>
      </c>
      <c r="F2529" s="2" t="s">
        <v>30</v>
      </c>
      <c r="G2529" s="2" t="s">
        <v>30</v>
      </c>
      <c r="H2529" s="2" t="s">
        <v>30</v>
      </c>
    </row>
    <row r="2530" spans="1:8">
      <c r="A2530" s="2" t="s">
        <v>14220</v>
      </c>
      <c r="B2530" s="2" t="s">
        <v>7356</v>
      </c>
      <c r="C2530" s="2" t="s">
        <v>7356</v>
      </c>
      <c r="D2530" s="2" t="s">
        <v>7357</v>
      </c>
      <c r="E2530" s="2" t="s">
        <v>27</v>
      </c>
      <c r="F2530" s="2" t="s">
        <v>30</v>
      </c>
      <c r="G2530" s="2" t="s">
        <v>30</v>
      </c>
      <c r="H2530" s="2" t="s">
        <v>30</v>
      </c>
    </row>
    <row r="2531" spans="1:8">
      <c r="A2531" s="2" t="s">
        <v>14221</v>
      </c>
      <c r="B2531" s="2" t="s">
        <v>7358</v>
      </c>
      <c r="C2531" s="2" t="s">
        <v>7359</v>
      </c>
      <c r="D2531" s="2" t="s">
        <v>7351</v>
      </c>
      <c r="E2531" s="2" t="s">
        <v>27</v>
      </c>
      <c r="F2531" s="2" t="s">
        <v>30</v>
      </c>
      <c r="G2531" s="2" t="s">
        <v>30</v>
      </c>
      <c r="H2531" s="2" t="s">
        <v>30</v>
      </c>
    </row>
    <row r="2532" spans="1:8">
      <c r="A2532" s="2" t="s">
        <v>14222</v>
      </c>
      <c r="B2532" s="2" t="s">
        <v>7360</v>
      </c>
      <c r="C2532" s="2" t="s">
        <v>7361</v>
      </c>
      <c r="D2532" s="2" t="s">
        <v>7362</v>
      </c>
      <c r="E2532" s="2" t="s">
        <v>27</v>
      </c>
      <c r="F2532" s="2" t="s">
        <v>30</v>
      </c>
      <c r="G2532" s="2" t="s">
        <v>30</v>
      </c>
      <c r="H2532" s="2" t="s">
        <v>30</v>
      </c>
    </row>
    <row r="2533" spans="1:8">
      <c r="A2533" s="2" t="s">
        <v>14223</v>
      </c>
      <c r="B2533" s="2" t="s">
        <v>7363</v>
      </c>
      <c r="C2533" s="2" t="s">
        <v>7363</v>
      </c>
      <c r="D2533" s="2" t="s">
        <v>7364</v>
      </c>
      <c r="E2533" s="2" t="s">
        <v>27</v>
      </c>
      <c r="F2533" s="2" t="s">
        <v>30</v>
      </c>
      <c r="G2533" s="2" t="s">
        <v>30</v>
      </c>
      <c r="H2533" s="2" t="s">
        <v>30</v>
      </c>
    </row>
    <row r="2534" spans="1:8">
      <c r="A2534" s="2" t="s">
        <v>14224</v>
      </c>
      <c r="B2534" s="2" t="s">
        <v>7365</v>
      </c>
      <c r="C2534" s="2" t="s">
        <v>7336</v>
      </c>
      <c r="D2534" s="2" t="s">
        <v>7337</v>
      </c>
      <c r="E2534" s="2" t="s">
        <v>27</v>
      </c>
      <c r="F2534" s="2" t="s">
        <v>30</v>
      </c>
      <c r="G2534" s="2" t="s">
        <v>30</v>
      </c>
      <c r="H2534" s="2" t="s">
        <v>30</v>
      </c>
    </row>
    <row r="2535" spans="1:8">
      <c r="A2535" s="2" t="s">
        <v>14225</v>
      </c>
      <c r="B2535" s="2" t="s">
        <v>7366</v>
      </c>
      <c r="C2535" s="2" t="s">
        <v>7366</v>
      </c>
      <c r="D2535" s="2" t="s">
        <v>7367</v>
      </c>
      <c r="E2535" s="2" t="s">
        <v>27</v>
      </c>
      <c r="F2535" s="2" t="s">
        <v>30</v>
      </c>
      <c r="G2535" s="2" t="s">
        <v>30</v>
      </c>
      <c r="H2535" s="2" t="s">
        <v>30</v>
      </c>
    </row>
    <row r="2536" spans="1:8">
      <c r="A2536" s="2" t="s">
        <v>14226</v>
      </c>
      <c r="B2536" s="2" t="s">
        <v>7368</v>
      </c>
      <c r="C2536" s="2" t="s">
        <v>7368</v>
      </c>
      <c r="D2536" s="2" t="s">
        <v>7369</v>
      </c>
      <c r="E2536" s="2" t="s">
        <v>7370</v>
      </c>
      <c r="F2536" s="2" t="s">
        <v>30</v>
      </c>
      <c r="G2536" s="2" t="s">
        <v>30</v>
      </c>
      <c r="H2536" s="2" t="s">
        <v>30</v>
      </c>
    </row>
    <row r="2537" spans="1:8">
      <c r="A2537" s="2" t="s">
        <v>14227</v>
      </c>
      <c r="B2537" s="2" t="s">
        <v>7371</v>
      </c>
      <c r="C2537" s="2" t="s">
        <v>7371</v>
      </c>
      <c r="D2537" s="2" t="s">
        <v>7372</v>
      </c>
      <c r="E2537" s="2" t="s">
        <v>27</v>
      </c>
      <c r="F2537" s="2" t="s">
        <v>30</v>
      </c>
      <c r="G2537" s="2" t="s">
        <v>30</v>
      </c>
      <c r="H2537" s="2" t="s">
        <v>30</v>
      </c>
    </row>
    <row r="2538" spans="1:8">
      <c r="A2538" s="2" t="s">
        <v>14228</v>
      </c>
      <c r="B2538" s="2" t="s">
        <v>7373</v>
      </c>
      <c r="C2538" s="2" t="s">
        <v>7373</v>
      </c>
      <c r="D2538" s="2" t="s">
        <v>7374</v>
      </c>
      <c r="E2538" s="2" t="s">
        <v>27</v>
      </c>
      <c r="F2538" s="2" t="s">
        <v>30</v>
      </c>
      <c r="G2538" s="2" t="s">
        <v>30</v>
      </c>
      <c r="H2538" s="2" t="s">
        <v>30</v>
      </c>
    </row>
    <row r="2539" spans="1:8">
      <c r="A2539" s="2" t="s">
        <v>14229</v>
      </c>
      <c r="B2539" s="2" t="s">
        <v>7375</v>
      </c>
      <c r="C2539" s="2" t="s">
        <v>7375</v>
      </c>
      <c r="D2539" s="2" t="s">
        <v>27</v>
      </c>
      <c r="E2539" s="2" t="s">
        <v>27</v>
      </c>
      <c r="F2539" s="2" t="s">
        <v>30</v>
      </c>
      <c r="G2539" s="2" t="s">
        <v>30</v>
      </c>
      <c r="H2539" s="2" t="s">
        <v>30</v>
      </c>
    </row>
    <row r="2540" spans="1:8">
      <c r="A2540" s="2" t="s">
        <v>14230</v>
      </c>
      <c r="B2540" s="2" t="s">
        <v>7376</v>
      </c>
      <c r="C2540" s="2" t="s">
        <v>7376</v>
      </c>
      <c r="D2540" s="2" t="s">
        <v>7377</v>
      </c>
      <c r="E2540" s="2" t="s">
        <v>27</v>
      </c>
      <c r="F2540" s="2" t="s">
        <v>30</v>
      </c>
      <c r="G2540" s="2" t="s">
        <v>30</v>
      </c>
      <c r="H2540" s="2" t="s">
        <v>30</v>
      </c>
    </row>
    <row r="2541" spans="1:8">
      <c r="A2541" s="2" t="s">
        <v>14231</v>
      </c>
      <c r="B2541" s="2" t="s">
        <v>7378</v>
      </c>
      <c r="C2541" s="2" t="s">
        <v>7379</v>
      </c>
      <c r="D2541" s="2" t="s">
        <v>7380</v>
      </c>
      <c r="E2541" s="2" t="s">
        <v>27</v>
      </c>
      <c r="F2541" s="2" t="s">
        <v>30</v>
      </c>
      <c r="G2541" s="2" t="s">
        <v>30</v>
      </c>
      <c r="H2541" s="2" t="s">
        <v>30</v>
      </c>
    </row>
    <row r="2542" spans="1:8">
      <c r="A2542" s="2" t="s">
        <v>14232</v>
      </c>
      <c r="B2542" s="2" t="s">
        <v>7381</v>
      </c>
      <c r="C2542" s="2" t="s">
        <v>7382</v>
      </c>
      <c r="D2542" s="2" t="s">
        <v>7383</v>
      </c>
      <c r="E2542" s="2" t="s">
        <v>27</v>
      </c>
      <c r="F2542" s="2" t="s">
        <v>30</v>
      </c>
      <c r="G2542" s="2" t="s">
        <v>30</v>
      </c>
      <c r="H2542" s="2" t="s">
        <v>30</v>
      </c>
    </row>
    <row r="2543" spans="1:8">
      <c r="A2543" s="2" t="s">
        <v>14233</v>
      </c>
      <c r="B2543" s="2" t="s">
        <v>7384</v>
      </c>
      <c r="C2543" s="2" t="s">
        <v>7385</v>
      </c>
      <c r="D2543" s="2" t="s">
        <v>7386</v>
      </c>
      <c r="E2543" s="2" t="s">
        <v>27</v>
      </c>
      <c r="F2543" s="2" t="s">
        <v>30</v>
      </c>
      <c r="G2543" s="2" t="s">
        <v>30</v>
      </c>
      <c r="H2543" s="2" t="s">
        <v>30</v>
      </c>
    </row>
    <row r="2544" spans="1:8">
      <c r="A2544" s="2" t="s">
        <v>14234</v>
      </c>
      <c r="B2544" s="2" t="s">
        <v>7387</v>
      </c>
      <c r="C2544" s="2" t="s">
        <v>7387</v>
      </c>
      <c r="D2544" s="2" t="s">
        <v>27</v>
      </c>
      <c r="E2544" s="2" t="s">
        <v>27</v>
      </c>
      <c r="F2544" s="2" t="s">
        <v>30</v>
      </c>
      <c r="G2544" s="2" t="s">
        <v>30</v>
      </c>
      <c r="H2544" s="2" t="s">
        <v>30</v>
      </c>
    </row>
    <row r="2545" spans="1:8">
      <c r="A2545" s="2" t="s">
        <v>14235</v>
      </c>
      <c r="B2545" s="2" t="s">
        <v>7388</v>
      </c>
      <c r="C2545" s="2" t="s">
        <v>7295</v>
      </c>
      <c r="D2545" s="2" t="s">
        <v>7296</v>
      </c>
      <c r="E2545" s="2" t="s">
        <v>7297</v>
      </c>
      <c r="F2545" s="2" t="s">
        <v>30</v>
      </c>
      <c r="G2545" s="2" t="s">
        <v>30</v>
      </c>
      <c r="H2545" s="2" t="s">
        <v>30</v>
      </c>
    </row>
    <row r="2546" spans="1:8">
      <c r="A2546" s="2" t="s">
        <v>14236</v>
      </c>
      <c r="B2546" s="2" t="s">
        <v>7389</v>
      </c>
      <c r="C2546" s="2" t="s">
        <v>7390</v>
      </c>
      <c r="D2546" s="2" t="s">
        <v>7391</v>
      </c>
      <c r="E2546" s="2" t="s">
        <v>27</v>
      </c>
      <c r="F2546" s="2" t="s">
        <v>30</v>
      </c>
      <c r="G2546" s="2" t="s">
        <v>30</v>
      </c>
      <c r="H2546" s="2" t="s">
        <v>30</v>
      </c>
    </row>
    <row r="2547" spans="1:8">
      <c r="A2547" s="2" t="s">
        <v>14237</v>
      </c>
      <c r="B2547" s="2" t="s">
        <v>7392</v>
      </c>
      <c r="C2547" s="2" t="s">
        <v>7393</v>
      </c>
      <c r="D2547" s="2" t="s">
        <v>7394</v>
      </c>
      <c r="E2547" s="2" t="s">
        <v>27</v>
      </c>
      <c r="F2547" s="2" t="s">
        <v>30</v>
      </c>
      <c r="G2547" s="2" t="s">
        <v>30</v>
      </c>
      <c r="H2547" s="2" t="s">
        <v>30</v>
      </c>
    </row>
    <row r="2548" spans="1:8">
      <c r="A2548" s="2" t="s">
        <v>14238</v>
      </c>
      <c r="B2548" s="2" t="s">
        <v>7395</v>
      </c>
      <c r="C2548" s="2" t="s">
        <v>7396</v>
      </c>
      <c r="D2548" s="2" t="s">
        <v>7397</v>
      </c>
      <c r="E2548" s="2" t="s">
        <v>27</v>
      </c>
      <c r="F2548" s="2" t="s">
        <v>30</v>
      </c>
      <c r="G2548" s="2" t="s">
        <v>30</v>
      </c>
      <c r="H2548" s="2" t="s">
        <v>30</v>
      </c>
    </row>
    <row r="2549" spans="1:8">
      <c r="A2549" s="2" t="s">
        <v>14239</v>
      </c>
      <c r="B2549" s="2" t="s">
        <v>7398</v>
      </c>
      <c r="C2549" s="2" t="s">
        <v>7399</v>
      </c>
      <c r="D2549" s="2" t="s">
        <v>7400</v>
      </c>
      <c r="E2549" s="2" t="s">
        <v>27</v>
      </c>
      <c r="F2549" s="2" t="s">
        <v>30</v>
      </c>
      <c r="G2549" s="2" t="s">
        <v>30</v>
      </c>
      <c r="H2549" s="2" t="s">
        <v>30</v>
      </c>
    </row>
    <row r="2550" spans="1:8">
      <c r="A2550" s="2" t="s">
        <v>14240</v>
      </c>
      <c r="B2550" s="2" t="s">
        <v>7401</v>
      </c>
      <c r="C2550" s="2" t="s">
        <v>7402</v>
      </c>
      <c r="D2550" s="2" t="s">
        <v>7403</v>
      </c>
      <c r="E2550" s="2" t="s">
        <v>27</v>
      </c>
      <c r="F2550" s="2" t="s">
        <v>30</v>
      </c>
      <c r="G2550" s="2" t="s">
        <v>30</v>
      </c>
      <c r="H2550" s="2" t="s">
        <v>30</v>
      </c>
    </row>
    <row r="2551" spans="1:8">
      <c r="A2551" s="2" t="s">
        <v>14241</v>
      </c>
      <c r="B2551" s="2" t="s">
        <v>7404</v>
      </c>
      <c r="C2551" s="2" t="s">
        <v>7405</v>
      </c>
      <c r="D2551" s="2" t="s">
        <v>7406</v>
      </c>
      <c r="E2551" s="2" t="s">
        <v>27</v>
      </c>
      <c r="F2551" s="2" t="s">
        <v>30</v>
      </c>
      <c r="G2551" s="2" t="s">
        <v>30</v>
      </c>
      <c r="H2551" s="2" t="s">
        <v>30</v>
      </c>
    </row>
    <row r="2552" spans="1:8">
      <c r="A2552" s="2" t="s">
        <v>14242</v>
      </c>
      <c r="B2552" s="2" t="s">
        <v>7407</v>
      </c>
      <c r="C2552" s="2" t="s">
        <v>7408</v>
      </c>
      <c r="D2552" s="2" t="s">
        <v>7409</v>
      </c>
      <c r="E2552" s="2" t="s">
        <v>27</v>
      </c>
      <c r="F2552" s="2" t="s">
        <v>30</v>
      </c>
      <c r="G2552" s="2" t="s">
        <v>30</v>
      </c>
      <c r="H2552" s="2" t="s">
        <v>30</v>
      </c>
    </row>
    <row r="2553" spans="1:8">
      <c r="A2553" s="2" t="s">
        <v>14243</v>
      </c>
      <c r="B2553" s="2" t="s">
        <v>7410</v>
      </c>
      <c r="C2553" s="2" t="s">
        <v>2797</v>
      </c>
      <c r="D2553" s="2" t="s">
        <v>7411</v>
      </c>
      <c r="E2553" s="2" t="s">
        <v>27</v>
      </c>
      <c r="F2553" s="2" t="s">
        <v>30</v>
      </c>
      <c r="G2553" s="2" t="s">
        <v>30</v>
      </c>
      <c r="H2553" s="2" t="s">
        <v>30</v>
      </c>
    </row>
    <row r="2554" spans="1:8">
      <c r="A2554" s="2" t="s">
        <v>14244</v>
      </c>
      <c r="B2554" s="2" t="s">
        <v>7412</v>
      </c>
      <c r="C2554" s="2" t="s">
        <v>7413</v>
      </c>
      <c r="D2554" s="2" t="s">
        <v>7414</v>
      </c>
      <c r="E2554" s="2" t="s">
        <v>27</v>
      </c>
      <c r="F2554" s="2" t="s">
        <v>30</v>
      </c>
      <c r="G2554" s="2" t="s">
        <v>30</v>
      </c>
      <c r="H2554" s="2" t="s">
        <v>30</v>
      </c>
    </row>
    <row r="2555" spans="1:8">
      <c r="A2555" s="2" t="s">
        <v>14245</v>
      </c>
      <c r="B2555" s="2" t="s">
        <v>7415</v>
      </c>
      <c r="C2555" s="2" t="s">
        <v>7415</v>
      </c>
      <c r="D2555" s="2" t="s">
        <v>7416</v>
      </c>
      <c r="E2555" s="2" t="s">
        <v>27</v>
      </c>
      <c r="F2555" s="2" t="s">
        <v>30</v>
      </c>
      <c r="G2555" s="2" t="s">
        <v>30</v>
      </c>
      <c r="H2555" s="2" t="s">
        <v>30</v>
      </c>
    </row>
    <row r="2556" spans="1:8">
      <c r="A2556" s="2" t="s">
        <v>14246</v>
      </c>
      <c r="B2556" s="2" t="s">
        <v>7417</v>
      </c>
      <c r="C2556" s="2" t="s">
        <v>7417</v>
      </c>
      <c r="D2556" s="2" t="s">
        <v>7418</v>
      </c>
      <c r="E2556" s="2" t="s">
        <v>27</v>
      </c>
      <c r="F2556" s="2" t="s">
        <v>30</v>
      </c>
      <c r="G2556" s="2" t="s">
        <v>30</v>
      </c>
      <c r="H2556" s="2" t="s">
        <v>30</v>
      </c>
    </row>
    <row r="2557" spans="1:8">
      <c r="A2557" s="2" t="s">
        <v>14247</v>
      </c>
      <c r="B2557" s="2" t="s">
        <v>7419</v>
      </c>
      <c r="C2557" s="2" t="s">
        <v>7419</v>
      </c>
      <c r="D2557" s="2" t="s">
        <v>7420</v>
      </c>
      <c r="E2557" s="2" t="s">
        <v>27</v>
      </c>
      <c r="F2557" s="2" t="s">
        <v>30</v>
      </c>
      <c r="G2557" s="2" t="s">
        <v>30</v>
      </c>
      <c r="H2557" s="2" t="s">
        <v>30</v>
      </c>
    </row>
    <row r="2558" spans="1:8">
      <c r="A2558" s="2" t="s">
        <v>14248</v>
      </c>
      <c r="B2558" s="2" t="s">
        <v>7421</v>
      </c>
      <c r="C2558" s="2" t="s">
        <v>7421</v>
      </c>
      <c r="D2558" s="2" t="s">
        <v>7422</v>
      </c>
      <c r="E2558" s="2" t="s">
        <v>27</v>
      </c>
      <c r="F2558" s="2" t="s">
        <v>30</v>
      </c>
      <c r="G2558" s="2" t="s">
        <v>30</v>
      </c>
      <c r="H2558" s="2" t="s">
        <v>30</v>
      </c>
    </row>
    <row r="2559" spans="1:8">
      <c r="A2559" s="2" t="s">
        <v>14249</v>
      </c>
      <c r="B2559" s="2" t="s">
        <v>7423</v>
      </c>
      <c r="C2559" s="2" t="s">
        <v>7423</v>
      </c>
      <c r="D2559" s="2" t="s">
        <v>7422</v>
      </c>
      <c r="E2559" s="2" t="s">
        <v>27</v>
      </c>
      <c r="F2559" s="2" t="s">
        <v>30</v>
      </c>
      <c r="G2559" s="2" t="s">
        <v>30</v>
      </c>
      <c r="H2559" s="2" t="s">
        <v>30</v>
      </c>
    </row>
    <row r="2560" spans="1:8">
      <c r="A2560" s="2" t="s">
        <v>14250</v>
      </c>
      <c r="B2560" s="2" t="s">
        <v>7424</v>
      </c>
      <c r="C2560" s="2" t="s">
        <v>7424</v>
      </c>
      <c r="D2560" s="2" t="s">
        <v>7425</v>
      </c>
      <c r="E2560" s="2" t="s">
        <v>27</v>
      </c>
      <c r="F2560" s="2" t="s">
        <v>30</v>
      </c>
      <c r="G2560" s="2" t="s">
        <v>30</v>
      </c>
      <c r="H2560" s="2" t="s">
        <v>30</v>
      </c>
    </row>
    <row r="2561" spans="1:8">
      <c r="A2561" s="2" t="s">
        <v>14251</v>
      </c>
      <c r="B2561" s="2" t="s">
        <v>7426</v>
      </c>
      <c r="C2561" s="2" t="s">
        <v>7426</v>
      </c>
      <c r="D2561" s="2" t="s">
        <v>7427</v>
      </c>
      <c r="E2561" s="2" t="s">
        <v>27</v>
      </c>
      <c r="F2561" s="2" t="s">
        <v>30</v>
      </c>
      <c r="G2561" s="2" t="s">
        <v>30</v>
      </c>
      <c r="H2561" s="2" t="s">
        <v>30</v>
      </c>
    </row>
    <row r="2562" spans="1:8">
      <c r="A2562" s="2" t="s">
        <v>14252</v>
      </c>
      <c r="B2562" s="2" t="s">
        <v>7428</v>
      </c>
      <c r="C2562" s="2" t="s">
        <v>7429</v>
      </c>
      <c r="D2562" s="2" t="s">
        <v>7430</v>
      </c>
      <c r="E2562" s="2" t="s">
        <v>27</v>
      </c>
      <c r="F2562" s="2" t="s">
        <v>30</v>
      </c>
      <c r="G2562" s="2" t="s">
        <v>30</v>
      </c>
      <c r="H2562" s="2" t="s">
        <v>30</v>
      </c>
    </row>
    <row r="2563" spans="1:8">
      <c r="A2563" s="2" t="s">
        <v>14253</v>
      </c>
      <c r="B2563" s="2" t="s">
        <v>7431</v>
      </c>
      <c r="C2563" s="2" t="s">
        <v>7432</v>
      </c>
      <c r="D2563" s="2" t="s">
        <v>7433</v>
      </c>
      <c r="E2563" s="2" t="s">
        <v>27</v>
      </c>
      <c r="F2563" s="2" t="s">
        <v>30</v>
      </c>
      <c r="G2563" s="2" t="s">
        <v>30</v>
      </c>
      <c r="H2563" s="2" t="s">
        <v>30</v>
      </c>
    </row>
    <row r="2564" spans="1:8">
      <c r="A2564" s="2" t="s">
        <v>14254</v>
      </c>
      <c r="B2564" s="2" t="s">
        <v>7434</v>
      </c>
      <c r="C2564" s="2" t="s">
        <v>7435</v>
      </c>
      <c r="D2564" s="2" t="s">
        <v>7436</v>
      </c>
      <c r="E2564" s="2" t="s">
        <v>7437</v>
      </c>
      <c r="F2564" s="2" t="s">
        <v>30</v>
      </c>
      <c r="G2564" s="2" t="s">
        <v>30</v>
      </c>
      <c r="H2564" s="2" t="s">
        <v>30</v>
      </c>
    </row>
    <row r="2565" spans="1:8">
      <c r="A2565" s="2" t="s">
        <v>14255</v>
      </c>
      <c r="B2565" s="2" t="s">
        <v>7438</v>
      </c>
      <c r="C2565" s="2" t="s">
        <v>7439</v>
      </c>
      <c r="D2565" s="2" t="s">
        <v>7440</v>
      </c>
      <c r="E2565" s="2" t="s">
        <v>27</v>
      </c>
      <c r="F2565" s="2" t="s">
        <v>30</v>
      </c>
      <c r="G2565" s="2" t="s">
        <v>30</v>
      </c>
      <c r="H2565" s="2" t="s">
        <v>30</v>
      </c>
    </row>
    <row r="2566" spans="1:8">
      <c r="A2566" s="2" t="s">
        <v>14256</v>
      </c>
      <c r="B2566" s="2" t="s">
        <v>7441</v>
      </c>
      <c r="C2566" s="2" t="s">
        <v>7441</v>
      </c>
      <c r="D2566" s="2" t="s">
        <v>7442</v>
      </c>
      <c r="E2566" s="2" t="s">
        <v>27</v>
      </c>
      <c r="F2566" s="2" t="s">
        <v>30</v>
      </c>
      <c r="G2566" s="2" t="s">
        <v>30</v>
      </c>
      <c r="H2566" s="2" t="s">
        <v>30</v>
      </c>
    </row>
    <row r="2567" spans="1:8">
      <c r="A2567" s="2" t="s">
        <v>14257</v>
      </c>
      <c r="B2567" s="2" t="s">
        <v>7443</v>
      </c>
      <c r="C2567" s="2" t="s">
        <v>7444</v>
      </c>
      <c r="D2567" s="2" t="s">
        <v>7445</v>
      </c>
      <c r="E2567" s="2" t="s">
        <v>27</v>
      </c>
      <c r="F2567" s="2" t="s">
        <v>30</v>
      </c>
      <c r="G2567" s="2" t="s">
        <v>30</v>
      </c>
      <c r="H2567" s="2" t="s">
        <v>30</v>
      </c>
    </row>
    <row r="2568" spans="1:8">
      <c r="A2568" s="2" t="s">
        <v>14258</v>
      </c>
      <c r="B2568" s="2" t="s">
        <v>7446</v>
      </c>
      <c r="C2568" s="2" t="s">
        <v>7312</v>
      </c>
      <c r="D2568" s="2" t="s">
        <v>27</v>
      </c>
      <c r="E2568" s="2" t="s">
        <v>27</v>
      </c>
      <c r="F2568" s="2" t="s">
        <v>30</v>
      </c>
      <c r="G2568" s="2" t="s">
        <v>30</v>
      </c>
      <c r="H2568" s="2" t="s">
        <v>30</v>
      </c>
    </row>
    <row r="2569" spans="1:8">
      <c r="A2569" s="2" t="s">
        <v>14259</v>
      </c>
      <c r="B2569" s="2" t="s">
        <v>7447</v>
      </c>
      <c r="C2569" s="2" t="s">
        <v>7448</v>
      </c>
      <c r="D2569" s="2" t="s">
        <v>7449</v>
      </c>
      <c r="E2569" s="2" t="s">
        <v>27</v>
      </c>
      <c r="F2569" s="2" t="s">
        <v>30</v>
      </c>
      <c r="G2569" s="2" t="s">
        <v>30</v>
      </c>
      <c r="H2569" s="2" t="s">
        <v>30</v>
      </c>
    </row>
    <row r="2570" spans="1:8">
      <c r="A2570" s="2" t="s">
        <v>14260</v>
      </c>
      <c r="B2570" s="2" t="s">
        <v>7450</v>
      </c>
      <c r="C2570" s="2" t="s">
        <v>7451</v>
      </c>
      <c r="D2570" s="2" t="s">
        <v>7452</v>
      </c>
      <c r="E2570" s="2" t="s">
        <v>27</v>
      </c>
      <c r="F2570" s="2" t="s">
        <v>30</v>
      </c>
      <c r="G2570" s="2" t="s">
        <v>30</v>
      </c>
      <c r="H2570" s="2" t="s">
        <v>30</v>
      </c>
    </row>
    <row r="2571" spans="1:8">
      <c r="A2571" s="2" t="s">
        <v>14261</v>
      </c>
      <c r="B2571" s="2" t="s">
        <v>7453</v>
      </c>
      <c r="C2571" s="2" t="s">
        <v>7454</v>
      </c>
      <c r="D2571" s="2" t="s">
        <v>7455</v>
      </c>
      <c r="E2571" s="2" t="s">
        <v>27</v>
      </c>
      <c r="F2571" s="2" t="s">
        <v>30</v>
      </c>
      <c r="G2571" s="2" t="s">
        <v>30</v>
      </c>
      <c r="H2571" s="2" t="s">
        <v>30</v>
      </c>
    </row>
    <row r="2572" spans="1:8">
      <c r="A2572" s="2" t="s">
        <v>14262</v>
      </c>
      <c r="B2572" s="2" t="s">
        <v>7456</v>
      </c>
      <c r="C2572" s="2" t="s">
        <v>7457</v>
      </c>
      <c r="D2572" s="2" t="s">
        <v>7458</v>
      </c>
      <c r="E2572" s="2" t="s">
        <v>27</v>
      </c>
      <c r="F2572" s="2" t="s">
        <v>30</v>
      </c>
      <c r="G2572" s="2" t="s">
        <v>30</v>
      </c>
      <c r="H2572" s="2" t="s">
        <v>30</v>
      </c>
    </row>
    <row r="2573" spans="1:8">
      <c r="A2573" s="2" t="s">
        <v>14263</v>
      </c>
      <c r="B2573" s="2" t="s">
        <v>7459</v>
      </c>
      <c r="C2573" s="2" t="s">
        <v>7460</v>
      </c>
      <c r="D2573" s="2" t="s">
        <v>7461</v>
      </c>
      <c r="E2573" s="2" t="s">
        <v>27</v>
      </c>
      <c r="F2573" s="2" t="s">
        <v>30</v>
      </c>
      <c r="G2573" s="2" t="s">
        <v>30</v>
      </c>
      <c r="H2573" s="2" t="s">
        <v>30</v>
      </c>
    </row>
    <row r="2574" spans="1:8">
      <c r="A2574" s="2" t="s">
        <v>14264</v>
      </c>
      <c r="B2574" s="2" t="s">
        <v>7462</v>
      </c>
      <c r="C2574" s="2" t="s">
        <v>7462</v>
      </c>
      <c r="D2574" s="2" t="s">
        <v>7463</v>
      </c>
      <c r="E2574" s="2" t="s">
        <v>27</v>
      </c>
      <c r="F2574" s="2" t="s">
        <v>30</v>
      </c>
      <c r="G2574" s="2" t="s">
        <v>30</v>
      </c>
      <c r="H2574" s="2" t="s">
        <v>30</v>
      </c>
    </row>
    <row r="2575" spans="1:8">
      <c r="A2575" s="2" t="s">
        <v>14265</v>
      </c>
      <c r="B2575" s="2" t="s">
        <v>7464</v>
      </c>
      <c r="C2575" s="2" t="s">
        <v>7464</v>
      </c>
      <c r="D2575" s="2" t="s">
        <v>7465</v>
      </c>
      <c r="E2575" s="2" t="s">
        <v>27</v>
      </c>
      <c r="F2575" s="2" t="s">
        <v>30</v>
      </c>
      <c r="G2575" s="2" t="s">
        <v>30</v>
      </c>
      <c r="H2575" s="2" t="s">
        <v>30</v>
      </c>
    </row>
    <row r="2576" spans="1:8">
      <c r="A2576" s="2" t="s">
        <v>14266</v>
      </c>
      <c r="B2576" s="2" t="s">
        <v>7466</v>
      </c>
      <c r="C2576" s="2" t="s">
        <v>7467</v>
      </c>
      <c r="D2576" s="2" t="s">
        <v>7468</v>
      </c>
      <c r="E2576" s="2" t="s">
        <v>27</v>
      </c>
      <c r="F2576" s="2" t="s">
        <v>30</v>
      </c>
      <c r="G2576" s="2" t="s">
        <v>30</v>
      </c>
      <c r="H2576" s="2" t="s">
        <v>30</v>
      </c>
    </row>
    <row r="2577" spans="1:8">
      <c r="A2577" s="2" t="s">
        <v>14267</v>
      </c>
      <c r="B2577" s="2" t="s">
        <v>7469</v>
      </c>
      <c r="C2577" s="2" t="s">
        <v>7470</v>
      </c>
      <c r="D2577" s="2" t="s">
        <v>7471</v>
      </c>
      <c r="E2577" s="2" t="s">
        <v>27</v>
      </c>
      <c r="F2577" s="2" t="s">
        <v>30</v>
      </c>
      <c r="G2577" s="2" t="s">
        <v>30</v>
      </c>
      <c r="H2577" s="2" t="s">
        <v>30</v>
      </c>
    </row>
    <row r="2578" spans="1:8">
      <c r="A2578" s="2" t="s">
        <v>14268</v>
      </c>
      <c r="B2578" s="2" t="s">
        <v>7472</v>
      </c>
      <c r="C2578" s="2" t="s">
        <v>7473</v>
      </c>
      <c r="D2578" s="2" t="s">
        <v>7474</v>
      </c>
      <c r="E2578" s="2" t="s">
        <v>27</v>
      </c>
      <c r="F2578" s="2" t="s">
        <v>30</v>
      </c>
      <c r="G2578" s="2" t="s">
        <v>30</v>
      </c>
      <c r="H2578" s="2" t="s">
        <v>30</v>
      </c>
    </row>
    <row r="2579" spans="1:8">
      <c r="A2579" s="2" t="s">
        <v>14269</v>
      </c>
      <c r="B2579" s="2" t="s">
        <v>7475</v>
      </c>
      <c r="C2579" s="2" t="s">
        <v>7476</v>
      </c>
      <c r="D2579" s="2" t="s">
        <v>7477</v>
      </c>
      <c r="E2579" s="2" t="s">
        <v>27</v>
      </c>
      <c r="F2579" s="2" t="s">
        <v>30</v>
      </c>
      <c r="G2579" s="2" t="s">
        <v>30</v>
      </c>
      <c r="H2579" s="2" t="s">
        <v>30</v>
      </c>
    </row>
    <row r="2580" spans="1:8">
      <c r="A2580" s="2" t="s">
        <v>14270</v>
      </c>
      <c r="B2580" s="2" t="s">
        <v>7478</v>
      </c>
      <c r="C2580" s="2" t="s">
        <v>7478</v>
      </c>
      <c r="D2580" s="2" t="s">
        <v>7479</v>
      </c>
      <c r="E2580" s="2" t="s">
        <v>27</v>
      </c>
      <c r="F2580" s="2" t="s">
        <v>30</v>
      </c>
      <c r="G2580" s="2" t="s">
        <v>30</v>
      </c>
      <c r="H2580" s="2" t="s">
        <v>30</v>
      </c>
    </row>
    <row r="2581" spans="1:8">
      <c r="A2581" s="2" t="s">
        <v>14271</v>
      </c>
      <c r="B2581" s="2" t="s">
        <v>7480</v>
      </c>
      <c r="C2581" s="2" t="s">
        <v>7480</v>
      </c>
      <c r="D2581" s="2" t="s">
        <v>27</v>
      </c>
      <c r="E2581" s="2" t="s">
        <v>27</v>
      </c>
      <c r="F2581" s="2" t="s">
        <v>30</v>
      </c>
      <c r="G2581" s="2" t="s">
        <v>30</v>
      </c>
      <c r="H2581" s="2" t="s">
        <v>30</v>
      </c>
    </row>
    <row r="2582" spans="1:8">
      <c r="A2582" s="2" t="s">
        <v>14272</v>
      </c>
      <c r="B2582" s="2" t="s">
        <v>7481</v>
      </c>
      <c r="C2582" s="2" t="s">
        <v>7481</v>
      </c>
      <c r="D2582" s="2" t="s">
        <v>7482</v>
      </c>
      <c r="E2582" s="2" t="s">
        <v>27</v>
      </c>
      <c r="F2582" s="2" t="s">
        <v>30</v>
      </c>
      <c r="G2582" s="2" t="s">
        <v>30</v>
      </c>
      <c r="H2582" s="2" t="s">
        <v>30</v>
      </c>
    </row>
    <row r="2583" spans="1:8">
      <c r="A2583" s="2" t="s">
        <v>14273</v>
      </c>
      <c r="B2583" s="2" t="s">
        <v>7483</v>
      </c>
      <c r="C2583" s="2" t="s">
        <v>7483</v>
      </c>
      <c r="D2583" s="2" t="s">
        <v>7484</v>
      </c>
      <c r="E2583" s="2" t="s">
        <v>27</v>
      </c>
      <c r="F2583" s="2" t="s">
        <v>30</v>
      </c>
      <c r="G2583" s="2" t="s">
        <v>30</v>
      </c>
      <c r="H2583" s="2" t="s">
        <v>30</v>
      </c>
    </row>
    <row r="2584" spans="1:8">
      <c r="A2584" s="2" t="s">
        <v>14274</v>
      </c>
      <c r="B2584" s="2" t="s">
        <v>7485</v>
      </c>
      <c r="C2584" s="2" t="s">
        <v>7485</v>
      </c>
      <c r="D2584" s="2" t="s">
        <v>7486</v>
      </c>
      <c r="E2584" s="2" t="s">
        <v>27</v>
      </c>
      <c r="F2584" s="2" t="s">
        <v>30</v>
      </c>
      <c r="G2584" s="2" t="s">
        <v>30</v>
      </c>
      <c r="H2584" s="2" t="s">
        <v>30</v>
      </c>
    </row>
    <row r="2585" spans="1:8">
      <c r="A2585" s="2" t="s">
        <v>14275</v>
      </c>
      <c r="B2585" s="2" t="s">
        <v>7487</v>
      </c>
      <c r="C2585" s="2" t="s">
        <v>7488</v>
      </c>
      <c r="D2585" s="2" t="s">
        <v>7489</v>
      </c>
      <c r="E2585" s="2" t="s">
        <v>27</v>
      </c>
      <c r="F2585" s="2" t="s">
        <v>30</v>
      </c>
      <c r="G2585" s="2" t="s">
        <v>30</v>
      </c>
      <c r="H2585" s="2" t="s">
        <v>30</v>
      </c>
    </row>
    <row r="2586" spans="1:8">
      <c r="A2586" s="2" t="s">
        <v>14276</v>
      </c>
      <c r="B2586" s="2" t="s">
        <v>7490</v>
      </c>
      <c r="C2586" s="2" t="s">
        <v>7491</v>
      </c>
      <c r="D2586" s="2" t="s">
        <v>27</v>
      </c>
      <c r="E2586" s="2" t="s">
        <v>27</v>
      </c>
      <c r="F2586" s="2" t="s">
        <v>30</v>
      </c>
      <c r="G2586" s="2" t="s">
        <v>30</v>
      </c>
      <c r="H2586" s="2" t="s">
        <v>30</v>
      </c>
    </row>
    <row r="2587" spans="1:8">
      <c r="A2587" s="2" t="s">
        <v>14277</v>
      </c>
      <c r="B2587" s="2" t="s">
        <v>7492</v>
      </c>
      <c r="C2587" s="2" t="s">
        <v>7493</v>
      </c>
      <c r="D2587" s="2" t="s">
        <v>27</v>
      </c>
      <c r="E2587" s="2" t="s">
        <v>27</v>
      </c>
      <c r="F2587" s="2" t="s">
        <v>30</v>
      </c>
      <c r="G2587" s="2" t="s">
        <v>30</v>
      </c>
      <c r="H2587" s="2" t="s">
        <v>30</v>
      </c>
    </row>
    <row r="2588" spans="1:8">
      <c r="A2588" s="2" t="s">
        <v>14278</v>
      </c>
      <c r="B2588" s="2" t="s">
        <v>7494</v>
      </c>
      <c r="C2588" s="2" t="s">
        <v>7494</v>
      </c>
      <c r="D2588" s="2" t="s">
        <v>7495</v>
      </c>
      <c r="E2588" s="2" t="s">
        <v>27</v>
      </c>
      <c r="F2588" s="2" t="s">
        <v>30</v>
      </c>
      <c r="G2588" s="2" t="s">
        <v>30</v>
      </c>
      <c r="H2588" s="2" t="s">
        <v>30</v>
      </c>
    </row>
    <row r="2589" spans="1:8">
      <c r="A2589" s="2" t="s">
        <v>14279</v>
      </c>
      <c r="B2589" s="2" t="s">
        <v>7496</v>
      </c>
      <c r="C2589" s="2" t="s">
        <v>7497</v>
      </c>
      <c r="D2589" s="2" t="s">
        <v>7498</v>
      </c>
      <c r="E2589" s="2" t="s">
        <v>27</v>
      </c>
      <c r="F2589" s="2" t="s">
        <v>30</v>
      </c>
      <c r="G2589" s="2" t="s">
        <v>30</v>
      </c>
      <c r="H2589" s="2" t="s">
        <v>30</v>
      </c>
    </row>
    <row r="2590" spans="1:8">
      <c r="A2590" s="2" t="s">
        <v>14280</v>
      </c>
      <c r="B2590" s="2" t="s">
        <v>7499</v>
      </c>
      <c r="C2590" s="2" t="s">
        <v>7500</v>
      </c>
      <c r="D2590" s="2" t="s">
        <v>7501</v>
      </c>
      <c r="E2590" s="2" t="s">
        <v>27</v>
      </c>
      <c r="F2590" s="2" t="s">
        <v>30</v>
      </c>
      <c r="G2590" s="2" t="s">
        <v>30</v>
      </c>
      <c r="H2590" s="2" t="s">
        <v>30</v>
      </c>
    </row>
    <row r="2591" spans="1:8">
      <c r="A2591" s="2" t="s">
        <v>14281</v>
      </c>
      <c r="B2591" s="2" t="s">
        <v>7502</v>
      </c>
      <c r="C2591" s="2" t="s">
        <v>7502</v>
      </c>
      <c r="D2591" s="2" t="s">
        <v>7503</v>
      </c>
      <c r="E2591" s="2" t="s">
        <v>27</v>
      </c>
      <c r="F2591" s="2" t="s">
        <v>30</v>
      </c>
      <c r="G2591" s="2" t="s">
        <v>30</v>
      </c>
      <c r="H2591" s="2" t="s">
        <v>30</v>
      </c>
    </row>
    <row r="2592" spans="1:8">
      <c r="A2592" s="2" t="s">
        <v>14282</v>
      </c>
      <c r="B2592" s="2" t="s">
        <v>7504</v>
      </c>
      <c r="C2592" s="2" t="s">
        <v>7505</v>
      </c>
      <c r="D2592" s="2" t="s">
        <v>7506</v>
      </c>
      <c r="E2592" s="2" t="s">
        <v>27</v>
      </c>
      <c r="F2592" s="2" t="s">
        <v>30</v>
      </c>
      <c r="G2592" s="2" t="s">
        <v>30</v>
      </c>
      <c r="H2592" s="2" t="s">
        <v>30</v>
      </c>
    </row>
    <row r="2593" spans="1:8">
      <c r="A2593" s="2" t="s">
        <v>14283</v>
      </c>
      <c r="B2593" s="2" t="s">
        <v>7507</v>
      </c>
      <c r="C2593" s="2" t="s">
        <v>5628</v>
      </c>
      <c r="D2593" s="2" t="s">
        <v>7508</v>
      </c>
      <c r="E2593" s="2" t="s">
        <v>27</v>
      </c>
      <c r="F2593" s="2" t="s">
        <v>30</v>
      </c>
      <c r="G2593" s="2" t="s">
        <v>30</v>
      </c>
      <c r="H2593" s="2" t="s">
        <v>30</v>
      </c>
    </row>
    <row r="2594" spans="1:8">
      <c r="A2594" s="2" t="s">
        <v>14284</v>
      </c>
      <c r="B2594" s="2" t="s">
        <v>7509</v>
      </c>
      <c r="C2594" s="2" t="s">
        <v>7510</v>
      </c>
      <c r="D2594" s="2" t="s">
        <v>7511</v>
      </c>
      <c r="E2594" s="2" t="s">
        <v>27</v>
      </c>
      <c r="F2594" s="2" t="s">
        <v>30</v>
      </c>
      <c r="G2594" s="2" t="s">
        <v>30</v>
      </c>
      <c r="H2594" s="2" t="s">
        <v>30</v>
      </c>
    </row>
    <row r="2595" spans="1:8">
      <c r="A2595" s="2" t="s">
        <v>14285</v>
      </c>
      <c r="B2595" s="2" t="s">
        <v>7512</v>
      </c>
      <c r="C2595" s="2" t="s">
        <v>7513</v>
      </c>
      <c r="D2595" s="2" t="s">
        <v>7514</v>
      </c>
      <c r="E2595" s="2" t="s">
        <v>27</v>
      </c>
      <c r="F2595" s="2" t="s">
        <v>7515</v>
      </c>
      <c r="G2595" s="2" t="s">
        <v>7516</v>
      </c>
      <c r="H2595" s="2" t="s">
        <v>7517</v>
      </c>
    </row>
    <row r="2596" spans="1:8">
      <c r="A2596" s="2" t="s">
        <v>14286</v>
      </c>
      <c r="B2596" s="2" t="s">
        <v>7518</v>
      </c>
      <c r="C2596" s="2" t="s">
        <v>1129</v>
      </c>
      <c r="D2596" s="2" t="s">
        <v>7519</v>
      </c>
      <c r="E2596" s="2" t="s">
        <v>27</v>
      </c>
      <c r="F2596" s="2" t="s">
        <v>30</v>
      </c>
      <c r="G2596" s="2" t="s">
        <v>30</v>
      </c>
      <c r="H2596" s="2" t="s">
        <v>30</v>
      </c>
    </row>
    <row r="2597" spans="1:8">
      <c r="A2597" s="2" t="s">
        <v>14287</v>
      </c>
      <c r="B2597" s="2" t="s">
        <v>7520</v>
      </c>
      <c r="C2597" s="2" t="s">
        <v>7521</v>
      </c>
      <c r="D2597" s="2" t="s">
        <v>7522</v>
      </c>
      <c r="E2597" s="2" t="s">
        <v>27</v>
      </c>
      <c r="F2597" s="2" t="s">
        <v>30</v>
      </c>
      <c r="G2597" s="2" t="s">
        <v>30</v>
      </c>
      <c r="H2597" s="2" t="s">
        <v>30</v>
      </c>
    </row>
    <row r="2598" spans="1:8">
      <c r="A2598" s="2" t="s">
        <v>14288</v>
      </c>
      <c r="B2598" s="2" t="s">
        <v>7523</v>
      </c>
      <c r="C2598" s="2" t="s">
        <v>7524</v>
      </c>
      <c r="D2598" s="2" t="s">
        <v>7525</v>
      </c>
      <c r="E2598" s="2" t="s">
        <v>27</v>
      </c>
      <c r="F2598" s="2" t="s">
        <v>30</v>
      </c>
      <c r="G2598" s="2" t="s">
        <v>30</v>
      </c>
      <c r="H2598" s="2" t="s">
        <v>30</v>
      </c>
    </row>
    <row r="2599" spans="1:8">
      <c r="A2599" s="2" t="s">
        <v>14289</v>
      </c>
      <c r="B2599" s="2" t="s">
        <v>7526</v>
      </c>
      <c r="C2599" s="2" t="s">
        <v>7527</v>
      </c>
      <c r="D2599" s="2" t="s">
        <v>7528</v>
      </c>
      <c r="E2599" s="2" t="s">
        <v>27</v>
      </c>
      <c r="F2599" s="2" t="s">
        <v>30</v>
      </c>
      <c r="G2599" s="2" t="s">
        <v>30</v>
      </c>
      <c r="H2599" s="2" t="s">
        <v>30</v>
      </c>
    </row>
    <row r="2600" spans="1:8">
      <c r="A2600" s="2" t="s">
        <v>14290</v>
      </c>
      <c r="B2600" s="2" t="s">
        <v>7529</v>
      </c>
      <c r="C2600" s="2" t="s">
        <v>7530</v>
      </c>
      <c r="D2600" s="2" t="s">
        <v>7531</v>
      </c>
      <c r="E2600" s="2" t="s">
        <v>7532</v>
      </c>
      <c r="F2600" s="2" t="s">
        <v>30</v>
      </c>
      <c r="G2600" s="2" t="s">
        <v>30</v>
      </c>
      <c r="H2600" s="2" t="s">
        <v>30</v>
      </c>
    </row>
    <row r="2601" spans="1:8">
      <c r="A2601" s="2" t="s">
        <v>14291</v>
      </c>
      <c r="B2601" s="2" t="s">
        <v>7533</v>
      </c>
      <c r="C2601" s="2" t="s">
        <v>7534</v>
      </c>
      <c r="D2601" s="2" t="s">
        <v>7535</v>
      </c>
      <c r="E2601" s="2" t="s">
        <v>27</v>
      </c>
      <c r="F2601" s="2" t="s">
        <v>30</v>
      </c>
      <c r="G2601" s="2" t="s">
        <v>30</v>
      </c>
      <c r="H2601" s="2" t="s">
        <v>30</v>
      </c>
    </row>
    <row r="2602" spans="1:8">
      <c r="A2602" s="2" t="s">
        <v>14292</v>
      </c>
      <c r="B2602" s="2" t="s">
        <v>7536</v>
      </c>
      <c r="C2602" s="2" t="s">
        <v>7537</v>
      </c>
      <c r="D2602" s="2" t="s">
        <v>7538</v>
      </c>
      <c r="E2602" s="2" t="s">
        <v>27</v>
      </c>
      <c r="F2602" s="2" t="s">
        <v>30</v>
      </c>
      <c r="G2602" s="2" t="s">
        <v>30</v>
      </c>
      <c r="H2602" s="2" t="s">
        <v>30</v>
      </c>
    </row>
    <row r="2603" spans="1:8">
      <c r="A2603" s="2" t="s">
        <v>14293</v>
      </c>
      <c r="B2603" s="2" t="s">
        <v>7539</v>
      </c>
      <c r="C2603" s="2" t="s">
        <v>7540</v>
      </c>
      <c r="D2603" s="2" t="s">
        <v>7541</v>
      </c>
      <c r="E2603" s="2" t="s">
        <v>27</v>
      </c>
      <c r="F2603" s="2" t="s">
        <v>30</v>
      </c>
      <c r="G2603" s="2" t="s">
        <v>30</v>
      </c>
      <c r="H2603" s="2" t="s">
        <v>30</v>
      </c>
    </row>
    <row r="2604" spans="1:8">
      <c r="A2604" s="2" t="s">
        <v>14294</v>
      </c>
      <c r="B2604" s="2" t="s">
        <v>7542</v>
      </c>
      <c r="C2604" s="2" t="s">
        <v>3714</v>
      </c>
      <c r="D2604" s="2" t="s">
        <v>7543</v>
      </c>
      <c r="E2604" s="2" t="s">
        <v>27</v>
      </c>
      <c r="F2604" s="2" t="s">
        <v>30</v>
      </c>
      <c r="G2604" s="2" t="s">
        <v>30</v>
      </c>
      <c r="H2604" s="2" t="s">
        <v>30</v>
      </c>
    </row>
    <row r="2605" spans="1:8">
      <c r="A2605" s="2" t="s">
        <v>14295</v>
      </c>
      <c r="B2605" s="2" t="s">
        <v>7544</v>
      </c>
      <c r="C2605" s="2" t="s">
        <v>7544</v>
      </c>
      <c r="D2605" s="2" t="s">
        <v>7545</v>
      </c>
      <c r="E2605" s="2" t="s">
        <v>27</v>
      </c>
      <c r="F2605" s="2" t="s">
        <v>30</v>
      </c>
      <c r="G2605" s="2" t="s">
        <v>30</v>
      </c>
      <c r="H2605" s="2" t="s">
        <v>30</v>
      </c>
    </row>
    <row r="2606" spans="1:8">
      <c r="A2606" s="2" t="s">
        <v>14296</v>
      </c>
      <c r="B2606" s="2" t="s">
        <v>7546</v>
      </c>
      <c r="C2606" s="2" t="s">
        <v>7546</v>
      </c>
      <c r="D2606" s="2" t="s">
        <v>7547</v>
      </c>
      <c r="E2606" s="2" t="s">
        <v>27</v>
      </c>
      <c r="F2606" s="2" t="s">
        <v>3297</v>
      </c>
      <c r="G2606" s="2" t="s">
        <v>7516</v>
      </c>
      <c r="H2606" s="2" t="s">
        <v>7517</v>
      </c>
    </row>
    <row r="2607" spans="1:8">
      <c r="A2607" s="2" t="s">
        <v>14297</v>
      </c>
      <c r="B2607" s="2" t="s">
        <v>7548</v>
      </c>
      <c r="C2607" s="2" t="s">
        <v>7549</v>
      </c>
      <c r="D2607" s="2" t="s">
        <v>7550</v>
      </c>
      <c r="E2607" s="2" t="s">
        <v>27</v>
      </c>
      <c r="F2607" s="2" t="s">
        <v>30</v>
      </c>
      <c r="G2607" s="2" t="s">
        <v>30</v>
      </c>
      <c r="H2607" s="2" t="s">
        <v>30</v>
      </c>
    </row>
    <row r="2608" spans="1:8">
      <c r="A2608" s="2" t="s">
        <v>14298</v>
      </c>
      <c r="B2608" s="2" t="s">
        <v>7551</v>
      </c>
      <c r="C2608" s="2" t="s">
        <v>7552</v>
      </c>
      <c r="D2608" s="2" t="s">
        <v>7553</v>
      </c>
      <c r="E2608" s="2" t="s">
        <v>27</v>
      </c>
      <c r="F2608" s="2" t="s">
        <v>30</v>
      </c>
      <c r="G2608" s="2" t="s">
        <v>30</v>
      </c>
      <c r="H2608" s="2" t="s">
        <v>30</v>
      </c>
    </row>
    <row r="2609" spans="1:8">
      <c r="A2609" s="2" t="s">
        <v>14299</v>
      </c>
      <c r="B2609" s="2" t="s">
        <v>7554</v>
      </c>
      <c r="C2609" s="2" t="s">
        <v>7554</v>
      </c>
      <c r="D2609" s="2" t="s">
        <v>7555</v>
      </c>
      <c r="E2609" s="2" t="s">
        <v>27</v>
      </c>
      <c r="F2609" s="2" t="s">
        <v>30</v>
      </c>
      <c r="G2609" s="2" t="s">
        <v>30</v>
      </c>
      <c r="H2609" s="2" t="s">
        <v>30</v>
      </c>
    </row>
    <row r="2610" spans="1:8">
      <c r="A2610" s="2" t="s">
        <v>14300</v>
      </c>
      <c r="B2610" s="2" t="s">
        <v>7556</v>
      </c>
      <c r="C2610" s="2" t="s">
        <v>7557</v>
      </c>
      <c r="D2610" s="2" t="s">
        <v>7519</v>
      </c>
      <c r="E2610" s="2" t="s">
        <v>27</v>
      </c>
      <c r="F2610" s="2" t="s">
        <v>30</v>
      </c>
      <c r="G2610" s="2" t="s">
        <v>30</v>
      </c>
      <c r="H2610" s="2" t="s">
        <v>30</v>
      </c>
    </row>
    <row r="2611" spans="1:8">
      <c r="A2611" s="2" t="s">
        <v>14301</v>
      </c>
      <c r="B2611" s="2" t="s">
        <v>7558</v>
      </c>
      <c r="C2611" s="2" t="s">
        <v>7559</v>
      </c>
      <c r="D2611" s="2" t="s">
        <v>7560</v>
      </c>
      <c r="E2611" s="2" t="s">
        <v>7561</v>
      </c>
      <c r="F2611" s="2" t="s">
        <v>30</v>
      </c>
      <c r="G2611" s="2" t="s">
        <v>30</v>
      </c>
      <c r="H2611" s="2" t="s">
        <v>30</v>
      </c>
    </row>
    <row r="2612" spans="1:8">
      <c r="A2612" s="2" t="s">
        <v>14302</v>
      </c>
      <c r="B2612" s="2" t="s">
        <v>7562</v>
      </c>
      <c r="C2612" s="2" t="s">
        <v>7562</v>
      </c>
      <c r="D2612" s="2" t="s">
        <v>27</v>
      </c>
      <c r="E2612" s="2" t="s">
        <v>27</v>
      </c>
      <c r="F2612" s="2" t="s">
        <v>30</v>
      </c>
      <c r="G2612" s="2" t="s">
        <v>30</v>
      </c>
      <c r="H2612" s="2" t="s">
        <v>30</v>
      </c>
    </row>
    <row r="2613" spans="1:8">
      <c r="A2613" s="2" t="s">
        <v>14303</v>
      </c>
      <c r="B2613" s="2" t="s">
        <v>7563</v>
      </c>
      <c r="C2613" s="2" t="s">
        <v>7563</v>
      </c>
      <c r="D2613" s="2" t="s">
        <v>27</v>
      </c>
      <c r="E2613" s="2" t="s">
        <v>27</v>
      </c>
      <c r="F2613" s="2" t="s">
        <v>30</v>
      </c>
      <c r="G2613" s="2" t="s">
        <v>30</v>
      </c>
      <c r="H2613" s="2" t="s">
        <v>30</v>
      </c>
    </row>
    <row r="2614" spans="1:8">
      <c r="A2614" s="2" t="s">
        <v>14304</v>
      </c>
      <c r="B2614" s="2" t="s">
        <v>7564</v>
      </c>
      <c r="C2614" s="2" t="s">
        <v>7564</v>
      </c>
      <c r="D2614" s="2" t="s">
        <v>7565</v>
      </c>
      <c r="E2614" s="2" t="s">
        <v>27</v>
      </c>
      <c r="F2614" s="2" t="s">
        <v>7566</v>
      </c>
      <c r="G2614" s="2" t="s">
        <v>7567</v>
      </c>
      <c r="H2614" s="2" t="s">
        <v>7568</v>
      </c>
    </row>
    <row r="2615" spans="1:8">
      <c r="A2615" s="2" t="s">
        <v>14305</v>
      </c>
      <c r="B2615" s="2" t="s">
        <v>7569</v>
      </c>
      <c r="C2615" s="2" t="s">
        <v>7570</v>
      </c>
      <c r="D2615" s="2" t="s">
        <v>7571</v>
      </c>
      <c r="E2615" s="2" t="s">
        <v>7572</v>
      </c>
      <c r="F2615" s="2" t="s">
        <v>30</v>
      </c>
      <c r="G2615" s="2" t="s">
        <v>30</v>
      </c>
      <c r="H2615" s="2" t="s">
        <v>30</v>
      </c>
    </row>
    <row r="2616" spans="1:8">
      <c r="A2616" s="2" t="s">
        <v>14306</v>
      </c>
      <c r="B2616" s="2" t="s">
        <v>7573</v>
      </c>
      <c r="C2616" s="2" t="s">
        <v>7574</v>
      </c>
      <c r="D2616" s="2" t="s">
        <v>7575</v>
      </c>
      <c r="E2616" s="2" t="s">
        <v>27</v>
      </c>
      <c r="F2616" s="2" t="s">
        <v>30</v>
      </c>
      <c r="G2616" s="2" t="s">
        <v>30</v>
      </c>
      <c r="H2616" s="2" t="s">
        <v>30</v>
      </c>
    </row>
    <row r="2617" spans="1:8">
      <c r="A2617" s="2" t="s">
        <v>14307</v>
      </c>
      <c r="B2617" s="2" t="s">
        <v>7576</v>
      </c>
      <c r="C2617" s="2" t="s">
        <v>7576</v>
      </c>
      <c r="D2617" s="2" t="s">
        <v>7577</v>
      </c>
      <c r="E2617" s="2" t="s">
        <v>27</v>
      </c>
      <c r="F2617" s="2" t="s">
        <v>30</v>
      </c>
      <c r="G2617" s="2" t="s">
        <v>30</v>
      </c>
      <c r="H2617" s="2" t="s">
        <v>30</v>
      </c>
    </row>
    <row r="2618" spans="1:8">
      <c r="A2618" s="2" t="s">
        <v>14308</v>
      </c>
      <c r="B2618" s="2" t="s">
        <v>7578</v>
      </c>
      <c r="C2618" s="2" t="s">
        <v>7578</v>
      </c>
      <c r="D2618" s="2" t="s">
        <v>7579</v>
      </c>
      <c r="E2618" s="2" t="s">
        <v>27</v>
      </c>
      <c r="F2618" s="2" t="s">
        <v>30</v>
      </c>
      <c r="G2618" s="2" t="s">
        <v>30</v>
      </c>
      <c r="H2618" s="2" t="s">
        <v>30</v>
      </c>
    </row>
    <row r="2619" spans="1:8">
      <c r="A2619" s="2" t="s">
        <v>14309</v>
      </c>
      <c r="B2619" s="2" t="s">
        <v>7580</v>
      </c>
      <c r="C2619" s="2" t="s">
        <v>7580</v>
      </c>
      <c r="D2619" s="2" t="s">
        <v>27</v>
      </c>
      <c r="E2619" s="2" t="s">
        <v>27</v>
      </c>
      <c r="F2619" s="2" t="s">
        <v>30</v>
      </c>
      <c r="G2619" s="2" t="s">
        <v>30</v>
      </c>
      <c r="H2619" s="2" t="s">
        <v>30</v>
      </c>
    </row>
    <row r="2620" spans="1:8">
      <c r="A2620" s="2" t="s">
        <v>14310</v>
      </c>
      <c r="B2620" s="2" t="s">
        <v>7581</v>
      </c>
      <c r="C2620" s="2" t="s">
        <v>7581</v>
      </c>
      <c r="D2620" s="2" t="s">
        <v>27</v>
      </c>
      <c r="E2620" s="2" t="s">
        <v>27</v>
      </c>
      <c r="F2620" s="2" t="s">
        <v>30</v>
      </c>
      <c r="G2620" s="2" t="s">
        <v>30</v>
      </c>
      <c r="H2620" s="2" t="s">
        <v>30</v>
      </c>
    </row>
    <row r="2621" spans="1:8">
      <c r="A2621" s="2" t="s">
        <v>14311</v>
      </c>
      <c r="B2621" s="2" t="s">
        <v>7582</v>
      </c>
      <c r="C2621" s="2" t="s">
        <v>7583</v>
      </c>
      <c r="D2621" s="2" t="s">
        <v>27</v>
      </c>
      <c r="E2621" s="2" t="s">
        <v>27</v>
      </c>
      <c r="F2621" s="2" t="s">
        <v>30</v>
      </c>
      <c r="G2621" s="2" t="s">
        <v>30</v>
      </c>
      <c r="H2621" s="2" t="s">
        <v>30</v>
      </c>
    </row>
    <row r="2622" spans="1:8">
      <c r="A2622" s="2" t="s">
        <v>14312</v>
      </c>
      <c r="B2622" s="2" t="s">
        <v>7584</v>
      </c>
      <c r="C2622" s="2" t="s">
        <v>7584</v>
      </c>
      <c r="D2622" s="2" t="s">
        <v>7585</v>
      </c>
      <c r="E2622" s="2" t="s">
        <v>27</v>
      </c>
      <c r="F2622" s="2" t="s">
        <v>7586</v>
      </c>
      <c r="G2622" s="2" t="s">
        <v>4110</v>
      </c>
      <c r="H2622" s="2" t="s">
        <v>7587</v>
      </c>
    </row>
    <row r="2623" spans="1:8">
      <c r="A2623" s="2" t="s">
        <v>14313</v>
      </c>
      <c r="B2623" s="2" t="s">
        <v>7588</v>
      </c>
      <c r="C2623" s="2" t="s">
        <v>7588</v>
      </c>
      <c r="D2623" s="2" t="s">
        <v>7589</v>
      </c>
      <c r="E2623" s="2" t="s">
        <v>7590</v>
      </c>
      <c r="F2623" s="2" t="s">
        <v>30</v>
      </c>
      <c r="G2623" s="2" t="s">
        <v>30</v>
      </c>
      <c r="H2623" s="2" t="s">
        <v>30</v>
      </c>
    </row>
    <row r="2624" spans="1:8">
      <c r="A2624" s="2" t="s">
        <v>14314</v>
      </c>
      <c r="B2624" s="2" t="s">
        <v>7591</v>
      </c>
      <c r="C2624" s="2" t="s">
        <v>7592</v>
      </c>
      <c r="D2624" s="2" t="s">
        <v>7593</v>
      </c>
      <c r="E2624" s="2" t="s">
        <v>27</v>
      </c>
      <c r="F2624" s="2" t="s">
        <v>7594</v>
      </c>
      <c r="G2624" s="2" t="s">
        <v>7595</v>
      </c>
      <c r="H2624" s="2" t="s">
        <v>7136</v>
      </c>
    </row>
    <row r="2625" spans="1:8">
      <c r="A2625" s="2" t="s">
        <v>14315</v>
      </c>
      <c r="B2625" s="2" t="s">
        <v>7596</v>
      </c>
      <c r="C2625" s="2" t="s">
        <v>7597</v>
      </c>
      <c r="D2625" s="2" t="s">
        <v>7598</v>
      </c>
      <c r="E2625" s="2" t="s">
        <v>27</v>
      </c>
      <c r="F2625" s="2" t="s">
        <v>7599</v>
      </c>
      <c r="G2625" s="2" t="s">
        <v>7600</v>
      </c>
      <c r="H2625" s="2" t="s">
        <v>7601</v>
      </c>
    </row>
    <row r="2626" spans="1:8">
      <c r="A2626" s="2" t="s">
        <v>14316</v>
      </c>
      <c r="B2626" s="2" t="s">
        <v>7602</v>
      </c>
      <c r="C2626" s="2" t="s">
        <v>7603</v>
      </c>
      <c r="D2626" s="2" t="s">
        <v>7604</v>
      </c>
      <c r="E2626" s="2" t="s">
        <v>27</v>
      </c>
      <c r="F2626" s="2" t="s">
        <v>30</v>
      </c>
      <c r="G2626" s="2" t="s">
        <v>30</v>
      </c>
      <c r="H2626" s="2" t="s">
        <v>30</v>
      </c>
    </row>
    <row r="2627" spans="1:8">
      <c r="A2627" s="2" t="s">
        <v>14317</v>
      </c>
      <c r="B2627" s="2" t="s">
        <v>7605</v>
      </c>
      <c r="C2627" s="2" t="s">
        <v>7606</v>
      </c>
      <c r="D2627" s="2" t="s">
        <v>7607</v>
      </c>
      <c r="E2627" s="2" t="s">
        <v>27</v>
      </c>
      <c r="F2627" s="2" t="s">
        <v>30</v>
      </c>
      <c r="G2627" s="2" t="s">
        <v>30</v>
      </c>
      <c r="H2627" s="2" t="s">
        <v>30</v>
      </c>
    </row>
    <row r="2628" spans="1:8">
      <c r="A2628" s="2" t="s">
        <v>14318</v>
      </c>
      <c r="B2628" s="2" t="s">
        <v>7608</v>
      </c>
      <c r="C2628" s="2" t="s">
        <v>7608</v>
      </c>
      <c r="D2628" s="2" t="s">
        <v>7609</v>
      </c>
      <c r="E2628" s="2" t="s">
        <v>27</v>
      </c>
      <c r="F2628" s="2" t="s">
        <v>30</v>
      </c>
      <c r="G2628" s="2" t="s">
        <v>30</v>
      </c>
      <c r="H2628" s="2" t="s">
        <v>30</v>
      </c>
    </row>
    <row r="2629" spans="1:8">
      <c r="A2629" s="2" t="s">
        <v>14319</v>
      </c>
      <c r="B2629" s="2" t="s">
        <v>7610</v>
      </c>
      <c r="C2629" s="2" t="s">
        <v>7611</v>
      </c>
      <c r="D2629" s="2" t="s">
        <v>7612</v>
      </c>
      <c r="E2629" s="2" t="s">
        <v>27</v>
      </c>
      <c r="F2629" s="2" t="s">
        <v>30</v>
      </c>
      <c r="G2629" s="2" t="s">
        <v>30</v>
      </c>
      <c r="H2629" s="2" t="s">
        <v>30</v>
      </c>
    </row>
    <row r="2630" spans="1:8">
      <c r="A2630" s="2" t="s">
        <v>14320</v>
      </c>
      <c r="B2630" s="2" t="s">
        <v>7613</v>
      </c>
      <c r="C2630" s="2" t="s">
        <v>7613</v>
      </c>
      <c r="D2630" s="2" t="s">
        <v>27</v>
      </c>
      <c r="E2630" s="2" t="s">
        <v>27</v>
      </c>
      <c r="F2630" s="2" t="s">
        <v>30</v>
      </c>
      <c r="G2630" s="2" t="s">
        <v>30</v>
      </c>
      <c r="H2630" s="2" t="s">
        <v>30</v>
      </c>
    </row>
    <row r="2631" spans="1:8">
      <c r="A2631" s="2" t="s">
        <v>14321</v>
      </c>
      <c r="B2631" s="2" t="s">
        <v>7614</v>
      </c>
      <c r="C2631" s="2" t="s">
        <v>7614</v>
      </c>
      <c r="D2631" s="2" t="s">
        <v>7615</v>
      </c>
      <c r="E2631" s="2" t="s">
        <v>27</v>
      </c>
      <c r="F2631" s="2" t="s">
        <v>30</v>
      </c>
      <c r="G2631" s="2" t="s">
        <v>30</v>
      </c>
      <c r="H2631" s="2" t="s">
        <v>30</v>
      </c>
    </row>
    <row r="2632" spans="1:8">
      <c r="A2632" s="2" t="s">
        <v>14322</v>
      </c>
      <c r="B2632" s="2" t="s">
        <v>7616</v>
      </c>
      <c r="C2632" s="2" t="s">
        <v>7617</v>
      </c>
      <c r="D2632" s="2" t="s">
        <v>7618</v>
      </c>
      <c r="E2632" s="2" t="s">
        <v>7619</v>
      </c>
      <c r="F2632" s="2" t="s">
        <v>30</v>
      </c>
      <c r="G2632" s="2" t="s">
        <v>30</v>
      </c>
      <c r="H2632" s="2" t="s">
        <v>30</v>
      </c>
    </row>
    <row r="2633" spans="1:8">
      <c r="A2633" s="2" t="s">
        <v>14323</v>
      </c>
      <c r="B2633" s="2" t="s">
        <v>7620</v>
      </c>
      <c r="C2633" s="2" t="s">
        <v>7621</v>
      </c>
      <c r="D2633" s="2" t="s">
        <v>7622</v>
      </c>
      <c r="E2633" s="2" t="s">
        <v>27</v>
      </c>
      <c r="F2633" s="2" t="s">
        <v>30</v>
      </c>
      <c r="G2633" s="2" t="s">
        <v>30</v>
      </c>
      <c r="H2633" s="2" t="s">
        <v>30</v>
      </c>
    </row>
    <row r="2634" spans="1:8">
      <c r="A2634" s="2" t="s">
        <v>14324</v>
      </c>
      <c r="B2634" s="2" t="s">
        <v>7623</v>
      </c>
      <c r="C2634" s="2" t="s">
        <v>7623</v>
      </c>
      <c r="D2634" s="2" t="s">
        <v>7624</v>
      </c>
      <c r="E2634" s="2" t="s">
        <v>27</v>
      </c>
      <c r="F2634" s="2" t="s">
        <v>30</v>
      </c>
      <c r="G2634" s="2" t="s">
        <v>30</v>
      </c>
      <c r="H2634" s="2" t="s">
        <v>30</v>
      </c>
    </row>
    <row r="2635" spans="1:8">
      <c r="A2635" s="2" t="s">
        <v>14325</v>
      </c>
      <c r="B2635" s="2" t="s">
        <v>7625</v>
      </c>
      <c r="C2635" s="2" t="s">
        <v>7626</v>
      </c>
      <c r="D2635" s="2" t="s">
        <v>7627</v>
      </c>
      <c r="E2635" s="2" t="s">
        <v>7628</v>
      </c>
      <c r="F2635" s="2" t="s">
        <v>30</v>
      </c>
      <c r="G2635" s="2" t="s">
        <v>30</v>
      </c>
      <c r="H2635" s="2" t="s">
        <v>30</v>
      </c>
    </row>
    <row r="2636" spans="1:8">
      <c r="A2636" s="2" t="s">
        <v>14326</v>
      </c>
      <c r="B2636" s="2" t="s">
        <v>7629</v>
      </c>
      <c r="C2636" s="2" t="s">
        <v>4232</v>
      </c>
      <c r="D2636" s="2" t="s">
        <v>7630</v>
      </c>
      <c r="E2636" s="2" t="s">
        <v>27</v>
      </c>
      <c r="F2636" s="2" t="s">
        <v>30</v>
      </c>
      <c r="G2636" s="2" t="s">
        <v>30</v>
      </c>
      <c r="H2636" s="2" t="s">
        <v>30</v>
      </c>
    </row>
    <row r="2637" spans="1:8">
      <c r="A2637" s="2" t="s">
        <v>14327</v>
      </c>
      <c r="B2637" s="2" t="s">
        <v>7631</v>
      </c>
      <c r="C2637" s="2" t="s">
        <v>7632</v>
      </c>
      <c r="D2637" s="2" t="s">
        <v>7633</v>
      </c>
      <c r="E2637" s="2" t="s">
        <v>27</v>
      </c>
      <c r="F2637" s="2" t="s">
        <v>30</v>
      </c>
      <c r="G2637" s="2" t="s">
        <v>30</v>
      </c>
      <c r="H2637" s="2" t="s">
        <v>30</v>
      </c>
    </row>
    <row r="2638" spans="1:8">
      <c r="A2638" s="2" t="s">
        <v>14328</v>
      </c>
      <c r="B2638" s="2" t="s">
        <v>7634</v>
      </c>
      <c r="C2638" s="2" t="s">
        <v>7635</v>
      </c>
      <c r="D2638" s="2" t="s">
        <v>27</v>
      </c>
      <c r="E2638" s="2" t="s">
        <v>27</v>
      </c>
      <c r="F2638" s="2" t="s">
        <v>30</v>
      </c>
      <c r="G2638" s="2" t="s">
        <v>30</v>
      </c>
      <c r="H2638" s="2" t="s">
        <v>30</v>
      </c>
    </row>
    <row r="2639" spans="1:8">
      <c r="A2639" s="2" t="s">
        <v>14329</v>
      </c>
      <c r="B2639" s="2" t="s">
        <v>7636</v>
      </c>
      <c r="C2639" s="2" t="s">
        <v>7637</v>
      </c>
      <c r="D2639" s="2" t="s">
        <v>27</v>
      </c>
      <c r="E2639" s="2" t="s">
        <v>27</v>
      </c>
      <c r="F2639" s="2" t="s">
        <v>30</v>
      </c>
      <c r="G2639" s="2" t="s">
        <v>30</v>
      </c>
      <c r="H2639" s="2" t="s">
        <v>30</v>
      </c>
    </row>
    <row r="2640" spans="1:8">
      <c r="A2640" s="2" t="s">
        <v>14330</v>
      </c>
      <c r="B2640" s="2" t="s">
        <v>7638</v>
      </c>
      <c r="C2640" s="2" t="s">
        <v>7639</v>
      </c>
      <c r="D2640" s="2" t="s">
        <v>7640</v>
      </c>
      <c r="E2640" s="2" t="s">
        <v>7641</v>
      </c>
      <c r="F2640" s="2" t="s">
        <v>30</v>
      </c>
      <c r="G2640" s="2" t="s">
        <v>30</v>
      </c>
      <c r="H2640" s="2" t="s">
        <v>30</v>
      </c>
    </row>
    <row r="2641" spans="1:8">
      <c r="A2641" s="2" t="s">
        <v>14331</v>
      </c>
      <c r="B2641" s="2" t="s">
        <v>7642</v>
      </c>
      <c r="C2641" s="2" t="s">
        <v>7643</v>
      </c>
      <c r="D2641" s="2" t="s">
        <v>27</v>
      </c>
      <c r="E2641" s="2" t="s">
        <v>27</v>
      </c>
      <c r="F2641" s="2" t="s">
        <v>30</v>
      </c>
      <c r="G2641" s="2" t="s">
        <v>30</v>
      </c>
      <c r="H2641" s="2" t="s">
        <v>30</v>
      </c>
    </row>
    <row r="2642" spans="1:8">
      <c r="A2642" s="2" t="s">
        <v>14332</v>
      </c>
      <c r="B2642" s="2" t="s">
        <v>7644</v>
      </c>
      <c r="C2642" s="2" t="s">
        <v>7644</v>
      </c>
      <c r="D2642" s="2" t="s">
        <v>7645</v>
      </c>
      <c r="E2642" s="2" t="s">
        <v>27</v>
      </c>
      <c r="F2642" s="2" t="s">
        <v>30</v>
      </c>
      <c r="G2642" s="2" t="s">
        <v>30</v>
      </c>
      <c r="H2642" s="2" t="s">
        <v>30</v>
      </c>
    </row>
    <row r="2643" spans="1:8">
      <c r="A2643" s="2" t="s">
        <v>14333</v>
      </c>
      <c r="B2643" s="2" t="s">
        <v>7646</v>
      </c>
      <c r="C2643" s="2" t="s">
        <v>7646</v>
      </c>
      <c r="D2643" s="2" t="s">
        <v>7647</v>
      </c>
      <c r="E2643" s="2" t="s">
        <v>27</v>
      </c>
      <c r="F2643" s="2" t="s">
        <v>30</v>
      </c>
      <c r="G2643" s="2" t="s">
        <v>30</v>
      </c>
      <c r="H2643" s="2" t="s">
        <v>30</v>
      </c>
    </row>
    <row r="2644" spans="1:8">
      <c r="A2644" s="2" t="s">
        <v>14334</v>
      </c>
      <c r="B2644" s="2" t="s">
        <v>7648</v>
      </c>
      <c r="C2644" s="2" t="s">
        <v>7649</v>
      </c>
      <c r="D2644" s="2" t="s">
        <v>27</v>
      </c>
      <c r="E2644" s="2" t="s">
        <v>27</v>
      </c>
      <c r="F2644" s="2" t="s">
        <v>30</v>
      </c>
      <c r="G2644" s="2" t="s">
        <v>30</v>
      </c>
      <c r="H2644" s="2" t="s">
        <v>30</v>
      </c>
    </row>
    <row r="2645" spans="1:8">
      <c r="A2645" s="2" t="s">
        <v>14335</v>
      </c>
      <c r="B2645" s="2" t="s">
        <v>7650</v>
      </c>
      <c r="C2645" s="2" t="s">
        <v>7650</v>
      </c>
      <c r="D2645" s="2" t="s">
        <v>27</v>
      </c>
      <c r="E2645" s="2" t="s">
        <v>27</v>
      </c>
      <c r="F2645" s="2" t="s">
        <v>30</v>
      </c>
      <c r="G2645" s="2" t="s">
        <v>30</v>
      </c>
      <c r="H2645" s="2" t="s">
        <v>30</v>
      </c>
    </row>
    <row r="2646" spans="1:8">
      <c r="A2646" s="2" t="s">
        <v>14336</v>
      </c>
      <c r="B2646" s="2" t="s">
        <v>7651</v>
      </c>
      <c r="C2646" s="2" t="s">
        <v>7651</v>
      </c>
      <c r="D2646" s="2" t="s">
        <v>7652</v>
      </c>
      <c r="E2646" s="2" t="s">
        <v>27</v>
      </c>
      <c r="F2646" s="2" t="s">
        <v>30</v>
      </c>
      <c r="G2646" s="2" t="s">
        <v>30</v>
      </c>
      <c r="H2646" s="2" t="s">
        <v>30</v>
      </c>
    </row>
    <row r="2647" spans="1:8">
      <c r="A2647" s="2" t="s">
        <v>14337</v>
      </c>
      <c r="B2647" s="2" t="s">
        <v>7653</v>
      </c>
      <c r="C2647" s="2" t="s">
        <v>7653</v>
      </c>
      <c r="D2647" s="2" t="s">
        <v>7654</v>
      </c>
      <c r="E2647" s="2" t="s">
        <v>27</v>
      </c>
      <c r="F2647" s="2" t="s">
        <v>30</v>
      </c>
      <c r="G2647" s="2" t="s">
        <v>30</v>
      </c>
      <c r="H2647" s="2" t="s">
        <v>30</v>
      </c>
    </row>
    <row r="2648" spans="1:8">
      <c r="A2648" s="2" t="s">
        <v>14338</v>
      </c>
      <c r="B2648" s="2" t="s">
        <v>7655</v>
      </c>
      <c r="C2648" s="2" t="s">
        <v>7656</v>
      </c>
      <c r="D2648" s="2" t="s">
        <v>7657</v>
      </c>
      <c r="E2648" s="2" t="s">
        <v>27</v>
      </c>
      <c r="F2648" s="2" t="s">
        <v>30</v>
      </c>
      <c r="G2648" s="2" t="s">
        <v>30</v>
      </c>
      <c r="H2648" s="2" t="s">
        <v>30</v>
      </c>
    </row>
    <row r="2649" spans="1:8">
      <c r="A2649" s="2" t="s">
        <v>14339</v>
      </c>
      <c r="B2649" s="2" t="s">
        <v>7658</v>
      </c>
      <c r="C2649" s="2" t="s">
        <v>7658</v>
      </c>
      <c r="D2649" s="2" t="s">
        <v>7659</v>
      </c>
      <c r="E2649" s="2" t="s">
        <v>27</v>
      </c>
      <c r="F2649" s="2" t="s">
        <v>30</v>
      </c>
      <c r="G2649" s="2" t="s">
        <v>30</v>
      </c>
      <c r="H2649" s="2" t="s">
        <v>30</v>
      </c>
    </row>
    <row r="2650" spans="1:8">
      <c r="A2650" s="2" t="s">
        <v>14340</v>
      </c>
      <c r="B2650" s="2" t="s">
        <v>7660</v>
      </c>
      <c r="C2650" s="2" t="s">
        <v>7661</v>
      </c>
      <c r="D2650" s="2" t="s">
        <v>7662</v>
      </c>
      <c r="E2650" s="2" t="s">
        <v>27</v>
      </c>
      <c r="F2650" s="2" t="s">
        <v>30</v>
      </c>
      <c r="G2650" s="2" t="s">
        <v>30</v>
      </c>
      <c r="H2650" s="2" t="s">
        <v>30</v>
      </c>
    </row>
    <row r="2651" spans="1:8">
      <c r="A2651" s="2" t="s">
        <v>14341</v>
      </c>
      <c r="B2651" s="2" t="s">
        <v>7663</v>
      </c>
      <c r="C2651" s="2" t="s">
        <v>7663</v>
      </c>
      <c r="D2651" s="2" t="s">
        <v>27</v>
      </c>
      <c r="E2651" s="2" t="s">
        <v>27</v>
      </c>
      <c r="F2651" s="2" t="s">
        <v>30</v>
      </c>
      <c r="G2651" s="2" t="s">
        <v>30</v>
      </c>
      <c r="H2651" s="2" t="s">
        <v>30</v>
      </c>
    </row>
    <row r="2652" spans="1:8">
      <c r="A2652" s="2" t="s">
        <v>14342</v>
      </c>
      <c r="B2652" s="2" t="s">
        <v>7664</v>
      </c>
      <c r="C2652" s="2" t="s">
        <v>7664</v>
      </c>
      <c r="D2652" s="2" t="s">
        <v>7665</v>
      </c>
      <c r="E2652" s="2" t="s">
        <v>27</v>
      </c>
      <c r="F2652" s="2" t="s">
        <v>30</v>
      </c>
      <c r="G2652" s="2" t="s">
        <v>30</v>
      </c>
      <c r="H2652" s="2" t="s">
        <v>30</v>
      </c>
    </row>
    <row r="2653" spans="1:8">
      <c r="A2653" s="2" t="s">
        <v>14343</v>
      </c>
      <c r="B2653" s="2" t="s">
        <v>7666</v>
      </c>
      <c r="C2653" s="2" t="s">
        <v>7667</v>
      </c>
      <c r="D2653" s="2" t="s">
        <v>27</v>
      </c>
      <c r="E2653" s="2" t="s">
        <v>27</v>
      </c>
      <c r="F2653" s="2" t="s">
        <v>30</v>
      </c>
      <c r="G2653" s="2" t="s">
        <v>30</v>
      </c>
      <c r="H2653" s="2" t="s">
        <v>30</v>
      </c>
    </row>
    <row r="2654" spans="1:8">
      <c r="A2654" s="2" t="s">
        <v>14344</v>
      </c>
      <c r="B2654" s="2" t="s">
        <v>7668</v>
      </c>
      <c r="C2654" s="2" t="s">
        <v>7668</v>
      </c>
      <c r="D2654" s="2" t="s">
        <v>7669</v>
      </c>
      <c r="E2654" s="2" t="s">
        <v>7670</v>
      </c>
      <c r="F2654" s="2" t="s">
        <v>30</v>
      </c>
      <c r="G2654" s="2" t="s">
        <v>30</v>
      </c>
      <c r="H2654" s="2" t="s">
        <v>30</v>
      </c>
    </row>
    <row r="2655" spans="1:8">
      <c r="A2655" s="2" t="s">
        <v>14345</v>
      </c>
      <c r="B2655" s="2" t="s">
        <v>7671</v>
      </c>
      <c r="C2655" s="2" t="s">
        <v>7671</v>
      </c>
      <c r="D2655" s="2" t="s">
        <v>7672</v>
      </c>
      <c r="E2655" s="2" t="s">
        <v>27</v>
      </c>
      <c r="F2655" s="2" t="s">
        <v>7673</v>
      </c>
      <c r="G2655" s="2" t="s">
        <v>7674</v>
      </c>
      <c r="H2655" s="2" t="s">
        <v>7675</v>
      </c>
    </row>
    <row r="2656" spans="1:8">
      <c r="A2656" s="2" t="s">
        <v>14346</v>
      </c>
      <c r="B2656" s="2" t="s">
        <v>7676</v>
      </c>
      <c r="C2656" s="2" t="s">
        <v>7676</v>
      </c>
      <c r="D2656" s="2" t="s">
        <v>7677</v>
      </c>
      <c r="E2656" s="2" t="s">
        <v>27</v>
      </c>
      <c r="F2656" s="2" t="s">
        <v>7678</v>
      </c>
      <c r="G2656" s="2" t="s">
        <v>7674</v>
      </c>
      <c r="H2656" s="2" t="s">
        <v>7675</v>
      </c>
    </row>
    <row r="2657" spans="1:8">
      <c r="A2657" s="2" t="s">
        <v>14347</v>
      </c>
      <c r="B2657" s="2" t="s">
        <v>7679</v>
      </c>
      <c r="C2657" s="2" t="s">
        <v>7680</v>
      </c>
      <c r="D2657" s="2" t="s">
        <v>7681</v>
      </c>
      <c r="E2657" s="2" t="s">
        <v>27</v>
      </c>
      <c r="F2657" s="2" t="s">
        <v>30</v>
      </c>
      <c r="G2657" s="2" t="s">
        <v>30</v>
      </c>
      <c r="H2657" s="2" t="s">
        <v>30</v>
      </c>
    </row>
    <row r="2658" spans="1:8">
      <c r="A2658" s="2" t="s">
        <v>14348</v>
      </c>
      <c r="B2658" s="2" t="s">
        <v>7682</v>
      </c>
      <c r="C2658" s="2" t="s">
        <v>7683</v>
      </c>
      <c r="D2658" s="2" t="s">
        <v>7684</v>
      </c>
      <c r="E2658" s="2" t="s">
        <v>7685</v>
      </c>
      <c r="F2658" s="2" t="s">
        <v>30</v>
      </c>
      <c r="G2658" s="2" t="s">
        <v>30</v>
      </c>
      <c r="H2658" s="2" t="s">
        <v>30</v>
      </c>
    </row>
    <row r="2659" spans="1:8">
      <c r="A2659" s="2" t="s">
        <v>14349</v>
      </c>
      <c r="B2659" s="2" t="s">
        <v>7686</v>
      </c>
      <c r="C2659" s="2" t="s">
        <v>7687</v>
      </c>
      <c r="D2659" s="2" t="s">
        <v>7688</v>
      </c>
      <c r="E2659" s="2" t="s">
        <v>7689</v>
      </c>
      <c r="F2659" s="2" t="s">
        <v>30</v>
      </c>
      <c r="G2659" s="2" t="s">
        <v>30</v>
      </c>
      <c r="H2659" s="2" t="s">
        <v>30</v>
      </c>
    </row>
    <row r="2660" spans="1:8">
      <c r="A2660" s="2" t="s">
        <v>14350</v>
      </c>
      <c r="B2660" s="2" t="s">
        <v>7690</v>
      </c>
      <c r="C2660" s="2" t="s">
        <v>7691</v>
      </c>
      <c r="D2660" s="2" t="s">
        <v>7692</v>
      </c>
      <c r="E2660" s="2" t="s">
        <v>7693</v>
      </c>
      <c r="F2660" s="2" t="s">
        <v>30</v>
      </c>
      <c r="G2660" s="2" t="s">
        <v>30</v>
      </c>
      <c r="H2660" s="2" t="s">
        <v>30</v>
      </c>
    </row>
    <row r="2661" spans="1:8">
      <c r="A2661" s="2" t="s">
        <v>14351</v>
      </c>
      <c r="B2661" s="2" t="s">
        <v>7694</v>
      </c>
      <c r="C2661" s="2" t="s">
        <v>7694</v>
      </c>
      <c r="D2661" s="2" t="s">
        <v>7695</v>
      </c>
      <c r="E2661" s="2" t="s">
        <v>7696</v>
      </c>
      <c r="F2661" s="2" t="s">
        <v>7697</v>
      </c>
      <c r="G2661" s="2" t="s">
        <v>7698</v>
      </c>
      <c r="H2661" s="2" t="s">
        <v>7699</v>
      </c>
    </row>
    <row r="2662" spans="1:8">
      <c r="A2662" s="2" t="s">
        <v>14352</v>
      </c>
      <c r="B2662" s="2" t="s">
        <v>7700</v>
      </c>
      <c r="C2662" s="2" t="s">
        <v>7701</v>
      </c>
      <c r="D2662" s="2" t="s">
        <v>7702</v>
      </c>
      <c r="E2662" s="2" t="s">
        <v>7703</v>
      </c>
      <c r="F2662" s="2" t="s">
        <v>7704</v>
      </c>
      <c r="G2662" s="2" t="s">
        <v>7705</v>
      </c>
      <c r="H2662" s="2" t="s">
        <v>7699</v>
      </c>
    </row>
    <row r="2663" spans="1:8">
      <c r="A2663" s="2" t="s">
        <v>14353</v>
      </c>
      <c r="B2663" s="2" t="s">
        <v>7706</v>
      </c>
      <c r="C2663" s="2" t="s">
        <v>7706</v>
      </c>
      <c r="D2663" s="2" t="s">
        <v>27</v>
      </c>
      <c r="E2663" s="2" t="s">
        <v>27</v>
      </c>
      <c r="F2663" s="2" t="s">
        <v>30</v>
      </c>
      <c r="G2663" s="2" t="s">
        <v>30</v>
      </c>
      <c r="H2663" s="2" t="s">
        <v>30</v>
      </c>
    </row>
    <row r="2664" spans="1:8">
      <c r="A2664" s="2" t="s">
        <v>14354</v>
      </c>
      <c r="B2664" s="2" t="s">
        <v>7707</v>
      </c>
      <c r="C2664" s="2" t="s">
        <v>7708</v>
      </c>
      <c r="D2664" s="2" t="s">
        <v>7709</v>
      </c>
      <c r="E2664" s="2" t="s">
        <v>7710</v>
      </c>
      <c r="F2664" s="2" t="s">
        <v>7711</v>
      </c>
      <c r="G2664" s="2" t="s">
        <v>7712</v>
      </c>
      <c r="H2664" s="2" t="s">
        <v>7713</v>
      </c>
    </row>
    <row r="2665" spans="1:8">
      <c r="A2665" s="2" t="s">
        <v>14355</v>
      </c>
      <c r="B2665" s="2" t="s">
        <v>7714</v>
      </c>
      <c r="C2665" s="2" t="s">
        <v>7715</v>
      </c>
      <c r="D2665" s="2" t="s">
        <v>7716</v>
      </c>
      <c r="E2665" s="2" t="s">
        <v>7717</v>
      </c>
      <c r="F2665" s="2" t="s">
        <v>7718</v>
      </c>
      <c r="G2665" s="2" t="s">
        <v>7719</v>
      </c>
      <c r="H2665" s="2" t="s">
        <v>7720</v>
      </c>
    </row>
    <row r="2666" spans="1:8">
      <c r="A2666" s="2" t="s">
        <v>14356</v>
      </c>
      <c r="B2666" s="2" t="s">
        <v>7721</v>
      </c>
      <c r="C2666" s="2" t="s">
        <v>7722</v>
      </c>
      <c r="D2666" s="2" t="s">
        <v>7723</v>
      </c>
      <c r="E2666" s="2" t="s">
        <v>27</v>
      </c>
      <c r="F2666" s="2" t="s">
        <v>7724</v>
      </c>
      <c r="G2666" s="2" t="s">
        <v>7725</v>
      </c>
      <c r="H2666" s="2" t="s">
        <v>7720</v>
      </c>
    </row>
    <row r="2667" spans="1:8">
      <c r="A2667" s="2" t="s">
        <v>14357</v>
      </c>
      <c r="B2667" s="2" t="s">
        <v>7726</v>
      </c>
      <c r="C2667" s="2" t="s">
        <v>7727</v>
      </c>
      <c r="D2667" s="2" t="s">
        <v>7728</v>
      </c>
      <c r="E2667" s="2" t="s">
        <v>27</v>
      </c>
      <c r="F2667" s="2" t="s">
        <v>7729</v>
      </c>
      <c r="G2667" s="2" t="s">
        <v>7719</v>
      </c>
      <c r="H2667" s="2" t="s">
        <v>7720</v>
      </c>
    </row>
    <row r="2668" spans="1:8">
      <c r="A2668" s="2" t="s">
        <v>14358</v>
      </c>
      <c r="B2668" s="2" t="s">
        <v>7730</v>
      </c>
      <c r="C2668" s="2" t="s">
        <v>7730</v>
      </c>
      <c r="D2668" s="2" t="s">
        <v>27</v>
      </c>
      <c r="E2668" s="2" t="s">
        <v>27</v>
      </c>
      <c r="F2668" s="2" t="s">
        <v>30</v>
      </c>
      <c r="G2668" s="2" t="s">
        <v>30</v>
      </c>
      <c r="H2668" s="2" t="s">
        <v>30</v>
      </c>
    </row>
    <row r="2669" spans="1:8">
      <c r="A2669" s="2" t="s">
        <v>14359</v>
      </c>
      <c r="B2669" s="2" t="s">
        <v>7731</v>
      </c>
      <c r="C2669" s="2" t="s">
        <v>7731</v>
      </c>
      <c r="D2669" s="2" t="s">
        <v>27</v>
      </c>
      <c r="E2669" s="2" t="s">
        <v>27</v>
      </c>
      <c r="F2669" s="2" t="s">
        <v>30</v>
      </c>
      <c r="G2669" s="2" t="s">
        <v>30</v>
      </c>
      <c r="H2669" s="2" t="s">
        <v>30</v>
      </c>
    </row>
    <row r="2670" spans="1:8">
      <c r="A2670" s="2" t="s">
        <v>14360</v>
      </c>
      <c r="B2670" s="2" t="s">
        <v>7732</v>
      </c>
      <c r="C2670" s="2" t="s">
        <v>7732</v>
      </c>
      <c r="D2670" s="2" t="s">
        <v>27</v>
      </c>
      <c r="E2670" s="2" t="s">
        <v>27</v>
      </c>
      <c r="F2670" s="2" t="s">
        <v>7733</v>
      </c>
      <c r="G2670" s="2" t="s">
        <v>7719</v>
      </c>
      <c r="H2670" s="2" t="s">
        <v>7720</v>
      </c>
    </row>
    <row r="2671" spans="1:8">
      <c r="A2671" s="2" t="s">
        <v>14361</v>
      </c>
      <c r="B2671" s="2" t="s">
        <v>7734</v>
      </c>
      <c r="C2671" s="2" t="s">
        <v>7735</v>
      </c>
      <c r="D2671" s="2" t="s">
        <v>7736</v>
      </c>
      <c r="E2671" s="2" t="s">
        <v>27</v>
      </c>
      <c r="F2671" s="2" t="s">
        <v>30</v>
      </c>
      <c r="G2671" s="2" t="s">
        <v>30</v>
      </c>
      <c r="H2671" s="2" t="s">
        <v>30</v>
      </c>
    </row>
    <row r="2672" spans="1:8">
      <c r="A2672" s="2" t="s">
        <v>14362</v>
      </c>
      <c r="B2672" s="2" t="s">
        <v>7737</v>
      </c>
      <c r="C2672" s="2" t="s">
        <v>7737</v>
      </c>
      <c r="D2672" s="2" t="s">
        <v>7738</v>
      </c>
      <c r="E2672" s="2" t="s">
        <v>7739</v>
      </c>
      <c r="F2672" s="2" t="s">
        <v>30</v>
      </c>
      <c r="G2672" s="2" t="s">
        <v>30</v>
      </c>
      <c r="H2672" s="2" t="s">
        <v>30</v>
      </c>
    </row>
    <row r="2673" spans="1:8">
      <c r="A2673" s="2" t="s">
        <v>14363</v>
      </c>
      <c r="B2673" s="2" t="s">
        <v>7740</v>
      </c>
      <c r="C2673" s="2" t="s">
        <v>7740</v>
      </c>
      <c r="D2673" s="2" t="s">
        <v>7741</v>
      </c>
      <c r="E2673" s="2" t="s">
        <v>27</v>
      </c>
      <c r="F2673" s="2" t="s">
        <v>30</v>
      </c>
      <c r="G2673" s="2" t="s">
        <v>30</v>
      </c>
      <c r="H2673" s="2" t="s">
        <v>30</v>
      </c>
    </row>
    <row r="2674" spans="1:8">
      <c r="A2674" s="2" t="s">
        <v>14364</v>
      </c>
      <c r="B2674" s="2" t="s">
        <v>7742</v>
      </c>
      <c r="C2674" s="2" t="s">
        <v>7743</v>
      </c>
      <c r="D2674" s="2" t="s">
        <v>7744</v>
      </c>
      <c r="E2674" s="2" t="s">
        <v>7745</v>
      </c>
      <c r="F2674" s="2" t="s">
        <v>7746</v>
      </c>
      <c r="G2674" s="2" t="s">
        <v>7747</v>
      </c>
      <c r="H2674" s="2" t="s">
        <v>7748</v>
      </c>
    </row>
    <row r="2675" spans="1:8">
      <c r="A2675" s="2" t="s">
        <v>14365</v>
      </c>
      <c r="B2675" s="2" t="s">
        <v>7749</v>
      </c>
      <c r="C2675" s="2" t="s">
        <v>7749</v>
      </c>
      <c r="D2675" s="2" t="s">
        <v>7750</v>
      </c>
      <c r="E2675" s="2" t="s">
        <v>27</v>
      </c>
      <c r="F2675" s="2" t="s">
        <v>30</v>
      </c>
      <c r="G2675" s="2" t="s">
        <v>30</v>
      </c>
      <c r="H2675" s="2" t="s">
        <v>30</v>
      </c>
    </row>
    <row r="2676" spans="1:8">
      <c r="A2676" s="2" t="s">
        <v>14366</v>
      </c>
      <c r="B2676" s="2" t="s">
        <v>7751</v>
      </c>
      <c r="C2676" s="2" t="s">
        <v>7752</v>
      </c>
      <c r="D2676" s="2" t="s">
        <v>7753</v>
      </c>
      <c r="E2676" s="2" t="s">
        <v>27</v>
      </c>
      <c r="F2676" s="2" t="s">
        <v>30</v>
      </c>
      <c r="G2676" s="2" t="s">
        <v>30</v>
      </c>
      <c r="H2676" s="2" t="s">
        <v>30</v>
      </c>
    </row>
    <row r="2677" spans="1:8">
      <c r="A2677" s="2" t="s">
        <v>14367</v>
      </c>
      <c r="B2677" s="2" t="s">
        <v>7754</v>
      </c>
      <c r="C2677" s="2" t="s">
        <v>7754</v>
      </c>
      <c r="D2677" s="2" t="s">
        <v>7755</v>
      </c>
      <c r="E2677" s="2" t="s">
        <v>27</v>
      </c>
      <c r="F2677" s="2" t="s">
        <v>30</v>
      </c>
      <c r="G2677" s="2" t="s">
        <v>30</v>
      </c>
      <c r="H2677" s="2" t="s">
        <v>30</v>
      </c>
    </row>
    <row r="2678" spans="1:8">
      <c r="A2678" s="2" t="s">
        <v>14368</v>
      </c>
      <c r="B2678" s="2" t="s">
        <v>7756</v>
      </c>
      <c r="C2678" s="2" t="s">
        <v>7756</v>
      </c>
      <c r="D2678" s="2" t="s">
        <v>27</v>
      </c>
      <c r="E2678" s="2" t="s">
        <v>27</v>
      </c>
      <c r="F2678" s="2" t="s">
        <v>30</v>
      </c>
      <c r="G2678" s="2" t="s">
        <v>30</v>
      </c>
      <c r="H2678" s="2" t="s">
        <v>30</v>
      </c>
    </row>
    <row r="2679" spans="1:8">
      <c r="A2679" s="2" t="s">
        <v>14369</v>
      </c>
      <c r="B2679" s="2" t="s">
        <v>7757</v>
      </c>
      <c r="C2679" s="2" t="s">
        <v>7757</v>
      </c>
      <c r="D2679" s="2" t="s">
        <v>7758</v>
      </c>
      <c r="E2679" s="2" t="s">
        <v>27</v>
      </c>
      <c r="F2679" s="2" t="s">
        <v>7759</v>
      </c>
      <c r="G2679" s="2" t="s">
        <v>1078</v>
      </c>
      <c r="H2679" s="2" t="s">
        <v>7760</v>
      </c>
    </row>
    <row r="2680" spans="1:8">
      <c r="A2680" s="2" t="s">
        <v>14370</v>
      </c>
      <c r="B2680" s="2" t="s">
        <v>7761</v>
      </c>
      <c r="C2680" s="2" t="s">
        <v>7761</v>
      </c>
      <c r="D2680" s="2" t="s">
        <v>27</v>
      </c>
      <c r="E2680" s="2" t="s">
        <v>27</v>
      </c>
      <c r="F2680" s="2" t="s">
        <v>30</v>
      </c>
      <c r="G2680" s="2" t="s">
        <v>30</v>
      </c>
      <c r="H2680" s="2" t="s">
        <v>30</v>
      </c>
    </row>
    <row r="2681" spans="1:8">
      <c r="A2681" s="2" t="s">
        <v>14371</v>
      </c>
      <c r="B2681" s="2" t="s">
        <v>7762</v>
      </c>
      <c r="C2681" s="2" t="s">
        <v>7762</v>
      </c>
      <c r="D2681" s="2" t="s">
        <v>27</v>
      </c>
      <c r="E2681" s="2" t="s">
        <v>27</v>
      </c>
      <c r="F2681" s="2" t="s">
        <v>30</v>
      </c>
      <c r="G2681" s="2" t="s">
        <v>30</v>
      </c>
      <c r="H2681" s="2" t="s">
        <v>30</v>
      </c>
    </row>
    <row r="2682" spans="1:8">
      <c r="A2682" s="2" t="s">
        <v>14372</v>
      </c>
      <c r="B2682" s="2" t="s">
        <v>7763</v>
      </c>
      <c r="C2682" s="2" t="s">
        <v>7764</v>
      </c>
      <c r="D2682" s="2" t="s">
        <v>7765</v>
      </c>
      <c r="E2682" s="2" t="s">
        <v>27</v>
      </c>
      <c r="F2682" s="2" t="s">
        <v>30</v>
      </c>
      <c r="G2682" s="2" t="s">
        <v>30</v>
      </c>
      <c r="H2682" s="2" t="s">
        <v>30</v>
      </c>
    </row>
    <row r="2683" spans="1:8">
      <c r="A2683" s="2" t="s">
        <v>14373</v>
      </c>
      <c r="B2683" s="2" t="s">
        <v>7766</v>
      </c>
      <c r="C2683" s="2" t="s">
        <v>6833</v>
      </c>
      <c r="D2683" s="2" t="s">
        <v>7767</v>
      </c>
      <c r="E2683" s="2" t="s">
        <v>7768</v>
      </c>
      <c r="F2683" s="2" t="s">
        <v>30</v>
      </c>
      <c r="G2683" s="2" t="s">
        <v>30</v>
      </c>
      <c r="H2683" s="2" t="s">
        <v>30</v>
      </c>
    </row>
    <row r="2684" spans="1:8">
      <c r="A2684" s="2" t="s">
        <v>14374</v>
      </c>
      <c r="B2684" s="2" t="s">
        <v>7769</v>
      </c>
      <c r="C2684" s="2" t="s">
        <v>7770</v>
      </c>
      <c r="D2684" s="2" t="s">
        <v>7771</v>
      </c>
      <c r="E2684" s="2" t="s">
        <v>7772</v>
      </c>
      <c r="F2684" s="2" t="s">
        <v>7773</v>
      </c>
      <c r="G2684" s="2" t="s">
        <v>7774</v>
      </c>
      <c r="H2684" s="2" t="s">
        <v>7775</v>
      </c>
    </row>
    <row r="2685" spans="1:8">
      <c r="A2685" s="2" t="s">
        <v>14375</v>
      </c>
      <c r="B2685" s="2" t="s">
        <v>7776</v>
      </c>
      <c r="C2685" s="2" t="s">
        <v>7776</v>
      </c>
      <c r="D2685" s="2" t="s">
        <v>7777</v>
      </c>
      <c r="E2685" s="2" t="s">
        <v>27</v>
      </c>
      <c r="F2685" s="2" t="s">
        <v>30</v>
      </c>
      <c r="G2685" s="2" t="s">
        <v>30</v>
      </c>
      <c r="H2685" s="2" t="s">
        <v>30</v>
      </c>
    </row>
    <row r="2686" spans="1:8">
      <c r="A2686" s="2" t="s">
        <v>14376</v>
      </c>
      <c r="B2686" s="2" t="s">
        <v>7778</v>
      </c>
      <c r="C2686" s="2" t="s">
        <v>7779</v>
      </c>
      <c r="D2686" s="2" t="s">
        <v>27</v>
      </c>
      <c r="E2686" s="2" t="s">
        <v>27</v>
      </c>
      <c r="F2686" s="2" t="s">
        <v>30</v>
      </c>
      <c r="G2686" s="2" t="s">
        <v>30</v>
      </c>
      <c r="H2686" s="2" t="s">
        <v>30</v>
      </c>
    </row>
    <row r="2687" spans="1:8">
      <c r="A2687" s="2" t="s">
        <v>14377</v>
      </c>
      <c r="B2687" s="2" t="s">
        <v>7780</v>
      </c>
      <c r="C2687" s="2" t="s">
        <v>7781</v>
      </c>
      <c r="D2687" s="2" t="s">
        <v>7782</v>
      </c>
      <c r="E2687" s="2" t="s">
        <v>7783</v>
      </c>
      <c r="F2687" s="2" t="s">
        <v>7784</v>
      </c>
      <c r="G2687" s="2" t="s">
        <v>7785</v>
      </c>
      <c r="H2687" s="2" t="s">
        <v>7786</v>
      </c>
    </row>
    <row r="2688" spans="1:8">
      <c r="A2688" s="2" t="s">
        <v>14378</v>
      </c>
      <c r="B2688" s="2" t="s">
        <v>7787</v>
      </c>
      <c r="C2688" s="2" t="s">
        <v>7787</v>
      </c>
      <c r="D2688" s="2" t="s">
        <v>27</v>
      </c>
      <c r="E2688" s="2" t="s">
        <v>27</v>
      </c>
      <c r="F2688" s="2" t="s">
        <v>30</v>
      </c>
      <c r="G2688" s="2" t="s">
        <v>30</v>
      </c>
      <c r="H2688" s="2" t="s">
        <v>30</v>
      </c>
    </row>
    <row r="2689" spans="1:8">
      <c r="A2689" s="2" t="s">
        <v>14379</v>
      </c>
      <c r="B2689" s="2" t="s">
        <v>7788</v>
      </c>
      <c r="C2689" s="2" t="s">
        <v>7788</v>
      </c>
      <c r="D2689" s="2" t="s">
        <v>27</v>
      </c>
      <c r="E2689" s="2" t="s">
        <v>27</v>
      </c>
      <c r="F2689" s="2" t="s">
        <v>30</v>
      </c>
      <c r="G2689" s="2" t="s">
        <v>30</v>
      </c>
      <c r="H2689" s="2" t="s">
        <v>30</v>
      </c>
    </row>
    <row r="2690" spans="1:8">
      <c r="A2690" s="2" t="s">
        <v>14380</v>
      </c>
      <c r="B2690" s="2" t="s">
        <v>7789</v>
      </c>
      <c r="C2690" s="2" t="s">
        <v>7789</v>
      </c>
      <c r="D2690" s="2" t="s">
        <v>27</v>
      </c>
      <c r="E2690" s="2" t="s">
        <v>27</v>
      </c>
      <c r="F2690" s="2" t="s">
        <v>7790</v>
      </c>
      <c r="G2690" s="2" t="s">
        <v>7791</v>
      </c>
      <c r="H2690" s="2" t="s">
        <v>7792</v>
      </c>
    </row>
    <row r="2691" spans="1:8">
      <c r="A2691" s="2" t="s">
        <v>14381</v>
      </c>
      <c r="B2691" s="2" t="s">
        <v>7793</v>
      </c>
      <c r="C2691" s="2" t="s">
        <v>7794</v>
      </c>
      <c r="D2691" s="2" t="s">
        <v>7795</v>
      </c>
      <c r="E2691" s="2" t="s">
        <v>27</v>
      </c>
      <c r="F2691" s="2" t="s">
        <v>30</v>
      </c>
      <c r="G2691" s="2" t="s">
        <v>30</v>
      </c>
      <c r="H2691" s="2" t="s">
        <v>30</v>
      </c>
    </row>
    <row r="2692" spans="1:8">
      <c r="A2692" s="2" t="s">
        <v>14382</v>
      </c>
      <c r="B2692" s="2" t="s">
        <v>7796</v>
      </c>
      <c r="C2692" s="2" t="s">
        <v>7797</v>
      </c>
      <c r="D2692" s="2" t="s">
        <v>7798</v>
      </c>
      <c r="E2692" s="2" t="s">
        <v>27</v>
      </c>
      <c r="F2692" s="2" t="s">
        <v>30</v>
      </c>
      <c r="G2692" s="2" t="s">
        <v>30</v>
      </c>
      <c r="H2692" s="2" t="s">
        <v>30</v>
      </c>
    </row>
    <row r="2693" spans="1:8">
      <c r="A2693" s="2" t="s">
        <v>14383</v>
      </c>
      <c r="B2693" s="2" t="s">
        <v>7799</v>
      </c>
      <c r="C2693" s="2" t="s">
        <v>7799</v>
      </c>
      <c r="D2693" s="2" t="s">
        <v>27</v>
      </c>
      <c r="E2693" s="2" t="s">
        <v>27</v>
      </c>
      <c r="F2693" s="2" t="s">
        <v>30</v>
      </c>
      <c r="G2693" s="2" t="s">
        <v>30</v>
      </c>
      <c r="H2693" s="2" t="s">
        <v>30</v>
      </c>
    </row>
    <row r="2694" spans="1:8">
      <c r="A2694" s="2" t="s">
        <v>14384</v>
      </c>
      <c r="B2694" s="2" t="s">
        <v>7800</v>
      </c>
      <c r="C2694" s="2" t="s">
        <v>7800</v>
      </c>
      <c r="D2694" s="2" t="s">
        <v>7801</v>
      </c>
      <c r="E2694" s="2" t="s">
        <v>27</v>
      </c>
      <c r="F2694" s="2" t="s">
        <v>30</v>
      </c>
      <c r="G2694" s="2" t="s">
        <v>30</v>
      </c>
      <c r="H2694" s="2" t="s">
        <v>30</v>
      </c>
    </row>
    <row r="2695" spans="1:8">
      <c r="A2695" s="2" t="s">
        <v>14385</v>
      </c>
      <c r="B2695" s="2" t="s">
        <v>7802</v>
      </c>
      <c r="C2695" s="2" t="s">
        <v>7803</v>
      </c>
      <c r="D2695" s="2" t="s">
        <v>7804</v>
      </c>
      <c r="E2695" s="2" t="s">
        <v>7805</v>
      </c>
      <c r="F2695" s="2" t="s">
        <v>7806</v>
      </c>
      <c r="G2695" s="2" t="s">
        <v>7807</v>
      </c>
      <c r="H2695" s="2" t="s">
        <v>7786</v>
      </c>
    </row>
    <row r="2696" spans="1:8">
      <c r="A2696" s="2" t="s">
        <v>14386</v>
      </c>
      <c r="B2696" s="2" t="s">
        <v>7808</v>
      </c>
      <c r="C2696" s="2" t="s">
        <v>7808</v>
      </c>
      <c r="D2696" s="2" t="s">
        <v>7809</v>
      </c>
      <c r="E2696" s="2" t="s">
        <v>27</v>
      </c>
      <c r="F2696" s="2" t="s">
        <v>30</v>
      </c>
      <c r="G2696" s="2" t="s">
        <v>30</v>
      </c>
      <c r="H2696" s="2" t="s">
        <v>30</v>
      </c>
    </row>
    <row r="2697" spans="1:8">
      <c r="A2697" s="2" t="s">
        <v>14387</v>
      </c>
      <c r="B2697" s="2" t="s">
        <v>7810</v>
      </c>
      <c r="C2697" s="2" t="s">
        <v>7810</v>
      </c>
      <c r="D2697" s="2" t="s">
        <v>7811</v>
      </c>
      <c r="E2697" s="2" t="s">
        <v>27</v>
      </c>
      <c r="F2697" s="2" t="s">
        <v>7812</v>
      </c>
      <c r="G2697" s="2" t="s">
        <v>7807</v>
      </c>
      <c r="H2697" s="2" t="s">
        <v>7786</v>
      </c>
    </row>
    <row r="2698" spans="1:8">
      <c r="A2698" s="2" t="s">
        <v>14388</v>
      </c>
      <c r="B2698" s="2" t="s">
        <v>7813</v>
      </c>
      <c r="C2698" s="2" t="s">
        <v>7813</v>
      </c>
      <c r="D2698" s="2" t="s">
        <v>7814</v>
      </c>
      <c r="E2698" s="2" t="s">
        <v>7815</v>
      </c>
      <c r="F2698" s="2" t="s">
        <v>7816</v>
      </c>
      <c r="G2698" s="2" t="s">
        <v>7817</v>
      </c>
      <c r="H2698" s="2" t="s">
        <v>7818</v>
      </c>
    </row>
    <row r="2699" spans="1:8">
      <c r="A2699" s="2" t="s">
        <v>14389</v>
      </c>
      <c r="B2699" s="2" t="s">
        <v>7819</v>
      </c>
      <c r="C2699" s="2" t="s">
        <v>7820</v>
      </c>
      <c r="D2699" s="2" t="s">
        <v>7821</v>
      </c>
      <c r="E2699" s="2" t="s">
        <v>27</v>
      </c>
      <c r="F2699" s="2" t="s">
        <v>30</v>
      </c>
      <c r="G2699" s="2" t="s">
        <v>30</v>
      </c>
      <c r="H2699" s="2" t="s">
        <v>30</v>
      </c>
    </row>
    <row r="2700" spans="1:8">
      <c r="A2700" s="2" t="s">
        <v>14390</v>
      </c>
      <c r="B2700" s="2" t="s">
        <v>7822</v>
      </c>
      <c r="C2700" s="2" t="s">
        <v>7823</v>
      </c>
      <c r="D2700" s="2" t="s">
        <v>7824</v>
      </c>
      <c r="E2700" s="2" t="s">
        <v>7825</v>
      </c>
      <c r="F2700" s="2" t="s">
        <v>30</v>
      </c>
      <c r="G2700" s="2" t="s">
        <v>30</v>
      </c>
      <c r="H2700" s="2" t="s">
        <v>30</v>
      </c>
    </row>
    <row r="2701" spans="1:8">
      <c r="A2701" s="2" t="s">
        <v>14391</v>
      </c>
      <c r="B2701" s="2" t="s">
        <v>7826</v>
      </c>
      <c r="C2701" s="2" t="s">
        <v>7826</v>
      </c>
      <c r="D2701" s="2" t="s">
        <v>7827</v>
      </c>
      <c r="E2701" s="2" t="s">
        <v>27</v>
      </c>
      <c r="F2701" s="2" t="s">
        <v>30</v>
      </c>
      <c r="G2701" s="2" t="s">
        <v>30</v>
      </c>
      <c r="H2701" s="2" t="s">
        <v>30</v>
      </c>
    </row>
    <row r="2702" spans="1:8">
      <c r="A2702" s="2" t="s">
        <v>14392</v>
      </c>
      <c r="B2702" s="2" t="s">
        <v>7828</v>
      </c>
      <c r="C2702" s="2" t="s">
        <v>7829</v>
      </c>
      <c r="D2702" s="2" t="s">
        <v>7830</v>
      </c>
      <c r="E2702" s="2" t="s">
        <v>7831</v>
      </c>
      <c r="F2702" s="2" t="s">
        <v>7832</v>
      </c>
      <c r="G2702" s="2" t="s">
        <v>7674</v>
      </c>
      <c r="H2702" s="2" t="s">
        <v>7675</v>
      </c>
    </row>
    <row r="2703" spans="1:8">
      <c r="A2703" s="2" t="s">
        <v>14393</v>
      </c>
      <c r="B2703" s="2" t="s">
        <v>7833</v>
      </c>
      <c r="C2703" s="2" t="s">
        <v>7834</v>
      </c>
      <c r="D2703" s="2" t="s">
        <v>7835</v>
      </c>
      <c r="E2703" s="2" t="s">
        <v>27</v>
      </c>
      <c r="F2703" s="2" t="s">
        <v>30</v>
      </c>
      <c r="G2703" s="2" t="s">
        <v>30</v>
      </c>
      <c r="H2703" s="2" t="s">
        <v>30</v>
      </c>
    </row>
    <row r="2704" spans="1:8">
      <c r="A2704" s="2" t="s">
        <v>14394</v>
      </c>
      <c r="B2704" s="2" t="s">
        <v>7836</v>
      </c>
      <c r="C2704" s="2" t="s">
        <v>7837</v>
      </c>
      <c r="D2704" s="2" t="s">
        <v>7838</v>
      </c>
      <c r="E2704" s="2" t="s">
        <v>27</v>
      </c>
      <c r="F2704" s="2" t="s">
        <v>30</v>
      </c>
      <c r="G2704" s="2" t="s">
        <v>30</v>
      </c>
      <c r="H2704" s="2" t="s">
        <v>30</v>
      </c>
    </row>
    <row r="2705" spans="1:8">
      <c r="A2705" s="2" t="s">
        <v>14395</v>
      </c>
      <c r="B2705" s="2" t="s">
        <v>7839</v>
      </c>
      <c r="C2705" s="2" t="s">
        <v>7839</v>
      </c>
      <c r="D2705" s="2" t="s">
        <v>7840</v>
      </c>
      <c r="E2705" s="2" t="s">
        <v>27</v>
      </c>
      <c r="F2705" s="2" t="s">
        <v>30</v>
      </c>
      <c r="G2705" s="2" t="s">
        <v>30</v>
      </c>
      <c r="H2705" s="2" t="s">
        <v>30</v>
      </c>
    </row>
    <row r="2706" spans="1:8">
      <c r="A2706" s="2" t="s">
        <v>14396</v>
      </c>
      <c r="B2706" s="2" t="s">
        <v>7841</v>
      </c>
      <c r="C2706" s="2" t="s">
        <v>7842</v>
      </c>
      <c r="D2706" s="2" t="s">
        <v>7843</v>
      </c>
      <c r="E2706" s="2" t="s">
        <v>27</v>
      </c>
      <c r="F2706" s="2" t="s">
        <v>30</v>
      </c>
      <c r="G2706" s="2" t="s">
        <v>30</v>
      </c>
      <c r="H2706" s="2" t="s">
        <v>30</v>
      </c>
    </row>
    <row r="2707" spans="1:8">
      <c r="A2707" s="2" t="s">
        <v>14397</v>
      </c>
      <c r="B2707" s="2" t="s">
        <v>7844</v>
      </c>
      <c r="C2707" s="2" t="s">
        <v>7845</v>
      </c>
      <c r="D2707" s="2" t="s">
        <v>7846</v>
      </c>
      <c r="E2707" s="2" t="s">
        <v>27</v>
      </c>
      <c r="F2707" s="2" t="s">
        <v>30</v>
      </c>
      <c r="G2707" s="2" t="s">
        <v>30</v>
      </c>
      <c r="H2707" s="2" t="s">
        <v>30</v>
      </c>
    </row>
    <row r="2708" spans="1:8">
      <c r="A2708" s="2" t="s">
        <v>14398</v>
      </c>
      <c r="B2708" s="2" t="s">
        <v>7847</v>
      </c>
      <c r="C2708" s="2" t="s">
        <v>7848</v>
      </c>
      <c r="D2708" s="2" t="s">
        <v>7849</v>
      </c>
      <c r="E2708" s="2" t="s">
        <v>27</v>
      </c>
      <c r="F2708" s="2" t="s">
        <v>30</v>
      </c>
      <c r="G2708" s="2" t="s">
        <v>30</v>
      </c>
      <c r="H2708" s="2" t="s">
        <v>30</v>
      </c>
    </row>
    <row r="2709" spans="1:8">
      <c r="A2709" s="2" t="s">
        <v>14399</v>
      </c>
      <c r="B2709" s="2" t="s">
        <v>7850</v>
      </c>
      <c r="C2709" s="2" t="s">
        <v>7851</v>
      </c>
      <c r="D2709" s="2" t="s">
        <v>7852</v>
      </c>
      <c r="E2709" s="2" t="s">
        <v>27</v>
      </c>
      <c r="F2709" s="2" t="s">
        <v>30</v>
      </c>
      <c r="G2709" s="2" t="s">
        <v>30</v>
      </c>
      <c r="H2709" s="2" t="s">
        <v>30</v>
      </c>
    </row>
    <row r="2710" spans="1:8">
      <c r="A2710" s="2" t="s">
        <v>14400</v>
      </c>
      <c r="B2710" s="2" t="s">
        <v>7853</v>
      </c>
      <c r="C2710" s="2" t="s">
        <v>7853</v>
      </c>
      <c r="D2710" s="2" t="s">
        <v>7854</v>
      </c>
      <c r="E2710" s="2" t="s">
        <v>7855</v>
      </c>
      <c r="F2710" s="2" t="s">
        <v>30</v>
      </c>
      <c r="G2710" s="2" t="s">
        <v>30</v>
      </c>
      <c r="H2710" s="2" t="s">
        <v>30</v>
      </c>
    </row>
    <row r="2711" spans="1:8">
      <c r="A2711" s="2" t="s">
        <v>14401</v>
      </c>
      <c r="B2711" s="2" t="s">
        <v>7856</v>
      </c>
      <c r="C2711" s="2" t="s">
        <v>7857</v>
      </c>
      <c r="D2711" s="2" t="s">
        <v>7858</v>
      </c>
      <c r="E2711" s="2" t="s">
        <v>27</v>
      </c>
      <c r="F2711" s="2" t="s">
        <v>30</v>
      </c>
      <c r="G2711" s="2" t="s">
        <v>30</v>
      </c>
      <c r="H2711" s="2" t="s">
        <v>30</v>
      </c>
    </row>
    <row r="2712" spans="1:8">
      <c r="A2712" s="2" t="s">
        <v>14402</v>
      </c>
      <c r="B2712" s="2" t="s">
        <v>7859</v>
      </c>
      <c r="C2712" s="2" t="s">
        <v>7860</v>
      </c>
      <c r="D2712" s="2" t="s">
        <v>7861</v>
      </c>
      <c r="E2712" s="2" t="s">
        <v>27</v>
      </c>
      <c r="F2712" s="2" t="s">
        <v>30</v>
      </c>
      <c r="G2712" s="2" t="s">
        <v>30</v>
      </c>
      <c r="H2712" s="2" t="s">
        <v>30</v>
      </c>
    </row>
    <row r="2713" spans="1:8">
      <c r="A2713" s="2" t="s">
        <v>14403</v>
      </c>
      <c r="B2713" s="2" t="s">
        <v>6384</v>
      </c>
      <c r="C2713" s="2" t="s">
        <v>7862</v>
      </c>
      <c r="D2713" s="2" t="s">
        <v>7863</v>
      </c>
      <c r="E2713" s="2" t="s">
        <v>27</v>
      </c>
      <c r="F2713" s="2" t="s">
        <v>30</v>
      </c>
      <c r="G2713" s="2" t="s">
        <v>30</v>
      </c>
      <c r="H2713" s="2" t="s">
        <v>30</v>
      </c>
    </row>
    <row r="2714" spans="1:8">
      <c r="A2714" s="2" t="s">
        <v>14404</v>
      </c>
      <c r="B2714" s="2" t="s">
        <v>7864</v>
      </c>
      <c r="C2714" s="2" t="s">
        <v>7865</v>
      </c>
      <c r="D2714" s="2" t="s">
        <v>7866</v>
      </c>
      <c r="E2714" s="2" t="s">
        <v>27</v>
      </c>
      <c r="F2714" s="2" t="s">
        <v>30</v>
      </c>
      <c r="G2714" s="2" t="s">
        <v>30</v>
      </c>
      <c r="H2714" s="2" t="s">
        <v>30</v>
      </c>
    </row>
    <row r="2715" spans="1:8">
      <c r="A2715" s="2" t="s">
        <v>14405</v>
      </c>
      <c r="B2715" s="2" t="s">
        <v>7867</v>
      </c>
      <c r="C2715" s="2" t="s">
        <v>7867</v>
      </c>
      <c r="D2715" s="2" t="s">
        <v>7868</v>
      </c>
      <c r="E2715" s="2" t="s">
        <v>27</v>
      </c>
      <c r="F2715" s="2" t="s">
        <v>30</v>
      </c>
      <c r="G2715" s="2" t="s">
        <v>30</v>
      </c>
      <c r="H2715" s="2" t="s">
        <v>30</v>
      </c>
    </row>
    <row r="2716" spans="1:8">
      <c r="A2716" s="2" t="s">
        <v>14406</v>
      </c>
      <c r="B2716" s="2" t="s">
        <v>7869</v>
      </c>
      <c r="C2716" s="2" t="s">
        <v>7870</v>
      </c>
      <c r="D2716" s="2" t="s">
        <v>7871</v>
      </c>
      <c r="E2716" s="2" t="s">
        <v>7872</v>
      </c>
      <c r="F2716" s="2" t="s">
        <v>30</v>
      </c>
      <c r="G2716" s="2" t="s">
        <v>30</v>
      </c>
      <c r="H2716" s="2" t="s">
        <v>30</v>
      </c>
    </row>
    <row r="2717" spans="1:8">
      <c r="A2717" s="2" t="s">
        <v>14407</v>
      </c>
      <c r="B2717" s="2" t="s">
        <v>7873</v>
      </c>
      <c r="C2717" s="2" t="s">
        <v>7873</v>
      </c>
      <c r="D2717" s="2" t="s">
        <v>7874</v>
      </c>
      <c r="E2717" s="2" t="s">
        <v>7875</v>
      </c>
      <c r="F2717" s="2" t="s">
        <v>30</v>
      </c>
      <c r="G2717" s="2" t="s">
        <v>30</v>
      </c>
      <c r="H2717" s="2" t="s">
        <v>30</v>
      </c>
    </row>
    <row r="2718" spans="1:8">
      <c r="A2718" s="2" t="s">
        <v>14408</v>
      </c>
      <c r="B2718" s="2" t="s">
        <v>7876</v>
      </c>
      <c r="C2718" s="2" t="s">
        <v>7876</v>
      </c>
      <c r="D2718" s="2" t="s">
        <v>7877</v>
      </c>
      <c r="E2718" s="2" t="s">
        <v>7878</v>
      </c>
      <c r="F2718" s="2" t="s">
        <v>30</v>
      </c>
      <c r="G2718" s="2" t="s">
        <v>30</v>
      </c>
      <c r="H2718" s="2" t="s">
        <v>30</v>
      </c>
    </row>
    <row r="2719" spans="1:8">
      <c r="A2719" s="2" t="s">
        <v>14409</v>
      </c>
      <c r="B2719" s="2" t="s">
        <v>7879</v>
      </c>
      <c r="C2719" s="2" t="s">
        <v>7880</v>
      </c>
      <c r="D2719" s="2" t="s">
        <v>7881</v>
      </c>
      <c r="E2719" s="2" t="s">
        <v>27</v>
      </c>
      <c r="F2719" s="2" t="s">
        <v>30</v>
      </c>
      <c r="G2719" s="2" t="s">
        <v>30</v>
      </c>
      <c r="H2719" s="2" t="s">
        <v>30</v>
      </c>
    </row>
    <row r="2720" spans="1:8">
      <c r="A2720" s="2" t="s">
        <v>14410</v>
      </c>
      <c r="B2720" s="2" t="s">
        <v>7882</v>
      </c>
      <c r="C2720" s="2" t="s">
        <v>7882</v>
      </c>
      <c r="D2720" s="2" t="s">
        <v>7883</v>
      </c>
      <c r="E2720" s="2" t="s">
        <v>27</v>
      </c>
      <c r="F2720" s="2" t="s">
        <v>30</v>
      </c>
      <c r="G2720" s="2" t="s">
        <v>30</v>
      </c>
      <c r="H2720" s="2" t="s">
        <v>30</v>
      </c>
    </row>
    <row r="2721" spans="1:8">
      <c r="A2721" s="2" t="s">
        <v>14411</v>
      </c>
      <c r="B2721" s="2" t="s">
        <v>7884</v>
      </c>
      <c r="C2721" s="2" t="s">
        <v>7884</v>
      </c>
      <c r="D2721" s="2" t="s">
        <v>7885</v>
      </c>
      <c r="E2721" s="2" t="s">
        <v>27</v>
      </c>
      <c r="F2721" s="2" t="s">
        <v>30</v>
      </c>
      <c r="G2721" s="2" t="s">
        <v>30</v>
      </c>
      <c r="H2721" s="2" t="s">
        <v>30</v>
      </c>
    </row>
    <row r="2722" spans="1:8">
      <c r="A2722" s="2" t="s">
        <v>14412</v>
      </c>
      <c r="B2722" s="2" t="s">
        <v>7886</v>
      </c>
      <c r="C2722" s="2" t="s">
        <v>7886</v>
      </c>
      <c r="D2722" s="2" t="s">
        <v>27</v>
      </c>
      <c r="E2722" s="2" t="s">
        <v>27</v>
      </c>
      <c r="F2722" s="2" t="s">
        <v>7887</v>
      </c>
      <c r="G2722" s="2" t="s">
        <v>7888</v>
      </c>
      <c r="H2722" s="2" t="s">
        <v>7889</v>
      </c>
    </row>
    <row r="2723" spans="1:8">
      <c r="A2723" s="2" t="s">
        <v>14413</v>
      </c>
      <c r="B2723" s="2" t="s">
        <v>7890</v>
      </c>
      <c r="C2723" s="2" t="s">
        <v>7891</v>
      </c>
      <c r="D2723" s="2" t="s">
        <v>7892</v>
      </c>
      <c r="E2723" s="2" t="s">
        <v>27</v>
      </c>
      <c r="F2723" s="2" t="s">
        <v>30</v>
      </c>
      <c r="G2723" s="2" t="s">
        <v>30</v>
      </c>
      <c r="H2723" s="2" t="s">
        <v>30</v>
      </c>
    </row>
    <row r="2724" spans="1:8">
      <c r="A2724" s="2" t="s">
        <v>14414</v>
      </c>
      <c r="B2724" s="2" t="s">
        <v>7893</v>
      </c>
      <c r="C2724" s="2" t="s">
        <v>7893</v>
      </c>
      <c r="D2724" s="2" t="s">
        <v>7894</v>
      </c>
      <c r="E2724" s="2" t="s">
        <v>27</v>
      </c>
      <c r="F2724" s="2" t="s">
        <v>30</v>
      </c>
      <c r="G2724" s="2" t="s">
        <v>30</v>
      </c>
      <c r="H2724" s="2" t="s">
        <v>30</v>
      </c>
    </row>
    <row r="2725" spans="1:8">
      <c r="A2725" s="2" t="s">
        <v>14415</v>
      </c>
      <c r="B2725" s="2" t="s">
        <v>7895</v>
      </c>
      <c r="C2725" s="2" t="s">
        <v>7895</v>
      </c>
      <c r="D2725" s="2" t="s">
        <v>7896</v>
      </c>
      <c r="E2725" s="2" t="s">
        <v>27</v>
      </c>
      <c r="F2725" s="2" t="s">
        <v>30</v>
      </c>
      <c r="G2725" s="2" t="s">
        <v>30</v>
      </c>
      <c r="H2725" s="2" t="s">
        <v>30</v>
      </c>
    </row>
    <row r="2726" spans="1:8">
      <c r="A2726" s="2" t="s">
        <v>14416</v>
      </c>
      <c r="B2726" s="2" t="s">
        <v>7897</v>
      </c>
      <c r="C2726" s="2" t="s">
        <v>7898</v>
      </c>
      <c r="D2726" s="2" t="s">
        <v>7899</v>
      </c>
      <c r="E2726" s="2" t="s">
        <v>7900</v>
      </c>
      <c r="F2726" s="2" t="s">
        <v>30</v>
      </c>
      <c r="G2726" s="2" t="s">
        <v>30</v>
      </c>
      <c r="H2726" s="2" t="s">
        <v>30</v>
      </c>
    </row>
    <row r="2727" spans="1:8">
      <c r="A2727" s="2" t="s">
        <v>14417</v>
      </c>
      <c r="B2727" s="2" t="s">
        <v>7901</v>
      </c>
      <c r="C2727" s="2" t="s">
        <v>7901</v>
      </c>
      <c r="D2727" s="2" t="s">
        <v>7902</v>
      </c>
      <c r="E2727" s="2" t="s">
        <v>7903</v>
      </c>
      <c r="F2727" s="2" t="s">
        <v>30</v>
      </c>
      <c r="G2727" s="2" t="s">
        <v>30</v>
      </c>
      <c r="H2727" s="2" t="s">
        <v>30</v>
      </c>
    </row>
    <row r="2728" spans="1:8">
      <c r="A2728" s="2" t="s">
        <v>14418</v>
      </c>
      <c r="B2728" s="2" t="s">
        <v>7904</v>
      </c>
      <c r="C2728" s="2" t="s">
        <v>7904</v>
      </c>
      <c r="D2728" s="2" t="s">
        <v>7905</v>
      </c>
      <c r="E2728" s="2" t="s">
        <v>7906</v>
      </c>
      <c r="F2728" s="2" t="s">
        <v>30</v>
      </c>
      <c r="G2728" s="2" t="s">
        <v>30</v>
      </c>
      <c r="H2728" s="2" t="s">
        <v>30</v>
      </c>
    </row>
    <row r="2729" spans="1:8">
      <c r="A2729" s="2" t="s">
        <v>14419</v>
      </c>
      <c r="B2729" s="2" t="s">
        <v>7907</v>
      </c>
      <c r="C2729" s="2" t="s">
        <v>7907</v>
      </c>
      <c r="D2729" s="2" t="s">
        <v>7908</v>
      </c>
      <c r="E2729" s="2" t="s">
        <v>27</v>
      </c>
      <c r="F2729" s="2" t="s">
        <v>30</v>
      </c>
      <c r="G2729" s="2" t="s">
        <v>30</v>
      </c>
      <c r="H2729" s="2" t="s">
        <v>30</v>
      </c>
    </row>
    <row r="2730" spans="1:8">
      <c r="A2730" s="2" t="s">
        <v>14420</v>
      </c>
      <c r="B2730" s="2" t="s">
        <v>7909</v>
      </c>
      <c r="C2730" s="2" t="s">
        <v>7909</v>
      </c>
      <c r="D2730" s="2" t="s">
        <v>7910</v>
      </c>
      <c r="E2730" s="2" t="s">
        <v>27</v>
      </c>
      <c r="F2730" s="2" t="s">
        <v>30</v>
      </c>
      <c r="G2730" s="2" t="s">
        <v>30</v>
      </c>
      <c r="H2730" s="2" t="s">
        <v>30</v>
      </c>
    </row>
    <row r="2731" spans="1:8">
      <c r="A2731" s="2" t="s">
        <v>14421</v>
      </c>
      <c r="B2731" s="2" t="s">
        <v>7911</v>
      </c>
      <c r="C2731" s="2" t="s">
        <v>7912</v>
      </c>
      <c r="D2731" s="2" t="s">
        <v>27</v>
      </c>
      <c r="E2731" s="2" t="s">
        <v>27</v>
      </c>
      <c r="F2731" s="2" t="s">
        <v>30</v>
      </c>
      <c r="G2731" s="2" t="s">
        <v>30</v>
      </c>
      <c r="H2731" s="2" t="s">
        <v>30</v>
      </c>
    </row>
    <row r="2732" spans="1:8">
      <c r="A2732" s="2" t="s">
        <v>14422</v>
      </c>
      <c r="B2732" s="2" t="s">
        <v>7913</v>
      </c>
      <c r="C2732" s="2" t="s">
        <v>7913</v>
      </c>
      <c r="D2732" s="2" t="s">
        <v>27</v>
      </c>
      <c r="E2732" s="2" t="s">
        <v>27</v>
      </c>
      <c r="F2732" s="2" t="s">
        <v>30</v>
      </c>
      <c r="G2732" s="2" t="s">
        <v>30</v>
      </c>
      <c r="H2732" s="2" t="s">
        <v>30</v>
      </c>
    </row>
    <row r="2733" spans="1:8">
      <c r="A2733" s="2" t="s">
        <v>14423</v>
      </c>
      <c r="B2733" s="2" t="s">
        <v>7914</v>
      </c>
      <c r="C2733" s="2" t="s">
        <v>7914</v>
      </c>
      <c r="D2733" s="2" t="s">
        <v>7915</v>
      </c>
      <c r="E2733" s="2" t="s">
        <v>27</v>
      </c>
      <c r="F2733" s="2" t="s">
        <v>30</v>
      </c>
      <c r="G2733" s="2" t="s">
        <v>30</v>
      </c>
      <c r="H2733" s="2" t="s">
        <v>30</v>
      </c>
    </row>
    <row r="2734" spans="1:8">
      <c r="A2734" s="2" t="s">
        <v>14424</v>
      </c>
      <c r="B2734" s="2" t="s">
        <v>7916</v>
      </c>
      <c r="C2734" s="2" t="s">
        <v>7916</v>
      </c>
      <c r="D2734" s="2" t="s">
        <v>7917</v>
      </c>
      <c r="E2734" s="2" t="s">
        <v>27</v>
      </c>
      <c r="F2734" s="2" t="s">
        <v>30</v>
      </c>
      <c r="G2734" s="2" t="s">
        <v>30</v>
      </c>
      <c r="H2734" s="2" t="s">
        <v>30</v>
      </c>
    </row>
    <row r="2735" spans="1:8">
      <c r="A2735" s="2" t="s">
        <v>14425</v>
      </c>
      <c r="B2735" s="2" t="s">
        <v>7918</v>
      </c>
      <c r="C2735" s="2" t="s">
        <v>7918</v>
      </c>
      <c r="D2735" s="2" t="s">
        <v>27</v>
      </c>
      <c r="E2735" s="2" t="s">
        <v>27</v>
      </c>
      <c r="F2735" s="2" t="s">
        <v>30</v>
      </c>
      <c r="G2735" s="2" t="s">
        <v>30</v>
      </c>
      <c r="H2735" s="2" t="s">
        <v>30</v>
      </c>
    </row>
    <row r="2736" spans="1:8">
      <c r="A2736" s="2" t="s">
        <v>14426</v>
      </c>
      <c r="B2736" s="2" t="s">
        <v>7919</v>
      </c>
      <c r="C2736" s="2" t="s">
        <v>7919</v>
      </c>
      <c r="D2736" s="2" t="s">
        <v>27</v>
      </c>
      <c r="E2736" s="2" t="s">
        <v>27</v>
      </c>
      <c r="F2736" s="2" t="s">
        <v>30</v>
      </c>
      <c r="G2736" s="2" t="s">
        <v>30</v>
      </c>
      <c r="H2736" s="2" t="s">
        <v>30</v>
      </c>
    </row>
    <row r="2737" spans="1:8">
      <c r="A2737" s="2" t="s">
        <v>14427</v>
      </c>
      <c r="B2737" s="2" t="s">
        <v>7920</v>
      </c>
      <c r="C2737" s="2" t="s">
        <v>7920</v>
      </c>
      <c r="D2737" s="2" t="s">
        <v>27</v>
      </c>
      <c r="E2737" s="2" t="s">
        <v>27</v>
      </c>
      <c r="F2737" s="2" t="s">
        <v>30</v>
      </c>
      <c r="G2737" s="2" t="s">
        <v>30</v>
      </c>
      <c r="H2737" s="2" t="s">
        <v>30</v>
      </c>
    </row>
    <row r="2738" spans="1:8">
      <c r="A2738" s="2" t="s">
        <v>14428</v>
      </c>
      <c r="B2738" s="2" t="s">
        <v>7921</v>
      </c>
      <c r="C2738" s="2" t="s">
        <v>7921</v>
      </c>
      <c r="D2738" s="2" t="s">
        <v>7922</v>
      </c>
      <c r="E2738" s="2" t="s">
        <v>7923</v>
      </c>
      <c r="F2738" s="2" t="s">
        <v>30</v>
      </c>
      <c r="G2738" s="2" t="s">
        <v>30</v>
      </c>
      <c r="H2738" s="2" t="s">
        <v>30</v>
      </c>
    </row>
    <row r="2739" spans="1:8">
      <c r="A2739" s="2" t="s">
        <v>14429</v>
      </c>
      <c r="B2739" s="2" t="s">
        <v>7924</v>
      </c>
      <c r="C2739" s="2" t="s">
        <v>7924</v>
      </c>
      <c r="D2739" s="2" t="s">
        <v>27</v>
      </c>
      <c r="E2739" s="2" t="s">
        <v>27</v>
      </c>
      <c r="F2739" s="2" t="s">
        <v>30</v>
      </c>
      <c r="G2739" s="2" t="s">
        <v>30</v>
      </c>
      <c r="H2739" s="2" t="s">
        <v>30</v>
      </c>
    </row>
    <row r="2740" spans="1:8">
      <c r="A2740" s="2" t="s">
        <v>14430</v>
      </c>
      <c r="B2740" s="2" t="s">
        <v>7925</v>
      </c>
      <c r="C2740" s="2" t="s">
        <v>7925</v>
      </c>
      <c r="D2740" s="2" t="s">
        <v>27</v>
      </c>
      <c r="E2740" s="2" t="s">
        <v>27</v>
      </c>
      <c r="F2740" s="2" t="s">
        <v>30</v>
      </c>
      <c r="G2740" s="2" t="s">
        <v>30</v>
      </c>
      <c r="H2740" s="2" t="s">
        <v>30</v>
      </c>
    </row>
    <row r="2741" spans="1:8">
      <c r="A2741" s="2" t="s">
        <v>14431</v>
      </c>
      <c r="B2741" s="2" t="s">
        <v>7926</v>
      </c>
      <c r="C2741" s="2" t="s">
        <v>7927</v>
      </c>
      <c r="D2741" s="2" t="s">
        <v>27</v>
      </c>
      <c r="E2741" s="2" t="s">
        <v>27</v>
      </c>
      <c r="F2741" s="2" t="s">
        <v>30</v>
      </c>
      <c r="G2741" s="2" t="s">
        <v>30</v>
      </c>
      <c r="H2741" s="2" t="s">
        <v>30</v>
      </c>
    </row>
    <row r="2742" spans="1:8">
      <c r="A2742" s="2" t="s">
        <v>14432</v>
      </c>
      <c r="B2742" s="2" t="s">
        <v>7928</v>
      </c>
      <c r="C2742" s="2" t="s">
        <v>7928</v>
      </c>
      <c r="D2742" s="2" t="s">
        <v>7929</v>
      </c>
      <c r="E2742" s="2" t="s">
        <v>27</v>
      </c>
      <c r="F2742" s="2" t="s">
        <v>30</v>
      </c>
      <c r="G2742" s="2" t="s">
        <v>30</v>
      </c>
      <c r="H2742" s="2" t="s">
        <v>30</v>
      </c>
    </row>
    <row r="2743" spans="1:8">
      <c r="A2743" s="2" t="s">
        <v>14433</v>
      </c>
      <c r="B2743" s="2" t="s">
        <v>7930</v>
      </c>
      <c r="C2743" s="2" t="s">
        <v>7931</v>
      </c>
      <c r="D2743" s="2" t="s">
        <v>7932</v>
      </c>
      <c r="E2743" s="2" t="s">
        <v>7933</v>
      </c>
      <c r="F2743" s="2" t="s">
        <v>30</v>
      </c>
      <c r="G2743" s="2" t="s">
        <v>30</v>
      </c>
      <c r="H2743" s="2" t="s">
        <v>30</v>
      </c>
    </row>
    <row r="2744" spans="1:8">
      <c r="A2744" s="2" t="s">
        <v>14434</v>
      </c>
      <c r="B2744" s="2" t="s">
        <v>7934</v>
      </c>
      <c r="C2744" s="2" t="s">
        <v>7935</v>
      </c>
      <c r="D2744" s="2" t="s">
        <v>7936</v>
      </c>
      <c r="E2744" s="2" t="s">
        <v>27</v>
      </c>
      <c r="F2744" s="2" t="s">
        <v>30</v>
      </c>
      <c r="G2744" s="2" t="s">
        <v>30</v>
      </c>
      <c r="H2744" s="2" t="s">
        <v>30</v>
      </c>
    </row>
    <row r="2745" spans="1:8">
      <c r="A2745" s="2" t="s">
        <v>14435</v>
      </c>
      <c r="B2745" s="2" t="s">
        <v>7937</v>
      </c>
      <c r="C2745" s="2" t="s">
        <v>7938</v>
      </c>
      <c r="D2745" s="2" t="s">
        <v>27</v>
      </c>
      <c r="E2745" s="2" t="s">
        <v>27</v>
      </c>
      <c r="F2745" s="2" t="s">
        <v>30</v>
      </c>
      <c r="G2745" s="2" t="s">
        <v>30</v>
      </c>
      <c r="H2745" s="2" t="s">
        <v>30</v>
      </c>
    </row>
    <row r="2746" spans="1:8">
      <c r="A2746" s="2" t="s">
        <v>14436</v>
      </c>
      <c r="B2746" s="2" t="s">
        <v>7939</v>
      </c>
      <c r="C2746" s="2" t="s">
        <v>7940</v>
      </c>
      <c r="D2746" s="2" t="s">
        <v>7941</v>
      </c>
      <c r="E2746" s="2" t="s">
        <v>7942</v>
      </c>
      <c r="F2746" s="2" t="s">
        <v>30</v>
      </c>
      <c r="G2746" s="2" t="s">
        <v>30</v>
      </c>
      <c r="H2746" s="2" t="s">
        <v>30</v>
      </c>
    </row>
    <row r="2747" spans="1:8">
      <c r="A2747" s="2" t="s">
        <v>14437</v>
      </c>
      <c r="B2747" s="2" t="s">
        <v>7943</v>
      </c>
      <c r="C2747" s="2" t="s">
        <v>7943</v>
      </c>
      <c r="D2747" s="2" t="s">
        <v>7944</v>
      </c>
      <c r="E2747" s="2" t="s">
        <v>7945</v>
      </c>
      <c r="F2747" s="2" t="s">
        <v>30</v>
      </c>
      <c r="G2747" s="2" t="s">
        <v>30</v>
      </c>
      <c r="H2747" s="2" t="s">
        <v>30</v>
      </c>
    </row>
    <row r="2748" spans="1:8">
      <c r="A2748" s="2" t="s">
        <v>14438</v>
      </c>
      <c r="B2748" s="2" t="s">
        <v>7946</v>
      </c>
      <c r="C2748" s="2" t="s">
        <v>7947</v>
      </c>
      <c r="D2748" s="2" t="s">
        <v>7948</v>
      </c>
      <c r="E2748" s="2" t="s">
        <v>27</v>
      </c>
      <c r="F2748" s="2" t="s">
        <v>30</v>
      </c>
      <c r="G2748" s="2" t="s">
        <v>30</v>
      </c>
      <c r="H2748" s="2" t="s">
        <v>30</v>
      </c>
    </row>
    <row r="2749" spans="1:8">
      <c r="A2749" s="2" t="s">
        <v>14439</v>
      </c>
      <c r="B2749" s="2" t="s">
        <v>7949</v>
      </c>
      <c r="C2749" s="2" t="s">
        <v>7949</v>
      </c>
      <c r="D2749" s="2" t="s">
        <v>7950</v>
      </c>
      <c r="E2749" s="2" t="s">
        <v>7951</v>
      </c>
      <c r="F2749" s="2" t="s">
        <v>30</v>
      </c>
      <c r="G2749" s="2" t="s">
        <v>30</v>
      </c>
      <c r="H2749" s="2" t="s">
        <v>30</v>
      </c>
    </row>
    <row r="2750" spans="1:8">
      <c r="A2750" s="2" t="s">
        <v>14440</v>
      </c>
      <c r="B2750" s="2" t="s">
        <v>7952</v>
      </c>
      <c r="C2750" s="2" t="s">
        <v>7953</v>
      </c>
      <c r="D2750" s="2" t="s">
        <v>27</v>
      </c>
      <c r="E2750" s="2" t="s">
        <v>27</v>
      </c>
      <c r="F2750" s="2" t="s">
        <v>30</v>
      </c>
      <c r="G2750" s="2" t="s">
        <v>30</v>
      </c>
      <c r="H2750" s="2" t="s">
        <v>30</v>
      </c>
    </row>
    <row r="2751" spans="1:8">
      <c r="A2751" s="2" t="s">
        <v>14441</v>
      </c>
      <c r="B2751" s="2" t="s">
        <v>7954</v>
      </c>
      <c r="C2751" s="2" t="s">
        <v>7954</v>
      </c>
      <c r="D2751" s="2" t="s">
        <v>7955</v>
      </c>
      <c r="E2751" s="2" t="s">
        <v>27</v>
      </c>
      <c r="F2751" s="2" t="s">
        <v>30</v>
      </c>
      <c r="G2751" s="2" t="s">
        <v>30</v>
      </c>
      <c r="H2751" s="2" t="s">
        <v>30</v>
      </c>
    </row>
    <row r="2752" spans="1:8">
      <c r="A2752" s="2" t="s">
        <v>14442</v>
      </c>
      <c r="B2752" s="2" t="s">
        <v>7956</v>
      </c>
      <c r="C2752" s="2" t="s">
        <v>7956</v>
      </c>
      <c r="D2752" s="2" t="s">
        <v>7957</v>
      </c>
      <c r="E2752" s="2" t="s">
        <v>27</v>
      </c>
      <c r="F2752" s="2" t="s">
        <v>30</v>
      </c>
      <c r="G2752" s="2" t="s">
        <v>30</v>
      </c>
      <c r="H2752" s="2" t="s">
        <v>30</v>
      </c>
    </row>
    <row r="2753" spans="1:8">
      <c r="A2753" s="2" t="s">
        <v>14443</v>
      </c>
      <c r="B2753" s="2" t="s">
        <v>7958</v>
      </c>
      <c r="C2753" s="2" t="s">
        <v>7958</v>
      </c>
      <c r="D2753" s="2" t="s">
        <v>27</v>
      </c>
      <c r="E2753" s="2" t="s">
        <v>7959</v>
      </c>
      <c r="F2753" s="2" t="s">
        <v>30</v>
      </c>
      <c r="G2753" s="2" t="s">
        <v>30</v>
      </c>
      <c r="H2753" s="2" t="s">
        <v>30</v>
      </c>
    </row>
    <row r="2754" spans="1:8">
      <c r="A2754" s="2" t="s">
        <v>14444</v>
      </c>
      <c r="B2754" s="2" t="s">
        <v>7960</v>
      </c>
      <c r="C2754" s="2" t="s">
        <v>7960</v>
      </c>
      <c r="D2754" s="2" t="s">
        <v>7961</v>
      </c>
      <c r="E2754" s="2" t="s">
        <v>27</v>
      </c>
      <c r="F2754" s="2" t="s">
        <v>30</v>
      </c>
      <c r="G2754" s="2" t="s">
        <v>30</v>
      </c>
      <c r="H2754" s="2" t="s">
        <v>30</v>
      </c>
    </row>
    <row r="2755" spans="1:8">
      <c r="A2755" s="2" t="s">
        <v>14445</v>
      </c>
      <c r="B2755" s="2" t="s">
        <v>7962</v>
      </c>
      <c r="C2755" s="2" t="s">
        <v>7962</v>
      </c>
      <c r="D2755" s="2" t="s">
        <v>27</v>
      </c>
      <c r="E2755" s="2" t="s">
        <v>27</v>
      </c>
      <c r="F2755" s="2" t="s">
        <v>7963</v>
      </c>
      <c r="G2755" s="2" t="s">
        <v>7964</v>
      </c>
      <c r="H2755" s="2" t="s">
        <v>7965</v>
      </c>
    </row>
    <row r="2756" spans="1:8">
      <c r="A2756" s="2" t="s">
        <v>14446</v>
      </c>
      <c r="B2756" s="2" t="s">
        <v>7966</v>
      </c>
      <c r="C2756" s="2" t="s">
        <v>7966</v>
      </c>
      <c r="D2756" s="2" t="s">
        <v>7967</v>
      </c>
      <c r="E2756" s="2" t="s">
        <v>27</v>
      </c>
      <c r="F2756" s="2" t="s">
        <v>30</v>
      </c>
      <c r="G2756" s="2" t="s">
        <v>30</v>
      </c>
      <c r="H2756" s="2" t="s">
        <v>30</v>
      </c>
    </row>
    <row r="2757" spans="1:8">
      <c r="A2757" s="2" t="s">
        <v>14447</v>
      </c>
      <c r="B2757" s="2" t="s">
        <v>7968</v>
      </c>
      <c r="C2757" s="2" t="s">
        <v>7969</v>
      </c>
      <c r="D2757" s="2" t="s">
        <v>7970</v>
      </c>
      <c r="E2757" s="2" t="s">
        <v>27</v>
      </c>
      <c r="F2757" s="2" t="s">
        <v>30</v>
      </c>
      <c r="G2757" s="2" t="s">
        <v>30</v>
      </c>
      <c r="H2757" s="2" t="s">
        <v>30</v>
      </c>
    </row>
    <row r="2758" spans="1:8">
      <c r="A2758" s="2" t="s">
        <v>14448</v>
      </c>
      <c r="B2758" s="2" t="s">
        <v>7971</v>
      </c>
      <c r="C2758" s="2" t="s">
        <v>7972</v>
      </c>
      <c r="D2758" s="2" t="s">
        <v>7973</v>
      </c>
      <c r="E2758" s="2" t="s">
        <v>7974</v>
      </c>
      <c r="F2758" s="2" t="s">
        <v>30</v>
      </c>
      <c r="G2758" s="2" t="s">
        <v>30</v>
      </c>
      <c r="H2758" s="2" t="s">
        <v>30</v>
      </c>
    </row>
    <row r="2759" spans="1:8">
      <c r="A2759" s="2" t="s">
        <v>14449</v>
      </c>
      <c r="B2759" s="2" t="s">
        <v>7975</v>
      </c>
      <c r="C2759" s="2" t="s">
        <v>7976</v>
      </c>
      <c r="D2759" s="2" t="s">
        <v>7970</v>
      </c>
      <c r="E2759" s="2" t="s">
        <v>27</v>
      </c>
      <c r="F2759" s="2" t="s">
        <v>30</v>
      </c>
      <c r="G2759" s="2" t="s">
        <v>30</v>
      </c>
      <c r="H2759" s="2" t="s">
        <v>30</v>
      </c>
    </row>
    <row r="2760" spans="1:8">
      <c r="A2760" s="2" t="s">
        <v>14450</v>
      </c>
      <c r="B2760" s="2" t="s">
        <v>7977</v>
      </c>
      <c r="C2760" s="2" t="s">
        <v>7977</v>
      </c>
      <c r="D2760" s="2" t="s">
        <v>27</v>
      </c>
      <c r="E2760" s="2" t="s">
        <v>27</v>
      </c>
      <c r="F2760" s="2" t="s">
        <v>30</v>
      </c>
      <c r="G2760" s="2" t="s">
        <v>30</v>
      </c>
      <c r="H2760" s="2" t="s">
        <v>30</v>
      </c>
    </row>
    <row r="2761" spans="1:8">
      <c r="A2761" s="2" t="s">
        <v>14451</v>
      </c>
      <c r="B2761" s="2" t="s">
        <v>7978</v>
      </c>
      <c r="C2761" s="2" t="s">
        <v>7978</v>
      </c>
      <c r="D2761" s="2" t="s">
        <v>7979</v>
      </c>
      <c r="E2761" s="2" t="s">
        <v>27</v>
      </c>
      <c r="F2761" s="2" t="s">
        <v>30</v>
      </c>
      <c r="G2761" s="2" t="s">
        <v>30</v>
      </c>
      <c r="H2761" s="2" t="s">
        <v>30</v>
      </c>
    </row>
    <row r="2762" spans="1:8">
      <c r="A2762" s="2" t="s">
        <v>14452</v>
      </c>
      <c r="B2762" s="2" t="s">
        <v>7980</v>
      </c>
      <c r="C2762" s="2" t="s">
        <v>7981</v>
      </c>
      <c r="D2762" s="2" t="s">
        <v>7982</v>
      </c>
      <c r="E2762" s="2" t="s">
        <v>27</v>
      </c>
      <c r="F2762" s="2" t="s">
        <v>30</v>
      </c>
      <c r="G2762" s="2" t="s">
        <v>30</v>
      </c>
      <c r="H2762" s="2" t="s">
        <v>30</v>
      </c>
    </row>
    <row r="2763" spans="1:8">
      <c r="A2763" s="2" t="s">
        <v>14453</v>
      </c>
      <c r="B2763" s="2" t="s">
        <v>7983</v>
      </c>
      <c r="C2763" s="2" t="s">
        <v>7983</v>
      </c>
      <c r="D2763" s="2" t="s">
        <v>7984</v>
      </c>
      <c r="E2763" s="2" t="s">
        <v>7985</v>
      </c>
      <c r="F2763" s="2" t="s">
        <v>30</v>
      </c>
      <c r="G2763" s="2" t="s">
        <v>30</v>
      </c>
      <c r="H2763" s="2" t="s">
        <v>30</v>
      </c>
    </row>
    <row r="2764" spans="1:8">
      <c r="A2764" s="2" t="s">
        <v>14454</v>
      </c>
      <c r="B2764" s="2" t="s">
        <v>7986</v>
      </c>
      <c r="C2764" s="2" t="s">
        <v>7986</v>
      </c>
      <c r="D2764" s="2" t="s">
        <v>7987</v>
      </c>
      <c r="E2764" s="2" t="s">
        <v>27</v>
      </c>
      <c r="F2764" s="2" t="s">
        <v>30</v>
      </c>
      <c r="G2764" s="2" t="s">
        <v>30</v>
      </c>
      <c r="H2764" s="2" t="s">
        <v>30</v>
      </c>
    </row>
    <row r="2765" spans="1:8">
      <c r="A2765" s="2" t="s">
        <v>14455</v>
      </c>
      <c r="B2765" s="2" t="s">
        <v>7988</v>
      </c>
      <c r="C2765" s="2" t="s">
        <v>7988</v>
      </c>
      <c r="D2765" s="2" t="s">
        <v>7989</v>
      </c>
      <c r="E2765" s="2" t="s">
        <v>27</v>
      </c>
      <c r="F2765" s="2" t="s">
        <v>30</v>
      </c>
      <c r="G2765" s="2" t="s">
        <v>30</v>
      </c>
      <c r="H2765" s="2" t="s">
        <v>30</v>
      </c>
    </row>
    <row r="2766" spans="1:8">
      <c r="A2766" s="2" t="s">
        <v>14456</v>
      </c>
      <c r="B2766" s="2" t="s">
        <v>7990</v>
      </c>
      <c r="C2766" s="2" t="s">
        <v>7991</v>
      </c>
      <c r="D2766" s="2" t="s">
        <v>7992</v>
      </c>
      <c r="E2766" s="2" t="s">
        <v>7993</v>
      </c>
      <c r="F2766" s="2" t="s">
        <v>30</v>
      </c>
      <c r="G2766" s="2" t="s">
        <v>30</v>
      </c>
      <c r="H2766" s="2" t="s">
        <v>30</v>
      </c>
    </row>
    <row r="2767" spans="1:8">
      <c r="A2767" s="2" t="s">
        <v>14457</v>
      </c>
      <c r="B2767" s="2" t="s">
        <v>7994</v>
      </c>
      <c r="C2767" s="2" t="s">
        <v>7994</v>
      </c>
      <c r="D2767" s="2" t="s">
        <v>7995</v>
      </c>
      <c r="E2767" s="2" t="s">
        <v>27</v>
      </c>
      <c r="F2767" s="2" t="s">
        <v>30</v>
      </c>
      <c r="G2767" s="2" t="s">
        <v>30</v>
      </c>
      <c r="H2767" s="2" t="s">
        <v>30</v>
      </c>
    </row>
    <row r="2768" spans="1:8">
      <c r="A2768" s="2" t="s">
        <v>14458</v>
      </c>
      <c r="B2768" s="2" t="s">
        <v>7996</v>
      </c>
      <c r="C2768" s="2" t="s">
        <v>7997</v>
      </c>
      <c r="D2768" s="2" t="s">
        <v>7998</v>
      </c>
      <c r="E2768" s="2" t="s">
        <v>27</v>
      </c>
      <c r="F2768" s="2" t="s">
        <v>30</v>
      </c>
      <c r="G2768" s="2" t="s">
        <v>30</v>
      </c>
      <c r="H2768" s="2" t="s">
        <v>30</v>
      </c>
    </row>
    <row r="2769" spans="1:8">
      <c r="A2769" s="2" t="s">
        <v>14459</v>
      </c>
      <c r="B2769" s="2" t="s">
        <v>7999</v>
      </c>
      <c r="C2769" s="2" t="s">
        <v>8000</v>
      </c>
      <c r="D2769" s="2" t="s">
        <v>8001</v>
      </c>
      <c r="E2769" s="2" t="s">
        <v>27</v>
      </c>
      <c r="F2769" s="2" t="s">
        <v>30</v>
      </c>
      <c r="G2769" s="2" t="s">
        <v>30</v>
      </c>
      <c r="H2769" s="2" t="s">
        <v>30</v>
      </c>
    </row>
    <row r="2770" spans="1:8">
      <c r="A2770" s="2" t="s">
        <v>14460</v>
      </c>
      <c r="B2770" s="2" t="s">
        <v>8002</v>
      </c>
      <c r="C2770" s="2" t="s">
        <v>8002</v>
      </c>
      <c r="D2770" s="2" t="s">
        <v>27</v>
      </c>
      <c r="E2770" s="2" t="s">
        <v>27</v>
      </c>
      <c r="F2770" s="2" t="s">
        <v>30</v>
      </c>
      <c r="G2770" s="2" t="s">
        <v>30</v>
      </c>
      <c r="H2770" s="2" t="s">
        <v>30</v>
      </c>
    </row>
    <row r="2771" spans="1:8">
      <c r="A2771" s="2" t="s">
        <v>14461</v>
      </c>
      <c r="B2771" s="2" t="s">
        <v>8003</v>
      </c>
      <c r="C2771" s="2" t="s">
        <v>8004</v>
      </c>
      <c r="D2771" s="2" t="s">
        <v>8005</v>
      </c>
      <c r="E2771" s="2" t="s">
        <v>8006</v>
      </c>
      <c r="F2771" s="2" t="s">
        <v>30</v>
      </c>
      <c r="G2771" s="2" t="s">
        <v>30</v>
      </c>
      <c r="H2771" s="2" t="s">
        <v>30</v>
      </c>
    </row>
    <row r="2772" spans="1:8">
      <c r="A2772" s="2" t="s">
        <v>14462</v>
      </c>
      <c r="B2772" s="2" t="s">
        <v>8007</v>
      </c>
      <c r="C2772" s="2" t="s">
        <v>8008</v>
      </c>
      <c r="D2772" s="2" t="s">
        <v>8009</v>
      </c>
      <c r="E2772" s="2" t="s">
        <v>8010</v>
      </c>
      <c r="F2772" s="2" t="s">
        <v>8011</v>
      </c>
      <c r="G2772" s="2" t="s">
        <v>8012</v>
      </c>
      <c r="H2772" s="2" t="s">
        <v>8013</v>
      </c>
    </row>
    <row r="2773" spans="1:8">
      <c r="A2773" s="2" t="s">
        <v>14463</v>
      </c>
      <c r="B2773" s="2" t="s">
        <v>8014</v>
      </c>
      <c r="C2773" s="2" t="s">
        <v>8014</v>
      </c>
      <c r="D2773" s="2" t="s">
        <v>8015</v>
      </c>
      <c r="E2773" s="2" t="s">
        <v>27</v>
      </c>
      <c r="F2773" s="2" t="s">
        <v>30</v>
      </c>
      <c r="G2773" s="2" t="s">
        <v>30</v>
      </c>
      <c r="H2773" s="2" t="s">
        <v>30</v>
      </c>
    </row>
    <row r="2774" spans="1:8">
      <c r="A2774" s="2" t="s">
        <v>14464</v>
      </c>
      <c r="B2774" s="2" t="s">
        <v>8016</v>
      </c>
      <c r="C2774" s="2" t="s">
        <v>8017</v>
      </c>
      <c r="D2774" s="2" t="s">
        <v>8018</v>
      </c>
      <c r="E2774" s="2" t="s">
        <v>27</v>
      </c>
      <c r="F2774" s="2" t="s">
        <v>30</v>
      </c>
      <c r="G2774" s="2" t="s">
        <v>30</v>
      </c>
      <c r="H2774" s="2" t="s">
        <v>30</v>
      </c>
    </row>
    <row r="2775" spans="1:8">
      <c r="A2775" s="2" t="s">
        <v>14465</v>
      </c>
      <c r="B2775" s="2" t="s">
        <v>8019</v>
      </c>
      <c r="C2775" s="2" t="s">
        <v>8019</v>
      </c>
      <c r="D2775" s="2" t="s">
        <v>8020</v>
      </c>
      <c r="E2775" s="2" t="s">
        <v>27</v>
      </c>
      <c r="F2775" s="2" t="s">
        <v>8021</v>
      </c>
      <c r="G2775" s="2" t="s">
        <v>8012</v>
      </c>
      <c r="H2775" s="2" t="s">
        <v>8013</v>
      </c>
    </row>
    <row r="2776" spans="1:8">
      <c r="A2776" s="2" t="s">
        <v>14466</v>
      </c>
      <c r="B2776" s="2" t="s">
        <v>8022</v>
      </c>
      <c r="C2776" s="2" t="s">
        <v>8022</v>
      </c>
      <c r="D2776" s="2" t="s">
        <v>27</v>
      </c>
      <c r="E2776" s="2" t="s">
        <v>27</v>
      </c>
      <c r="F2776" s="2" t="s">
        <v>30</v>
      </c>
      <c r="G2776" s="2" t="s">
        <v>30</v>
      </c>
      <c r="H2776" s="2" t="s">
        <v>30</v>
      </c>
    </row>
    <row r="2777" spans="1:8">
      <c r="A2777" s="2" t="s">
        <v>14467</v>
      </c>
      <c r="B2777" s="2" t="s">
        <v>8023</v>
      </c>
      <c r="C2777" s="2" t="s">
        <v>8023</v>
      </c>
      <c r="D2777" s="2" t="s">
        <v>27</v>
      </c>
      <c r="E2777" s="2" t="s">
        <v>27</v>
      </c>
      <c r="F2777" s="2" t="s">
        <v>30</v>
      </c>
      <c r="G2777" s="2" t="s">
        <v>30</v>
      </c>
      <c r="H2777" s="2" t="s">
        <v>30</v>
      </c>
    </row>
    <row r="2778" spans="1:8">
      <c r="A2778" s="2" t="s">
        <v>14468</v>
      </c>
      <c r="B2778" s="2" t="s">
        <v>8022</v>
      </c>
      <c r="C2778" s="2" t="s">
        <v>8022</v>
      </c>
      <c r="D2778" s="2" t="s">
        <v>27</v>
      </c>
      <c r="E2778" s="2" t="s">
        <v>27</v>
      </c>
      <c r="F2778" s="2" t="s">
        <v>30</v>
      </c>
      <c r="G2778" s="2" t="s">
        <v>30</v>
      </c>
      <c r="H2778" s="2" t="s">
        <v>30</v>
      </c>
    </row>
    <row r="2779" spans="1:8">
      <c r="A2779" s="2" t="s">
        <v>14469</v>
      </c>
      <c r="B2779" s="2" t="s">
        <v>8024</v>
      </c>
      <c r="C2779" s="2" t="s">
        <v>8024</v>
      </c>
      <c r="D2779" s="2" t="s">
        <v>8025</v>
      </c>
      <c r="E2779" s="2" t="s">
        <v>27</v>
      </c>
      <c r="F2779" s="2" t="s">
        <v>30</v>
      </c>
      <c r="G2779" s="2" t="s">
        <v>30</v>
      </c>
      <c r="H2779" s="2" t="s">
        <v>30</v>
      </c>
    </row>
    <row r="2780" spans="1:8">
      <c r="A2780" s="2" t="s">
        <v>14470</v>
      </c>
      <c r="B2780" s="2" t="s">
        <v>8026</v>
      </c>
      <c r="C2780" s="2" t="s">
        <v>8027</v>
      </c>
      <c r="D2780" s="2" t="s">
        <v>8028</v>
      </c>
      <c r="E2780" s="2" t="s">
        <v>27</v>
      </c>
      <c r="F2780" s="2" t="s">
        <v>30</v>
      </c>
      <c r="G2780" s="2" t="s">
        <v>30</v>
      </c>
      <c r="H2780" s="2" t="s">
        <v>30</v>
      </c>
    </row>
    <row r="2781" spans="1:8">
      <c r="A2781" s="2" t="s">
        <v>14471</v>
      </c>
      <c r="B2781" s="2" t="s">
        <v>8029</v>
      </c>
      <c r="C2781" s="2" t="s">
        <v>8030</v>
      </c>
      <c r="D2781" s="2" t="s">
        <v>8031</v>
      </c>
      <c r="E2781" s="2" t="s">
        <v>27</v>
      </c>
      <c r="F2781" s="2" t="s">
        <v>8032</v>
      </c>
      <c r="G2781" s="2" t="s">
        <v>7888</v>
      </c>
      <c r="H2781" s="2" t="s">
        <v>7889</v>
      </c>
    </row>
    <row r="2782" spans="1:8">
      <c r="A2782" s="2" t="s">
        <v>14472</v>
      </c>
      <c r="B2782" s="2" t="s">
        <v>8033</v>
      </c>
      <c r="C2782" s="2" t="s">
        <v>8034</v>
      </c>
      <c r="D2782" s="2" t="s">
        <v>8035</v>
      </c>
      <c r="E2782" s="2" t="s">
        <v>27</v>
      </c>
      <c r="F2782" s="2" t="s">
        <v>8036</v>
      </c>
      <c r="G2782" s="2" t="s">
        <v>8037</v>
      </c>
      <c r="H2782" s="2" t="s">
        <v>7965</v>
      </c>
    </row>
    <row r="2783" spans="1:8">
      <c r="A2783" s="2" t="s">
        <v>14473</v>
      </c>
      <c r="B2783" s="2" t="s">
        <v>8038</v>
      </c>
      <c r="C2783" s="2" t="s">
        <v>8038</v>
      </c>
      <c r="D2783" s="2" t="s">
        <v>8039</v>
      </c>
      <c r="E2783" s="2" t="s">
        <v>27</v>
      </c>
      <c r="F2783" s="2" t="s">
        <v>8040</v>
      </c>
      <c r="G2783" s="2" t="s">
        <v>8041</v>
      </c>
      <c r="H2783" s="2" t="s">
        <v>7889</v>
      </c>
    </row>
    <row r="2784" spans="1:8">
      <c r="A2784" s="2" t="s">
        <v>14474</v>
      </c>
      <c r="B2784" s="2" t="s">
        <v>8042</v>
      </c>
      <c r="C2784" s="2" t="s">
        <v>8042</v>
      </c>
      <c r="D2784" s="2" t="s">
        <v>8043</v>
      </c>
      <c r="E2784" s="2" t="s">
        <v>27</v>
      </c>
      <c r="F2784" s="2" t="s">
        <v>8044</v>
      </c>
      <c r="G2784" s="2" t="s">
        <v>7888</v>
      </c>
      <c r="H2784" s="2" t="s">
        <v>7889</v>
      </c>
    </row>
    <row r="2785" spans="1:8">
      <c r="A2785" s="2" t="s">
        <v>14475</v>
      </c>
      <c r="B2785" s="2" t="s">
        <v>8045</v>
      </c>
      <c r="C2785" s="2" t="s">
        <v>8046</v>
      </c>
      <c r="D2785" s="2" t="s">
        <v>8047</v>
      </c>
      <c r="E2785" s="2" t="s">
        <v>27</v>
      </c>
      <c r="F2785" s="2" t="s">
        <v>30</v>
      </c>
      <c r="G2785" s="2" t="s">
        <v>30</v>
      </c>
      <c r="H2785" s="2" t="s">
        <v>30</v>
      </c>
    </row>
    <row r="2786" spans="1:8">
      <c r="A2786" s="2" t="s">
        <v>14476</v>
      </c>
      <c r="B2786" s="2" t="s">
        <v>8048</v>
      </c>
      <c r="C2786" s="2" t="s">
        <v>8048</v>
      </c>
      <c r="D2786" s="2" t="s">
        <v>27</v>
      </c>
      <c r="E2786" s="2" t="s">
        <v>27</v>
      </c>
      <c r="F2786" s="2" t="s">
        <v>30</v>
      </c>
      <c r="G2786" s="2" t="s">
        <v>30</v>
      </c>
      <c r="H2786" s="2" t="s">
        <v>30</v>
      </c>
    </row>
    <row r="2787" spans="1:8">
      <c r="A2787" s="2" t="s">
        <v>14477</v>
      </c>
      <c r="B2787" s="2" t="s">
        <v>8049</v>
      </c>
      <c r="C2787" s="2" t="s">
        <v>8050</v>
      </c>
      <c r="D2787" s="2" t="s">
        <v>8051</v>
      </c>
      <c r="E2787" s="2" t="s">
        <v>27</v>
      </c>
      <c r="F2787" s="2" t="s">
        <v>30</v>
      </c>
      <c r="G2787" s="2" t="s">
        <v>30</v>
      </c>
      <c r="H2787" s="2" t="s">
        <v>30</v>
      </c>
    </row>
    <row r="2788" spans="1:8">
      <c r="A2788" s="2" t="s">
        <v>14478</v>
      </c>
      <c r="B2788" s="2" t="s">
        <v>8052</v>
      </c>
      <c r="C2788" s="2" t="s">
        <v>8053</v>
      </c>
      <c r="D2788" s="2" t="s">
        <v>8054</v>
      </c>
      <c r="E2788" s="2" t="s">
        <v>8055</v>
      </c>
      <c r="F2788" s="2" t="s">
        <v>8056</v>
      </c>
      <c r="G2788" s="2" t="s">
        <v>8057</v>
      </c>
      <c r="H2788" s="2" t="s">
        <v>8058</v>
      </c>
    </row>
    <row r="2789" spans="1:8">
      <c r="A2789" s="2" t="s">
        <v>14479</v>
      </c>
      <c r="B2789" s="2" t="s">
        <v>8059</v>
      </c>
      <c r="C2789" s="2" t="s">
        <v>8060</v>
      </c>
      <c r="D2789" s="2" t="s">
        <v>8061</v>
      </c>
      <c r="E2789" s="2" t="s">
        <v>8062</v>
      </c>
      <c r="F2789" s="2" t="s">
        <v>8063</v>
      </c>
      <c r="G2789" s="2" t="s">
        <v>8057</v>
      </c>
      <c r="H2789" s="2" t="s">
        <v>8058</v>
      </c>
    </row>
    <row r="2790" spans="1:8">
      <c r="A2790" s="2" t="s">
        <v>14480</v>
      </c>
      <c r="B2790" s="2" t="s">
        <v>8064</v>
      </c>
      <c r="C2790" s="2" t="s">
        <v>8065</v>
      </c>
      <c r="D2790" s="2" t="s">
        <v>8066</v>
      </c>
      <c r="E2790" s="2" t="s">
        <v>27</v>
      </c>
      <c r="F2790" s="2" t="s">
        <v>30</v>
      </c>
      <c r="G2790" s="2" t="s">
        <v>30</v>
      </c>
      <c r="H2790" s="2" t="s">
        <v>30</v>
      </c>
    </row>
    <row r="2791" spans="1:8">
      <c r="A2791" s="2" t="s">
        <v>14481</v>
      </c>
      <c r="B2791" s="2" t="s">
        <v>8067</v>
      </c>
      <c r="C2791" s="2" t="s">
        <v>8068</v>
      </c>
      <c r="D2791" s="2" t="s">
        <v>8069</v>
      </c>
      <c r="E2791" s="2" t="s">
        <v>27</v>
      </c>
      <c r="F2791" s="2" t="s">
        <v>8070</v>
      </c>
      <c r="G2791" s="2" t="s">
        <v>8057</v>
      </c>
      <c r="H2791" s="2" t="s">
        <v>8058</v>
      </c>
    </row>
    <row r="2792" spans="1:8">
      <c r="A2792" s="2" t="s">
        <v>14482</v>
      </c>
      <c r="B2792" s="2" t="s">
        <v>8071</v>
      </c>
      <c r="C2792" s="2" t="s">
        <v>8072</v>
      </c>
      <c r="D2792" s="2" t="s">
        <v>8073</v>
      </c>
      <c r="E2792" s="2" t="s">
        <v>27</v>
      </c>
      <c r="F2792" s="2" t="s">
        <v>30</v>
      </c>
      <c r="G2792" s="2" t="s">
        <v>30</v>
      </c>
      <c r="H2792" s="2" t="s">
        <v>30</v>
      </c>
    </row>
    <row r="2793" spans="1:8">
      <c r="A2793" s="2" t="s">
        <v>14483</v>
      </c>
      <c r="B2793" s="2" t="s">
        <v>8074</v>
      </c>
      <c r="C2793" s="2" t="s">
        <v>8075</v>
      </c>
      <c r="D2793" s="2" t="s">
        <v>8076</v>
      </c>
      <c r="E2793" s="2" t="s">
        <v>27</v>
      </c>
      <c r="F2793" s="2" t="s">
        <v>30</v>
      </c>
      <c r="G2793" s="2" t="s">
        <v>30</v>
      </c>
      <c r="H2793" s="2" t="s">
        <v>30</v>
      </c>
    </row>
    <row r="2794" spans="1:8">
      <c r="A2794" s="2" t="s">
        <v>14484</v>
      </c>
      <c r="B2794" s="2" t="s">
        <v>8077</v>
      </c>
      <c r="C2794" s="2" t="s">
        <v>8078</v>
      </c>
      <c r="D2794" s="2" t="s">
        <v>8079</v>
      </c>
      <c r="E2794" s="2" t="s">
        <v>8080</v>
      </c>
      <c r="F2794" s="2" t="s">
        <v>8081</v>
      </c>
      <c r="G2794" s="2" t="s">
        <v>8057</v>
      </c>
      <c r="H2794" s="2" t="s">
        <v>8058</v>
      </c>
    </row>
    <row r="2795" spans="1:8">
      <c r="A2795" s="2" t="s">
        <v>14485</v>
      </c>
      <c r="B2795" s="2" t="s">
        <v>8082</v>
      </c>
      <c r="C2795" s="2" t="s">
        <v>8083</v>
      </c>
      <c r="D2795" s="2" t="s">
        <v>8084</v>
      </c>
      <c r="E2795" s="2" t="s">
        <v>27</v>
      </c>
      <c r="F2795" s="2" t="s">
        <v>30</v>
      </c>
      <c r="G2795" s="2" t="s">
        <v>30</v>
      </c>
      <c r="H2795" s="2" t="s">
        <v>30</v>
      </c>
    </row>
    <row r="2796" spans="1:8">
      <c r="A2796" s="2" t="s">
        <v>14486</v>
      </c>
      <c r="B2796" s="2" t="s">
        <v>8085</v>
      </c>
      <c r="C2796" s="2" t="s">
        <v>5992</v>
      </c>
      <c r="D2796" s="2" t="s">
        <v>8086</v>
      </c>
      <c r="E2796" s="2" t="s">
        <v>27</v>
      </c>
      <c r="F2796" s="2" t="s">
        <v>30</v>
      </c>
      <c r="G2796" s="2" t="s">
        <v>30</v>
      </c>
      <c r="H2796" s="2" t="s">
        <v>30</v>
      </c>
    </row>
    <row r="2797" spans="1:8">
      <c r="A2797" s="2" t="s">
        <v>14487</v>
      </c>
      <c r="B2797" s="2" t="s">
        <v>8087</v>
      </c>
      <c r="C2797" s="2" t="s">
        <v>2999</v>
      </c>
      <c r="D2797" s="2" t="s">
        <v>8088</v>
      </c>
      <c r="E2797" s="2" t="s">
        <v>27</v>
      </c>
      <c r="F2797" s="2" t="s">
        <v>30</v>
      </c>
      <c r="G2797" s="2" t="s">
        <v>30</v>
      </c>
      <c r="H2797" s="2" t="s">
        <v>30</v>
      </c>
    </row>
    <row r="2798" spans="1:8">
      <c r="A2798" s="2" t="s">
        <v>14488</v>
      </c>
      <c r="B2798" s="2" t="s">
        <v>8089</v>
      </c>
      <c r="C2798" s="2" t="s">
        <v>8089</v>
      </c>
      <c r="D2798" s="2" t="s">
        <v>8090</v>
      </c>
      <c r="E2798" s="2" t="s">
        <v>8091</v>
      </c>
      <c r="F2798" s="2" t="s">
        <v>30</v>
      </c>
      <c r="G2798" s="2" t="s">
        <v>30</v>
      </c>
      <c r="H2798" s="2" t="s">
        <v>30</v>
      </c>
    </row>
    <row r="2799" spans="1:8">
      <c r="A2799" s="2" t="s">
        <v>14489</v>
      </c>
      <c r="B2799" s="2" t="s">
        <v>8092</v>
      </c>
      <c r="C2799" s="2" t="s">
        <v>8093</v>
      </c>
      <c r="D2799" s="2" t="s">
        <v>8094</v>
      </c>
      <c r="E2799" s="2" t="s">
        <v>27</v>
      </c>
      <c r="F2799" s="2" t="s">
        <v>30</v>
      </c>
      <c r="G2799" s="2" t="s">
        <v>30</v>
      </c>
      <c r="H2799" s="2" t="s">
        <v>30</v>
      </c>
    </row>
    <row r="2800" spans="1:8">
      <c r="A2800" s="2" t="s">
        <v>14490</v>
      </c>
      <c r="B2800" s="2" t="s">
        <v>8095</v>
      </c>
      <c r="C2800" s="2" t="s">
        <v>8096</v>
      </c>
      <c r="D2800" s="2" t="s">
        <v>8097</v>
      </c>
      <c r="E2800" s="2" t="s">
        <v>8098</v>
      </c>
      <c r="F2800" s="2" t="s">
        <v>30</v>
      </c>
      <c r="G2800" s="2" t="s">
        <v>30</v>
      </c>
      <c r="H2800" s="2" t="s">
        <v>30</v>
      </c>
    </row>
    <row r="2801" spans="1:8">
      <c r="A2801" s="2" t="s">
        <v>14491</v>
      </c>
      <c r="B2801" s="2" t="s">
        <v>8099</v>
      </c>
      <c r="C2801" s="2" t="s">
        <v>8100</v>
      </c>
      <c r="D2801" s="2" t="s">
        <v>8101</v>
      </c>
      <c r="E2801" s="2" t="s">
        <v>27</v>
      </c>
      <c r="F2801" s="2" t="s">
        <v>30</v>
      </c>
      <c r="G2801" s="2" t="s">
        <v>30</v>
      </c>
      <c r="H2801" s="2" t="s">
        <v>30</v>
      </c>
    </row>
    <row r="2802" spans="1:8">
      <c r="A2802" s="2" t="s">
        <v>14492</v>
      </c>
      <c r="B2802" s="2" t="s">
        <v>8102</v>
      </c>
      <c r="C2802" s="2" t="s">
        <v>8102</v>
      </c>
      <c r="D2802" s="2" t="s">
        <v>8103</v>
      </c>
      <c r="E2802" s="2" t="s">
        <v>27</v>
      </c>
      <c r="F2802" s="2" t="s">
        <v>30</v>
      </c>
      <c r="G2802" s="2" t="s">
        <v>30</v>
      </c>
      <c r="H2802" s="2" t="s">
        <v>30</v>
      </c>
    </row>
    <row r="2803" spans="1:8">
      <c r="A2803" s="2" t="s">
        <v>14493</v>
      </c>
      <c r="B2803" s="2" t="s">
        <v>8104</v>
      </c>
      <c r="C2803" s="2" t="s">
        <v>8104</v>
      </c>
      <c r="D2803" s="2" t="s">
        <v>8105</v>
      </c>
      <c r="E2803" s="2" t="s">
        <v>27</v>
      </c>
      <c r="F2803" s="2" t="s">
        <v>8106</v>
      </c>
      <c r="G2803" s="2" t="s">
        <v>8057</v>
      </c>
      <c r="H2803" s="2" t="s">
        <v>8058</v>
      </c>
    </row>
    <row r="2804" spans="1:8">
      <c r="A2804" s="2" t="s">
        <v>14494</v>
      </c>
      <c r="B2804" s="2" t="s">
        <v>8107</v>
      </c>
      <c r="C2804" s="2" t="s">
        <v>8107</v>
      </c>
      <c r="D2804" s="2" t="s">
        <v>8108</v>
      </c>
      <c r="E2804" s="2" t="s">
        <v>27</v>
      </c>
      <c r="F2804" s="2" t="s">
        <v>8109</v>
      </c>
      <c r="G2804" s="2" t="s">
        <v>8057</v>
      </c>
      <c r="H2804" s="2" t="s">
        <v>8058</v>
      </c>
    </row>
    <row r="2805" spans="1:8">
      <c r="A2805" s="2" t="s">
        <v>14495</v>
      </c>
      <c r="B2805" s="2" t="s">
        <v>8110</v>
      </c>
      <c r="C2805" s="2" t="s">
        <v>8110</v>
      </c>
      <c r="D2805" s="2" t="s">
        <v>8111</v>
      </c>
      <c r="E2805" s="2" t="s">
        <v>27</v>
      </c>
      <c r="F2805" s="2" t="s">
        <v>8112</v>
      </c>
      <c r="G2805" s="2" t="s">
        <v>8057</v>
      </c>
      <c r="H2805" s="2" t="s">
        <v>8058</v>
      </c>
    </row>
    <row r="2806" spans="1:8">
      <c r="A2806" s="2" t="s">
        <v>14496</v>
      </c>
      <c r="B2806" s="2" t="s">
        <v>8113</v>
      </c>
      <c r="C2806" s="2" t="s">
        <v>8113</v>
      </c>
      <c r="D2806" s="2" t="s">
        <v>8114</v>
      </c>
      <c r="E2806" s="2" t="s">
        <v>27</v>
      </c>
      <c r="F2806" s="2" t="s">
        <v>8115</v>
      </c>
      <c r="G2806" s="2" t="s">
        <v>8057</v>
      </c>
      <c r="H2806" s="2" t="s">
        <v>8058</v>
      </c>
    </row>
    <row r="2807" spans="1:8">
      <c r="A2807" s="2" t="s">
        <v>14497</v>
      </c>
      <c r="B2807" s="2" t="s">
        <v>8116</v>
      </c>
      <c r="C2807" s="2" t="s">
        <v>8117</v>
      </c>
      <c r="D2807" s="2" t="s">
        <v>8118</v>
      </c>
      <c r="E2807" s="2" t="s">
        <v>27</v>
      </c>
      <c r="F2807" s="2" t="s">
        <v>30</v>
      </c>
      <c r="G2807" s="2" t="s">
        <v>30</v>
      </c>
      <c r="H2807" s="2" t="s">
        <v>30</v>
      </c>
    </row>
    <row r="2808" spans="1:8">
      <c r="A2808" s="2" t="s">
        <v>14498</v>
      </c>
      <c r="B2808" s="2" t="s">
        <v>8119</v>
      </c>
      <c r="C2808" s="2" t="s">
        <v>8120</v>
      </c>
      <c r="D2808" s="2" t="s">
        <v>27</v>
      </c>
      <c r="E2808" s="2" t="s">
        <v>27</v>
      </c>
      <c r="F2808" s="2" t="s">
        <v>30</v>
      </c>
      <c r="G2808" s="2" t="s">
        <v>30</v>
      </c>
      <c r="H2808" s="2" t="s">
        <v>30</v>
      </c>
    </row>
    <row r="2809" spans="1:8">
      <c r="A2809" s="2" t="s">
        <v>14499</v>
      </c>
      <c r="B2809" s="2" t="s">
        <v>8121</v>
      </c>
      <c r="C2809" s="2" t="s">
        <v>8121</v>
      </c>
      <c r="D2809" s="2" t="s">
        <v>8122</v>
      </c>
      <c r="E2809" s="2" t="s">
        <v>8123</v>
      </c>
      <c r="F2809" s="2" t="s">
        <v>30</v>
      </c>
      <c r="G2809" s="2" t="s">
        <v>30</v>
      </c>
      <c r="H2809" s="2" t="s">
        <v>30</v>
      </c>
    </row>
    <row r="2810" spans="1:8">
      <c r="A2810" s="2" t="s">
        <v>14500</v>
      </c>
      <c r="B2810" s="2" t="s">
        <v>8124</v>
      </c>
      <c r="C2810" s="2" t="s">
        <v>8124</v>
      </c>
      <c r="D2810" s="2" t="s">
        <v>27</v>
      </c>
      <c r="E2810" s="2" t="s">
        <v>27</v>
      </c>
      <c r="F2810" s="2" t="s">
        <v>30</v>
      </c>
      <c r="G2810" s="2" t="s">
        <v>30</v>
      </c>
      <c r="H2810" s="2" t="s">
        <v>30</v>
      </c>
    </row>
    <row r="2811" spans="1:8">
      <c r="A2811" s="2" t="s">
        <v>14501</v>
      </c>
      <c r="B2811" s="2" t="s">
        <v>8125</v>
      </c>
      <c r="C2811" s="2" t="s">
        <v>8125</v>
      </c>
      <c r="D2811" s="2" t="s">
        <v>8126</v>
      </c>
      <c r="E2811" s="2" t="s">
        <v>27</v>
      </c>
      <c r="F2811" s="2" t="s">
        <v>30</v>
      </c>
      <c r="G2811" s="2" t="s">
        <v>30</v>
      </c>
      <c r="H2811" s="2" t="s">
        <v>30</v>
      </c>
    </row>
    <row r="2812" spans="1:8">
      <c r="A2812" s="2" t="s">
        <v>14502</v>
      </c>
      <c r="B2812" s="2" t="s">
        <v>8127</v>
      </c>
      <c r="C2812" s="2" t="s">
        <v>8127</v>
      </c>
      <c r="D2812" s="2" t="s">
        <v>27</v>
      </c>
      <c r="E2812" s="2" t="s">
        <v>27</v>
      </c>
      <c r="F2812" s="2" t="s">
        <v>30</v>
      </c>
      <c r="G2812" s="2" t="s">
        <v>30</v>
      </c>
      <c r="H2812" s="2" t="s">
        <v>30</v>
      </c>
    </row>
    <row r="2813" spans="1:8">
      <c r="A2813" s="2" t="s">
        <v>14503</v>
      </c>
      <c r="B2813" s="2" t="s">
        <v>8128</v>
      </c>
      <c r="C2813" s="2" t="s">
        <v>8128</v>
      </c>
      <c r="D2813" s="2" t="s">
        <v>27</v>
      </c>
      <c r="E2813" s="2" t="s">
        <v>27</v>
      </c>
      <c r="F2813" s="2" t="s">
        <v>30</v>
      </c>
      <c r="G2813" s="2" t="s">
        <v>30</v>
      </c>
      <c r="H2813" s="2" t="s">
        <v>30</v>
      </c>
    </row>
    <row r="2814" spans="1:8">
      <c r="A2814" s="2" t="s">
        <v>14504</v>
      </c>
      <c r="B2814" s="2" t="s">
        <v>8129</v>
      </c>
      <c r="C2814" s="2" t="s">
        <v>8130</v>
      </c>
      <c r="D2814" s="2" t="s">
        <v>27</v>
      </c>
      <c r="E2814" s="2" t="s">
        <v>27</v>
      </c>
      <c r="F2814" s="2" t="s">
        <v>30</v>
      </c>
      <c r="G2814" s="2" t="s">
        <v>30</v>
      </c>
      <c r="H2814" s="2" t="s">
        <v>30</v>
      </c>
    </row>
    <row r="2815" spans="1:8">
      <c r="A2815" s="2" t="s">
        <v>14505</v>
      </c>
      <c r="B2815" s="2" t="s">
        <v>8131</v>
      </c>
      <c r="C2815" s="2" t="s">
        <v>8131</v>
      </c>
      <c r="D2815" s="2" t="s">
        <v>8132</v>
      </c>
      <c r="E2815" s="2" t="s">
        <v>27</v>
      </c>
      <c r="F2815" s="2" t="s">
        <v>30</v>
      </c>
      <c r="G2815" s="2" t="s">
        <v>30</v>
      </c>
      <c r="H2815" s="2" t="s">
        <v>30</v>
      </c>
    </row>
    <row r="2816" spans="1:8">
      <c r="A2816" s="2" t="s">
        <v>14506</v>
      </c>
      <c r="B2816" s="2" t="s">
        <v>8133</v>
      </c>
      <c r="C2816" s="2" t="s">
        <v>7797</v>
      </c>
      <c r="D2816" s="2" t="s">
        <v>8134</v>
      </c>
      <c r="E2816" s="2" t="s">
        <v>27</v>
      </c>
      <c r="F2816" s="2" t="s">
        <v>30</v>
      </c>
      <c r="G2816" s="2" t="s">
        <v>30</v>
      </c>
      <c r="H2816" s="2" t="s">
        <v>30</v>
      </c>
    </row>
    <row r="2817" spans="1:8">
      <c r="A2817" s="2" t="s">
        <v>14507</v>
      </c>
      <c r="B2817" s="2" t="s">
        <v>8135</v>
      </c>
      <c r="C2817" s="2" t="s">
        <v>8135</v>
      </c>
      <c r="D2817" s="2" t="s">
        <v>8136</v>
      </c>
      <c r="E2817" s="2" t="s">
        <v>27</v>
      </c>
      <c r="F2817" s="2" t="s">
        <v>30</v>
      </c>
      <c r="G2817" s="2" t="s">
        <v>30</v>
      </c>
      <c r="H2817" s="2" t="s">
        <v>30</v>
      </c>
    </row>
    <row r="2818" spans="1:8">
      <c r="A2818" s="2" t="s">
        <v>14508</v>
      </c>
      <c r="B2818" s="2" t="s">
        <v>8137</v>
      </c>
      <c r="C2818" s="2" t="s">
        <v>8138</v>
      </c>
      <c r="D2818" s="2" t="s">
        <v>8139</v>
      </c>
      <c r="E2818" s="2" t="s">
        <v>27</v>
      </c>
      <c r="F2818" s="2" t="s">
        <v>30</v>
      </c>
      <c r="G2818" s="2" t="s">
        <v>30</v>
      </c>
      <c r="H2818" s="2" t="s">
        <v>30</v>
      </c>
    </row>
    <row r="2819" spans="1:8">
      <c r="A2819" s="2" t="s">
        <v>14509</v>
      </c>
      <c r="B2819" s="2" t="s">
        <v>8140</v>
      </c>
      <c r="C2819" s="2" t="s">
        <v>8141</v>
      </c>
      <c r="D2819" s="2" t="s">
        <v>8142</v>
      </c>
      <c r="E2819" s="2" t="s">
        <v>27</v>
      </c>
      <c r="F2819" s="2" t="s">
        <v>30</v>
      </c>
      <c r="G2819" s="2" t="s">
        <v>30</v>
      </c>
      <c r="H2819" s="2" t="s">
        <v>30</v>
      </c>
    </row>
    <row r="2820" spans="1:8">
      <c r="A2820" s="2" t="s">
        <v>14510</v>
      </c>
      <c r="B2820" s="2" t="s">
        <v>8143</v>
      </c>
      <c r="C2820" s="2" t="s">
        <v>8144</v>
      </c>
      <c r="D2820" s="2" t="s">
        <v>8145</v>
      </c>
      <c r="E2820" s="2" t="s">
        <v>8146</v>
      </c>
      <c r="F2820" s="2" t="s">
        <v>30</v>
      </c>
      <c r="G2820" s="2" t="s">
        <v>30</v>
      </c>
      <c r="H2820" s="2" t="s">
        <v>30</v>
      </c>
    </row>
    <row r="2821" spans="1:8">
      <c r="A2821" s="2" t="s">
        <v>14511</v>
      </c>
      <c r="B2821" s="2" t="s">
        <v>8147</v>
      </c>
      <c r="C2821" s="2" t="s">
        <v>8148</v>
      </c>
      <c r="D2821" s="2" t="s">
        <v>27</v>
      </c>
      <c r="E2821" s="2" t="s">
        <v>27</v>
      </c>
      <c r="F2821" s="2" t="s">
        <v>30</v>
      </c>
      <c r="G2821" s="2" t="s">
        <v>30</v>
      </c>
      <c r="H2821" s="2" t="s">
        <v>30</v>
      </c>
    </row>
    <row r="2822" spans="1:8">
      <c r="A2822" s="2" t="s">
        <v>14512</v>
      </c>
      <c r="B2822" s="2" t="s">
        <v>8149</v>
      </c>
      <c r="C2822" s="2" t="s">
        <v>8150</v>
      </c>
      <c r="D2822" s="2" t="s">
        <v>8151</v>
      </c>
      <c r="E2822" s="2" t="s">
        <v>8152</v>
      </c>
      <c r="F2822" s="2" t="s">
        <v>30</v>
      </c>
      <c r="G2822" s="2" t="s">
        <v>30</v>
      </c>
      <c r="H2822" s="2" t="s">
        <v>30</v>
      </c>
    </row>
    <row r="2823" spans="1:8">
      <c r="A2823" s="2" t="s">
        <v>14513</v>
      </c>
      <c r="B2823" s="2" t="s">
        <v>8153</v>
      </c>
      <c r="C2823" s="2" t="s">
        <v>8153</v>
      </c>
      <c r="D2823" s="2" t="s">
        <v>8154</v>
      </c>
      <c r="E2823" s="2" t="s">
        <v>8155</v>
      </c>
      <c r="F2823" s="2" t="s">
        <v>30</v>
      </c>
      <c r="G2823" s="2" t="s">
        <v>30</v>
      </c>
      <c r="H2823" s="2" t="s">
        <v>30</v>
      </c>
    </row>
    <row r="2824" spans="1:8">
      <c r="A2824" s="2" t="s">
        <v>14514</v>
      </c>
      <c r="B2824" s="2" t="s">
        <v>8156</v>
      </c>
      <c r="C2824" s="2" t="s">
        <v>8157</v>
      </c>
      <c r="D2824" s="2" t="s">
        <v>8158</v>
      </c>
      <c r="E2824" s="2" t="s">
        <v>27</v>
      </c>
      <c r="F2824" s="2" t="s">
        <v>8159</v>
      </c>
      <c r="G2824" s="2" t="s">
        <v>8160</v>
      </c>
      <c r="H2824" s="2" t="s">
        <v>8161</v>
      </c>
    </row>
    <row r="2825" spans="1:8">
      <c r="A2825" s="2" t="s">
        <v>14515</v>
      </c>
      <c r="B2825" s="2" t="s">
        <v>5066</v>
      </c>
      <c r="C2825" s="2" t="s">
        <v>5066</v>
      </c>
      <c r="D2825" s="2" t="s">
        <v>27</v>
      </c>
      <c r="E2825" s="2" t="s">
        <v>27</v>
      </c>
      <c r="F2825" s="2" t="s">
        <v>30</v>
      </c>
      <c r="G2825" s="2" t="s">
        <v>30</v>
      </c>
      <c r="H2825" s="2" t="s">
        <v>30</v>
      </c>
    </row>
    <row r="2826" spans="1:8">
      <c r="A2826" s="2" t="s">
        <v>14516</v>
      </c>
      <c r="B2826" s="2" t="s">
        <v>8162</v>
      </c>
      <c r="C2826" s="2" t="s">
        <v>8163</v>
      </c>
      <c r="D2826" s="2" t="s">
        <v>8164</v>
      </c>
      <c r="E2826" s="2" t="s">
        <v>27</v>
      </c>
      <c r="F2826" s="2" t="s">
        <v>30</v>
      </c>
      <c r="G2826" s="2" t="s">
        <v>30</v>
      </c>
      <c r="H2826" s="2" t="s">
        <v>30</v>
      </c>
    </row>
    <row r="2827" spans="1:8">
      <c r="A2827" s="2" t="s">
        <v>14517</v>
      </c>
      <c r="B2827" s="2" t="s">
        <v>8165</v>
      </c>
      <c r="C2827" s="2" t="s">
        <v>8165</v>
      </c>
      <c r="D2827" s="2" t="s">
        <v>8166</v>
      </c>
      <c r="E2827" s="2" t="s">
        <v>27</v>
      </c>
      <c r="F2827" s="2" t="s">
        <v>30</v>
      </c>
      <c r="G2827" s="2" t="s">
        <v>30</v>
      </c>
      <c r="H2827" s="2" t="s">
        <v>30</v>
      </c>
    </row>
    <row r="2828" spans="1:8">
      <c r="A2828" s="2" t="s">
        <v>14518</v>
      </c>
      <c r="B2828" s="2" t="s">
        <v>8167</v>
      </c>
      <c r="C2828" s="2" t="s">
        <v>8167</v>
      </c>
      <c r="D2828" s="2" t="s">
        <v>8108</v>
      </c>
      <c r="E2828" s="2" t="s">
        <v>27</v>
      </c>
      <c r="F2828" s="2" t="s">
        <v>30</v>
      </c>
      <c r="G2828" s="2" t="s">
        <v>30</v>
      </c>
      <c r="H2828" s="2" t="s">
        <v>30</v>
      </c>
    </row>
    <row r="2829" spans="1:8">
      <c r="A2829" s="2" t="s">
        <v>14519</v>
      </c>
      <c r="B2829" s="2" t="s">
        <v>8168</v>
      </c>
      <c r="C2829" s="2" t="s">
        <v>8168</v>
      </c>
      <c r="D2829" s="2" t="s">
        <v>8169</v>
      </c>
      <c r="E2829" s="2" t="s">
        <v>27</v>
      </c>
      <c r="F2829" s="2" t="s">
        <v>30</v>
      </c>
      <c r="G2829" s="2" t="s">
        <v>30</v>
      </c>
      <c r="H2829" s="2" t="s">
        <v>30</v>
      </c>
    </row>
    <row r="2830" spans="1:8">
      <c r="A2830" s="2" t="s">
        <v>14520</v>
      </c>
      <c r="B2830" s="2" t="s">
        <v>8170</v>
      </c>
      <c r="C2830" s="2" t="s">
        <v>8171</v>
      </c>
      <c r="D2830" s="2" t="s">
        <v>8172</v>
      </c>
      <c r="E2830" s="2" t="s">
        <v>8173</v>
      </c>
      <c r="F2830" s="2" t="s">
        <v>30</v>
      </c>
      <c r="G2830" s="2" t="s">
        <v>30</v>
      </c>
      <c r="H2830" s="2" t="s">
        <v>30</v>
      </c>
    </row>
    <row r="2831" spans="1:8">
      <c r="A2831" s="2" t="s">
        <v>14521</v>
      </c>
      <c r="B2831" s="2" t="s">
        <v>8174</v>
      </c>
      <c r="C2831" s="2" t="s">
        <v>8174</v>
      </c>
      <c r="D2831" s="2" t="s">
        <v>27</v>
      </c>
      <c r="E2831" s="2" t="s">
        <v>27</v>
      </c>
      <c r="F2831" s="2" t="s">
        <v>30</v>
      </c>
      <c r="G2831" s="2" t="s">
        <v>30</v>
      </c>
      <c r="H2831" s="2" t="s">
        <v>30</v>
      </c>
    </row>
    <row r="2832" spans="1:8">
      <c r="A2832" s="2" t="s">
        <v>14522</v>
      </c>
      <c r="B2832" s="2" t="s">
        <v>8175</v>
      </c>
      <c r="C2832" s="2" t="s">
        <v>8175</v>
      </c>
      <c r="D2832" s="2" t="s">
        <v>8176</v>
      </c>
      <c r="E2832" s="2" t="s">
        <v>27</v>
      </c>
      <c r="F2832" s="2" t="s">
        <v>30</v>
      </c>
      <c r="G2832" s="2" t="s">
        <v>30</v>
      </c>
      <c r="H2832" s="2" t="s">
        <v>30</v>
      </c>
    </row>
    <row r="2833" spans="1:8">
      <c r="A2833" s="2" t="s">
        <v>14523</v>
      </c>
      <c r="B2833" s="2" t="s">
        <v>8177</v>
      </c>
      <c r="C2833" s="2" t="s">
        <v>8178</v>
      </c>
      <c r="D2833" s="2" t="s">
        <v>8179</v>
      </c>
      <c r="E2833" s="2" t="s">
        <v>27</v>
      </c>
      <c r="F2833" s="2" t="s">
        <v>8180</v>
      </c>
      <c r="G2833" s="2" t="s">
        <v>8181</v>
      </c>
      <c r="H2833" s="2" t="s">
        <v>8182</v>
      </c>
    </row>
    <row r="2834" spans="1:8">
      <c r="A2834" s="2" t="s">
        <v>14524</v>
      </c>
      <c r="B2834" s="2" t="s">
        <v>8183</v>
      </c>
      <c r="C2834" s="2" t="s">
        <v>8183</v>
      </c>
      <c r="D2834" s="2" t="s">
        <v>8184</v>
      </c>
      <c r="E2834" s="2" t="s">
        <v>27</v>
      </c>
      <c r="F2834" s="2" t="s">
        <v>8185</v>
      </c>
      <c r="G2834" s="2" t="s">
        <v>8160</v>
      </c>
      <c r="H2834" s="2" t="s">
        <v>8161</v>
      </c>
    </row>
    <row r="2835" spans="1:8">
      <c r="A2835" s="2" t="s">
        <v>14525</v>
      </c>
      <c r="B2835" s="2" t="s">
        <v>8186</v>
      </c>
      <c r="C2835" s="2" t="s">
        <v>8186</v>
      </c>
      <c r="D2835" s="2" t="s">
        <v>8187</v>
      </c>
      <c r="E2835" s="2" t="s">
        <v>27</v>
      </c>
      <c r="F2835" s="2" t="s">
        <v>30</v>
      </c>
      <c r="G2835" s="2" t="s">
        <v>30</v>
      </c>
      <c r="H2835" s="2" t="s">
        <v>30</v>
      </c>
    </row>
    <row r="2836" spans="1:8">
      <c r="A2836" s="2" t="s">
        <v>14526</v>
      </c>
      <c r="B2836" s="2" t="s">
        <v>8188</v>
      </c>
      <c r="C2836" s="2" t="s">
        <v>8188</v>
      </c>
      <c r="D2836" s="2" t="s">
        <v>8189</v>
      </c>
      <c r="E2836" s="2" t="s">
        <v>27</v>
      </c>
      <c r="F2836" s="2" t="s">
        <v>30</v>
      </c>
      <c r="G2836" s="2" t="s">
        <v>30</v>
      </c>
      <c r="H2836" s="2" t="s">
        <v>30</v>
      </c>
    </row>
    <row r="2837" spans="1:8">
      <c r="A2837" s="2" t="s">
        <v>14527</v>
      </c>
      <c r="B2837" s="2" t="s">
        <v>8190</v>
      </c>
      <c r="C2837" s="2" t="s">
        <v>8190</v>
      </c>
      <c r="D2837" s="2" t="s">
        <v>8191</v>
      </c>
      <c r="E2837" s="2" t="s">
        <v>27</v>
      </c>
      <c r="F2837" s="2" t="s">
        <v>8192</v>
      </c>
      <c r="G2837" s="2" t="s">
        <v>8160</v>
      </c>
      <c r="H2837" s="2" t="s">
        <v>8161</v>
      </c>
    </row>
    <row r="2838" spans="1:8">
      <c r="A2838" s="2" t="s">
        <v>14528</v>
      </c>
      <c r="B2838" s="2" t="s">
        <v>8193</v>
      </c>
      <c r="C2838" s="2" t="s">
        <v>8193</v>
      </c>
      <c r="D2838" s="2" t="s">
        <v>8194</v>
      </c>
      <c r="E2838" s="2" t="s">
        <v>27</v>
      </c>
      <c r="F2838" s="2" t="s">
        <v>30</v>
      </c>
      <c r="G2838" s="2" t="s">
        <v>30</v>
      </c>
      <c r="H2838" s="2" t="s">
        <v>30</v>
      </c>
    </row>
    <row r="2839" spans="1:8">
      <c r="A2839" s="2" t="s">
        <v>14529</v>
      </c>
      <c r="B2839" s="2" t="s">
        <v>8195</v>
      </c>
      <c r="C2839" s="2" t="s">
        <v>8195</v>
      </c>
      <c r="D2839" s="2" t="s">
        <v>8196</v>
      </c>
      <c r="E2839" s="2" t="s">
        <v>8197</v>
      </c>
      <c r="F2839" s="2" t="s">
        <v>30</v>
      </c>
      <c r="G2839" s="2" t="s">
        <v>30</v>
      </c>
      <c r="H2839" s="2" t="s">
        <v>30</v>
      </c>
    </row>
    <row r="2840" spans="1:8">
      <c r="A2840" s="2" t="s">
        <v>14530</v>
      </c>
      <c r="B2840" s="2" t="s">
        <v>8198</v>
      </c>
      <c r="C2840" s="2" t="s">
        <v>8199</v>
      </c>
      <c r="D2840" s="2" t="s">
        <v>8200</v>
      </c>
      <c r="E2840" s="2" t="s">
        <v>8201</v>
      </c>
      <c r="F2840" s="2" t="s">
        <v>30</v>
      </c>
      <c r="G2840" s="2" t="s">
        <v>30</v>
      </c>
      <c r="H2840" s="2" t="s">
        <v>30</v>
      </c>
    </row>
    <row r="2841" spans="1:8">
      <c r="A2841" s="2" t="s">
        <v>14531</v>
      </c>
      <c r="B2841" s="2" t="s">
        <v>7925</v>
      </c>
      <c r="C2841" s="2" t="s">
        <v>7925</v>
      </c>
      <c r="D2841" s="2" t="s">
        <v>8202</v>
      </c>
      <c r="E2841" s="2" t="s">
        <v>8203</v>
      </c>
      <c r="F2841" s="2" t="s">
        <v>30</v>
      </c>
      <c r="G2841" s="2" t="s">
        <v>30</v>
      </c>
      <c r="H2841" s="2" t="s">
        <v>30</v>
      </c>
    </row>
    <row r="2842" spans="1:8">
      <c r="A2842" s="2" t="s">
        <v>14532</v>
      </c>
      <c r="B2842" s="2" t="s">
        <v>8204</v>
      </c>
      <c r="C2842" s="2" t="s">
        <v>8205</v>
      </c>
      <c r="D2842" s="2" t="s">
        <v>8206</v>
      </c>
      <c r="E2842" s="2" t="s">
        <v>27</v>
      </c>
      <c r="F2842" s="2" t="s">
        <v>30</v>
      </c>
      <c r="G2842" s="2" t="s">
        <v>30</v>
      </c>
      <c r="H2842" s="2" t="s">
        <v>30</v>
      </c>
    </row>
    <row r="2843" spans="1:8">
      <c r="A2843" s="2" t="s">
        <v>14533</v>
      </c>
      <c r="B2843" s="2" t="s">
        <v>8207</v>
      </c>
      <c r="C2843" s="2" t="s">
        <v>8208</v>
      </c>
      <c r="D2843" s="2" t="s">
        <v>8209</v>
      </c>
      <c r="E2843" s="2" t="s">
        <v>8210</v>
      </c>
      <c r="F2843" s="2" t="s">
        <v>30</v>
      </c>
      <c r="G2843" s="2" t="s">
        <v>30</v>
      </c>
      <c r="H2843" s="2" t="s">
        <v>30</v>
      </c>
    </row>
    <row r="2844" spans="1:8">
      <c r="A2844" s="2" t="s">
        <v>14534</v>
      </c>
      <c r="B2844" s="2" t="s">
        <v>8211</v>
      </c>
      <c r="C2844" s="2" t="s">
        <v>8212</v>
      </c>
      <c r="D2844" s="2" t="s">
        <v>8213</v>
      </c>
      <c r="E2844" s="2" t="s">
        <v>27</v>
      </c>
      <c r="F2844" s="2" t="s">
        <v>30</v>
      </c>
      <c r="G2844" s="2" t="s">
        <v>30</v>
      </c>
      <c r="H2844" s="2" t="s">
        <v>30</v>
      </c>
    </row>
    <row r="2845" spans="1:8">
      <c r="A2845" s="2" t="s">
        <v>14535</v>
      </c>
      <c r="B2845" s="2" t="s">
        <v>8214</v>
      </c>
      <c r="C2845" s="2" t="s">
        <v>8214</v>
      </c>
      <c r="D2845" s="2" t="s">
        <v>8215</v>
      </c>
      <c r="E2845" s="2" t="s">
        <v>27</v>
      </c>
      <c r="F2845" s="2" t="s">
        <v>8216</v>
      </c>
      <c r="G2845" s="2" t="s">
        <v>8217</v>
      </c>
      <c r="H2845" s="2" t="s">
        <v>8218</v>
      </c>
    </row>
    <row r="2846" spans="1:8">
      <c r="A2846" s="2" t="s">
        <v>14536</v>
      </c>
      <c r="B2846" s="2" t="s">
        <v>8219</v>
      </c>
      <c r="C2846" s="2" t="s">
        <v>8220</v>
      </c>
      <c r="D2846" s="2" t="s">
        <v>8221</v>
      </c>
      <c r="E2846" s="2" t="s">
        <v>27</v>
      </c>
      <c r="F2846" s="2" t="s">
        <v>30</v>
      </c>
      <c r="G2846" s="2" t="s">
        <v>30</v>
      </c>
      <c r="H2846" s="2" t="s">
        <v>30</v>
      </c>
    </row>
    <row r="2847" spans="1:8">
      <c r="A2847" s="2" t="s">
        <v>14537</v>
      </c>
      <c r="B2847" s="2" t="s">
        <v>8222</v>
      </c>
      <c r="C2847" s="2" t="s">
        <v>8223</v>
      </c>
      <c r="D2847" s="2" t="s">
        <v>8224</v>
      </c>
      <c r="E2847" s="2" t="s">
        <v>27</v>
      </c>
      <c r="F2847" s="2" t="s">
        <v>30</v>
      </c>
      <c r="G2847" s="2" t="s">
        <v>30</v>
      </c>
      <c r="H2847" s="2" t="s">
        <v>30</v>
      </c>
    </row>
    <row r="2848" spans="1:8">
      <c r="A2848" s="2" t="s">
        <v>14538</v>
      </c>
      <c r="B2848" s="2" t="s">
        <v>8225</v>
      </c>
      <c r="C2848" s="2" t="s">
        <v>8225</v>
      </c>
      <c r="D2848" s="2" t="s">
        <v>8226</v>
      </c>
      <c r="E2848" s="2" t="s">
        <v>27</v>
      </c>
      <c r="F2848" s="2" t="s">
        <v>30</v>
      </c>
      <c r="G2848" s="2" t="s">
        <v>30</v>
      </c>
      <c r="H2848" s="2" t="s">
        <v>30</v>
      </c>
    </row>
    <row r="2849" spans="1:8">
      <c r="A2849" s="2" t="s">
        <v>14539</v>
      </c>
      <c r="B2849" s="2" t="s">
        <v>2413</v>
      </c>
      <c r="C2849" s="2" t="s">
        <v>8223</v>
      </c>
      <c r="D2849" s="2" t="s">
        <v>8227</v>
      </c>
      <c r="E2849" s="2" t="s">
        <v>27</v>
      </c>
      <c r="F2849" s="2" t="s">
        <v>30</v>
      </c>
      <c r="G2849" s="2" t="s">
        <v>30</v>
      </c>
      <c r="H2849" s="2" t="s">
        <v>30</v>
      </c>
    </row>
    <row r="2850" spans="1:8">
      <c r="A2850" s="2" t="s">
        <v>14540</v>
      </c>
      <c r="B2850" s="2" t="s">
        <v>8228</v>
      </c>
      <c r="C2850" s="2" t="s">
        <v>8228</v>
      </c>
      <c r="D2850" s="2" t="s">
        <v>8229</v>
      </c>
      <c r="E2850" s="2" t="s">
        <v>27</v>
      </c>
      <c r="F2850" s="2" t="s">
        <v>30</v>
      </c>
      <c r="G2850" s="2" t="s">
        <v>30</v>
      </c>
      <c r="H2850" s="2" t="s">
        <v>30</v>
      </c>
    </row>
    <row r="2851" spans="1:8">
      <c r="A2851" s="2" t="s">
        <v>14541</v>
      </c>
      <c r="B2851" s="2" t="s">
        <v>8230</v>
      </c>
      <c r="C2851" s="2" t="s">
        <v>8230</v>
      </c>
      <c r="D2851" s="2" t="s">
        <v>8231</v>
      </c>
      <c r="E2851" s="2" t="s">
        <v>8232</v>
      </c>
      <c r="F2851" s="2" t="s">
        <v>30</v>
      </c>
      <c r="G2851" s="2" t="s">
        <v>30</v>
      </c>
      <c r="H2851" s="2" t="s">
        <v>30</v>
      </c>
    </row>
    <row r="2852" spans="1:8">
      <c r="A2852" s="2" t="s">
        <v>14542</v>
      </c>
      <c r="B2852" s="2" t="s">
        <v>8233</v>
      </c>
      <c r="C2852" s="2" t="s">
        <v>8234</v>
      </c>
      <c r="D2852" s="2" t="s">
        <v>8235</v>
      </c>
      <c r="E2852" s="2" t="s">
        <v>27</v>
      </c>
      <c r="F2852" s="2" t="s">
        <v>30</v>
      </c>
      <c r="G2852" s="2" t="s">
        <v>30</v>
      </c>
      <c r="H2852" s="2" t="s">
        <v>30</v>
      </c>
    </row>
    <row r="2853" spans="1:8">
      <c r="A2853" s="2" t="s">
        <v>14543</v>
      </c>
      <c r="B2853" s="2" t="s">
        <v>8236</v>
      </c>
      <c r="C2853" s="2" t="s">
        <v>8236</v>
      </c>
      <c r="D2853" s="2" t="s">
        <v>8237</v>
      </c>
      <c r="E2853" s="2" t="s">
        <v>8238</v>
      </c>
      <c r="F2853" s="2" t="s">
        <v>8239</v>
      </c>
      <c r="G2853" s="2" t="s">
        <v>8217</v>
      </c>
      <c r="H2853" s="2" t="s">
        <v>8218</v>
      </c>
    </row>
    <row r="2854" spans="1:8">
      <c r="A2854" s="2" t="s">
        <v>14544</v>
      </c>
      <c r="B2854" s="2" t="s">
        <v>8240</v>
      </c>
      <c r="C2854" s="2" t="s">
        <v>8240</v>
      </c>
      <c r="D2854" s="2" t="s">
        <v>27</v>
      </c>
      <c r="E2854" s="2" t="s">
        <v>27</v>
      </c>
      <c r="F2854" s="2" t="s">
        <v>30</v>
      </c>
      <c r="G2854" s="2" t="s">
        <v>30</v>
      </c>
      <c r="H2854" s="2" t="s">
        <v>30</v>
      </c>
    </row>
    <row r="2855" spans="1:8">
      <c r="A2855" s="2" t="s">
        <v>14545</v>
      </c>
      <c r="B2855" s="2" t="s">
        <v>8241</v>
      </c>
      <c r="C2855" s="2" t="s">
        <v>8241</v>
      </c>
      <c r="D2855" s="2" t="s">
        <v>8242</v>
      </c>
      <c r="E2855" s="2" t="s">
        <v>27</v>
      </c>
      <c r="F2855" s="2" t="s">
        <v>30</v>
      </c>
      <c r="G2855" s="2" t="s">
        <v>30</v>
      </c>
      <c r="H2855" s="2" t="s">
        <v>30</v>
      </c>
    </row>
    <row r="2856" spans="1:8">
      <c r="A2856" s="2" t="s">
        <v>14546</v>
      </c>
      <c r="B2856" s="2" t="s">
        <v>8243</v>
      </c>
      <c r="C2856" s="2" t="s">
        <v>8243</v>
      </c>
      <c r="D2856" s="2" t="s">
        <v>8244</v>
      </c>
      <c r="E2856" s="2" t="s">
        <v>27</v>
      </c>
      <c r="F2856" s="2" t="s">
        <v>30</v>
      </c>
      <c r="G2856" s="2" t="s">
        <v>30</v>
      </c>
      <c r="H2856" s="2" t="s">
        <v>30</v>
      </c>
    </row>
    <row r="2857" spans="1:8">
      <c r="A2857" s="2" t="s">
        <v>14547</v>
      </c>
      <c r="B2857" s="2" t="s">
        <v>8245</v>
      </c>
      <c r="C2857" s="2" t="s">
        <v>8246</v>
      </c>
      <c r="D2857" s="2" t="s">
        <v>27</v>
      </c>
      <c r="E2857" s="2" t="s">
        <v>27</v>
      </c>
      <c r="F2857" s="2" t="s">
        <v>30</v>
      </c>
      <c r="G2857" s="2" t="s">
        <v>30</v>
      </c>
      <c r="H2857" s="2" t="s">
        <v>30</v>
      </c>
    </row>
    <row r="2858" spans="1:8">
      <c r="A2858" s="2" t="s">
        <v>14548</v>
      </c>
      <c r="B2858" s="2" t="s">
        <v>8247</v>
      </c>
      <c r="C2858" s="2" t="s">
        <v>8247</v>
      </c>
      <c r="D2858" s="2" t="s">
        <v>27</v>
      </c>
      <c r="E2858" s="2" t="s">
        <v>27</v>
      </c>
      <c r="F2858" s="2" t="s">
        <v>30</v>
      </c>
      <c r="G2858" s="2" t="s">
        <v>30</v>
      </c>
      <c r="H2858" s="2" t="s">
        <v>30</v>
      </c>
    </row>
    <row r="2859" spans="1:8">
      <c r="A2859" s="2" t="s">
        <v>14549</v>
      </c>
      <c r="B2859" s="2" t="s">
        <v>8248</v>
      </c>
      <c r="C2859" s="2" t="s">
        <v>8249</v>
      </c>
      <c r="D2859" s="2" t="s">
        <v>8250</v>
      </c>
      <c r="E2859" s="2" t="s">
        <v>27</v>
      </c>
      <c r="F2859" s="2" t="s">
        <v>30</v>
      </c>
      <c r="G2859" s="2" t="s">
        <v>30</v>
      </c>
      <c r="H2859" s="2" t="s">
        <v>30</v>
      </c>
    </row>
    <row r="2860" spans="1:8">
      <c r="A2860" s="2" t="s">
        <v>14550</v>
      </c>
      <c r="B2860" s="2" t="s">
        <v>8251</v>
      </c>
      <c r="C2860" s="2" t="s">
        <v>8252</v>
      </c>
      <c r="D2860" s="2" t="s">
        <v>27</v>
      </c>
      <c r="E2860" s="2" t="s">
        <v>27</v>
      </c>
      <c r="F2860" s="2" t="s">
        <v>30</v>
      </c>
      <c r="G2860" s="2" t="s">
        <v>30</v>
      </c>
      <c r="H2860" s="2" t="s">
        <v>30</v>
      </c>
    </row>
    <row r="2861" spans="1:8">
      <c r="A2861" s="2" t="s">
        <v>14551</v>
      </c>
      <c r="B2861" s="2" t="s">
        <v>8253</v>
      </c>
      <c r="C2861" s="2" t="s">
        <v>8253</v>
      </c>
      <c r="D2861" s="2" t="s">
        <v>8254</v>
      </c>
      <c r="E2861" s="2" t="s">
        <v>27</v>
      </c>
      <c r="F2861" s="2" t="s">
        <v>30</v>
      </c>
      <c r="G2861" s="2" t="s">
        <v>30</v>
      </c>
      <c r="H2861" s="2" t="s">
        <v>30</v>
      </c>
    </row>
    <row r="2862" spans="1:8">
      <c r="A2862" s="2" t="s">
        <v>14552</v>
      </c>
      <c r="B2862" s="2" t="s">
        <v>8255</v>
      </c>
      <c r="C2862" s="2" t="s">
        <v>8256</v>
      </c>
      <c r="D2862" s="2" t="s">
        <v>8257</v>
      </c>
      <c r="E2862" s="2" t="s">
        <v>27</v>
      </c>
      <c r="F2862" s="2" t="s">
        <v>30</v>
      </c>
      <c r="G2862" s="2" t="s">
        <v>30</v>
      </c>
      <c r="H2862" s="2" t="s">
        <v>30</v>
      </c>
    </row>
    <row r="2863" spans="1:8">
      <c r="A2863" s="2" t="s">
        <v>14553</v>
      </c>
      <c r="B2863" s="2" t="s">
        <v>8258</v>
      </c>
      <c r="C2863" s="2" t="s">
        <v>8258</v>
      </c>
      <c r="D2863" s="2" t="s">
        <v>8259</v>
      </c>
      <c r="E2863" s="2" t="s">
        <v>27</v>
      </c>
      <c r="F2863" s="2" t="s">
        <v>30</v>
      </c>
      <c r="G2863" s="2" t="s">
        <v>30</v>
      </c>
      <c r="H2863" s="2" t="s">
        <v>30</v>
      </c>
    </row>
    <row r="2864" spans="1:8">
      <c r="A2864" s="2" t="s">
        <v>14554</v>
      </c>
      <c r="B2864" s="2" t="s">
        <v>8260</v>
      </c>
      <c r="C2864" s="2" t="s">
        <v>8261</v>
      </c>
      <c r="D2864" s="2" t="s">
        <v>8262</v>
      </c>
      <c r="E2864" s="2" t="s">
        <v>8263</v>
      </c>
      <c r="F2864" s="2" t="s">
        <v>30</v>
      </c>
      <c r="G2864" s="2" t="s">
        <v>30</v>
      </c>
      <c r="H2864" s="2" t="s">
        <v>30</v>
      </c>
    </row>
    <row r="2865" spans="1:8">
      <c r="A2865" s="2" t="s">
        <v>14555</v>
      </c>
      <c r="B2865" s="2" t="s">
        <v>8264</v>
      </c>
      <c r="C2865" s="2" t="s">
        <v>8264</v>
      </c>
      <c r="D2865" s="2" t="s">
        <v>8265</v>
      </c>
      <c r="E2865" s="2" t="s">
        <v>27</v>
      </c>
      <c r="F2865" s="2" t="s">
        <v>30</v>
      </c>
      <c r="G2865" s="2" t="s">
        <v>30</v>
      </c>
      <c r="H2865" s="2" t="s">
        <v>30</v>
      </c>
    </row>
    <row r="2866" spans="1:8">
      <c r="A2866" s="2" t="s">
        <v>14556</v>
      </c>
      <c r="B2866" s="2" t="s">
        <v>8266</v>
      </c>
      <c r="C2866" s="2" t="s">
        <v>8266</v>
      </c>
      <c r="D2866" s="2" t="s">
        <v>27</v>
      </c>
      <c r="E2866" s="2" t="s">
        <v>27</v>
      </c>
      <c r="F2866" s="2" t="s">
        <v>30</v>
      </c>
      <c r="G2866" s="2" t="s">
        <v>30</v>
      </c>
      <c r="H2866" s="2" t="s">
        <v>30</v>
      </c>
    </row>
    <row r="2867" spans="1:8">
      <c r="A2867" s="2" t="s">
        <v>14557</v>
      </c>
      <c r="B2867" s="2" t="s">
        <v>8267</v>
      </c>
      <c r="C2867" s="2" t="s">
        <v>8268</v>
      </c>
      <c r="D2867" s="2" t="s">
        <v>8269</v>
      </c>
      <c r="E2867" s="2" t="s">
        <v>27</v>
      </c>
      <c r="F2867" s="2" t="s">
        <v>8270</v>
      </c>
      <c r="G2867" s="2" t="s">
        <v>8217</v>
      </c>
      <c r="H2867" s="2" t="s">
        <v>8271</v>
      </c>
    </row>
    <row r="2868" spans="1:8">
      <c r="A2868" s="2" t="s">
        <v>14558</v>
      </c>
      <c r="B2868" s="2" t="s">
        <v>8272</v>
      </c>
      <c r="C2868" s="2" t="s">
        <v>8272</v>
      </c>
      <c r="D2868" s="2" t="s">
        <v>8273</v>
      </c>
      <c r="E2868" s="2" t="s">
        <v>8274</v>
      </c>
      <c r="F2868" s="2" t="s">
        <v>8275</v>
      </c>
      <c r="G2868" s="2" t="s">
        <v>8276</v>
      </c>
      <c r="H2868" s="2" t="s">
        <v>8277</v>
      </c>
    </row>
    <row r="2869" spans="1:8">
      <c r="A2869" s="2" t="s">
        <v>14559</v>
      </c>
      <c r="B2869" s="2" t="s">
        <v>8278</v>
      </c>
      <c r="C2869" s="2" t="s">
        <v>8279</v>
      </c>
      <c r="D2869" s="2" t="s">
        <v>8280</v>
      </c>
      <c r="E2869" s="2" t="s">
        <v>8281</v>
      </c>
      <c r="F2869" s="2" t="s">
        <v>8282</v>
      </c>
      <c r="G2869" s="2" t="s">
        <v>8276</v>
      </c>
      <c r="H2869" s="2" t="s">
        <v>8283</v>
      </c>
    </row>
    <row r="2870" spans="1:8">
      <c r="A2870" s="2" t="s">
        <v>14560</v>
      </c>
      <c r="B2870" s="2" t="s">
        <v>8284</v>
      </c>
      <c r="C2870" s="2" t="s">
        <v>8284</v>
      </c>
      <c r="D2870" s="2" t="s">
        <v>8285</v>
      </c>
      <c r="E2870" s="2" t="s">
        <v>27</v>
      </c>
      <c r="F2870" s="2" t="s">
        <v>30</v>
      </c>
      <c r="G2870" s="2" t="s">
        <v>30</v>
      </c>
      <c r="H2870" s="2" t="s">
        <v>30</v>
      </c>
    </row>
    <row r="2871" spans="1:8">
      <c r="A2871" s="2" t="s">
        <v>14561</v>
      </c>
      <c r="B2871" s="2" t="s">
        <v>8286</v>
      </c>
      <c r="C2871" s="2" t="s">
        <v>8286</v>
      </c>
      <c r="D2871" s="2" t="s">
        <v>8287</v>
      </c>
      <c r="E2871" s="2" t="s">
        <v>27</v>
      </c>
      <c r="F2871" s="2" t="s">
        <v>30</v>
      </c>
      <c r="G2871" s="2" t="s">
        <v>30</v>
      </c>
      <c r="H2871" s="2" t="s">
        <v>30</v>
      </c>
    </row>
    <row r="2872" spans="1:8">
      <c r="A2872" s="2" t="s">
        <v>14562</v>
      </c>
      <c r="B2872" s="2" t="s">
        <v>8288</v>
      </c>
      <c r="C2872" s="2" t="s">
        <v>8289</v>
      </c>
      <c r="D2872" s="2" t="s">
        <v>8290</v>
      </c>
      <c r="E2872" s="2" t="s">
        <v>8291</v>
      </c>
      <c r="F2872" s="2" t="s">
        <v>30</v>
      </c>
      <c r="G2872" s="2" t="s">
        <v>30</v>
      </c>
      <c r="H2872" s="2" t="s">
        <v>30</v>
      </c>
    </row>
    <row r="2873" spans="1:8">
      <c r="A2873" s="2" t="s">
        <v>14563</v>
      </c>
      <c r="B2873" s="2" t="s">
        <v>8292</v>
      </c>
      <c r="C2873" s="2" t="s">
        <v>8293</v>
      </c>
      <c r="D2873" s="2" t="s">
        <v>8294</v>
      </c>
      <c r="E2873" s="2" t="s">
        <v>27</v>
      </c>
      <c r="F2873" s="2" t="s">
        <v>30</v>
      </c>
      <c r="G2873" s="2" t="s">
        <v>30</v>
      </c>
      <c r="H2873" s="2" t="s">
        <v>30</v>
      </c>
    </row>
    <row r="2874" spans="1:8">
      <c r="A2874" s="2" t="s">
        <v>14564</v>
      </c>
      <c r="B2874" s="2" t="s">
        <v>8295</v>
      </c>
      <c r="C2874" s="2" t="s">
        <v>8295</v>
      </c>
      <c r="D2874" s="2" t="s">
        <v>27</v>
      </c>
      <c r="E2874" s="2" t="s">
        <v>27</v>
      </c>
      <c r="F2874" s="2" t="s">
        <v>30</v>
      </c>
      <c r="G2874" s="2" t="s">
        <v>30</v>
      </c>
      <c r="H2874" s="2" t="s">
        <v>30</v>
      </c>
    </row>
    <row r="2875" spans="1:8">
      <c r="A2875" s="2" t="s">
        <v>14565</v>
      </c>
      <c r="B2875" s="2" t="s">
        <v>8296</v>
      </c>
      <c r="C2875" s="2" t="s">
        <v>8297</v>
      </c>
      <c r="D2875" s="2" t="s">
        <v>27</v>
      </c>
      <c r="E2875" s="2" t="s">
        <v>27</v>
      </c>
      <c r="F2875" s="2" t="s">
        <v>30</v>
      </c>
      <c r="G2875" s="2" t="s">
        <v>30</v>
      </c>
      <c r="H2875" s="2" t="s">
        <v>30</v>
      </c>
    </row>
    <row r="2876" spans="1:8">
      <c r="A2876" s="2" t="s">
        <v>14566</v>
      </c>
      <c r="B2876" s="2" t="s">
        <v>8298</v>
      </c>
      <c r="C2876" s="2" t="s">
        <v>8298</v>
      </c>
      <c r="D2876" s="2" t="s">
        <v>8299</v>
      </c>
      <c r="E2876" s="2" t="s">
        <v>8300</v>
      </c>
      <c r="F2876" s="2" t="s">
        <v>30</v>
      </c>
      <c r="G2876" s="2" t="s">
        <v>30</v>
      </c>
      <c r="H2876" s="2" t="s">
        <v>30</v>
      </c>
    </row>
    <row r="2877" spans="1:8">
      <c r="A2877" s="2" t="s">
        <v>14567</v>
      </c>
      <c r="B2877" s="2" t="s">
        <v>8301</v>
      </c>
      <c r="C2877" s="2" t="s">
        <v>8302</v>
      </c>
      <c r="D2877" s="2" t="s">
        <v>8303</v>
      </c>
      <c r="E2877" s="2" t="s">
        <v>27</v>
      </c>
      <c r="F2877" s="2" t="s">
        <v>30</v>
      </c>
      <c r="G2877" s="2" t="s">
        <v>30</v>
      </c>
      <c r="H2877" s="2" t="s">
        <v>30</v>
      </c>
    </row>
    <row r="2878" spans="1:8">
      <c r="A2878" s="2" t="s">
        <v>14568</v>
      </c>
      <c r="B2878" s="2" t="s">
        <v>8304</v>
      </c>
      <c r="C2878" s="2" t="s">
        <v>8305</v>
      </c>
      <c r="D2878" s="2" t="s">
        <v>8306</v>
      </c>
      <c r="E2878" s="2" t="s">
        <v>27</v>
      </c>
      <c r="F2878" s="2" t="s">
        <v>30</v>
      </c>
      <c r="G2878" s="2" t="s">
        <v>30</v>
      </c>
      <c r="H2878" s="2" t="s">
        <v>30</v>
      </c>
    </row>
    <row r="2879" spans="1:8">
      <c r="A2879" s="2" t="s">
        <v>14569</v>
      </c>
      <c r="B2879" s="2" t="s">
        <v>8307</v>
      </c>
      <c r="C2879" s="2" t="s">
        <v>8308</v>
      </c>
      <c r="D2879" s="2" t="s">
        <v>8309</v>
      </c>
      <c r="E2879" s="2" t="s">
        <v>27</v>
      </c>
      <c r="F2879" s="2" t="s">
        <v>30</v>
      </c>
      <c r="G2879" s="2" t="s">
        <v>30</v>
      </c>
      <c r="H2879" s="2" t="s">
        <v>30</v>
      </c>
    </row>
    <row r="2880" spans="1:8">
      <c r="A2880" s="2" t="s">
        <v>14570</v>
      </c>
      <c r="B2880" s="2" t="s">
        <v>8310</v>
      </c>
      <c r="C2880" s="2" t="s">
        <v>8310</v>
      </c>
      <c r="D2880" s="2" t="s">
        <v>8311</v>
      </c>
      <c r="E2880" s="2" t="s">
        <v>27</v>
      </c>
      <c r="F2880" s="2" t="s">
        <v>8312</v>
      </c>
      <c r="G2880" s="2" t="s">
        <v>8313</v>
      </c>
      <c r="H2880" s="2" t="s">
        <v>27</v>
      </c>
    </row>
    <row r="2881" spans="1:8">
      <c r="A2881" s="2" t="s">
        <v>14571</v>
      </c>
      <c r="B2881" s="2" t="s">
        <v>8314</v>
      </c>
      <c r="C2881" s="2" t="s">
        <v>8314</v>
      </c>
      <c r="D2881" s="2" t="s">
        <v>8315</v>
      </c>
      <c r="E2881" s="2" t="s">
        <v>27</v>
      </c>
      <c r="F2881" s="2" t="s">
        <v>30</v>
      </c>
      <c r="G2881" s="2" t="s">
        <v>30</v>
      </c>
      <c r="H2881" s="2" t="s">
        <v>30</v>
      </c>
    </row>
    <row r="2882" spans="1:8">
      <c r="A2882" s="2" t="s">
        <v>14572</v>
      </c>
      <c r="B2882" s="2" t="s">
        <v>8316</v>
      </c>
      <c r="C2882" s="2" t="s">
        <v>8316</v>
      </c>
      <c r="D2882" s="2" t="s">
        <v>27</v>
      </c>
      <c r="E2882" s="2" t="s">
        <v>27</v>
      </c>
      <c r="F2882" s="2" t="s">
        <v>30</v>
      </c>
      <c r="G2882" s="2" t="s">
        <v>30</v>
      </c>
      <c r="H2882" s="2" t="s">
        <v>30</v>
      </c>
    </row>
    <row r="2883" spans="1:8">
      <c r="A2883" s="2" t="s">
        <v>14573</v>
      </c>
      <c r="B2883" s="2" t="s">
        <v>8317</v>
      </c>
      <c r="C2883" s="2" t="s">
        <v>8318</v>
      </c>
      <c r="D2883" s="2" t="s">
        <v>8319</v>
      </c>
      <c r="E2883" s="2" t="s">
        <v>27</v>
      </c>
      <c r="F2883" s="2" t="s">
        <v>30</v>
      </c>
      <c r="G2883" s="2" t="s">
        <v>30</v>
      </c>
      <c r="H2883" s="2" t="s">
        <v>30</v>
      </c>
    </row>
    <row r="2884" spans="1:8">
      <c r="A2884" s="2" t="s">
        <v>14574</v>
      </c>
      <c r="B2884" s="2" t="s">
        <v>8320</v>
      </c>
      <c r="C2884" s="2" t="s">
        <v>8320</v>
      </c>
      <c r="D2884" s="2" t="s">
        <v>8321</v>
      </c>
      <c r="E2884" s="2" t="s">
        <v>8322</v>
      </c>
      <c r="F2884" s="2" t="s">
        <v>8323</v>
      </c>
      <c r="G2884" s="2" t="s">
        <v>8324</v>
      </c>
      <c r="H2884" s="2" t="s">
        <v>8325</v>
      </c>
    </row>
    <row r="2885" spans="1:8">
      <c r="A2885" s="2" t="s">
        <v>14575</v>
      </c>
      <c r="B2885" s="2" t="s">
        <v>8326</v>
      </c>
      <c r="C2885" s="2" t="s">
        <v>8326</v>
      </c>
      <c r="D2885" s="2" t="s">
        <v>27</v>
      </c>
      <c r="E2885" s="2" t="s">
        <v>27</v>
      </c>
      <c r="F2885" s="2" t="s">
        <v>30</v>
      </c>
      <c r="G2885" s="2" t="s">
        <v>30</v>
      </c>
      <c r="H2885" s="2" t="s">
        <v>30</v>
      </c>
    </row>
    <row r="2886" spans="1:8">
      <c r="A2886" s="2" t="s">
        <v>14576</v>
      </c>
      <c r="B2886" s="2" t="s">
        <v>8327</v>
      </c>
      <c r="C2886" s="2" t="s">
        <v>8328</v>
      </c>
      <c r="D2886" s="2" t="s">
        <v>27</v>
      </c>
      <c r="E2886" s="2" t="s">
        <v>27</v>
      </c>
      <c r="F2886" s="2" t="s">
        <v>30</v>
      </c>
      <c r="G2886" s="2" t="s">
        <v>30</v>
      </c>
      <c r="H2886" s="2" t="s">
        <v>30</v>
      </c>
    </row>
    <row r="2887" spans="1:8">
      <c r="A2887" s="2" t="s">
        <v>14577</v>
      </c>
      <c r="B2887" s="2" t="s">
        <v>8329</v>
      </c>
      <c r="C2887" s="2" t="s">
        <v>8329</v>
      </c>
      <c r="D2887" s="2" t="s">
        <v>8330</v>
      </c>
      <c r="E2887" s="2" t="s">
        <v>27</v>
      </c>
      <c r="F2887" s="2" t="s">
        <v>8331</v>
      </c>
      <c r="G2887" s="2" t="s">
        <v>8332</v>
      </c>
      <c r="H2887" s="2" t="s">
        <v>8333</v>
      </c>
    </row>
    <row r="2888" spans="1:8">
      <c r="A2888" s="2" t="s">
        <v>14578</v>
      </c>
      <c r="B2888" s="2" t="s">
        <v>8334</v>
      </c>
      <c r="C2888" s="2" t="s">
        <v>8334</v>
      </c>
      <c r="D2888" s="2" t="s">
        <v>8335</v>
      </c>
      <c r="E2888" s="2" t="s">
        <v>27</v>
      </c>
      <c r="F2888" s="2" t="s">
        <v>8336</v>
      </c>
      <c r="G2888" s="2" t="s">
        <v>8332</v>
      </c>
      <c r="H2888" s="2" t="s">
        <v>8333</v>
      </c>
    </row>
    <row r="2889" spans="1:8">
      <c r="A2889" s="2" t="s">
        <v>14579</v>
      </c>
      <c r="B2889" s="2" t="s">
        <v>8337</v>
      </c>
      <c r="C2889" s="2" t="s">
        <v>8337</v>
      </c>
      <c r="D2889" s="2" t="s">
        <v>27</v>
      </c>
      <c r="E2889" s="2" t="s">
        <v>27</v>
      </c>
      <c r="F2889" s="2" t="s">
        <v>30</v>
      </c>
      <c r="G2889" s="2" t="s">
        <v>30</v>
      </c>
      <c r="H2889" s="2" t="s">
        <v>30</v>
      </c>
    </row>
    <row r="2890" spans="1:8">
      <c r="A2890" s="2" t="s">
        <v>14580</v>
      </c>
      <c r="B2890" s="2" t="s">
        <v>8338</v>
      </c>
      <c r="C2890" s="2" t="s">
        <v>8338</v>
      </c>
      <c r="D2890" s="2" t="s">
        <v>27</v>
      </c>
      <c r="E2890" s="2" t="s">
        <v>27</v>
      </c>
      <c r="F2890" s="2" t="s">
        <v>8339</v>
      </c>
      <c r="G2890" s="2" t="s">
        <v>8217</v>
      </c>
      <c r="H2890" s="2" t="s">
        <v>8218</v>
      </c>
    </row>
    <row r="2891" spans="1:8">
      <c r="A2891" s="2" t="s">
        <v>14581</v>
      </c>
      <c r="B2891" s="2" t="s">
        <v>8340</v>
      </c>
      <c r="C2891" s="2" t="s">
        <v>8340</v>
      </c>
      <c r="D2891" s="2" t="s">
        <v>27</v>
      </c>
      <c r="E2891" s="2" t="s">
        <v>27</v>
      </c>
      <c r="F2891" s="2" t="s">
        <v>8341</v>
      </c>
      <c r="G2891" s="2" t="s">
        <v>8217</v>
      </c>
      <c r="H2891" s="2" t="s">
        <v>8218</v>
      </c>
    </row>
    <row r="2892" spans="1:8">
      <c r="A2892" s="2" t="s">
        <v>14582</v>
      </c>
      <c r="B2892" s="2" t="s">
        <v>8342</v>
      </c>
      <c r="C2892" s="2" t="s">
        <v>8343</v>
      </c>
      <c r="D2892" s="2" t="s">
        <v>27</v>
      </c>
      <c r="E2892" s="2" t="s">
        <v>27</v>
      </c>
      <c r="F2892" s="2" t="s">
        <v>30</v>
      </c>
      <c r="G2892" s="2" t="s">
        <v>30</v>
      </c>
      <c r="H2892" s="2" t="s">
        <v>30</v>
      </c>
    </row>
    <row r="2893" spans="1:8">
      <c r="A2893" s="2" t="s">
        <v>14583</v>
      </c>
      <c r="B2893" s="2" t="s">
        <v>8344</v>
      </c>
      <c r="C2893" s="2" t="s">
        <v>8344</v>
      </c>
      <c r="D2893" s="2" t="s">
        <v>8345</v>
      </c>
      <c r="E2893" s="2" t="s">
        <v>27</v>
      </c>
      <c r="F2893" s="2" t="s">
        <v>8346</v>
      </c>
      <c r="G2893" s="2" t="s">
        <v>8217</v>
      </c>
      <c r="H2893" s="2" t="s">
        <v>8218</v>
      </c>
    </row>
    <row r="2894" spans="1:8">
      <c r="A2894" s="2" t="s">
        <v>14584</v>
      </c>
      <c r="B2894" s="2" t="s">
        <v>8347</v>
      </c>
      <c r="C2894" s="2" t="s">
        <v>8347</v>
      </c>
      <c r="D2894" s="2" t="s">
        <v>8348</v>
      </c>
      <c r="E2894" s="2" t="s">
        <v>27</v>
      </c>
      <c r="F2894" s="2" t="s">
        <v>8349</v>
      </c>
      <c r="G2894" s="2" t="s">
        <v>8350</v>
      </c>
      <c r="H2894" s="2" t="s">
        <v>27</v>
      </c>
    </row>
    <row r="2895" spans="1:8">
      <c r="A2895" s="2" t="s">
        <v>14585</v>
      </c>
      <c r="B2895" s="2" t="s">
        <v>8351</v>
      </c>
      <c r="C2895" s="2" t="s">
        <v>2383</v>
      </c>
      <c r="D2895" s="2" t="s">
        <v>27</v>
      </c>
      <c r="E2895" s="2" t="s">
        <v>27</v>
      </c>
      <c r="F2895" s="2" t="s">
        <v>30</v>
      </c>
      <c r="G2895" s="2" t="s">
        <v>30</v>
      </c>
      <c r="H2895" s="2" t="s">
        <v>30</v>
      </c>
    </row>
    <row r="2896" spans="1:8">
      <c r="A2896" s="2" t="s">
        <v>14586</v>
      </c>
      <c r="B2896" s="2" t="s">
        <v>8352</v>
      </c>
      <c r="C2896" s="2" t="s">
        <v>8352</v>
      </c>
      <c r="D2896" s="2" t="s">
        <v>8353</v>
      </c>
      <c r="E2896" s="2" t="s">
        <v>27</v>
      </c>
      <c r="F2896" s="2" t="s">
        <v>30</v>
      </c>
      <c r="G2896" s="2" t="s">
        <v>30</v>
      </c>
      <c r="H2896" s="2" t="s">
        <v>30</v>
      </c>
    </row>
    <row r="2897" spans="1:8">
      <c r="A2897" s="2" t="s">
        <v>14587</v>
      </c>
      <c r="B2897" s="2" t="s">
        <v>8354</v>
      </c>
      <c r="C2897" s="2" t="s">
        <v>8354</v>
      </c>
      <c r="D2897" s="2" t="s">
        <v>27</v>
      </c>
      <c r="E2897" s="2" t="s">
        <v>27</v>
      </c>
      <c r="F2897" s="2" t="s">
        <v>30</v>
      </c>
      <c r="G2897" s="2" t="s">
        <v>30</v>
      </c>
      <c r="H2897" s="2" t="s">
        <v>30</v>
      </c>
    </row>
    <row r="2898" spans="1:8">
      <c r="A2898" s="2" t="s">
        <v>14588</v>
      </c>
      <c r="B2898" s="2" t="s">
        <v>8355</v>
      </c>
      <c r="C2898" s="2" t="s">
        <v>8356</v>
      </c>
      <c r="D2898" s="2" t="s">
        <v>27</v>
      </c>
      <c r="E2898" s="2" t="s">
        <v>27</v>
      </c>
      <c r="F2898" s="2" t="s">
        <v>30</v>
      </c>
      <c r="G2898" s="2" t="s">
        <v>30</v>
      </c>
      <c r="H2898" s="2" t="s">
        <v>30</v>
      </c>
    </row>
    <row r="2899" spans="1:8">
      <c r="A2899" s="2" t="s">
        <v>14589</v>
      </c>
      <c r="B2899" s="2" t="s">
        <v>8357</v>
      </c>
      <c r="C2899" s="2" t="s">
        <v>8358</v>
      </c>
      <c r="D2899" s="2" t="s">
        <v>8359</v>
      </c>
      <c r="E2899" s="2" t="s">
        <v>27</v>
      </c>
      <c r="F2899" s="2" t="s">
        <v>6304</v>
      </c>
      <c r="G2899" s="2" t="s">
        <v>3835</v>
      </c>
      <c r="H2899" s="2" t="s">
        <v>3836</v>
      </c>
    </row>
    <row r="2900" spans="1:8">
      <c r="A2900" s="2" t="s">
        <v>14590</v>
      </c>
      <c r="B2900" s="2" t="s">
        <v>8360</v>
      </c>
      <c r="C2900" s="2" t="s">
        <v>8361</v>
      </c>
      <c r="D2900" s="2" t="s">
        <v>8362</v>
      </c>
      <c r="E2900" s="2" t="s">
        <v>27</v>
      </c>
      <c r="F2900" s="2" t="s">
        <v>30</v>
      </c>
      <c r="G2900" s="2" t="s">
        <v>30</v>
      </c>
      <c r="H2900" s="2" t="s">
        <v>30</v>
      </c>
    </row>
    <row r="2901" spans="1:8">
      <c r="A2901" s="2" t="s">
        <v>14591</v>
      </c>
      <c r="B2901" s="2" t="s">
        <v>8363</v>
      </c>
      <c r="C2901" s="2" t="s">
        <v>8364</v>
      </c>
      <c r="D2901" s="2" t="s">
        <v>27</v>
      </c>
      <c r="E2901" s="2" t="s">
        <v>27</v>
      </c>
      <c r="F2901" s="2" t="s">
        <v>30</v>
      </c>
      <c r="G2901" s="2" t="s">
        <v>30</v>
      </c>
      <c r="H2901" s="2" t="s">
        <v>30</v>
      </c>
    </row>
    <row r="2902" spans="1:8">
      <c r="A2902" s="2" t="s">
        <v>14592</v>
      </c>
      <c r="B2902" s="2" t="s">
        <v>8365</v>
      </c>
      <c r="C2902" s="2" t="s">
        <v>8365</v>
      </c>
      <c r="D2902" s="2" t="s">
        <v>27</v>
      </c>
      <c r="E2902" s="2" t="s">
        <v>27</v>
      </c>
      <c r="F2902" s="2" t="s">
        <v>30</v>
      </c>
      <c r="G2902" s="2" t="s">
        <v>30</v>
      </c>
      <c r="H2902" s="2" t="s">
        <v>30</v>
      </c>
    </row>
    <row r="2903" spans="1:8">
      <c r="A2903" s="2" t="s">
        <v>14593</v>
      </c>
      <c r="B2903" s="2" t="s">
        <v>8366</v>
      </c>
      <c r="C2903" s="2" t="s">
        <v>8366</v>
      </c>
      <c r="D2903" s="2" t="s">
        <v>8367</v>
      </c>
      <c r="E2903" s="2" t="s">
        <v>8368</v>
      </c>
      <c r="F2903" s="2" t="s">
        <v>8369</v>
      </c>
      <c r="G2903" s="2" t="s">
        <v>8370</v>
      </c>
      <c r="H2903" s="2" t="s">
        <v>8371</v>
      </c>
    </row>
    <row r="2904" spans="1:8">
      <c r="A2904" s="2" t="s">
        <v>14594</v>
      </c>
      <c r="B2904" s="2" t="s">
        <v>8372</v>
      </c>
      <c r="C2904" s="2" t="s">
        <v>8372</v>
      </c>
      <c r="D2904" s="2" t="s">
        <v>8373</v>
      </c>
      <c r="E2904" s="2" t="s">
        <v>27</v>
      </c>
      <c r="F2904" s="2" t="s">
        <v>30</v>
      </c>
      <c r="G2904" s="2" t="s">
        <v>30</v>
      </c>
      <c r="H2904" s="2" t="s">
        <v>30</v>
      </c>
    </row>
    <row r="2905" spans="1:8">
      <c r="A2905" s="2" t="s">
        <v>14595</v>
      </c>
      <c r="B2905" s="2" t="s">
        <v>8374</v>
      </c>
      <c r="C2905" s="2" t="s">
        <v>8375</v>
      </c>
      <c r="D2905" s="2" t="s">
        <v>8376</v>
      </c>
      <c r="E2905" s="2" t="s">
        <v>27</v>
      </c>
      <c r="F2905" s="2" t="s">
        <v>30</v>
      </c>
      <c r="G2905" s="2" t="s">
        <v>30</v>
      </c>
      <c r="H2905" s="2" t="s">
        <v>30</v>
      </c>
    </row>
    <row r="2906" spans="1:8">
      <c r="A2906" s="2" t="s">
        <v>14596</v>
      </c>
      <c r="B2906" s="2" t="s">
        <v>8377</v>
      </c>
      <c r="C2906" s="2" t="s">
        <v>8377</v>
      </c>
      <c r="D2906" s="2" t="s">
        <v>27</v>
      </c>
      <c r="E2906" s="2" t="s">
        <v>27</v>
      </c>
      <c r="F2906" s="2" t="s">
        <v>30</v>
      </c>
      <c r="G2906" s="2" t="s">
        <v>30</v>
      </c>
      <c r="H2906" s="2" t="s">
        <v>30</v>
      </c>
    </row>
    <row r="2907" spans="1:8">
      <c r="A2907" s="2" t="s">
        <v>14597</v>
      </c>
      <c r="B2907" s="2" t="s">
        <v>8378</v>
      </c>
      <c r="C2907" s="2" t="s">
        <v>8379</v>
      </c>
      <c r="D2907" s="2" t="s">
        <v>8380</v>
      </c>
      <c r="E2907" s="2" t="s">
        <v>27</v>
      </c>
      <c r="F2907" s="2" t="s">
        <v>30</v>
      </c>
      <c r="G2907" s="2" t="s">
        <v>30</v>
      </c>
      <c r="H2907" s="2" t="s">
        <v>30</v>
      </c>
    </row>
    <row r="2908" spans="1:8">
      <c r="A2908" s="2" t="s">
        <v>14598</v>
      </c>
      <c r="B2908" s="2" t="s">
        <v>8381</v>
      </c>
      <c r="C2908" s="2" t="s">
        <v>8382</v>
      </c>
      <c r="D2908" s="2" t="s">
        <v>8383</v>
      </c>
      <c r="E2908" s="2" t="s">
        <v>27</v>
      </c>
      <c r="F2908" s="2" t="s">
        <v>30</v>
      </c>
      <c r="G2908" s="2" t="s">
        <v>30</v>
      </c>
      <c r="H2908" s="2" t="s">
        <v>30</v>
      </c>
    </row>
    <row r="2909" spans="1:8">
      <c r="A2909" s="2" t="s">
        <v>14599</v>
      </c>
      <c r="B2909" s="2" t="s">
        <v>8384</v>
      </c>
      <c r="C2909" s="2" t="s">
        <v>8384</v>
      </c>
      <c r="D2909" s="2" t="s">
        <v>8385</v>
      </c>
      <c r="E2909" s="2" t="s">
        <v>27</v>
      </c>
      <c r="F2909" s="2" t="s">
        <v>30</v>
      </c>
      <c r="G2909" s="2" t="s">
        <v>30</v>
      </c>
      <c r="H2909" s="2" t="s">
        <v>30</v>
      </c>
    </row>
    <row r="2910" spans="1:8">
      <c r="A2910" s="2" t="s">
        <v>14600</v>
      </c>
      <c r="B2910" s="2" t="s">
        <v>8386</v>
      </c>
      <c r="C2910" s="2" t="s">
        <v>8387</v>
      </c>
      <c r="D2910" s="2" t="s">
        <v>8388</v>
      </c>
      <c r="E2910" s="2" t="s">
        <v>27</v>
      </c>
      <c r="F2910" s="2" t="s">
        <v>30</v>
      </c>
      <c r="G2910" s="2" t="s">
        <v>30</v>
      </c>
      <c r="H2910" s="2" t="s">
        <v>30</v>
      </c>
    </row>
    <row r="2911" spans="1:8">
      <c r="A2911" s="2" t="s">
        <v>14601</v>
      </c>
      <c r="B2911" s="2" t="s">
        <v>8389</v>
      </c>
      <c r="C2911" s="2" t="s">
        <v>8390</v>
      </c>
      <c r="D2911" s="2" t="s">
        <v>8391</v>
      </c>
      <c r="E2911" s="2" t="s">
        <v>27</v>
      </c>
      <c r="F2911" s="2" t="s">
        <v>30</v>
      </c>
      <c r="G2911" s="2" t="s">
        <v>30</v>
      </c>
      <c r="H2911" s="2" t="s">
        <v>30</v>
      </c>
    </row>
    <row r="2912" spans="1:8">
      <c r="A2912" s="2" t="s">
        <v>14602</v>
      </c>
      <c r="B2912" s="2" t="s">
        <v>8392</v>
      </c>
      <c r="C2912" s="2" t="s">
        <v>8393</v>
      </c>
      <c r="D2912" s="2" t="s">
        <v>8394</v>
      </c>
      <c r="E2912" s="2" t="s">
        <v>27</v>
      </c>
      <c r="F2912" s="2" t="s">
        <v>30</v>
      </c>
      <c r="G2912" s="2" t="s">
        <v>30</v>
      </c>
      <c r="H2912" s="2" t="s">
        <v>30</v>
      </c>
    </row>
    <row r="2913" spans="1:8">
      <c r="A2913" s="2" t="s">
        <v>14603</v>
      </c>
      <c r="B2913" s="2" t="s">
        <v>8395</v>
      </c>
      <c r="C2913" s="2" t="s">
        <v>8396</v>
      </c>
      <c r="D2913" s="2" t="s">
        <v>8397</v>
      </c>
      <c r="E2913" s="2" t="s">
        <v>27</v>
      </c>
      <c r="F2913" s="2" t="s">
        <v>30</v>
      </c>
      <c r="G2913" s="2" t="s">
        <v>30</v>
      </c>
      <c r="H2913" s="2" t="s">
        <v>30</v>
      </c>
    </row>
    <row r="2914" spans="1:8">
      <c r="A2914" s="2" t="s">
        <v>14604</v>
      </c>
      <c r="B2914" s="2" t="s">
        <v>8398</v>
      </c>
      <c r="C2914" s="2" t="s">
        <v>8399</v>
      </c>
      <c r="D2914" s="2" t="s">
        <v>8400</v>
      </c>
      <c r="E2914" s="2" t="s">
        <v>8401</v>
      </c>
      <c r="F2914" s="2" t="s">
        <v>30</v>
      </c>
      <c r="G2914" s="2" t="s">
        <v>30</v>
      </c>
      <c r="H2914" s="2" t="s">
        <v>30</v>
      </c>
    </row>
    <row r="2915" spans="1:8">
      <c r="A2915" s="2" t="s">
        <v>14605</v>
      </c>
      <c r="B2915" s="2" t="s">
        <v>8402</v>
      </c>
      <c r="C2915" s="2" t="s">
        <v>8403</v>
      </c>
      <c r="D2915" s="2" t="s">
        <v>8397</v>
      </c>
      <c r="E2915" s="2" t="s">
        <v>27</v>
      </c>
      <c r="F2915" s="2" t="s">
        <v>30</v>
      </c>
      <c r="G2915" s="2" t="s">
        <v>30</v>
      </c>
      <c r="H2915" s="2" t="s">
        <v>30</v>
      </c>
    </row>
    <row r="2916" spans="1:8">
      <c r="A2916" s="2" t="s">
        <v>14606</v>
      </c>
      <c r="B2916" s="2" t="s">
        <v>8404</v>
      </c>
      <c r="C2916" s="2" t="s">
        <v>8405</v>
      </c>
      <c r="D2916" s="2" t="s">
        <v>8406</v>
      </c>
      <c r="E2916" s="2" t="s">
        <v>27</v>
      </c>
      <c r="F2916" s="2" t="s">
        <v>8407</v>
      </c>
      <c r="G2916" s="2" t="s">
        <v>8276</v>
      </c>
      <c r="H2916" s="2" t="s">
        <v>8277</v>
      </c>
    </row>
    <row r="2917" spans="1:8">
      <c r="A2917" s="2" t="s">
        <v>14607</v>
      </c>
      <c r="B2917" s="2" t="s">
        <v>8408</v>
      </c>
      <c r="C2917" s="2" t="s">
        <v>8409</v>
      </c>
      <c r="D2917" s="2" t="s">
        <v>8410</v>
      </c>
      <c r="E2917" s="2" t="s">
        <v>8411</v>
      </c>
      <c r="F2917" s="2" t="s">
        <v>8412</v>
      </c>
      <c r="G2917" s="2" t="s">
        <v>8276</v>
      </c>
      <c r="H2917" s="2" t="s">
        <v>8277</v>
      </c>
    </row>
    <row r="2918" spans="1:8">
      <c r="A2918" s="2" t="s">
        <v>14608</v>
      </c>
      <c r="B2918" s="2" t="s">
        <v>8413</v>
      </c>
      <c r="C2918" s="2" t="s">
        <v>8414</v>
      </c>
      <c r="D2918" s="2" t="s">
        <v>8415</v>
      </c>
      <c r="E2918" s="2" t="s">
        <v>27</v>
      </c>
      <c r="F2918" s="2" t="s">
        <v>30</v>
      </c>
      <c r="G2918" s="2" t="s">
        <v>30</v>
      </c>
      <c r="H2918" s="2" t="s">
        <v>30</v>
      </c>
    </row>
    <row r="2919" spans="1:8">
      <c r="A2919" s="2" t="s">
        <v>14609</v>
      </c>
      <c r="B2919" s="2" t="s">
        <v>8416</v>
      </c>
      <c r="C2919" s="2" t="s">
        <v>8417</v>
      </c>
      <c r="D2919" s="2" t="s">
        <v>8418</v>
      </c>
      <c r="E2919" s="2" t="s">
        <v>27</v>
      </c>
      <c r="F2919" s="2" t="s">
        <v>30</v>
      </c>
      <c r="G2919" s="2" t="s">
        <v>30</v>
      </c>
      <c r="H2919" s="2" t="s">
        <v>30</v>
      </c>
    </row>
    <row r="2920" spans="1:8">
      <c r="A2920" s="2" t="s">
        <v>14610</v>
      </c>
      <c r="B2920" s="2" t="s">
        <v>8419</v>
      </c>
      <c r="C2920" s="2" t="s">
        <v>8419</v>
      </c>
      <c r="D2920" s="2" t="s">
        <v>27</v>
      </c>
      <c r="E2920" s="2" t="s">
        <v>27</v>
      </c>
      <c r="F2920" s="2" t="s">
        <v>30</v>
      </c>
      <c r="G2920" s="2" t="s">
        <v>30</v>
      </c>
      <c r="H2920" s="2" t="s">
        <v>30</v>
      </c>
    </row>
    <row r="2921" spans="1:8">
      <c r="A2921" s="2" t="s">
        <v>14611</v>
      </c>
      <c r="B2921" s="2" t="s">
        <v>8420</v>
      </c>
      <c r="C2921" s="2" t="s">
        <v>8421</v>
      </c>
      <c r="D2921" s="2" t="s">
        <v>8422</v>
      </c>
      <c r="E2921" s="2" t="s">
        <v>27</v>
      </c>
      <c r="F2921" s="2" t="s">
        <v>30</v>
      </c>
      <c r="G2921" s="2" t="s">
        <v>30</v>
      </c>
      <c r="H2921" s="2" t="s">
        <v>30</v>
      </c>
    </row>
    <row r="2922" spans="1:8">
      <c r="A2922" s="2" t="s">
        <v>14612</v>
      </c>
      <c r="B2922" s="2" t="s">
        <v>8423</v>
      </c>
      <c r="C2922" s="2" t="s">
        <v>8423</v>
      </c>
      <c r="D2922" s="2" t="s">
        <v>8424</v>
      </c>
      <c r="E2922" s="2" t="s">
        <v>27</v>
      </c>
      <c r="F2922" s="2" t="s">
        <v>30</v>
      </c>
      <c r="G2922" s="2" t="s">
        <v>30</v>
      </c>
      <c r="H2922" s="2" t="s">
        <v>30</v>
      </c>
    </row>
    <row r="2923" spans="1:8">
      <c r="A2923" s="2" t="s">
        <v>14613</v>
      </c>
      <c r="B2923" s="2" t="s">
        <v>8425</v>
      </c>
      <c r="C2923" s="2" t="s">
        <v>8425</v>
      </c>
      <c r="D2923" s="2" t="s">
        <v>8426</v>
      </c>
      <c r="E2923" s="2" t="s">
        <v>27</v>
      </c>
      <c r="F2923" s="2" t="s">
        <v>8427</v>
      </c>
      <c r="G2923" s="2" t="s">
        <v>8276</v>
      </c>
      <c r="H2923" s="2" t="s">
        <v>8277</v>
      </c>
    </row>
    <row r="2924" spans="1:8">
      <c r="A2924" s="2" t="s">
        <v>14614</v>
      </c>
      <c r="B2924" s="2" t="s">
        <v>8428</v>
      </c>
      <c r="C2924" s="2" t="s">
        <v>8428</v>
      </c>
      <c r="D2924" s="2" t="s">
        <v>8429</v>
      </c>
      <c r="E2924" s="2" t="s">
        <v>27</v>
      </c>
      <c r="F2924" s="2" t="s">
        <v>30</v>
      </c>
      <c r="G2924" s="2" t="s">
        <v>30</v>
      </c>
      <c r="H2924" s="2" t="s">
        <v>30</v>
      </c>
    </row>
    <row r="2925" spans="1:8">
      <c r="A2925" s="2" t="s">
        <v>14615</v>
      </c>
      <c r="B2925" s="2" t="s">
        <v>8430</v>
      </c>
      <c r="C2925" s="2" t="s">
        <v>8430</v>
      </c>
      <c r="D2925" s="2" t="s">
        <v>8431</v>
      </c>
      <c r="E2925" s="2" t="s">
        <v>27</v>
      </c>
      <c r="F2925" s="2" t="s">
        <v>30</v>
      </c>
      <c r="G2925" s="2" t="s">
        <v>30</v>
      </c>
      <c r="H2925" s="2" t="s">
        <v>30</v>
      </c>
    </row>
    <row r="2926" spans="1:8">
      <c r="A2926" s="2" t="s">
        <v>14616</v>
      </c>
      <c r="B2926" s="2" t="s">
        <v>8432</v>
      </c>
      <c r="C2926" s="2" t="s">
        <v>8432</v>
      </c>
      <c r="D2926" s="2" t="s">
        <v>8433</v>
      </c>
      <c r="E2926" s="2" t="s">
        <v>27</v>
      </c>
      <c r="F2926" s="2" t="s">
        <v>8434</v>
      </c>
      <c r="G2926" s="2" t="s">
        <v>8276</v>
      </c>
      <c r="H2926" s="2" t="s">
        <v>8277</v>
      </c>
    </row>
    <row r="2927" spans="1:8">
      <c r="A2927" s="2" t="s">
        <v>14617</v>
      </c>
      <c r="B2927" s="2" t="s">
        <v>8435</v>
      </c>
      <c r="C2927" s="2" t="s">
        <v>8436</v>
      </c>
      <c r="D2927" s="2" t="s">
        <v>8437</v>
      </c>
      <c r="E2927" s="2" t="s">
        <v>8438</v>
      </c>
      <c r="F2927" s="2" t="s">
        <v>30</v>
      </c>
      <c r="G2927" s="2" t="s">
        <v>30</v>
      </c>
      <c r="H2927" s="2" t="s">
        <v>30</v>
      </c>
    </row>
    <row r="2928" spans="1:8">
      <c r="A2928" s="2" t="s">
        <v>14618</v>
      </c>
      <c r="B2928" s="2" t="s">
        <v>8439</v>
      </c>
      <c r="C2928" s="2" t="s">
        <v>8440</v>
      </c>
      <c r="D2928" s="2" t="s">
        <v>8441</v>
      </c>
      <c r="E2928" s="2" t="s">
        <v>27</v>
      </c>
      <c r="F2928" s="2" t="s">
        <v>30</v>
      </c>
      <c r="G2928" s="2" t="s">
        <v>30</v>
      </c>
      <c r="H2928" s="2" t="s">
        <v>30</v>
      </c>
    </row>
    <row r="2929" spans="1:8">
      <c r="A2929" s="2" t="s">
        <v>14619</v>
      </c>
      <c r="B2929" s="2" t="s">
        <v>8442</v>
      </c>
      <c r="C2929" s="2" t="s">
        <v>8442</v>
      </c>
      <c r="D2929" s="2" t="s">
        <v>27</v>
      </c>
      <c r="E2929" s="2" t="s">
        <v>27</v>
      </c>
      <c r="F2929" s="2" t="s">
        <v>8443</v>
      </c>
      <c r="G2929" s="2" t="s">
        <v>8276</v>
      </c>
      <c r="H2929" s="2" t="s">
        <v>8277</v>
      </c>
    </row>
    <row r="2930" spans="1:8">
      <c r="A2930" s="2" t="s">
        <v>14620</v>
      </c>
      <c r="B2930" s="2" t="s">
        <v>8444</v>
      </c>
      <c r="C2930" s="2" t="s">
        <v>8444</v>
      </c>
      <c r="D2930" s="2" t="s">
        <v>8445</v>
      </c>
      <c r="E2930" s="2" t="s">
        <v>27</v>
      </c>
      <c r="F2930" s="2" t="s">
        <v>30</v>
      </c>
      <c r="G2930" s="2" t="s">
        <v>30</v>
      </c>
      <c r="H2930" s="2" t="s">
        <v>30</v>
      </c>
    </row>
    <row r="2931" spans="1:8">
      <c r="A2931" s="2" t="s">
        <v>14621</v>
      </c>
      <c r="B2931" s="2" t="s">
        <v>8446</v>
      </c>
      <c r="C2931" s="2" t="s">
        <v>8446</v>
      </c>
      <c r="D2931" s="2" t="s">
        <v>8447</v>
      </c>
      <c r="E2931" s="2" t="s">
        <v>27</v>
      </c>
      <c r="F2931" s="2" t="s">
        <v>30</v>
      </c>
      <c r="G2931" s="2" t="s">
        <v>30</v>
      </c>
      <c r="H2931" s="2" t="s">
        <v>30</v>
      </c>
    </row>
    <row r="2932" spans="1:8">
      <c r="A2932" s="2" t="s">
        <v>14622</v>
      </c>
      <c r="B2932" s="2" t="s">
        <v>8448</v>
      </c>
      <c r="C2932" s="2" t="s">
        <v>8449</v>
      </c>
      <c r="D2932" s="2" t="s">
        <v>8450</v>
      </c>
      <c r="E2932" s="2" t="s">
        <v>8451</v>
      </c>
      <c r="F2932" s="2" t="s">
        <v>8452</v>
      </c>
      <c r="G2932" s="2" t="s">
        <v>8276</v>
      </c>
      <c r="H2932" s="2" t="s">
        <v>8277</v>
      </c>
    </row>
    <row r="2933" spans="1:8">
      <c r="A2933" s="2" t="s">
        <v>14623</v>
      </c>
      <c r="B2933" s="2" t="s">
        <v>8453</v>
      </c>
      <c r="C2933" s="2" t="s">
        <v>8454</v>
      </c>
      <c r="D2933" s="2" t="s">
        <v>8455</v>
      </c>
      <c r="E2933" s="2" t="s">
        <v>27</v>
      </c>
      <c r="F2933" s="2" t="s">
        <v>30</v>
      </c>
      <c r="G2933" s="2" t="s">
        <v>30</v>
      </c>
      <c r="H2933" s="2" t="s">
        <v>30</v>
      </c>
    </row>
    <row r="2934" spans="1:8">
      <c r="A2934" s="2" t="s">
        <v>14624</v>
      </c>
      <c r="B2934" s="2" t="s">
        <v>8456</v>
      </c>
      <c r="C2934" s="2" t="s">
        <v>8457</v>
      </c>
      <c r="D2934" s="2" t="s">
        <v>8458</v>
      </c>
      <c r="E2934" s="2" t="s">
        <v>27</v>
      </c>
      <c r="F2934" s="2" t="s">
        <v>30</v>
      </c>
      <c r="G2934" s="2" t="s">
        <v>30</v>
      </c>
      <c r="H2934" s="2" t="s">
        <v>30</v>
      </c>
    </row>
    <row r="2935" spans="1:8">
      <c r="A2935" s="2" t="s">
        <v>14625</v>
      </c>
      <c r="B2935" s="2" t="s">
        <v>8459</v>
      </c>
      <c r="C2935" s="2" t="s">
        <v>8460</v>
      </c>
      <c r="D2935" s="2" t="s">
        <v>8461</v>
      </c>
      <c r="E2935" s="2" t="s">
        <v>27</v>
      </c>
      <c r="F2935" s="2" t="s">
        <v>30</v>
      </c>
      <c r="G2935" s="2" t="s">
        <v>30</v>
      </c>
      <c r="H2935" s="2" t="s">
        <v>30</v>
      </c>
    </row>
    <row r="2936" spans="1:8">
      <c r="A2936" s="2" t="s">
        <v>14626</v>
      </c>
      <c r="B2936" s="2" t="s">
        <v>8462</v>
      </c>
      <c r="C2936" s="2" t="s">
        <v>8462</v>
      </c>
      <c r="D2936" s="2" t="s">
        <v>8463</v>
      </c>
      <c r="E2936" s="2" t="s">
        <v>8464</v>
      </c>
      <c r="F2936" s="2" t="s">
        <v>8465</v>
      </c>
      <c r="G2936" s="2" t="s">
        <v>8466</v>
      </c>
      <c r="H2936" s="2" t="s">
        <v>8467</v>
      </c>
    </row>
    <row r="2937" spans="1:8">
      <c r="A2937" s="2" t="s">
        <v>14627</v>
      </c>
      <c r="B2937" s="2" t="s">
        <v>8468</v>
      </c>
      <c r="C2937" s="2" t="s">
        <v>8468</v>
      </c>
      <c r="D2937" s="2" t="s">
        <v>8469</v>
      </c>
      <c r="E2937" s="2" t="s">
        <v>8470</v>
      </c>
      <c r="F2937" s="2" t="s">
        <v>8471</v>
      </c>
      <c r="G2937" s="2" t="s">
        <v>8466</v>
      </c>
      <c r="H2937" s="2" t="s">
        <v>8472</v>
      </c>
    </row>
    <row r="2938" spans="1:8">
      <c r="A2938" s="2" t="s">
        <v>14628</v>
      </c>
      <c r="B2938" s="2" t="s">
        <v>8473</v>
      </c>
      <c r="C2938" s="2" t="s">
        <v>8473</v>
      </c>
      <c r="D2938" s="2" t="s">
        <v>8474</v>
      </c>
      <c r="E2938" s="2" t="s">
        <v>8475</v>
      </c>
      <c r="F2938" s="2" t="s">
        <v>8476</v>
      </c>
      <c r="G2938" s="2" t="s">
        <v>8477</v>
      </c>
      <c r="H2938" s="2" t="s">
        <v>8467</v>
      </c>
    </row>
    <row r="2939" spans="1:8">
      <c r="A2939" s="2" t="s">
        <v>14629</v>
      </c>
      <c r="B2939" s="2" t="s">
        <v>8478</v>
      </c>
      <c r="C2939" s="2" t="s">
        <v>8479</v>
      </c>
      <c r="D2939" s="2" t="s">
        <v>8480</v>
      </c>
      <c r="E2939" s="2" t="s">
        <v>27</v>
      </c>
      <c r="F2939" s="2" t="s">
        <v>30</v>
      </c>
      <c r="G2939" s="2" t="s">
        <v>30</v>
      </c>
      <c r="H2939" s="2" t="s">
        <v>30</v>
      </c>
    </row>
    <row r="2940" spans="1:8">
      <c r="A2940" s="2" t="s">
        <v>14630</v>
      </c>
      <c r="B2940" s="2" t="s">
        <v>8481</v>
      </c>
      <c r="C2940" s="2" t="s">
        <v>8482</v>
      </c>
      <c r="D2940" s="2" t="s">
        <v>8483</v>
      </c>
      <c r="E2940" s="2" t="s">
        <v>27</v>
      </c>
      <c r="F2940" s="2" t="s">
        <v>30</v>
      </c>
      <c r="G2940" s="2" t="s">
        <v>30</v>
      </c>
      <c r="H2940" s="2" t="s">
        <v>30</v>
      </c>
    </row>
    <row r="2941" spans="1:8">
      <c r="A2941" s="2" t="s">
        <v>14631</v>
      </c>
      <c r="B2941" s="2" t="s">
        <v>8484</v>
      </c>
      <c r="C2941" s="2" t="s">
        <v>8485</v>
      </c>
      <c r="D2941" s="2" t="s">
        <v>8486</v>
      </c>
      <c r="E2941" s="2" t="s">
        <v>27</v>
      </c>
      <c r="F2941" s="2" t="s">
        <v>30</v>
      </c>
      <c r="G2941" s="2" t="s">
        <v>30</v>
      </c>
      <c r="H2941" s="2" t="s">
        <v>30</v>
      </c>
    </row>
    <row r="2942" spans="1:8">
      <c r="A2942" s="2" t="s">
        <v>14632</v>
      </c>
      <c r="B2942" s="2" t="s">
        <v>8487</v>
      </c>
      <c r="C2942" s="2" t="s">
        <v>8488</v>
      </c>
      <c r="D2942" s="2" t="s">
        <v>8489</v>
      </c>
      <c r="E2942" s="2" t="s">
        <v>8490</v>
      </c>
      <c r="F2942" s="2" t="s">
        <v>8491</v>
      </c>
      <c r="G2942" s="2" t="s">
        <v>8466</v>
      </c>
      <c r="H2942" s="2" t="s">
        <v>8467</v>
      </c>
    </row>
    <row r="2943" spans="1:8">
      <c r="A2943" s="2" t="s">
        <v>14633</v>
      </c>
      <c r="B2943" s="2" t="s">
        <v>8492</v>
      </c>
      <c r="C2943" s="2" t="s">
        <v>8492</v>
      </c>
      <c r="D2943" s="2" t="s">
        <v>8493</v>
      </c>
      <c r="E2943" s="2" t="s">
        <v>27</v>
      </c>
      <c r="F2943" s="2" t="s">
        <v>30</v>
      </c>
      <c r="G2943" s="2" t="s">
        <v>30</v>
      </c>
      <c r="H2943" s="2" t="s">
        <v>30</v>
      </c>
    </row>
    <row r="2944" spans="1:8">
      <c r="A2944" s="2" t="s">
        <v>14634</v>
      </c>
      <c r="B2944" s="2" t="s">
        <v>8494</v>
      </c>
      <c r="C2944" s="2" t="s">
        <v>8495</v>
      </c>
      <c r="D2944" s="2" t="s">
        <v>8496</v>
      </c>
      <c r="E2944" s="2" t="s">
        <v>27</v>
      </c>
      <c r="F2944" s="2" t="s">
        <v>30</v>
      </c>
      <c r="G2944" s="2" t="s">
        <v>30</v>
      </c>
      <c r="H2944" s="2" t="s">
        <v>30</v>
      </c>
    </row>
    <row r="2945" spans="1:8">
      <c r="A2945" s="2" t="s">
        <v>14635</v>
      </c>
      <c r="B2945" s="2" t="s">
        <v>8497</v>
      </c>
      <c r="C2945" s="2" t="s">
        <v>8497</v>
      </c>
      <c r="D2945" s="2" t="s">
        <v>8498</v>
      </c>
      <c r="E2945" s="2" t="s">
        <v>27</v>
      </c>
      <c r="F2945" s="2" t="s">
        <v>8499</v>
      </c>
      <c r="G2945" s="2" t="s">
        <v>8466</v>
      </c>
      <c r="H2945" s="2" t="s">
        <v>8467</v>
      </c>
    </row>
    <row r="2946" spans="1:8">
      <c r="A2946" s="2" t="s">
        <v>14636</v>
      </c>
      <c r="B2946" s="2" t="s">
        <v>8500</v>
      </c>
      <c r="C2946" s="2" t="s">
        <v>8500</v>
      </c>
      <c r="D2946" s="2" t="s">
        <v>27</v>
      </c>
      <c r="E2946" s="2" t="s">
        <v>27</v>
      </c>
      <c r="F2946" s="2" t="s">
        <v>30</v>
      </c>
      <c r="G2946" s="2" t="s">
        <v>30</v>
      </c>
      <c r="H2946" s="2" t="s">
        <v>30</v>
      </c>
    </row>
    <row r="2947" spans="1:8">
      <c r="A2947" s="2" t="s">
        <v>14637</v>
      </c>
      <c r="B2947" s="2" t="s">
        <v>8501</v>
      </c>
      <c r="C2947" s="2" t="s">
        <v>8501</v>
      </c>
      <c r="D2947" s="2" t="s">
        <v>8502</v>
      </c>
      <c r="E2947" s="2" t="s">
        <v>27</v>
      </c>
      <c r="F2947" s="2" t="s">
        <v>30</v>
      </c>
      <c r="G2947" s="2" t="s">
        <v>30</v>
      </c>
      <c r="H2947" s="2" t="s">
        <v>30</v>
      </c>
    </row>
    <row r="2948" spans="1:8">
      <c r="A2948" s="2" t="s">
        <v>14638</v>
      </c>
      <c r="B2948" s="2" t="s">
        <v>8503</v>
      </c>
      <c r="C2948" s="2" t="s">
        <v>8504</v>
      </c>
      <c r="D2948" s="2" t="s">
        <v>8505</v>
      </c>
      <c r="E2948" s="2" t="s">
        <v>27</v>
      </c>
      <c r="F2948" s="2" t="s">
        <v>30</v>
      </c>
      <c r="G2948" s="2" t="s">
        <v>30</v>
      </c>
      <c r="H2948" s="2" t="s">
        <v>30</v>
      </c>
    </row>
    <row r="2949" spans="1:8">
      <c r="A2949" s="2" t="s">
        <v>14639</v>
      </c>
      <c r="B2949" s="2" t="s">
        <v>8506</v>
      </c>
      <c r="C2949" s="2" t="s">
        <v>8506</v>
      </c>
      <c r="D2949" s="2" t="s">
        <v>8507</v>
      </c>
      <c r="E2949" s="2" t="s">
        <v>27</v>
      </c>
      <c r="F2949" s="2" t="s">
        <v>30</v>
      </c>
      <c r="G2949" s="2" t="s">
        <v>30</v>
      </c>
      <c r="H2949" s="2" t="s">
        <v>30</v>
      </c>
    </row>
    <row r="2950" spans="1:8">
      <c r="A2950" s="2" t="s">
        <v>14640</v>
      </c>
      <c r="B2950" s="2" t="s">
        <v>8508</v>
      </c>
      <c r="C2950" s="2" t="s">
        <v>8508</v>
      </c>
      <c r="D2950" s="2" t="s">
        <v>8509</v>
      </c>
      <c r="E2950" s="2" t="s">
        <v>27</v>
      </c>
      <c r="F2950" s="2" t="s">
        <v>30</v>
      </c>
      <c r="G2950" s="2" t="s">
        <v>30</v>
      </c>
      <c r="H2950" s="2" t="s">
        <v>30</v>
      </c>
    </row>
    <row r="2951" spans="1:8">
      <c r="A2951" s="2" t="s">
        <v>14641</v>
      </c>
      <c r="B2951" s="2" t="s">
        <v>8510</v>
      </c>
      <c r="C2951" s="2" t="s">
        <v>8482</v>
      </c>
      <c r="D2951" s="2" t="s">
        <v>8511</v>
      </c>
      <c r="E2951" s="2" t="s">
        <v>27</v>
      </c>
      <c r="F2951" s="2" t="s">
        <v>30</v>
      </c>
      <c r="G2951" s="2" t="s">
        <v>30</v>
      </c>
      <c r="H2951" s="2" t="s">
        <v>30</v>
      </c>
    </row>
    <row r="2952" spans="1:8">
      <c r="A2952" s="2" t="s">
        <v>14642</v>
      </c>
      <c r="B2952" s="2" t="s">
        <v>8512</v>
      </c>
      <c r="C2952" s="2" t="s">
        <v>8513</v>
      </c>
      <c r="D2952" s="2" t="s">
        <v>8514</v>
      </c>
      <c r="E2952" s="2" t="s">
        <v>8515</v>
      </c>
      <c r="F2952" s="2" t="s">
        <v>8516</v>
      </c>
      <c r="G2952" s="2" t="s">
        <v>8517</v>
      </c>
      <c r="H2952" s="2" t="s">
        <v>8467</v>
      </c>
    </row>
    <row r="2953" spans="1:8">
      <c r="A2953" s="2" t="s">
        <v>14643</v>
      </c>
      <c r="B2953" s="2" t="s">
        <v>8518</v>
      </c>
      <c r="C2953" s="2" t="s">
        <v>8518</v>
      </c>
      <c r="D2953" s="2" t="s">
        <v>27</v>
      </c>
      <c r="E2953" s="2" t="s">
        <v>27</v>
      </c>
      <c r="F2953" s="2" t="s">
        <v>30</v>
      </c>
      <c r="G2953" s="2" t="s">
        <v>30</v>
      </c>
      <c r="H2953" s="2" t="s">
        <v>30</v>
      </c>
    </row>
    <row r="2954" spans="1:8">
      <c r="A2954" s="2" t="s">
        <v>14644</v>
      </c>
      <c r="B2954" s="2" t="s">
        <v>8519</v>
      </c>
      <c r="C2954" s="2" t="s">
        <v>8519</v>
      </c>
      <c r="D2954" s="2" t="s">
        <v>8520</v>
      </c>
      <c r="E2954" s="2" t="s">
        <v>27</v>
      </c>
      <c r="F2954" s="2" t="s">
        <v>8521</v>
      </c>
      <c r="G2954" s="2" t="s">
        <v>8517</v>
      </c>
      <c r="H2954" s="2" t="s">
        <v>8467</v>
      </c>
    </row>
    <row r="2955" spans="1:8">
      <c r="A2955" s="2" t="s">
        <v>14645</v>
      </c>
      <c r="B2955" s="2" t="s">
        <v>8522</v>
      </c>
      <c r="C2955" s="2" t="s">
        <v>8523</v>
      </c>
      <c r="D2955" s="2" t="s">
        <v>8524</v>
      </c>
      <c r="E2955" s="2" t="s">
        <v>27</v>
      </c>
      <c r="F2955" s="2" t="s">
        <v>30</v>
      </c>
      <c r="G2955" s="2" t="s">
        <v>30</v>
      </c>
      <c r="H2955" s="2" t="s">
        <v>30</v>
      </c>
    </row>
    <row r="2956" spans="1:8">
      <c r="A2956" s="2" t="s">
        <v>14646</v>
      </c>
      <c r="B2956" s="2" t="s">
        <v>8525</v>
      </c>
      <c r="C2956" s="2" t="s">
        <v>8525</v>
      </c>
      <c r="D2956" s="2" t="s">
        <v>8526</v>
      </c>
      <c r="E2956" s="2" t="s">
        <v>27</v>
      </c>
      <c r="F2956" s="2" t="s">
        <v>30</v>
      </c>
      <c r="G2956" s="2" t="s">
        <v>30</v>
      </c>
      <c r="H2956" s="2" t="s">
        <v>30</v>
      </c>
    </row>
    <row r="2957" spans="1:8">
      <c r="A2957" s="2" t="s">
        <v>14647</v>
      </c>
      <c r="B2957" s="2" t="s">
        <v>8527</v>
      </c>
      <c r="C2957" s="2" t="s">
        <v>8528</v>
      </c>
      <c r="D2957" s="2" t="s">
        <v>8529</v>
      </c>
      <c r="E2957" s="2" t="s">
        <v>8530</v>
      </c>
      <c r="F2957" s="2" t="s">
        <v>30</v>
      </c>
      <c r="G2957" s="2" t="s">
        <v>30</v>
      </c>
      <c r="H2957" s="2" t="s">
        <v>30</v>
      </c>
    </row>
    <row r="2958" spans="1:8">
      <c r="A2958" s="2" t="s">
        <v>14648</v>
      </c>
      <c r="B2958" s="2" t="s">
        <v>8531</v>
      </c>
      <c r="C2958" s="2" t="s">
        <v>8531</v>
      </c>
      <c r="D2958" s="2" t="s">
        <v>8532</v>
      </c>
      <c r="E2958" s="2" t="s">
        <v>27</v>
      </c>
      <c r="F2958" s="2" t="s">
        <v>30</v>
      </c>
      <c r="G2958" s="2" t="s">
        <v>30</v>
      </c>
      <c r="H2958" s="2" t="s">
        <v>30</v>
      </c>
    </row>
    <row r="2959" spans="1:8">
      <c r="A2959" s="2" t="s">
        <v>14649</v>
      </c>
      <c r="B2959" s="2" t="s">
        <v>8533</v>
      </c>
      <c r="C2959" s="2" t="s">
        <v>8533</v>
      </c>
      <c r="D2959" s="2" t="s">
        <v>8534</v>
      </c>
      <c r="E2959" s="2" t="s">
        <v>27</v>
      </c>
      <c r="F2959" s="2" t="s">
        <v>30</v>
      </c>
      <c r="G2959" s="2" t="s">
        <v>30</v>
      </c>
      <c r="H2959" s="2" t="s">
        <v>30</v>
      </c>
    </row>
    <row r="2960" spans="1:8">
      <c r="A2960" s="2" t="s">
        <v>14650</v>
      </c>
      <c r="B2960" s="2" t="s">
        <v>8535</v>
      </c>
      <c r="C2960" s="2" t="s">
        <v>8535</v>
      </c>
      <c r="D2960" s="2" t="s">
        <v>8536</v>
      </c>
      <c r="E2960" s="2" t="s">
        <v>8537</v>
      </c>
      <c r="F2960" s="2" t="s">
        <v>30</v>
      </c>
      <c r="G2960" s="2" t="s">
        <v>30</v>
      </c>
      <c r="H2960" s="2" t="s">
        <v>30</v>
      </c>
    </row>
    <row r="2961" spans="1:8">
      <c r="A2961" s="2" t="s">
        <v>14651</v>
      </c>
      <c r="B2961" s="2" t="s">
        <v>8538</v>
      </c>
      <c r="C2961" s="2" t="s">
        <v>8538</v>
      </c>
      <c r="D2961" s="2" t="s">
        <v>8539</v>
      </c>
      <c r="E2961" s="2" t="s">
        <v>27</v>
      </c>
      <c r="F2961" s="2" t="s">
        <v>30</v>
      </c>
      <c r="G2961" s="2" t="s">
        <v>30</v>
      </c>
      <c r="H2961" s="2" t="s">
        <v>30</v>
      </c>
    </row>
    <row r="2962" spans="1:8">
      <c r="A2962" s="2" t="s">
        <v>14652</v>
      </c>
      <c r="B2962" s="2" t="s">
        <v>8540</v>
      </c>
      <c r="C2962" s="2" t="s">
        <v>8540</v>
      </c>
      <c r="D2962" s="2" t="s">
        <v>8541</v>
      </c>
      <c r="E2962" s="2" t="s">
        <v>8542</v>
      </c>
      <c r="F2962" s="2" t="s">
        <v>30</v>
      </c>
      <c r="G2962" s="2" t="s">
        <v>30</v>
      </c>
      <c r="H2962" s="2" t="s">
        <v>30</v>
      </c>
    </row>
    <row r="2963" spans="1:8">
      <c r="A2963" s="2" t="s">
        <v>14653</v>
      </c>
      <c r="B2963" s="2" t="s">
        <v>8543</v>
      </c>
      <c r="C2963" s="2" t="s">
        <v>8544</v>
      </c>
      <c r="D2963" s="2" t="s">
        <v>8545</v>
      </c>
      <c r="E2963" s="2" t="s">
        <v>27</v>
      </c>
      <c r="F2963" s="2" t="s">
        <v>30</v>
      </c>
      <c r="G2963" s="2" t="s">
        <v>30</v>
      </c>
      <c r="H2963" s="2" t="s">
        <v>30</v>
      </c>
    </row>
    <row r="2964" spans="1:8">
      <c r="A2964" s="2" t="s">
        <v>14654</v>
      </c>
      <c r="B2964" s="2" t="s">
        <v>8546</v>
      </c>
      <c r="C2964" s="2" t="s">
        <v>8546</v>
      </c>
      <c r="D2964" s="2" t="s">
        <v>8547</v>
      </c>
      <c r="E2964" s="2" t="s">
        <v>8548</v>
      </c>
      <c r="F2964" s="2" t="s">
        <v>30</v>
      </c>
      <c r="G2964" s="2" t="s">
        <v>30</v>
      </c>
      <c r="H2964" s="2" t="s">
        <v>30</v>
      </c>
    </row>
    <row r="2965" spans="1:8">
      <c r="A2965" s="2" t="s">
        <v>14655</v>
      </c>
      <c r="B2965" s="2" t="s">
        <v>8549</v>
      </c>
      <c r="C2965" s="2" t="s">
        <v>8550</v>
      </c>
      <c r="D2965" s="2" t="s">
        <v>27</v>
      </c>
      <c r="E2965" s="2" t="s">
        <v>27</v>
      </c>
      <c r="F2965" s="2" t="s">
        <v>30</v>
      </c>
      <c r="G2965" s="2" t="s">
        <v>30</v>
      </c>
      <c r="H2965" s="2" t="s">
        <v>30</v>
      </c>
    </row>
    <row r="2966" spans="1:8">
      <c r="A2966" s="2" t="s">
        <v>14656</v>
      </c>
      <c r="B2966" s="2" t="s">
        <v>8551</v>
      </c>
      <c r="C2966" s="2" t="s">
        <v>8552</v>
      </c>
      <c r="D2966" s="2" t="s">
        <v>8553</v>
      </c>
      <c r="E2966" s="2" t="s">
        <v>27</v>
      </c>
      <c r="F2966" s="2" t="s">
        <v>8554</v>
      </c>
      <c r="G2966" s="2" t="s">
        <v>8555</v>
      </c>
      <c r="H2966" s="2" t="s">
        <v>8556</v>
      </c>
    </row>
    <row r="2967" spans="1:8">
      <c r="A2967" s="2" t="s">
        <v>14657</v>
      </c>
      <c r="B2967" s="2" t="s">
        <v>8557</v>
      </c>
      <c r="C2967" s="2" t="s">
        <v>8558</v>
      </c>
      <c r="D2967" s="2" t="s">
        <v>8559</v>
      </c>
      <c r="E2967" s="2" t="s">
        <v>8560</v>
      </c>
      <c r="F2967" s="2" t="s">
        <v>30</v>
      </c>
      <c r="G2967" s="2" t="s">
        <v>30</v>
      </c>
      <c r="H2967" s="2" t="s">
        <v>30</v>
      </c>
    </row>
    <row r="2968" spans="1:8">
      <c r="A2968" s="2" t="s">
        <v>14658</v>
      </c>
      <c r="B2968" s="2" t="s">
        <v>8561</v>
      </c>
      <c r="C2968" s="2" t="s">
        <v>8562</v>
      </c>
      <c r="D2968" s="2" t="s">
        <v>8563</v>
      </c>
      <c r="E2968" s="2" t="s">
        <v>8564</v>
      </c>
      <c r="F2968" s="2" t="s">
        <v>8565</v>
      </c>
      <c r="G2968" s="2" t="s">
        <v>8566</v>
      </c>
      <c r="H2968" s="2" t="s">
        <v>8567</v>
      </c>
    </row>
    <row r="2969" spans="1:8">
      <c r="A2969" s="2" t="s">
        <v>14659</v>
      </c>
      <c r="B2969" s="2" t="s">
        <v>8568</v>
      </c>
      <c r="C2969" s="2" t="s">
        <v>8569</v>
      </c>
      <c r="D2969" s="2" t="s">
        <v>8570</v>
      </c>
      <c r="E2969" s="2" t="s">
        <v>8571</v>
      </c>
      <c r="F2969" s="2" t="s">
        <v>30</v>
      </c>
      <c r="G2969" s="2" t="s">
        <v>30</v>
      </c>
      <c r="H2969" s="2" t="s">
        <v>30</v>
      </c>
    </row>
    <row r="2970" spans="1:8">
      <c r="A2970" s="2" t="s">
        <v>14660</v>
      </c>
      <c r="B2970" s="2" t="s">
        <v>8572</v>
      </c>
      <c r="C2970" s="2" t="s">
        <v>8572</v>
      </c>
      <c r="D2970" s="2" t="s">
        <v>8573</v>
      </c>
      <c r="E2970" s="2" t="s">
        <v>8574</v>
      </c>
      <c r="F2970" s="2" t="s">
        <v>30</v>
      </c>
      <c r="G2970" s="2" t="s">
        <v>30</v>
      </c>
      <c r="H2970" s="2" t="s">
        <v>30</v>
      </c>
    </row>
    <row r="2971" spans="1:8">
      <c r="A2971" s="2" t="s">
        <v>14661</v>
      </c>
      <c r="B2971" s="2" t="s">
        <v>8575</v>
      </c>
      <c r="C2971" s="2" t="s">
        <v>8576</v>
      </c>
      <c r="D2971" s="2" t="s">
        <v>8577</v>
      </c>
      <c r="E2971" s="2" t="s">
        <v>8578</v>
      </c>
      <c r="F2971" s="2" t="s">
        <v>30</v>
      </c>
      <c r="G2971" s="2" t="s">
        <v>30</v>
      </c>
      <c r="H2971" s="2" t="s">
        <v>30</v>
      </c>
    </row>
    <row r="2972" spans="1:8">
      <c r="A2972" s="2" t="s">
        <v>14662</v>
      </c>
      <c r="B2972" s="2" t="s">
        <v>8579</v>
      </c>
      <c r="C2972" s="2" t="s">
        <v>8580</v>
      </c>
      <c r="D2972" s="2" t="s">
        <v>8581</v>
      </c>
      <c r="E2972" s="2" t="s">
        <v>27</v>
      </c>
      <c r="F2972" s="2" t="s">
        <v>30</v>
      </c>
      <c r="G2972" s="2" t="s">
        <v>30</v>
      </c>
      <c r="H2972" s="2" t="s">
        <v>30</v>
      </c>
    </row>
    <row r="2973" spans="1:8">
      <c r="A2973" s="2" t="s">
        <v>14663</v>
      </c>
      <c r="B2973" s="2" t="s">
        <v>8582</v>
      </c>
      <c r="C2973" s="2" t="s">
        <v>8583</v>
      </c>
      <c r="D2973" s="2" t="s">
        <v>8584</v>
      </c>
      <c r="E2973" s="2" t="s">
        <v>8585</v>
      </c>
      <c r="F2973" s="2" t="s">
        <v>30</v>
      </c>
      <c r="G2973" s="2" t="s">
        <v>30</v>
      </c>
      <c r="H2973" s="2" t="s">
        <v>30</v>
      </c>
    </row>
    <row r="2974" spans="1:8">
      <c r="A2974" s="2" t="s">
        <v>14664</v>
      </c>
      <c r="B2974" s="2" t="s">
        <v>8586</v>
      </c>
      <c r="C2974" s="2" t="s">
        <v>8586</v>
      </c>
      <c r="D2974" s="2" t="s">
        <v>8587</v>
      </c>
      <c r="E2974" s="2" t="s">
        <v>27</v>
      </c>
      <c r="F2974" s="2" t="s">
        <v>30</v>
      </c>
      <c r="G2974" s="2" t="s">
        <v>30</v>
      </c>
      <c r="H2974" s="2" t="s">
        <v>30</v>
      </c>
    </row>
    <row r="2975" spans="1:8">
      <c r="A2975" s="2" t="s">
        <v>14665</v>
      </c>
      <c r="B2975" s="2" t="s">
        <v>8588</v>
      </c>
      <c r="C2975" s="2" t="s">
        <v>8589</v>
      </c>
      <c r="D2975" s="2" t="s">
        <v>27</v>
      </c>
      <c r="E2975" s="2" t="s">
        <v>27</v>
      </c>
      <c r="F2975" s="2" t="s">
        <v>30</v>
      </c>
      <c r="G2975" s="2" t="s">
        <v>30</v>
      </c>
      <c r="H2975" s="2" t="s">
        <v>30</v>
      </c>
    </row>
    <row r="2976" spans="1:8">
      <c r="A2976" s="2" t="s">
        <v>14666</v>
      </c>
      <c r="B2976" s="2" t="s">
        <v>8590</v>
      </c>
      <c r="C2976" s="2" t="s">
        <v>8591</v>
      </c>
      <c r="D2976" s="2" t="s">
        <v>8592</v>
      </c>
      <c r="E2976" s="2" t="s">
        <v>27</v>
      </c>
      <c r="F2976" s="2" t="s">
        <v>30</v>
      </c>
      <c r="G2976" s="2" t="s">
        <v>30</v>
      </c>
      <c r="H2976" s="2" t="s">
        <v>30</v>
      </c>
    </row>
    <row r="2977" spans="1:8">
      <c r="A2977" s="2" t="s">
        <v>14667</v>
      </c>
      <c r="B2977" s="2" t="s">
        <v>8593</v>
      </c>
      <c r="C2977" s="2" t="s">
        <v>8593</v>
      </c>
      <c r="D2977" s="2" t="s">
        <v>8594</v>
      </c>
      <c r="E2977" s="2" t="s">
        <v>27</v>
      </c>
      <c r="F2977" s="2" t="s">
        <v>8595</v>
      </c>
      <c r="G2977" s="2" t="s">
        <v>8566</v>
      </c>
      <c r="H2977" s="2" t="s">
        <v>8567</v>
      </c>
    </row>
    <row r="2978" spans="1:8">
      <c r="A2978" s="2" t="s">
        <v>14668</v>
      </c>
      <c r="B2978" s="2" t="s">
        <v>8596</v>
      </c>
      <c r="C2978" s="2" t="s">
        <v>8596</v>
      </c>
      <c r="D2978" s="2" t="s">
        <v>8597</v>
      </c>
      <c r="E2978" s="2" t="s">
        <v>27</v>
      </c>
      <c r="F2978" s="2" t="s">
        <v>8598</v>
      </c>
      <c r="G2978" s="2" t="s">
        <v>8599</v>
      </c>
      <c r="H2978" s="2" t="s">
        <v>27</v>
      </c>
    </row>
    <row r="2979" spans="1:8">
      <c r="A2979" s="2" t="s">
        <v>14669</v>
      </c>
      <c r="B2979" s="2" t="s">
        <v>8600</v>
      </c>
      <c r="C2979" s="2" t="s">
        <v>8601</v>
      </c>
      <c r="D2979" s="2" t="s">
        <v>8602</v>
      </c>
      <c r="E2979" s="2" t="s">
        <v>8603</v>
      </c>
      <c r="F2979" s="2" t="s">
        <v>30</v>
      </c>
      <c r="G2979" s="2" t="s">
        <v>30</v>
      </c>
      <c r="H2979" s="2" t="s">
        <v>30</v>
      </c>
    </row>
    <row r="2980" spans="1:8">
      <c r="A2980" s="2" t="s">
        <v>14670</v>
      </c>
      <c r="B2980" s="2" t="s">
        <v>8604</v>
      </c>
      <c r="C2980" s="2" t="s">
        <v>8605</v>
      </c>
      <c r="D2980" s="2" t="s">
        <v>8606</v>
      </c>
      <c r="E2980" s="2" t="s">
        <v>8607</v>
      </c>
      <c r="F2980" s="2" t="s">
        <v>30</v>
      </c>
      <c r="G2980" s="2" t="s">
        <v>30</v>
      </c>
      <c r="H2980" s="2" t="s">
        <v>30</v>
      </c>
    </row>
    <row r="2981" spans="1:8">
      <c r="A2981" s="2" t="s">
        <v>14671</v>
      </c>
      <c r="B2981" s="2" t="s">
        <v>8608</v>
      </c>
      <c r="C2981" s="2" t="s">
        <v>8609</v>
      </c>
      <c r="D2981" s="2" t="s">
        <v>8610</v>
      </c>
      <c r="E2981" s="2" t="s">
        <v>27</v>
      </c>
      <c r="F2981" s="2" t="s">
        <v>30</v>
      </c>
      <c r="G2981" s="2" t="s">
        <v>30</v>
      </c>
      <c r="H2981" s="2" t="s">
        <v>30</v>
      </c>
    </row>
    <row r="2982" spans="1:8">
      <c r="A2982" s="2" t="s">
        <v>14672</v>
      </c>
      <c r="B2982" s="2" t="s">
        <v>8611</v>
      </c>
      <c r="C2982" s="2" t="s">
        <v>8612</v>
      </c>
      <c r="D2982" s="2" t="s">
        <v>8613</v>
      </c>
      <c r="E2982" s="2" t="s">
        <v>27</v>
      </c>
      <c r="F2982" s="2" t="s">
        <v>30</v>
      </c>
      <c r="G2982" s="2" t="s">
        <v>30</v>
      </c>
      <c r="H2982" s="2" t="s">
        <v>30</v>
      </c>
    </row>
    <row r="2983" spans="1:8">
      <c r="A2983" s="2" t="s">
        <v>14673</v>
      </c>
      <c r="B2983" s="2" t="s">
        <v>8614</v>
      </c>
      <c r="C2983" s="2" t="s">
        <v>8614</v>
      </c>
      <c r="D2983" s="2" t="s">
        <v>8615</v>
      </c>
      <c r="E2983" s="2" t="s">
        <v>27</v>
      </c>
      <c r="F2983" s="2" t="s">
        <v>30</v>
      </c>
      <c r="G2983" s="2" t="s">
        <v>30</v>
      </c>
      <c r="H2983" s="2" t="s">
        <v>30</v>
      </c>
    </row>
    <row r="2984" spans="1:8">
      <c r="A2984" s="2" t="s">
        <v>14674</v>
      </c>
      <c r="B2984" s="2" t="s">
        <v>8616</v>
      </c>
      <c r="C2984" s="2" t="s">
        <v>8616</v>
      </c>
      <c r="D2984" s="2" t="s">
        <v>8617</v>
      </c>
      <c r="E2984" s="2" t="s">
        <v>27</v>
      </c>
      <c r="F2984" s="2" t="s">
        <v>30</v>
      </c>
      <c r="G2984" s="2" t="s">
        <v>30</v>
      </c>
      <c r="H2984" s="2" t="s">
        <v>30</v>
      </c>
    </row>
    <row r="2985" spans="1:8">
      <c r="A2985" s="2" t="s">
        <v>14675</v>
      </c>
      <c r="B2985" s="2" t="s">
        <v>8618</v>
      </c>
      <c r="C2985" s="2" t="s">
        <v>8619</v>
      </c>
      <c r="D2985" s="2" t="s">
        <v>8620</v>
      </c>
      <c r="E2985" s="2" t="s">
        <v>27</v>
      </c>
      <c r="F2985" s="2" t="s">
        <v>30</v>
      </c>
      <c r="G2985" s="2" t="s">
        <v>30</v>
      </c>
      <c r="H2985" s="2" t="s">
        <v>30</v>
      </c>
    </row>
    <row r="2986" spans="1:8">
      <c r="A2986" s="2" t="s">
        <v>14676</v>
      </c>
      <c r="B2986" s="2" t="s">
        <v>8621</v>
      </c>
      <c r="C2986" s="2" t="s">
        <v>8622</v>
      </c>
      <c r="D2986" s="2" t="s">
        <v>8623</v>
      </c>
      <c r="E2986" s="2" t="s">
        <v>27</v>
      </c>
      <c r="F2986" s="2" t="s">
        <v>30</v>
      </c>
      <c r="G2986" s="2" t="s">
        <v>30</v>
      </c>
      <c r="H2986" s="2" t="s">
        <v>30</v>
      </c>
    </row>
    <row r="2987" spans="1:8">
      <c r="A2987" s="2" t="s">
        <v>14677</v>
      </c>
      <c r="B2987" s="2" t="s">
        <v>8624</v>
      </c>
      <c r="C2987" s="2" t="s">
        <v>8625</v>
      </c>
      <c r="D2987" s="2" t="s">
        <v>8626</v>
      </c>
      <c r="E2987" s="2" t="s">
        <v>27</v>
      </c>
      <c r="F2987" s="2" t="s">
        <v>30</v>
      </c>
      <c r="G2987" s="2" t="s">
        <v>30</v>
      </c>
      <c r="H2987" s="2" t="s">
        <v>30</v>
      </c>
    </row>
    <row r="2988" spans="1:8">
      <c r="A2988" s="2" t="s">
        <v>14678</v>
      </c>
      <c r="B2988" s="2" t="s">
        <v>8627</v>
      </c>
      <c r="C2988" s="2" t="s">
        <v>8628</v>
      </c>
      <c r="D2988" s="2" t="s">
        <v>8629</v>
      </c>
      <c r="E2988" s="2" t="s">
        <v>27</v>
      </c>
      <c r="F2988" s="2" t="s">
        <v>30</v>
      </c>
      <c r="G2988" s="2" t="s">
        <v>30</v>
      </c>
      <c r="H2988" s="2" t="s">
        <v>30</v>
      </c>
    </row>
    <row r="2989" spans="1:8">
      <c r="A2989" s="2" t="s">
        <v>14679</v>
      </c>
      <c r="B2989" s="2" t="s">
        <v>8630</v>
      </c>
      <c r="C2989" s="2" t="s">
        <v>8631</v>
      </c>
      <c r="D2989" s="2" t="s">
        <v>8632</v>
      </c>
      <c r="E2989" s="2" t="s">
        <v>8633</v>
      </c>
      <c r="F2989" s="2" t="s">
        <v>30</v>
      </c>
      <c r="G2989" s="2" t="s">
        <v>30</v>
      </c>
      <c r="H2989" s="2" t="s">
        <v>30</v>
      </c>
    </row>
    <row r="2990" spans="1:8">
      <c r="A2990" s="2" t="s">
        <v>14680</v>
      </c>
      <c r="B2990" s="2" t="s">
        <v>8634</v>
      </c>
      <c r="C2990" s="2" t="s">
        <v>8635</v>
      </c>
      <c r="D2990" s="2" t="s">
        <v>27</v>
      </c>
      <c r="E2990" s="2" t="s">
        <v>27</v>
      </c>
      <c r="F2990" s="2" t="s">
        <v>30</v>
      </c>
      <c r="G2990" s="2" t="s">
        <v>30</v>
      </c>
      <c r="H2990" s="2" t="s">
        <v>30</v>
      </c>
    </row>
    <row r="2991" spans="1:8">
      <c r="A2991" s="2" t="s">
        <v>14681</v>
      </c>
      <c r="B2991" s="2" t="s">
        <v>8636</v>
      </c>
      <c r="C2991" s="2" t="s">
        <v>8637</v>
      </c>
      <c r="D2991" s="2" t="s">
        <v>27</v>
      </c>
      <c r="E2991" s="2" t="s">
        <v>27</v>
      </c>
      <c r="F2991" s="2" t="s">
        <v>30</v>
      </c>
      <c r="G2991" s="2" t="s">
        <v>30</v>
      </c>
      <c r="H2991" s="2" t="s">
        <v>30</v>
      </c>
    </row>
    <row r="2992" spans="1:8">
      <c r="A2992" s="2" t="s">
        <v>14682</v>
      </c>
      <c r="B2992" s="2" t="s">
        <v>8638</v>
      </c>
      <c r="C2992" s="2" t="s">
        <v>8638</v>
      </c>
      <c r="D2992" s="2" t="s">
        <v>27</v>
      </c>
      <c r="E2992" s="2" t="s">
        <v>27</v>
      </c>
      <c r="F2992" s="2" t="s">
        <v>30</v>
      </c>
      <c r="G2992" s="2" t="s">
        <v>30</v>
      </c>
      <c r="H2992" s="2" t="s">
        <v>30</v>
      </c>
    </row>
    <row r="2993" spans="1:8">
      <c r="A2993" s="2" t="s">
        <v>14683</v>
      </c>
      <c r="B2993" s="2" t="s">
        <v>8639</v>
      </c>
      <c r="C2993" s="2" t="s">
        <v>8639</v>
      </c>
      <c r="D2993" s="2" t="s">
        <v>8640</v>
      </c>
      <c r="E2993" s="2" t="s">
        <v>27</v>
      </c>
      <c r="F2993" s="2" t="s">
        <v>8641</v>
      </c>
      <c r="G2993" s="2" t="s">
        <v>8566</v>
      </c>
      <c r="H2993" s="2" t="s">
        <v>8567</v>
      </c>
    </row>
    <row r="2994" spans="1:8">
      <c r="A2994" s="2" t="s">
        <v>14684</v>
      </c>
      <c r="B2994" s="2" t="s">
        <v>8642</v>
      </c>
      <c r="C2994" s="2" t="s">
        <v>8642</v>
      </c>
      <c r="D2994" s="2" t="s">
        <v>8643</v>
      </c>
      <c r="E2994" s="2" t="s">
        <v>27</v>
      </c>
      <c r="F2994" s="2" t="s">
        <v>8644</v>
      </c>
      <c r="G2994" s="2" t="s">
        <v>8599</v>
      </c>
      <c r="H2994" s="2" t="s">
        <v>8645</v>
      </c>
    </row>
    <row r="2995" spans="1:8">
      <c r="A2995" s="2" t="s">
        <v>14685</v>
      </c>
      <c r="B2995" s="2" t="s">
        <v>8646</v>
      </c>
      <c r="C2995" s="2" t="s">
        <v>8646</v>
      </c>
      <c r="D2995" s="2" t="s">
        <v>8647</v>
      </c>
      <c r="E2995" s="2" t="s">
        <v>27</v>
      </c>
      <c r="F2995" s="2" t="s">
        <v>8648</v>
      </c>
      <c r="G2995" s="2" t="s">
        <v>8276</v>
      </c>
      <c r="H2995" s="2" t="s">
        <v>8277</v>
      </c>
    </row>
    <row r="2996" spans="1:8">
      <c r="A2996" s="2" t="s">
        <v>14686</v>
      </c>
      <c r="B2996" s="2" t="s">
        <v>8649</v>
      </c>
      <c r="C2996" s="2" t="s">
        <v>8649</v>
      </c>
      <c r="D2996" s="2" t="s">
        <v>8650</v>
      </c>
      <c r="E2996" s="2" t="s">
        <v>27</v>
      </c>
      <c r="F2996" s="2" t="s">
        <v>8651</v>
      </c>
      <c r="G2996" s="2" t="s">
        <v>8276</v>
      </c>
      <c r="H2996" s="2" t="s">
        <v>8277</v>
      </c>
    </row>
    <row r="2997" spans="1:8">
      <c r="A2997" s="2" t="s">
        <v>14687</v>
      </c>
      <c r="B2997" s="2" t="s">
        <v>8652</v>
      </c>
      <c r="C2997" s="2" t="s">
        <v>8652</v>
      </c>
      <c r="D2997" s="2" t="s">
        <v>8653</v>
      </c>
      <c r="E2997" s="2" t="s">
        <v>27</v>
      </c>
      <c r="F2997" s="2" t="s">
        <v>30</v>
      </c>
      <c r="G2997" s="2" t="s">
        <v>30</v>
      </c>
      <c r="H2997" s="2" t="s">
        <v>30</v>
      </c>
    </row>
    <row r="2998" spans="1:8">
      <c r="A2998" s="2" t="s">
        <v>14688</v>
      </c>
      <c r="B2998" s="2" t="s">
        <v>8654</v>
      </c>
      <c r="C2998" s="2" t="s">
        <v>8655</v>
      </c>
      <c r="D2998" s="2" t="s">
        <v>8656</v>
      </c>
      <c r="E2998" s="2" t="s">
        <v>27</v>
      </c>
      <c r="F2998" s="2" t="s">
        <v>8657</v>
      </c>
      <c r="G2998" s="2" t="s">
        <v>8466</v>
      </c>
      <c r="H2998" s="2" t="s">
        <v>8467</v>
      </c>
    </row>
    <row r="2999" spans="1:8">
      <c r="A2999" s="2" t="s">
        <v>14689</v>
      </c>
      <c r="B2999" s="2" t="s">
        <v>8658</v>
      </c>
      <c r="C2999" s="2" t="s">
        <v>8659</v>
      </c>
      <c r="D2999" s="2" t="s">
        <v>8660</v>
      </c>
      <c r="E2999" s="2" t="s">
        <v>27</v>
      </c>
      <c r="F2999" s="2" t="s">
        <v>8661</v>
      </c>
      <c r="G2999" s="2" t="s">
        <v>8662</v>
      </c>
      <c r="H2999" s="2" t="s">
        <v>8663</v>
      </c>
    </row>
    <row r="3000" spans="1:8">
      <c r="A3000" s="2" t="s">
        <v>14690</v>
      </c>
      <c r="B3000" s="2" t="s">
        <v>8664</v>
      </c>
      <c r="C3000" s="2" t="s">
        <v>8665</v>
      </c>
      <c r="D3000" s="2" t="s">
        <v>8666</v>
      </c>
      <c r="E3000" s="2" t="s">
        <v>27</v>
      </c>
      <c r="F3000" s="2" t="s">
        <v>30</v>
      </c>
      <c r="G3000" s="2" t="s">
        <v>30</v>
      </c>
      <c r="H3000" s="2" t="s">
        <v>30</v>
      </c>
    </row>
    <row r="3001" spans="1:8">
      <c r="A3001" s="2" t="s">
        <v>14691</v>
      </c>
      <c r="B3001" s="2" t="s">
        <v>8667</v>
      </c>
      <c r="C3001" s="2" t="s">
        <v>8668</v>
      </c>
      <c r="D3001" s="2" t="s">
        <v>8669</v>
      </c>
      <c r="E3001" s="2" t="s">
        <v>27</v>
      </c>
      <c r="F3001" s="2" t="s">
        <v>30</v>
      </c>
      <c r="G3001" s="2" t="s">
        <v>30</v>
      </c>
      <c r="H3001" s="2" t="s">
        <v>30</v>
      </c>
    </row>
    <row r="3002" spans="1:8">
      <c r="A3002" s="2" t="s">
        <v>14692</v>
      </c>
      <c r="B3002" s="2" t="s">
        <v>8670</v>
      </c>
      <c r="C3002" s="2" t="s">
        <v>8671</v>
      </c>
      <c r="D3002" s="2" t="s">
        <v>8672</v>
      </c>
      <c r="E3002" s="2" t="s">
        <v>8673</v>
      </c>
      <c r="F3002" s="2" t="s">
        <v>30</v>
      </c>
      <c r="G3002" s="2" t="s">
        <v>30</v>
      </c>
      <c r="H3002" s="2" t="s">
        <v>30</v>
      </c>
    </row>
    <row r="3003" spans="1:8">
      <c r="A3003" s="2" t="s">
        <v>14693</v>
      </c>
      <c r="B3003" s="2" t="s">
        <v>8674</v>
      </c>
      <c r="C3003" s="2" t="s">
        <v>8675</v>
      </c>
      <c r="D3003" s="2" t="s">
        <v>8676</v>
      </c>
      <c r="E3003" s="2" t="s">
        <v>27</v>
      </c>
      <c r="F3003" s="2" t="s">
        <v>30</v>
      </c>
      <c r="G3003" s="2" t="s">
        <v>30</v>
      </c>
      <c r="H3003" s="2" t="s">
        <v>30</v>
      </c>
    </row>
    <row r="3004" spans="1:8">
      <c r="A3004" s="2" t="s">
        <v>14694</v>
      </c>
      <c r="B3004" s="2" t="s">
        <v>8677</v>
      </c>
      <c r="C3004" s="2" t="s">
        <v>8677</v>
      </c>
      <c r="D3004" s="2" t="s">
        <v>8678</v>
      </c>
      <c r="E3004" s="2" t="s">
        <v>27</v>
      </c>
      <c r="F3004" s="2" t="s">
        <v>8679</v>
      </c>
      <c r="G3004" s="2" t="s">
        <v>8662</v>
      </c>
      <c r="H3004" s="2" t="s">
        <v>8663</v>
      </c>
    </row>
    <row r="3005" spans="1:8">
      <c r="A3005" s="2" t="s">
        <v>14695</v>
      </c>
      <c r="B3005" s="2" t="s">
        <v>8680</v>
      </c>
      <c r="C3005" s="2" t="s">
        <v>8681</v>
      </c>
      <c r="D3005" s="2" t="s">
        <v>8682</v>
      </c>
      <c r="E3005" s="2" t="s">
        <v>27</v>
      </c>
      <c r="F3005" s="2" t="s">
        <v>30</v>
      </c>
      <c r="G3005" s="2" t="s">
        <v>30</v>
      </c>
      <c r="H3005" s="2" t="s">
        <v>30</v>
      </c>
    </row>
    <row r="3006" spans="1:8">
      <c r="A3006" s="2" t="s">
        <v>14696</v>
      </c>
      <c r="B3006" s="2" t="s">
        <v>8683</v>
      </c>
      <c r="C3006" s="2" t="s">
        <v>8684</v>
      </c>
      <c r="D3006" s="2" t="s">
        <v>8685</v>
      </c>
      <c r="E3006" s="2" t="s">
        <v>27</v>
      </c>
      <c r="F3006" s="2" t="s">
        <v>30</v>
      </c>
      <c r="G3006" s="2" t="s">
        <v>30</v>
      </c>
      <c r="H3006" s="2" t="s">
        <v>30</v>
      </c>
    </row>
    <row r="3007" spans="1:8">
      <c r="A3007" s="2" t="s">
        <v>14697</v>
      </c>
      <c r="B3007" s="2" t="s">
        <v>8686</v>
      </c>
      <c r="C3007" s="2" t="s">
        <v>8687</v>
      </c>
      <c r="D3007" s="2" t="s">
        <v>8688</v>
      </c>
      <c r="E3007" s="2" t="s">
        <v>27</v>
      </c>
      <c r="F3007" s="2" t="s">
        <v>30</v>
      </c>
      <c r="G3007" s="2" t="s">
        <v>30</v>
      </c>
      <c r="H3007" s="2" t="s">
        <v>30</v>
      </c>
    </row>
    <row r="3008" spans="1:8">
      <c r="A3008" s="2" t="s">
        <v>14698</v>
      </c>
      <c r="B3008" s="2" t="s">
        <v>8689</v>
      </c>
      <c r="C3008" s="2" t="s">
        <v>8690</v>
      </c>
      <c r="D3008" s="2" t="s">
        <v>8691</v>
      </c>
      <c r="E3008" s="2" t="s">
        <v>8692</v>
      </c>
      <c r="F3008" s="2" t="s">
        <v>30</v>
      </c>
      <c r="G3008" s="2" t="s">
        <v>30</v>
      </c>
      <c r="H3008" s="2" t="s">
        <v>30</v>
      </c>
    </row>
    <row r="3009" spans="1:8">
      <c r="A3009" s="2" t="s">
        <v>14699</v>
      </c>
      <c r="B3009" s="2" t="s">
        <v>8693</v>
      </c>
      <c r="C3009" s="2" t="s">
        <v>8694</v>
      </c>
      <c r="D3009" s="2" t="s">
        <v>8695</v>
      </c>
      <c r="E3009" s="2" t="s">
        <v>27</v>
      </c>
      <c r="F3009" s="2" t="s">
        <v>30</v>
      </c>
      <c r="G3009" s="2" t="s">
        <v>30</v>
      </c>
      <c r="H3009" s="2" t="s">
        <v>30</v>
      </c>
    </row>
    <row r="3010" spans="1:8">
      <c r="A3010" s="2" t="s">
        <v>14700</v>
      </c>
      <c r="B3010" s="2" t="s">
        <v>8696</v>
      </c>
      <c r="C3010" s="2" t="s">
        <v>8697</v>
      </c>
      <c r="D3010" s="2" t="s">
        <v>8698</v>
      </c>
      <c r="E3010" s="2" t="s">
        <v>27</v>
      </c>
      <c r="F3010" s="2" t="s">
        <v>30</v>
      </c>
      <c r="G3010" s="2" t="s">
        <v>30</v>
      </c>
      <c r="H3010" s="2" t="s">
        <v>30</v>
      </c>
    </row>
    <row r="3011" spans="1:8">
      <c r="A3011" s="2" t="s">
        <v>14701</v>
      </c>
      <c r="B3011" s="2" t="s">
        <v>8699</v>
      </c>
      <c r="C3011" s="2" t="s">
        <v>8699</v>
      </c>
      <c r="D3011" s="2" t="s">
        <v>8700</v>
      </c>
      <c r="E3011" s="2" t="s">
        <v>27</v>
      </c>
      <c r="F3011" s="2" t="s">
        <v>30</v>
      </c>
      <c r="G3011" s="2" t="s">
        <v>30</v>
      </c>
      <c r="H3011" s="2" t="s">
        <v>30</v>
      </c>
    </row>
    <row r="3012" spans="1:8">
      <c r="A3012" s="2" t="s">
        <v>14702</v>
      </c>
      <c r="B3012" s="2" t="s">
        <v>8701</v>
      </c>
      <c r="C3012" s="2" t="s">
        <v>8702</v>
      </c>
      <c r="D3012" s="2" t="s">
        <v>8703</v>
      </c>
      <c r="E3012" s="2" t="s">
        <v>27</v>
      </c>
      <c r="F3012" s="2" t="s">
        <v>30</v>
      </c>
      <c r="G3012" s="2" t="s">
        <v>30</v>
      </c>
      <c r="H3012" s="2" t="s">
        <v>30</v>
      </c>
    </row>
    <row r="3013" spans="1:8">
      <c r="A3013" s="2" t="s">
        <v>14703</v>
      </c>
      <c r="B3013" s="2" t="s">
        <v>8704</v>
      </c>
      <c r="C3013" s="2" t="s">
        <v>8705</v>
      </c>
      <c r="D3013" s="2" t="s">
        <v>8706</v>
      </c>
      <c r="E3013" s="2" t="s">
        <v>27</v>
      </c>
      <c r="F3013" s="2" t="s">
        <v>30</v>
      </c>
      <c r="G3013" s="2" t="s">
        <v>30</v>
      </c>
      <c r="H3013" s="2" t="s">
        <v>30</v>
      </c>
    </row>
    <row r="3014" spans="1:8">
      <c r="A3014" s="2" t="s">
        <v>14704</v>
      </c>
      <c r="B3014" s="2" t="s">
        <v>8707</v>
      </c>
      <c r="C3014" s="2" t="s">
        <v>8708</v>
      </c>
      <c r="D3014" s="2" t="s">
        <v>8709</v>
      </c>
      <c r="E3014" s="2" t="s">
        <v>27</v>
      </c>
      <c r="F3014" s="2" t="s">
        <v>30</v>
      </c>
      <c r="G3014" s="2" t="s">
        <v>30</v>
      </c>
      <c r="H3014" s="2" t="s">
        <v>30</v>
      </c>
    </row>
    <row r="3015" spans="1:8">
      <c r="A3015" s="2" t="s">
        <v>14705</v>
      </c>
      <c r="B3015" s="2" t="s">
        <v>8710</v>
      </c>
      <c r="C3015" s="2" t="s">
        <v>8711</v>
      </c>
      <c r="D3015" s="2" t="s">
        <v>8712</v>
      </c>
      <c r="E3015" s="2" t="s">
        <v>27</v>
      </c>
      <c r="F3015" s="2" t="s">
        <v>30</v>
      </c>
      <c r="G3015" s="2" t="s">
        <v>30</v>
      </c>
      <c r="H3015" s="2" t="s">
        <v>30</v>
      </c>
    </row>
    <row r="3016" spans="1:8">
      <c r="A3016" s="2" t="s">
        <v>14706</v>
      </c>
      <c r="B3016" s="2" t="s">
        <v>8713</v>
      </c>
      <c r="C3016" s="2" t="s">
        <v>8714</v>
      </c>
      <c r="D3016" s="2" t="s">
        <v>8715</v>
      </c>
      <c r="E3016" s="2" t="s">
        <v>27</v>
      </c>
      <c r="F3016" s="2" t="s">
        <v>30</v>
      </c>
      <c r="G3016" s="2" t="s">
        <v>30</v>
      </c>
      <c r="H3016" s="2" t="s">
        <v>30</v>
      </c>
    </row>
    <row r="3017" spans="1:8">
      <c r="A3017" s="2" t="s">
        <v>14707</v>
      </c>
      <c r="B3017" s="2" t="s">
        <v>8716</v>
      </c>
      <c r="C3017" s="2" t="s">
        <v>8716</v>
      </c>
      <c r="D3017" s="2" t="s">
        <v>8717</v>
      </c>
      <c r="E3017" s="2" t="s">
        <v>27</v>
      </c>
      <c r="F3017" s="2" t="s">
        <v>30</v>
      </c>
      <c r="G3017" s="2" t="s">
        <v>30</v>
      </c>
      <c r="H3017" s="2" t="s">
        <v>30</v>
      </c>
    </row>
    <row r="3018" spans="1:8">
      <c r="A3018" s="2" t="s">
        <v>14708</v>
      </c>
      <c r="B3018" s="2" t="s">
        <v>8718</v>
      </c>
      <c r="C3018" s="2" t="s">
        <v>8719</v>
      </c>
      <c r="D3018" s="2" t="s">
        <v>8720</v>
      </c>
      <c r="E3018" s="2" t="s">
        <v>27</v>
      </c>
      <c r="F3018" s="2" t="s">
        <v>8721</v>
      </c>
      <c r="G3018" s="2" t="s">
        <v>8662</v>
      </c>
      <c r="H3018" s="2" t="s">
        <v>8663</v>
      </c>
    </row>
    <row r="3019" spans="1:8">
      <c r="A3019" s="2" t="s">
        <v>14709</v>
      </c>
      <c r="B3019" s="2" t="s">
        <v>8722</v>
      </c>
      <c r="C3019" s="2" t="s">
        <v>8723</v>
      </c>
      <c r="D3019" s="2" t="s">
        <v>8724</v>
      </c>
      <c r="E3019" s="2" t="s">
        <v>27</v>
      </c>
      <c r="F3019" s="2" t="s">
        <v>30</v>
      </c>
      <c r="G3019" s="2" t="s">
        <v>30</v>
      </c>
      <c r="H3019" s="2" t="s">
        <v>30</v>
      </c>
    </row>
    <row r="3020" spans="1:8">
      <c r="A3020" s="2" t="s">
        <v>14710</v>
      </c>
      <c r="B3020" s="2" t="s">
        <v>8725</v>
      </c>
      <c r="C3020" s="2" t="s">
        <v>8726</v>
      </c>
      <c r="D3020" s="2" t="s">
        <v>8727</v>
      </c>
      <c r="E3020" s="2" t="s">
        <v>27</v>
      </c>
      <c r="F3020" s="2" t="s">
        <v>30</v>
      </c>
      <c r="G3020" s="2" t="s">
        <v>30</v>
      </c>
      <c r="H3020" s="2" t="s">
        <v>30</v>
      </c>
    </row>
    <row r="3021" spans="1:8">
      <c r="A3021" s="2" t="s">
        <v>14711</v>
      </c>
      <c r="B3021" s="2" t="s">
        <v>8728</v>
      </c>
      <c r="C3021" s="2" t="s">
        <v>8729</v>
      </c>
      <c r="D3021" s="2" t="s">
        <v>8730</v>
      </c>
      <c r="E3021" s="2" t="s">
        <v>27</v>
      </c>
      <c r="F3021" s="2" t="s">
        <v>30</v>
      </c>
      <c r="G3021" s="2" t="s">
        <v>30</v>
      </c>
      <c r="H3021" s="2" t="s">
        <v>30</v>
      </c>
    </row>
    <row r="3022" spans="1:8">
      <c r="A3022" s="2" t="s">
        <v>14712</v>
      </c>
      <c r="B3022" s="2" t="s">
        <v>8731</v>
      </c>
      <c r="C3022" s="2" t="s">
        <v>8732</v>
      </c>
      <c r="D3022" s="2" t="s">
        <v>8733</v>
      </c>
      <c r="E3022" s="2" t="s">
        <v>27</v>
      </c>
      <c r="F3022" s="2" t="s">
        <v>30</v>
      </c>
      <c r="G3022" s="2" t="s">
        <v>30</v>
      </c>
      <c r="H3022" s="2" t="s">
        <v>30</v>
      </c>
    </row>
    <row r="3023" spans="1:8">
      <c r="A3023" s="2" t="s">
        <v>14713</v>
      </c>
      <c r="B3023" s="2" t="s">
        <v>8734</v>
      </c>
      <c r="C3023" s="2" t="s">
        <v>8735</v>
      </c>
      <c r="D3023" s="2" t="s">
        <v>8736</v>
      </c>
      <c r="E3023" s="2" t="s">
        <v>27</v>
      </c>
      <c r="F3023" s="2" t="s">
        <v>30</v>
      </c>
      <c r="G3023" s="2" t="s">
        <v>30</v>
      </c>
      <c r="H3023" s="2" t="s">
        <v>30</v>
      </c>
    </row>
    <row r="3024" spans="1:8">
      <c r="A3024" s="2" t="s">
        <v>14714</v>
      </c>
      <c r="B3024" s="2" t="s">
        <v>8737</v>
      </c>
      <c r="C3024" s="2" t="s">
        <v>8737</v>
      </c>
      <c r="D3024" s="2" t="s">
        <v>8738</v>
      </c>
      <c r="E3024" s="2" t="s">
        <v>27</v>
      </c>
      <c r="F3024" s="2" t="s">
        <v>8739</v>
      </c>
      <c r="G3024" s="2" t="s">
        <v>8662</v>
      </c>
      <c r="H3024" s="2" t="s">
        <v>8663</v>
      </c>
    </row>
    <row r="3025" spans="1:8">
      <c r="A3025" s="2" t="s">
        <v>14715</v>
      </c>
      <c r="B3025" s="2" t="s">
        <v>8740</v>
      </c>
      <c r="C3025" s="2" t="s">
        <v>8740</v>
      </c>
      <c r="D3025" s="2" t="s">
        <v>8741</v>
      </c>
      <c r="E3025" s="2" t="s">
        <v>27</v>
      </c>
      <c r="F3025" s="2" t="s">
        <v>30</v>
      </c>
      <c r="G3025" s="2" t="s">
        <v>30</v>
      </c>
      <c r="H3025" s="2" t="s">
        <v>30</v>
      </c>
    </row>
    <row r="3026" spans="1:8">
      <c r="A3026" s="2" t="s">
        <v>14716</v>
      </c>
      <c r="B3026" s="2" t="s">
        <v>8742</v>
      </c>
      <c r="C3026" s="2" t="s">
        <v>8742</v>
      </c>
      <c r="D3026" s="2" t="s">
        <v>8743</v>
      </c>
      <c r="E3026" s="2" t="s">
        <v>27</v>
      </c>
      <c r="F3026" s="2" t="s">
        <v>30</v>
      </c>
      <c r="G3026" s="2" t="s">
        <v>30</v>
      </c>
      <c r="H3026" s="2" t="s">
        <v>30</v>
      </c>
    </row>
    <row r="3027" spans="1:8">
      <c r="A3027" s="2" t="s">
        <v>14717</v>
      </c>
      <c r="B3027" s="2" t="s">
        <v>8744</v>
      </c>
      <c r="C3027" s="2" t="s">
        <v>8745</v>
      </c>
      <c r="D3027" s="2" t="s">
        <v>8746</v>
      </c>
      <c r="E3027" s="2" t="s">
        <v>27</v>
      </c>
      <c r="F3027" s="2" t="s">
        <v>8747</v>
      </c>
      <c r="G3027" s="2" t="s">
        <v>8662</v>
      </c>
      <c r="H3027" s="2" t="s">
        <v>8663</v>
      </c>
    </row>
    <row r="3028" spans="1:8">
      <c r="A3028" s="2" t="s">
        <v>14718</v>
      </c>
      <c r="B3028" s="2" t="s">
        <v>8748</v>
      </c>
      <c r="C3028" s="2" t="s">
        <v>8749</v>
      </c>
      <c r="D3028" s="2" t="s">
        <v>8750</v>
      </c>
      <c r="E3028" s="2" t="s">
        <v>27</v>
      </c>
      <c r="F3028" s="2" t="s">
        <v>30</v>
      </c>
      <c r="G3028" s="2" t="s">
        <v>30</v>
      </c>
      <c r="H3028" s="2" t="s">
        <v>30</v>
      </c>
    </row>
    <row r="3029" spans="1:8">
      <c r="A3029" s="2" t="s">
        <v>14719</v>
      </c>
      <c r="B3029" s="2" t="s">
        <v>8751</v>
      </c>
      <c r="C3029" s="2" t="s">
        <v>8752</v>
      </c>
      <c r="D3029" s="2" t="s">
        <v>8753</v>
      </c>
      <c r="E3029" s="2" t="s">
        <v>27</v>
      </c>
      <c r="F3029" s="2" t="s">
        <v>8754</v>
      </c>
      <c r="G3029" s="2" t="s">
        <v>8662</v>
      </c>
      <c r="H3029" s="2" t="s">
        <v>8663</v>
      </c>
    </row>
    <row r="3030" spans="1:8">
      <c r="A3030" s="2" t="s">
        <v>14720</v>
      </c>
      <c r="B3030" s="2" t="s">
        <v>8755</v>
      </c>
      <c r="C3030" s="2" t="s">
        <v>8756</v>
      </c>
      <c r="D3030" s="2" t="s">
        <v>8757</v>
      </c>
      <c r="E3030" s="2" t="s">
        <v>27</v>
      </c>
      <c r="F3030" s="2" t="s">
        <v>8758</v>
      </c>
      <c r="G3030" s="2" t="s">
        <v>8662</v>
      </c>
      <c r="H3030" s="2" t="s">
        <v>8663</v>
      </c>
    </row>
    <row r="3031" spans="1:8">
      <c r="A3031" s="2" t="s">
        <v>14721</v>
      </c>
      <c r="B3031" s="2" t="s">
        <v>8759</v>
      </c>
      <c r="C3031" s="2" t="s">
        <v>8759</v>
      </c>
      <c r="D3031" s="2" t="s">
        <v>8760</v>
      </c>
      <c r="E3031" s="2" t="s">
        <v>27</v>
      </c>
      <c r="F3031" s="2" t="s">
        <v>30</v>
      </c>
      <c r="G3031" s="2" t="s">
        <v>30</v>
      </c>
      <c r="H3031" s="2" t="s">
        <v>30</v>
      </c>
    </row>
    <row r="3032" spans="1:8">
      <c r="A3032" s="2" t="s">
        <v>14722</v>
      </c>
      <c r="B3032" s="2" t="s">
        <v>8761</v>
      </c>
      <c r="C3032" s="2" t="s">
        <v>8762</v>
      </c>
      <c r="D3032" s="2" t="s">
        <v>8763</v>
      </c>
      <c r="E3032" s="2" t="s">
        <v>27</v>
      </c>
      <c r="F3032" s="2" t="s">
        <v>30</v>
      </c>
      <c r="G3032" s="2" t="s">
        <v>30</v>
      </c>
      <c r="H3032" s="2" t="s">
        <v>30</v>
      </c>
    </row>
    <row r="3033" spans="1:8">
      <c r="A3033" s="2" t="s">
        <v>14723</v>
      </c>
      <c r="B3033" s="2" t="s">
        <v>8764</v>
      </c>
      <c r="C3033" s="2" t="s">
        <v>8764</v>
      </c>
      <c r="D3033" s="2" t="s">
        <v>8765</v>
      </c>
      <c r="E3033" s="2" t="s">
        <v>27</v>
      </c>
      <c r="F3033" s="2" t="s">
        <v>30</v>
      </c>
      <c r="G3033" s="2" t="s">
        <v>30</v>
      </c>
      <c r="H3033" s="2" t="s">
        <v>30</v>
      </c>
    </row>
    <row r="3034" spans="1:8">
      <c r="A3034" s="2" t="s">
        <v>14724</v>
      </c>
      <c r="B3034" s="2" t="s">
        <v>8766</v>
      </c>
      <c r="C3034" s="2" t="s">
        <v>8766</v>
      </c>
      <c r="D3034" s="2" t="s">
        <v>8767</v>
      </c>
      <c r="E3034" s="2" t="s">
        <v>8768</v>
      </c>
      <c r="F3034" s="2" t="s">
        <v>30</v>
      </c>
      <c r="G3034" s="2" t="s">
        <v>30</v>
      </c>
      <c r="H3034" s="2" t="s">
        <v>30</v>
      </c>
    </row>
    <row r="3035" spans="1:8">
      <c r="A3035" s="2" t="s">
        <v>14725</v>
      </c>
      <c r="B3035" s="2" t="s">
        <v>8769</v>
      </c>
      <c r="C3035" s="2" t="s">
        <v>8769</v>
      </c>
      <c r="D3035" s="2" t="s">
        <v>8770</v>
      </c>
      <c r="E3035" s="2" t="s">
        <v>27</v>
      </c>
      <c r="F3035" s="2" t="s">
        <v>30</v>
      </c>
      <c r="G3035" s="2" t="s">
        <v>30</v>
      </c>
      <c r="H3035" s="2" t="s">
        <v>30</v>
      </c>
    </row>
    <row r="3036" spans="1:8">
      <c r="A3036" s="2" t="s">
        <v>14726</v>
      </c>
      <c r="B3036" s="2" t="s">
        <v>8771</v>
      </c>
      <c r="C3036" s="2" t="s">
        <v>8772</v>
      </c>
      <c r="D3036" s="2" t="s">
        <v>8773</v>
      </c>
      <c r="E3036" s="2" t="s">
        <v>27</v>
      </c>
      <c r="F3036" s="2" t="s">
        <v>8774</v>
      </c>
      <c r="G3036" s="2" t="s">
        <v>8662</v>
      </c>
      <c r="H3036" s="2" t="s">
        <v>8663</v>
      </c>
    </row>
    <row r="3037" spans="1:8">
      <c r="A3037" s="2" t="s">
        <v>14727</v>
      </c>
      <c r="B3037" s="2" t="s">
        <v>8775</v>
      </c>
      <c r="C3037" s="2" t="s">
        <v>8776</v>
      </c>
      <c r="D3037" s="2" t="s">
        <v>8777</v>
      </c>
      <c r="E3037" s="2" t="s">
        <v>27</v>
      </c>
      <c r="F3037" s="2" t="s">
        <v>8778</v>
      </c>
      <c r="G3037" s="2" t="s">
        <v>8662</v>
      </c>
      <c r="H3037" s="2" t="s">
        <v>8663</v>
      </c>
    </row>
    <row r="3038" spans="1:8">
      <c r="A3038" s="2" t="s">
        <v>14728</v>
      </c>
      <c r="B3038" s="2" t="s">
        <v>8779</v>
      </c>
      <c r="C3038" s="2" t="s">
        <v>8779</v>
      </c>
      <c r="D3038" s="2" t="s">
        <v>8780</v>
      </c>
      <c r="E3038" s="2" t="s">
        <v>8781</v>
      </c>
      <c r="F3038" s="2" t="s">
        <v>30</v>
      </c>
      <c r="G3038" s="2" t="s">
        <v>30</v>
      </c>
      <c r="H3038" s="2" t="s">
        <v>30</v>
      </c>
    </row>
    <row r="3039" spans="1:8">
      <c r="A3039" s="2" t="s">
        <v>14729</v>
      </c>
      <c r="B3039" s="2" t="s">
        <v>8782</v>
      </c>
      <c r="C3039" s="2" t="s">
        <v>8783</v>
      </c>
      <c r="D3039" s="2" t="s">
        <v>8784</v>
      </c>
      <c r="E3039" s="2" t="s">
        <v>27</v>
      </c>
      <c r="F3039" s="2" t="s">
        <v>30</v>
      </c>
      <c r="G3039" s="2" t="s">
        <v>30</v>
      </c>
      <c r="H3039" s="2" t="s">
        <v>30</v>
      </c>
    </row>
    <row r="3040" spans="1:8">
      <c r="A3040" s="2" t="s">
        <v>14730</v>
      </c>
      <c r="B3040" s="2" t="s">
        <v>8785</v>
      </c>
      <c r="C3040" s="2" t="s">
        <v>8785</v>
      </c>
      <c r="D3040" s="2" t="s">
        <v>8786</v>
      </c>
      <c r="E3040" s="2" t="s">
        <v>27</v>
      </c>
      <c r="F3040" s="2" t="s">
        <v>8787</v>
      </c>
      <c r="G3040" s="2" t="s">
        <v>8662</v>
      </c>
      <c r="H3040" s="2" t="s">
        <v>8663</v>
      </c>
    </row>
    <row r="3041" spans="1:8">
      <c r="A3041" s="2" t="s">
        <v>14731</v>
      </c>
      <c r="B3041" s="2" t="s">
        <v>8788</v>
      </c>
      <c r="C3041" s="2" t="s">
        <v>7419</v>
      </c>
      <c r="D3041" s="2" t="s">
        <v>8789</v>
      </c>
      <c r="E3041" s="2" t="s">
        <v>27</v>
      </c>
      <c r="F3041" s="2" t="s">
        <v>30</v>
      </c>
      <c r="G3041" s="2" t="s">
        <v>30</v>
      </c>
      <c r="H3041" s="2" t="s">
        <v>30</v>
      </c>
    </row>
    <row r="3042" spans="1:8">
      <c r="A3042" s="2" t="s">
        <v>14732</v>
      </c>
      <c r="B3042" s="2" t="s">
        <v>8790</v>
      </c>
      <c r="C3042" s="2" t="s">
        <v>8790</v>
      </c>
      <c r="D3042" s="2" t="s">
        <v>8791</v>
      </c>
      <c r="E3042" s="2" t="s">
        <v>27</v>
      </c>
      <c r="F3042" s="2" t="s">
        <v>30</v>
      </c>
      <c r="G3042" s="2" t="s">
        <v>30</v>
      </c>
      <c r="H3042" s="2" t="s">
        <v>30</v>
      </c>
    </row>
    <row r="3043" spans="1:8">
      <c r="A3043" s="2" t="s">
        <v>14733</v>
      </c>
      <c r="B3043" s="2" t="s">
        <v>8792</v>
      </c>
      <c r="C3043" s="2" t="s">
        <v>8792</v>
      </c>
      <c r="D3043" s="2" t="s">
        <v>8793</v>
      </c>
      <c r="E3043" s="2" t="s">
        <v>27</v>
      </c>
      <c r="F3043" s="2" t="s">
        <v>30</v>
      </c>
      <c r="G3043" s="2" t="s">
        <v>30</v>
      </c>
      <c r="H3043" s="2" t="s">
        <v>30</v>
      </c>
    </row>
    <row r="3044" spans="1:8">
      <c r="A3044" s="2" t="s">
        <v>14734</v>
      </c>
      <c r="B3044" s="2" t="s">
        <v>8794</v>
      </c>
      <c r="C3044" s="2" t="s">
        <v>8795</v>
      </c>
      <c r="D3044" s="2" t="s">
        <v>27</v>
      </c>
      <c r="E3044" s="2" t="s">
        <v>27</v>
      </c>
      <c r="F3044" s="2" t="s">
        <v>30</v>
      </c>
      <c r="G3044" s="2" t="s">
        <v>30</v>
      </c>
      <c r="H3044" s="2" t="s">
        <v>30</v>
      </c>
    </row>
    <row r="3045" spans="1:8">
      <c r="A3045" s="2" t="s">
        <v>14735</v>
      </c>
      <c r="B3045" s="2" t="s">
        <v>8796</v>
      </c>
      <c r="C3045" s="2" t="s">
        <v>8796</v>
      </c>
      <c r="D3045" s="2" t="s">
        <v>27</v>
      </c>
      <c r="E3045" s="2" t="s">
        <v>27</v>
      </c>
      <c r="F3045" s="2" t="s">
        <v>30</v>
      </c>
      <c r="G3045" s="2" t="s">
        <v>30</v>
      </c>
      <c r="H3045" s="2" t="s">
        <v>30</v>
      </c>
    </row>
    <row r="3046" spans="1:8">
      <c r="A3046" s="2" t="s">
        <v>14736</v>
      </c>
      <c r="B3046" s="2" t="s">
        <v>8797</v>
      </c>
      <c r="C3046" s="2" t="s">
        <v>8797</v>
      </c>
      <c r="D3046" s="2" t="s">
        <v>8798</v>
      </c>
      <c r="E3046" s="2" t="s">
        <v>27</v>
      </c>
      <c r="F3046" s="2" t="s">
        <v>30</v>
      </c>
      <c r="G3046" s="2" t="s">
        <v>30</v>
      </c>
      <c r="H3046" s="2" t="s">
        <v>30</v>
      </c>
    </row>
    <row r="3047" spans="1:8">
      <c r="A3047" s="2" t="s">
        <v>14737</v>
      </c>
      <c r="B3047" s="2" t="s">
        <v>8799</v>
      </c>
      <c r="C3047" s="2" t="s">
        <v>8800</v>
      </c>
      <c r="D3047" s="2" t="s">
        <v>8801</v>
      </c>
      <c r="E3047" s="2" t="s">
        <v>27</v>
      </c>
      <c r="F3047" s="2" t="s">
        <v>30</v>
      </c>
      <c r="G3047" s="2" t="s">
        <v>30</v>
      </c>
      <c r="H3047" s="2" t="s">
        <v>30</v>
      </c>
    </row>
    <row r="3048" spans="1:8">
      <c r="A3048" s="2" t="s">
        <v>14738</v>
      </c>
      <c r="B3048" s="2" t="s">
        <v>8802</v>
      </c>
      <c r="C3048" s="2" t="s">
        <v>8803</v>
      </c>
      <c r="D3048" s="2" t="s">
        <v>8804</v>
      </c>
      <c r="E3048" s="2" t="s">
        <v>27</v>
      </c>
      <c r="F3048" s="2" t="s">
        <v>8805</v>
      </c>
      <c r="G3048" s="2" t="s">
        <v>8806</v>
      </c>
      <c r="H3048" s="2" t="s">
        <v>8663</v>
      </c>
    </row>
    <row r="3049" spans="1:8">
      <c r="A3049" s="2" t="s">
        <v>14739</v>
      </c>
      <c r="B3049" s="2" t="s">
        <v>8807</v>
      </c>
      <c r="C3049" s="2" t="s">
        <v>8807</v>
      </c>
      <c r="D3049" s="2" t="s">
        <v>27</v>
      </c>
      <c r="E3049" s="2" t="s">
        <v>27</v>
      </c>
      <c r="F3049" s="2" t="s">
        <v>30</v>
      </c>
      <c r="G3049" s="2" t="s">
        <v>30</v>
      </c>
      <c r="H3049" s="2" t="s">
        <v>30</v>
      </c>
    </row>
    <row r="3050" spans="1:8">
      <c r="A3050" s="2" t="s">
        <v>14740</v>
      </c>
      <c r="B3050" s="2" t="s">
        <v>8808</v>
      </c>
      <c r="C3050" s="2" t="s">
        <v>8808</v>
      </c>
      <c r="D3050" s="2" t="s">
        <v>8809</v>
      </c>
      <c r="E3050" s="2" t="s">
        <v>27</v>
      </c>
      <c r="F3050" s="2" t="s">
        <v>30</v>
      </c>
      <c r="G3050" s="2" t="s">
        <v>30</v>
      </c>
      <c r="H3050" s="2" t="s">
        <v>30</v>
      </c>
    </row>
    <row r="3051" spans="1:8">
      <c r="A3051" s="2" t="s">
        <v>14741</v>
      </c>
      <c r="B3051" s="2" t="s">
        <v>8810</v>
      </c>
      <c r="C3051" s="2" t="s">
        <v>8811</v>
      </c>
      <c r="D3051" s="2" t="s">
        <v>8812</v>
      </c>
      <c r="E3051" s="2" t="s">
        <v>27</v>
      </c>
      <c r="F3051" s="2" t="s">
        <v>30</v>
      </c>
      <c r="G3051" s="2" t="s">
        <v>30</v>
      </c>
      <c r="H3051" s="2" t="s">
        <v>30</v>
      </c>
    </row>
    <row r="3052" spans="1:8">
      <c r="A3052" s="2" t="s">
        <v>14742</v>
      </c>
      <c r="B3052" s="2" t="s">
        <v>8813</v>
      </c>
      <c r="C3052" s="2" t="s">
        <v>8813</v>
      </c>
      <c r="D3052" s="2" t="s">
        <v>27</v>
      </c>
      <c r="E3052" s="2" t="s">
        <v>27</v>
      </c>
      <c r="F3052" s="2" t="s">
        <v>30</v>
      </c>
      <c r="G3052" s="2" t="s">
        <v>30</v>
      </c>
      <c r="H3052" s="2" t="s">
        <v>30</v>
      </c>
    </row>
    <row r="3053" spans="1:8">
      <c r="A3053" s="2" t="s">
        <v>14743</v>
      </c>
      <c r="B3053" s="2" t="s">
        <v>8814</v>
      </c>
      <c r="C3053" s="2" t="s">
        <v>8814</v>
      </c>
      <c r="D3053" s="2" t="s">
        <v>8815</v>
      </c>
      <c r="E3053" s="2" t="s">
        <v>27</v>
      </c>
      <c r="F3053" s="2" t="s">
        <v>30</v>
      </c>
      <c r="G3053" s="2" t="s">
        <v>30</v>
      </c>
      <c r="H3053" s="2" t="s">
        <v>30</v>
      </c>
    </row>
    <row r="3054" spans="1:8">
      <c r="A3054" s="2" t="s">
        <v>14744</v>
      </c>
      <c r="B3054" s="2" t="s">
        <v>8816</v>
      </c>
      <c r="C3054" s="2" t="s">
        <v>8816</v>
      </c>
      <c r="D3054" s="2" t="s">
        <v>27</v>
      </c>
      <c r="E3054" s="2" t="s">
        <v>27</v>
      </c>
      <c r="F3054" s="2" t="s">
        <v>30</v>
      </c>
      <c r="G3054" s="2" t="s">
        <v>30</v>
      </c>
      <c r="H3054" s="2" t="s">
        <v>30</v>
      </c>
    </row>
    <row r="3055" spans="1:8">
      <c r="A3055" s="2" t="s">
        <v>14745</v>
      </c>
      <c r="B3055" s="2" t="s">
        <v>8817</v>
      </c>
      <c r="C3055" s="2" t="s">
        <v>8817</v>
      </c>
      <c r="D3055" s="2" t="s">
        <v>8818</v>
      </c>
      <c r="E3055" s="2" t="s">
        <v>27</v>
      </c>
      <c r="F3055" s="2" t="s">
        <v>30</v>
      </c>
      <c r="G3055" s="2" t="s">
        <v>30</v>
      </c>
      <c r="H3055" s="2" t="s">
        <v>30</v>
      </c>
    </row>
    <row r="3056" spans="1:8">
      <c r="A3056" s="2" t="s">
        <v>14746</v>
      </c>
      <c r="B3056" s="2" t="s">
        <v>8819</v>
      </c>
      <c r="C3056" s="2" t="s">
        <v>8819</v>
      </c>
      <c r="D3056" s="2" t="s">
        <v>27</v>
      </c>
      <c r="E3056" s="2" t="s">
        <v>27</v>
      </c>
      <c r="F3056" s="2" t="s">
        <v>30</v>
      </c>
      <c r="G3056" s="2" t="s">
        <v>30</v>
      </c>
      <c r="H3056" s="2" t="s">
        <v>30</v>
      </c>
    </row>
    <row r="3057" spans="1:8">
      <c r="A3057" s="2" t="s">
        <v>14747</v>
      </c>
      <c r="B3057" s="2" t="s">
        <v>8820</v>
      </c>
      <c r="C3057" s="2" t="s">
        <v>8820</v>
      </c>
      <c r="D3057" s="2" t="s">
        <v>8821</v>
      </c>
      <c r="E3057" s="2" t="s">
        <v>27</v>
      </c>
      <c r="F3057" s="2" t="s">
        <v>30</v>
      </c>
      <c r="G3057" s="2" t="s">
        <v>30</v>
      </c>
      <c r="H3057" s="2" t="s">
        <v>30</v>
      </c>
    </row>
    <row r="3058" spans="1:8">
      <c r="A3058" s="2" t="s">
        <v>14748</v>
      </c>
      <c r="B3058" s="2" t="s">
        <v>8822</v>
      </c>
      <c r="C3058" s="2" t="s">
        <v>8822</v>
      </c>
      <c r="D3058" s="2" t="s">
        <v>8823</v>
      </c>
      <c r="E3058" s="2" t="s">
        <v>27</v>
      </c>
      <c r="F3058" s="2" t="s">
        <v>30</v>
      </c>
      <c r="G3058" s="2" t="s">
        <v>30</v>
      </c>
      <c r="H3058" s="2" t="s">
        <v>30</v>
      </c>
    </row>
    <row r="3059" spans="1:8">
      <c r="A3059" s="2" t="s">
        <v>14749</v>
      </c>
      <c r="B3059" s="2" t="s">
        <v>8824</v>
      </c>
      <c r="C3059" s="2" t="s">
        <v>8824</v>
      </c>
      <c r="D3059" s="2" t="s">
        <v>8825</v>
      </c>
      <c r="E3059" s="2" t="s">
        <v>27</v>
      </c>
      <c r="F3059" s="2" t="s">
        <v>30</v>
      </c>
      <c r="G3059" s="2" t="s">
        <v>30</v>
      </c>
      <c r="H3059" s="2" t="s">
        <v>30</v>
      </c>
    </row>
    <row r="3060" spans="1:8">
      <c r="A3060" s="2" t="s">
        <v>14750</v>
      </c>
      <c r="B3060" s="2" t="s">
        <v>8826</v>
      </c>
      <c r="C3060" s="2" t="s">
        <v>8826</v>
      </c>
      <c r="D3060" s="2" t="s">
        <v>8827</v>
      </c>
      <c r="E3060" s="2" t="s">
        <v>27</v>
      </c>
      <c r="F3060" s="2" t="s">
        <v>30</v>
      </c>
      <c r="G3060" s="2" t="s">
        <v>30</v>
      </c>
      <c r="H3060" s="2" t="s">
        <v>30</v>
      </c>
    </row>
    <row r="3061" spans="1:8">
      <c r="A3061" s="2" t="s">
        <v>14751</v>
      </c>
      <c r="B3061" s="2" t="s">
        <v>8828</v>
      </c>
      <c r="C3061" s="2" t="s">
        <v>8828</v>
      </c>
      <c r="D3061" s="2" t="s">
        <v>8829</v>
      </c>
      <c r="E3061" s="2" t="s">
        <v>27</v>
      </c>
      <c r="F3061" s="2" t="s">
        <v>30</v>
      </c>
      <c r="G3061" s="2" t="s">
        <v>30</v>
      </c>
      <c r="H3061" s="2" t="s">
        <v>30</v>
      </c>
    </row>
    <row r="3062" spans="1:8">
      <c r="A3062" s="2" t="s">
        <v>14752</v>
      </c>
      <c r="B3062" s="2" t="s">
        <v>8830</v>
      </c>
      <c r="C3062" s="2" t="s">
        <v>8830</v>
      </c>
      <c r="D3062" s="2" t="s">
        <v>8831</v>
      </c>
      <c r="E3062" s="2" t="s">
        <v>27</v>
      </c>
      <c r="F3062" s="2" t="s">
        <v>30</v>
      </c>
      <c r="G3062" s="2" t="s">
        <v>30</v>
      </c>
      <c r="H3062" s="2" t="s">
        <v>30</v>
      </c>
    </row>
    <row r="3063" spans="1:8">
      <c r="A3063" s="2" t="s">
        <v>14753</v>
      </c>
      <c r="B3063" s="2" t="s">
        <v>8832</v>
      </c>
      <c r="C3063" s="2" t="s">
        <v>8833</v>
      </c>
      <c r="D3063" s="2" t="s">
        <v>8834</v>
      </c>
      <c r="E3063" s="2" t="s">
        <v>27</v>
      </c>
      <c r="F3063" s="2" t="s">
        <v>30</v>
      </c>
      <c r="G3063" s="2" t="s">
        <v>30</v>
      </c>
      <c r="H3063" s="2" t="s">
        <v>30</v>
      </c>
    </row>
    <row r="3064" spans="1:8">
      <c r="A3064" s="2" t="s">
        <v>14754</v>
      </c>
      <c r="B3064" s="2" t="s">
        <v>8835</v>
      </c>
      <c r="C3064" s="2" t="s">
        <v>8835</v>
      </c>
      <c r="D3064" s="2" t="s">
        <v>8836</v>
      </c>
      <c r="E3064" s="2" t="s">
        <v>27</v>
      </c>
      <c r="F3064" s="2" t="s">
        <v>30</v>
      </c>
      <c r="G3064" s="2" t="s">
        <v>30</v>
      </c>
      <c r="H3064" s="2" t="s">
        <v>30</v>
      </c>
    </row>
    <row r="3065" spans="1:8">
      <c r="A3065" s="2" t="s">
        <v>14755</v>
      </c>
      <c r="B3065" s="2" t="s">
        <v>8837</v>
      </c>
      <c r="C3065" s="2" t="s">
        <v>8837</v>
      </c>
      <c r="D3065" s="2" t="s">
        <v>27</v>
      </c>
      <c r="E3065" s="2" t="s">
        <v>27</v>
      </c>
      <c r="F3065" s="2" t="s">
        <v>8838</v>
      </c>
      <c r="G3065" s="2" t="s">
        <v>8662</v>
      </c>
      <c r="H3065" s="2" t="s">
        <v>8663</v>
      </c>
    </row>
    <row r="3066" spans="1:8">
      <c r="A3066" s="2" t="s">
        <v>14756</v>
      </c>
      <c r="B3066" s="2" t="s">
        <v>8839</v>
      </c>
      <c r="C3066" s="2" t="s">
        <v>8839</v>
      </c>
      <c r="D3066" s="2" t="s">
        <v>8840</v>
      </c>
      <c r="E3066" s="2" t="s">
        <v>27</v>
      </c>
      <c r="F3066" s="2" t="s">
        <v>30</v>
      </c>
      <c r="G3066" s="2" t="s">
        <v>30</v>
      </c>
      <c r="H3066" s="2" t="s">
        <v>30</v>
      </c>
    </row>
    <row r="3067" spans="1:8">
      <c r="A3067" s="2" t="s">
        <v>14757</v>
      </c>
      <c r="B3067" s="2" t="s">
        <v>8841</v>
      </c>
      <c r="C3067" s="2" t="s">
        <v>8841</v>
      </c>
      <c r="D3067" s="2" t="s">
        <v>8842</v>
      </c>
      <c r="E3067" s="2" t="s">
        <v>27</v>
      </c>
      <c r="F3067" s="2" t="s">
        <v>30</v>
      </c>
      <c r="G3067" s="2" t="s">
        <v>30</v>
      </c>
      <c r="H3067" s="2" t="s">
        <v>30</v>
      </c>
    </row>
    <row r="3068" spans="1:8">
      <c r="A3068" s="2" t="s">
        <v>14758</v>
      </c>
      <c r="B3068" s="2" t="s">
        <v>8843</v>
      </c>
      <c r="C3068" s="2" t="s">
        <v>8843</v>
      </c>
      <c r="D3068" s="2" t="s">
        <v>8844</v>
      </c>
      <c r="E3068" s="2" t="s">
        <v>27</v>
      </c>
      <c r="F3068" s="2" t="s">
        <v>30</v>
      </c>
      <c r="G3068" s="2" t="s">
        <v>30</v>
      </c>
      <c r="H3068" s="2" t="s">
        <v>30</v>
      </c>
    </row>
    <row r="3069" spans="1:8">
      <c r="A3069" s="2" t="s">
        <v>14759</v>
      </c>
      <c r="B3069" s="2" t="s">
        <v>8845</v>
      </c>
      <c r="C3069" s="2" t="s">
        <v>8845</v>
      </c>
      <c r="D3069" s="2" t="s">
        <v>27</v>
      </c>
      <c r="E3069" s="2" t="s">
        <v>27</v>
      </c>
      <c r="F3069" s="2" t="s">
        <v>30</v>
      </c>
      <c r="G3069" s="2" t="s">
        <v>30</v>
      </c>
      <c r="H3069" s="2" t="s">
        <v>30</v>
      </c>
    </row>
    <row r="3070" spans="1:8">
      <c r="A3070" s="2" t="s">
        <v>14760</v>
      </c>
      <c r="B3070" s="2" t="s">
        <v>8846</v>
      </c>
      <c r="C3070" s="2" t="s">
        <v>8846</v>
      </c>
      <c r="D3070" s="2" t="s">
        <v>27</v>
      </c>
      <c r="E3070" s="2" t="s">
        <v>27</v>
      </c>
      <c r="F3070" s="2" t="s">
        <v>30</v>
      </c>
      <c r="G3070" s="2" t="s">
        <v>30</v>
      </c>
      <c r="H3070" s="2" t="s">
        <v>30</v>
      </c>
    </row>
    <row r="3071" spans="1:8">
      <c r="A3071" s="2" t="s">
        <v>14761</v>
      </c>
      <c r="B3071" s="2" t="s">
        <v>8847</v>
      </c>
      <c r="C3071" s="2" t="s">
        <v>8847</v>
      </c>
      <c r="D3071" s="2" t="s">
        <v>27</v>
      </c>
      <c r="E3071" s="2" t="s">
        <v>27</v>
      </c>
      <c r="F3071" s="2" t="s">
        <v>30</v>
      </c>
      <c r="G3071" s="2" t="s">
        <v>30</v>
      </c>
      <c r="H3071" s="2" t="s">
        <v>30</v>
      </c>
    </row>
    <row r="3072" spans="1:8">
      <c r="A3072" s="2" t="s">
        <v>14762</v>
      </c>
      <c r="B3072" s="2" t="s">
        <v>8848</v>
      </c>
      <c r="C3072" s="2" t="s">
        <v>8848</v>
      </c>
      <c r="D3072" s="2" t="s">
        <v>8849</v>
      </c>
      <c r="E3072" s="2" t="s">
        <v>27</v>
      </c>
      <c r="F3072" s="2" t="s">
        <v>30</v>
      </c>
      <c r="G3072" s="2" t="s">
        <v>30</v>
      </c>
      <c r="H3072" s="2" t="s">
        <v>30</v>
      </c>
    </row>
    <row r="3073" spans="1:8">
      <c r="A3073" s="2" t="s">
        <v>14763</v>
      </c>
      <c r="B3073" s="2" t="s">
        <v>8850</v>
      </c>
      <c r="C3073" s="2" t="s">
        <v>8851</v>
      </c>
      <c r="D3073" s="2" t="s">
        <v>8852</v>
      </c>
      <c r="E3073" s="2" t="s">
        <v>27</v>
      </c>
      <c r="F3073" s="2" t="s">
        <v>8853</v>
      </c>
      <c r="G3073" s="2" t="s">
        <v>8854</v>
      </c>
      <c r="H3073" s="2" t="s">
        <v>8855</v>
      </c>
    </row>
    <row r="3074" spans="1:8">
      <c r="A3074" s="2" t="s">
        <v>14764</v>
      </c>
      <c r="B3074" s="2" t="s">
        <v>8856</v>
      </c>
      <c r="C3074" s="2" t="s">
        <v>8856</v>
      </c>
      <c r="D3074" s="2" t="s">
        <v>27</v>
      </c>
      <c r="E3074" s="2" t="s">
        <v>27</v>
      </c>
      <c r="F3074" s="2" t="s">
        <v>30</v>
      </c>
      <c r="G3074" s="2" t="s">
        <v>30</v>
      </c>
      <c r="H3074" s="2" t="s">
        <v>30</v>
      </c>
    </row>
    <row r="3075" spans="1:8">
      <c r="A3075" s="2" t="s">
        <v>14765</v>
      </c>
      <c r="B3075" s="2" t="s">
        <v>8857</v>
      </c>
      <c r="C3075" s="2" t="s">
        <v>8858</v>
      </c>
      <c r="D3075" s="2" t="s">
        <v>8859</v>
      </c>
      <c r="E3075" s="2" t="s">
        <v>27</v>
      </c>
      <c r="F3075" s="2" t="s">
        <v>30</v>
      </c>
      <c r="G3075" s="2" t="s">
        <v>30</v>
      </c>
      <c r="H3075" s="2" t="s">
        <v>30</v>
      </c>
    </row>
    <row r="3076" spans="1:8">
      <c r="A3076" s="2" t="s">
        <v>14766</v>
      </c>
      <c r="B3076" s="2" t="s">
        <v>8860</v>
      </c>
      <c r="C3076" s="2" t="s">
        <v>8861</v>
      </c>
      <c r="D3076" s="2" t="s">
        <v>8862</v>
      </c>
      <c r="E3076" s="2" t="s">
        <v>27</v>
      </c>
      <c r="F3076" s="2" t="s">
        <v>30</v>
      </c>
      <c r="G3076" s="2" t="s">
        <v>30</v>
      </c>
      <c r="H3076" s="2" t="s">
        <v>30</v>
      </c>
    </row>
    <row r="3077" spans="1:8">
      <c r="A3077" s="2" t="s">
        <v>14767</v>
      </c>
      <c r="B3077" s="2" t="s">
        <v>8863</v>
      </c>
      <c r="C3077" s="2" t="s">
        <v>8863</v>
      </c>
      <c r="D3077" s="2" t="s">
        <v>8864</v>
      </c>
      <c r="E3077" s="2" t="s">
        <v>27</v>
      </c>
      <c r="F3077" s="2" t="s">
        <v>30</v>
      </c>
      <c r="G3077" s="2" t="s">
        <v>30</v>
      </c>
      <c r="H3077" s="2" t="s">
        <v>30</v>
      </c>
    </row>
    <row r="3078" spans="1:8">
      <c r="A3078" s="2" t="s">
        <v>14768</v>
      </c>
      <c r="B3078" s="2" t="s">
        <v>8865</v>
      </c>
      <c r="C3078" s="2" t="s">
        <v>8866</v>
      </c>
      <c r="D3078" s="2" t="s">
        <v>8867</v>
      </c>
      <c r="E3078" s="2" t="s">
        <v>27</v>
      </c>
      <c r="F3078" s="2" t="s">
        <v>8868</v>
      </c>
      <c r="G3078" s="2" t="s">
        <v>8869</v>
      </c>
      <c r="H3078" s="2" t="s">
        <v>8870</v>
      </c>
    </row>
    <row r="3079" spans="1:8">
      <c r="A3079" s="2" t="s">
        <v>14769</v>
      </c>
      <c r="B3079" s="2" t="s">
        <v>8871</v>
      </c>
      <c r="C3079" s="2" t="s">
        <v>8872</v>
      </c>
      <c r="D3079" s="2" t="s">
        <v>8873</v>
      </c>
      <c r="E3079" s="2" t="s">
        <v>27</v>
      </c>
      <c r="F3079" s="2" t="s">
        <v>8874</v>
      </c>
      <c r="G3079" s="2" t="s">
        <v>8875</v>
      </c>
      <c r="H3079" s="2" t="s">
        <v>8870</v>
      </c>
    </row>
    <row r="3080" spans="1:8">
      <c r="A3080" s="2" t="s">
        <v>14770</v>
      </c>
      <c r="B3080" s="2" t="s">
        <v>8876</v>
      </c>
      <c r="C3080" s="2" t="s">
        <v>8876</v>
      </c>
      <c r="D3080" s="2" t="s">
        <v>8877</v>
      </c>
      <c r="E3080" s="2" t="s">
        <v>27</v>
      </c>
      <c r="F3080" s="2" t="s">
        <v>8878</v>
      </c>
      <c r="G3080" s="2" t="s">
        <v>8869</v>
      </c>
      <c r="H3080" s="2" t="s">
        <v>8870</v>
      </c>
    </row>
    <row r="3081" spans="1:8">
      <c r="A3081" s="2" t="s">
        <v>14771</v>
      </c>
      <c r="B3081" s="2" t="s">
        <v>8879</v>
      </c>
      <c r="C3081" s="2" t="s">
        <v>8880</v>
      </c>
      <c r="D3081" s="2" t="s">
        <v>8881</v>
      </c>
      <c r="E3081" s="2" t="s">
        <v>27</v>
      </c>
      <c r="F3081" s="2" t="s">
        <v>30</v>
      </c>
      <c r="G3081" s="2" t="s">
        <v>30</v>
      </c>
      <c r="H3081" s="2" t="s">
        <v>30</v>
      </c>
    </row>
    <row r="3082" spans="1:8">
      <c r="A3082" s="2" t="s">
        <v>14772</v>
      </c>
      <c r="B3082" s="2" t="s">
        <v>8882</v>
      </c>
      <c r="C3082" s="2" t="s">
        <v>8883</v>
      </c>
      <c r="D3082" s="2" t="s">
        <v>8884</v>
      </c>
      <c r="E3082" s="2" t="s">
        <v>27</v>
      </c>
      <c r="F3082" s="2" t="s">
        <v>30</v>
      </c>
      <c r="G3082" s="2" t="s">
        <v>30</v>
      </c>
      <c r="H3082" s="2" t="s">
        <v>30</v>
      </c>
    </row>
    <row r="3083" spans="1:8">
      <c r="A3083" s="2" t="s">
        <v>14773</v>
      </c>
      <c r="B3083" s="2" t="s">
        <v>8885</v>
      </c>
      <c r="C3083" s="2" t="s">
        <v>8886</v>
      </c>
      <c r="D3083" s="2" t="s">
        <v>8887</v>
      </c>
      <c r="E3083" s="2" t="s">
        <v>27</v>
      </c>
      <c r="F3083" s="2" t="s">
        <v>30</v>
      </c>
      <c r="G3083" s="2" t="s">
        <v>30</v>
      </c>
      <c r="H3083" s="2" t="s">
        <v>30</v>
      </c>
    </row>
    <row r="3084" spans="1:8">
      <c r="A3084" s="2" t="s">
        <v>14774</v>
      </c>
      <c r="B3084" s="2" t="s">
        <v>8888</v>
      </c>
      <c r="C3084" s="2" t="s">
        <v>8888</v>
      </c>
      <c r="D3084" s="2" t="s">
        <v>8889</v>
      </c>
      <c r="E3084" s="2" t="s">
        <v>27</v>
      </c>
      <c r="F3084" s="2" t="s">
        <v>30</v>
      </c>
      <c r="G3084" s="2" t="s">
        <v>30</v>
      </c>
      <c r="H3084" s="2" t="s">
        <v>30</v>
      </c>
    </row>
    <row r="3085" spans="1:8">
      <c r="A3085" s="2" t="s">
        <v>14775</v>
      </c>
      <c r="B3085" s="2" t="s">
        <v>8890</v>
      </c>
      <c r="C3085" s="2" t="s">
        <v>8890</v>
      </c>
      <c r="D3085" s="2" t="s">
        <v>8891</v>
      </c>
      <c r="E3085" s="2" t="s">
        <v>27</v>
      </c>
      <c r="F3085" s="2" t="s">
        <v>8892</v>
      </c>
      <c r="G3085" s="2" t="s">
        <v>8875</v>
      </c>
      <c r="H3085" s="2" t="s">
        <v>8870</v>
      </c>
    </row>
    <row r="3086" spans="1:8">
      <c r="A3086" s="2" t="s">
        <v>14776</v>
      </c>
      <c r="B3086" s="2" t="s">
        <v>8893</v>
      </c>
      <c r="C3086" s="2" t="s">
        <v>8894</v>
      </c>
      <c r="D3086" s="2" t="s">
        <v>8895</v>
      </c>
      <c r="E3086" s="2" t="s">
        <v>27</v>
      </c>
      <c r="F3086" s="2" t="s">
        <v>30</v>
      </c>
      <c r="G3086" s="2" t="s">
        <v>30</v>
      </c>
      <c r="H3086" s="2" t="s">
        <v>30</v>
      </c>
    </row>
    <row r="3087" spans="1:8">
      <c r="A3087" s="2" t="s">
        <v>14777</v>
      </c>
      <c r="B3087" s="2" t="s">
        <v>8896</v>
      </c>
      <c r="C3087" s="2" t="s">
        <v>8896</v>
      </c>
      <c r="D3087" s="2" t="s">
        <v>8897</v>
      </c>
      <c r="E3087" s="2" t="s">
        <v>27</v>
      </c>
      <c r="F3087" s="2" t="s">
        <v>30</v>
      </c>
      <c r="G3087" s="2" t="s">
        <v>30</v>
      </c>
      <c r="H3087" s="2" t="s">
        <v>30</v>
      </c>
    </row>
    <row r="3088" spans="1:8">
      <c r="A3088" s="2" t="s">
        <v>14778</v>
      </c>
      <c r="B3088" s="2" t="s">
        <v>8898</v>
      </c>
      <c r="C3088" s="2" t="s">
        <v>8899</v>
      </c>
      <c r="D3088" s="2" t="s">
        <v>8900</v>
      </c>
      <c r="E3088" s="2" t="s">
        <v>8901</v>
      </c>
      <c r="F3088" s="2" t="s">
        <v>8902</v>
      </c>
      <c r="G3088" s="2" t="s">
        <v>8903</v>
      </c>
      <c r="H3088" s="2" t="s">
        <v>8904</v>
      </c>
    </row>
    <row r="3089" spans="1:8">
      <c r="A3089" s="2" t="s">
        <v>14779</v>
      </c>
      <c r="B3089" s="2" t="s">
        <v>8905</v>
      </c>
      <c r="C3089" s="2" t="s">
        <v>8905</v>
      </c>
      <c r="D3089" s="2" t="s">
        <v>27</v>
      </c>
      <c r="E3089" s="2" t="s">
        <v>27</v>
      </c>
      <c r="F3089" s="2" t="s">
        <v>30</v>
      </c>
      <c r="G3089" s="2" t="s">
        <v>30</v>
      </c>
      <c r="H3089" s="2" t="s">
        <v>30</v>
      </c>
    </row>
    <row r="3090" spans="1:8">
      <c r="A3090" s="2" t="s">
        <v>14780</v>
      </c>
      <c r="B3090" s="2" t="s">
        <v>8906</v>
      </c>
      <c r="C3090" s="2" t="s">
        <v>8906</v>
      </c>
      <c r="D3090" s="2" t="s">
        <v>8907</v>
      </c>
      <c r="E3090" s="2" t="s">
        <v>27</v>
      </c>
      <c r="F3090" s="2" t="s">
        <v>30</v>
      </c>
      <c r="G3090" s="2" t="s">
        <v>30</v>
      </c>
      <c r="H3090" s="2" t="s">
        <v>30</v>
      </c>
    </row>
    <row r="3091" spans="1:8">
      <c r="A3091" s="2" t="s">
        <v>14781</v>
      </c>
      <c r="B3091" s="2" t="s">
        <v>8908</v>
      </c>
      <c r="C3091" s="2" t="s">
        <v>8908</v>
      </c>
      <c r="D3091" s="2" t="s">
        <v>27</v>
      </c>
      <c r="E3091" s="2" t="s">
        <v>27</v>
      </c>
      <c r="F3091" s="2" t="s">
        <v>30</v>
      </c>
      <c r="G3091" s="2" t="s">
        <v>30</v>
      </c>
      <c r="H3091" s="2" t="s">
        <v>30</v>
      </c>
    </row>
    <row r="3092" spans="1:8">
      <c r="A3092" s="2" t="s">
        <v>14782</v>
      </c>
      <c r="B3092" s="2" t="s">
        <v>8909</v>
      </c>
      <c r="C3092" s="2" t="s">
        <v>8909</v>
      </c>
      <c r="D3092" s="2" t="s">
        <v>8910</v>
      </c>
      <c r="E3092" s="2" t="s">
        <v>27</v>
      </c>
      <c r="F3092" s="2" t="s">
        <v>30</v>
      </c>
      <c r="G3092" s="2" t="s">
        <v>30</v>
      </c>
      <c r="H3092" s="2" t="s">
        <v>30</v>
      </c>
    </row>
    <row r="3093" spans="1:8">
      <c r="A3093" s="2" t="s">
        <v>14783</v>
      </c>
      <c r="B3093" s="2" t="s">
        <v>8911</v>
      </c>
      <c r="C3093" s="2" t="s">
        <v>8911</v>
      </c>
      <c r="D3093" s="2" t="s">
        <v>8912</v>
      </c>
      <c r="E3093" s="2" t="s">
        <v>27</v>
      </c>
      <c r="F3093" s="2" t="s">
        <v>8913</v>
      </c>
      <c r="G3093" s="2" t="s">
        <v>8914</v>
      </c>
      <c r="H3093" s="2" t="s">
        <v>8915</v>
      </c>
    </row>
    <row r="3094" spans="1:8">
      <c r="A3094" s="2" t="s">
        <v>14784</v>
      </c>
      <c r="B3094" s="2" t="s">
        <v>8916</v>
      </c>
      <c r="C3094" s="2" t="s">
        <v>8916</v>
      </c>
      <c r="D3094" s="2" t="s">
        <v>8917</v>
      </c>
      <c r="E3094" s="2" t="s">
        <v>27</v>
      </c>
      <c r="F3094" s="2" t="s">
        <v>30</v>
      </c>
      <c r="G3094" s="2" t="s">
        <v>30</v>
      </c>
      <c r="H3094" s="2" t="s">
        <v>30</v>
      </c>
    </row>
    <row r="3095" spans="1:8">
      <c r="A3095" s="2" t="s">
        <v>14785</v>
      </c>
      <c r="B3095" s="2" t="s">
        <v>8918</v>
      </c>
      <c r="C3095" s="2" t="s">
        <v>8919</v>
      </c>
      <c r="D3095" s="2" t="s">
        <v>8920</v>
      </c>
      <c r="E3095" s="2" t="s">
        <v>27</v>
      </c>
      <c r="F3095" s="2" t="s">
        <v>30</v>
      </c>
      <c r="G3095" s="2" t="s">
        <v>30</v>
      </c>
      <c r="H3095" s="2" t="s">
        <v>30</v>
      </c>
    </row>
    <row r="3096" spans="1:8">
      <c r="A3096" s="2" t="s">
        <v>14786</v>
      </c>
      <c r="B3096" s="2" t="s">
        <v>8921</v>
      </c>
      <c r="C3096" s="2" t="s">
        <v>8922</v>
      </c>
      <c r="D3096" s="2" t="s">
        <v>8923</v>
      </c>
      <c r="E3096" s="2" t="s">
        <v>27</v>
      </c>
      <c r="F3096" s="2" t="s">
        <v>30</v>
      </c>
      <c r="G3096" s="2" t="s">
        <v>30</v>
      </c>
      <c r="H3096" s="2" t="s">
        <v>30</v>
      </c>
    </row>
    <row r="3097" spans="1:8">
      <c r="A3097" s="2" t="s">
        <v>14787</v>
      </c>
      <c r="B3097" s="2" t="s">
        <v>8924</v>
      </c>
      <c r="C3097" s="2" t="s">
        <v>8924</v>
      </c>
      <c r="D3097" s="2" t="s">
        <v>8925</v>
      </c>
      <c r="E3097" s="2" t="s">
        <v>8926</v>
      </c>
      <c r="F3097" s="2" t="s">
        <v>30</v>
      </c>
      <c r="G3097" s="2" t="s">
        <v>30</v>
      </c>
      <c r="H3097" s="2" t="s">
        <v>30</v>
      </c>
    </row>
    <row r="3098" spans="1:8">
      <c r="A3098" s="2" t="s">
        <v>14788</v>
      </c>
      <c r="B3098" s="2" t="s">
        <v>8927</v>
      </c>
      <c r="C3098" s="2" t="s">
        <v>8927</v>
      </c>
      <c r="D3098" s="2" t="s">
        <v>8928</v>
      </c>
      <c r="E3098" s="2" t="s">
        <v>8929</v>
      </c>
      <c r="F3098" s="2" t="s">
        <v>30</v>
      </c>
      <c r="G3098" s="2" t="s">
        <v>30</v>
      </c>
      <c r="H3098" s="2" t="s">
        <v>30</v>
      </c>
    </row>
    <row r="3099" spans="1:8">
      <c r="A3099" s="2" t="s">
        <v>14789</v>
      </c>
      <c r="B3099" s="2" t="s">
        <v>8930</v>
      </c>
      <c r="C3099" s="2" t="s">
        <v>8931</v>
      </c>
      <c r="D3099" s="2" t="s">
        <v>27</v>
      </c>
      <c r="E3099" s="2" t="s">
        <v>27</v>
      </c>
      <c r="F3099" s="2" t="s">
        <v>8932</v>
      </c>
      <c r="G3099" s="2" t="s">
        <v>8933</v>
      </c>
      <c r="H3099" s="2" t="s">
        <v>8934</v>
      </c>
    </row>
    <row r="3100" spans="1:8">
      <c r="A3100" s="2" t="s">
        <v>14790</v>
      </c>
      <c r="B3100" s="2" t="s">
        <v>8935</v>
      </c>
      <c r="C3100" s="2" t="s">
        <v>8935</v>
      </c>
      <c r="D3100" s="2" t="s">
        <v>8936</v>
      </c>
      <c r="E3100" s="2" t="s">
        <v>27</v>
      </c>
      <c r="F3100" s="2" t="s">
        <v>30</v>
      </c>
      <c r="G3100" s="2" t="s">
        <v>30</v>
      </c>
      <c r="H3100" s="2" t="s">
        <v>30</v>
      </c>
    </row>
    <row r="3101" spans="1:8">
      <c r="A3101" s="2" t="s">
        <v>14791</v>
      </c>
      <c r="B3101" s="2" t="s">
        <v>8937</v>
      </c>
      <c r="C3101" s="2" t="s">
        <v>8938</v>
      </c>
      <c r="D3101" s="2" t="s">
        <v>8939</v>
      </c>
      <c r="E3101" s="2" t="s">
        <v>27</v>
      </c>
      <c r="F3101" s="2" t="s">
        <v>30</v>
      </c>
      <c r="G3101" s="2" t="s">
        <v>30</v>
      </c>
      <c r="H3101" s="2" t="s">
        <v>30</v>
      </c>
    </row>
    <row r="3102" spans="1:8">
      <c r="A3102" s="2" t="s">
        <v>14792</v>
      </c>
      <c r="B3102" s="2" t="s">
        <v>8940</v>
      </c>
      <c r="C3102" s="2" t="s">
        <v>8940</v>
      </c>
      <c r="D3102" s="2" t="s">
        <v>8941</v>
      </c>
      <c r="E3102" s="2" t="s">
        <v>27</v>
      </c>
      <c r="F3102" s="2" t="s">
        <v>30</v>
      </c>
      <c r="G3102" s="2" t="s">
        <v>30</v>
      </c>
      <c r="H3102" s="2" t="s">
        <v>30</v>
      </c>
    </row>
    <row r="3103" spans="1:8">
      <c r="A3103" s="2" t="s">
        <v>14793</v>
      </c>
      <c r="B3103" s="2" t="s">
        <v>8942</v>
      </c>
      <c r="C3103" s="2" t="s">
        <v>8943</v>
      </c>
      <c r="D3103" s="2" t="s">
        <v>8944</v>
      </c>
      <c r="E3103" s="2" t="s">
        <v>27</v>
      </c>
      <c r="F3103" s="2" t="s">
        <v>30</v>
      </c>
      <c r="G3103" s="2" t="s">
        <v>30</v>
      </c>
      <c r="H3103" s="2" t="s">
        <v>30</v>
      </c>
    </row>
    <row r="3104" spans="1:8">
      <c r="A3104" s="2" t="s">
        <v>14794</v>
      </c>
      <c r="B3104" s="2" t="s">
        <v>8945</v>
      </c>
      <c r="C3104" s="2" t="s">
        <v>8945</v>
      </c>
      <c r="D3104" s="2" t="s">
        <v>8946</v>
      </c>
      <c r="E3104" s="2" t="s">
        <v>27</v>
      </c>
      <c r="F3104" s="2" t="s">
        <v>30</v>
      </c>
      <c r="G3104" s="2" t="s">
        <v>30</v>
      </c>
      <c r="H3104" s="2" t="s">
        <v>30</v>
      </c>
    </row>
    <row r="3105" spans="1:8">
      <c r="A3105" s="2" t="s">
        <v>14795</v>
      </c>
      <c r="B3105" s="2" t="s">
        <v>8947</v>
      </c>
      <c r="C3105" s="2" t="s">
        <v>8947</v>
      </c>
      <c r="D3105" s="2" t="s">
        <v>8948</v>
      </c>
      <c r="E3105" s="2" t="s">
        <v>27</v>
      </c>
      <c r="F3105" s="2" t="s">
        <v>30</v>
      </c>
      <c r="G3105" s="2" t="s">
        <v>30</v>
      </c>
      <c r="H3105" s="2" t="s">
        <v>30</v>
      </c>
    </row>
    <row r="3106" spans="1:8">
      <c r="A3106" s="2" t="s">
        <v>14796</v>
      </c>
      <c r="B3106" s="2" t="s">
        <v>8949</v>
      </c>
      <c r="C3106" s="2" t="s">
        <v>8950</v>
      </c>
      <c r="D3106" s="2" t="s">
        <v>8951</v>
      </c>
      <c r="E3106" s="2" t="s">
        <v>27</v>
      </c>
      <c r="F3106" s="2" t="s">
        <v>30</v>
      </c>
      <c r="G3106" s="2" t="s">
        <v>30</v>
      </c>
      <c r="H3106" s="2" t="s">
        <v>30</v>
      </c>
    </row>
    <row r="3107" spans="1:8">
      <c r="A3107" s="2" t="s">
        <v>14797</v>
      </c>
      <c r="B3107" s="2" t="s">
        <v>8952</v>
      </c>
      <c r="C3107" s="2" t="s">
        <v>8952</v>
      </c>
      <c r="D3107" s="2" t="s">
        <v>8953</v>
      </c>
      <c r="E3107" s="2" t="s">
        <v>27</v>
      </c>
      <c r="F3107" s="2" t="s">
        <v>30</v>
      </c>
      <c r="G3107" s="2" t="s">
        <v>30</v>
      </c>
      <c r="H3107" s="2" t="s">
        <v>30</v>
      </c>
    </row>
    <row r="3108" spans="1:8">
      <c r="A3108" s="2" t="s">
        <v>14798</v>
      </c>
      <c r="B3108" s="2" t="s">
        <v>8954</v>
      </c>
      <c r="C3108" s="2" t="s">
        <v>8955</v>
      </c>
      <c r="D3108" s="2" t="s">
        <v>8956</v>
      </c>
      <c r="E3108" s="2" t="s">
        <v>27</v>
      </c>
      <c r="F3108" s="2" t="s">
        <v>30</v>
      </c>
      <c r="G3108" s="2" t="s">
        <v>30</v>
      </c>
      <c r="H3108" s="2" t="s">
        <v>30</v>
      </c>
    </row>
    <row r="3109" spans="1:8">
      <c r="A3109" s="2" t="s">
        <v>14799</v>
      </c>
      <c r="B3109" s="2" t="s">
        <v>8957</v>
      </c>
      <c r="C3109" s="2" t="s">
        <v>8957</v>
      </c>
      <c r="D3109" s="2" t="s">
        <v>8958</v>
      </c>
      <c r="E3109" s="2" t="s">
        <v>27</v>
      </c>
      <c r="F3109" s="2" t="s">
        <v>30</v>
      </c>
      <c r="G3109" s="2" t="s">
        <v>30</v>
      </c>
      <c r="H3109" s="2" t="s">
        <v>30</v>
      </c>
    </row>
    <row r="3110" spans="1:8">
      <c r="A3110" s="2" t="s">
        <v>14800</v>
      </c>
      <c r="B3110" s="2" t="s">
        <v>8959</v>
      </c>
      <c r="C3110" s="2" t="s">
        <v>8959</v>
      </c>
      <c r="D3110" s="2" t="s">
        <v>8960</v>
      </c>
      <c r="E3110" s="2" t="s">
        <v>27</v>
      </c>
      <c r="F3110" s="2" t="s">
        <v>30</v>
      </c>
      <c r="G3110" s="2" t="s">
        <v>30</v>
      </c>
      <c r="H3110" s="2" t="s">
        <v>30</v>
      </c>
    </row>
    <row r="3111" spans="1:8">
      <c r="A3111" s="2" t="s">
        <v>14801</v>
      </c>
      <c r="B3111" s="2" t="s">
        <v>8961</v>
      </c>
      <c r="C3111" s="2" t="s">
        <v>8961</v>
      </c>
      <c r="D3111" s="2" t="s">
        <v>27</v>
      </c>
      <c r="E3111" s="2" t="s">
        <v>27</v>
      </c>
      <c r="F3111" s="2" t="s">
        <v>30</v>
      </c>
      <c r="G3111" s="2" t="s">
        <v>30</v>
      </c>
      <c r="H3111" s="2" t="s">
        <v>30</v>
      </c>
    </row>
    <row r="3112" spans="1:8">
      <c r="A3112" s="2" t="s">
        <v>14802</v>
      </c>
      <c r="B3112" s="2" t="s">
        <v>8962</v>
      </c>
      <c r="C3112" s="2" t="s">
        <v>8962</v>
      </c>
      <c r="D3112" s="2" t="s">
        <v>8963</v>
      </c>
      <c r="E3112" s="2" t="s">
        <v>27</v>
      </c>
      <c r="F3112" s="2" t="s">
        <v>8964</v>
      </c>
      <c r="G3112" s="2" t="s">
        <v>8965</v>
      </c>
      <c r="H3112" s="2" t="s">
        <v>8966</v>
      </c>
    </row>
    <row r="3113" spans="1:8">
      <c r="A3113" s="2" t="s">
        <v>14803</v>
      </c>
      <c r="B3113" s="2" t="s">
        <v>8967</v>
      </c>
      <c r="C3113" s="2" t="s">
        <v>8967</v>
      </c>
      <c r="D3113" s="2" t="s">
        <v>8968</v>
      </c>
      <c r="E3113" s="2" t="s">
        <v>27</v>
      </c>
      <c r="F3113" s="2" t="s">
        <v>30</v>
      </c>
      <c r="G3113" s="2" t="s">
        <v>30</v>
      </c>
      <c r="H3113" s="2" t="s">
        <v>30</v>
      </c>
    </row>
    <row r="3114" spans="1:8">
      <c r="A3114" s="2" t="s">
        <v>14804</v>
      </c>
      <c r="B3114" s="2" t="s">
        <v>8969</v>
      </c>
      <c r="C3114" s="2" t="s">
        <v>8969</v>
      </c>
      <c r="D3114" s="2" t="s">
        <v>8970</v>
      </c>
      <c r="E3114" s="2" t="s">
        <v>27</v>
      </c>
      <c r="F3114" s="2" t="s">
        <v>8971</v>
      </c>
      <c r="G3114" s="2" t="s">
        <v>8972</v>
      </c>
      <c r="H3114" s="2" t="s">
        <v>8973</v>
      </c>
    </row>
    <row r="3115" spans="1:8">
      <c r="A3115" s="2" t="s">
        <v>14805</v>
      </c>
      <c r="B3115" s="2" t="s">
        <v>8974</v>
      </c>
      <c r="C3115" s="2" t="s">
        <v>8974</v>
      </c>
      <c r="D3115" s="2" t="s">
        <v>27</v>
      </c>
      <c r="E3115" s="2" t="s">
        <v>27</v>
      </c>
      <c r="F3115" s="2" t="s">
        <v>30</v>
      </c>
      <c r="G3115" s="2" t="s">
        <v>30</v>
      </c>
      <c r="H3115" s="2" t="s">
        <v>30</v>
      </c>
    </row>
    <row r="3116" spans="1:8">
      <c r="A3116" s="2" t="s">
        <v>14806</v>
      </c>
      <c r="B3116" s="2" t="s">
        <v>8975</v>
      </c>
      <c r="C3116" s="2" t="s">
        <v>8975</v>
      </c>
      <c r="D3116" s="2" t="s">
        <v>8976</v>
      </c>
      <c r="E3116" s="2" t="s">
        <v>27</v>
      </c>
      <c r="F3116" s="2" t="s">
        <v>30</v>
      </c>
      <c r="G3116" s="2" t="s">
        <v>30</v>
      </c>
      <c r="H3116" s="2" t="s">
        <v>30</v>
      </c>
    </row>
    <row r="3117" spans="1:8">
      <c r="A3117" s="2" t="s">
        <v>14807</v>
      </c>
      <c r="B3117" s="2" t="s">
        <v>8977</v>
      </c>
      <c r="C3117" s="2" t="s">
        <v>2999</v>
      </c>
      <c r="D3117" s="2" t="s">
        <v>8978</v>
      </c>
      <c r="E3117" s="2" t="s">
        <v>27</v>
      </c>
      <c r="F3117" s="2" t="s">
        <v>30</v>
      </c>
      <c r="G3117" s="2" t="s">
        <v>30</v>
      </c>
      <c r="H3117" s="2" t="s">
        <v>30</v>
      </c>
    </row>
    <row r="3118" spans="1:8">
      <c r="A3118" s="2" t="s">
        <v>14808</v>
      </c>
      <c r="B3118" s="2" t="s">
        <v>8979</v>
      </c>
      <c r="C3118" s="2" t="s">
        <v>8980</v>
      </c>
      <c r="D3118" s="2" t="s">
        <v>8981</v>
      </c>
      <c r="E3118" s="2" t="s">
        <v>8982</v>
      </c>
      <c r="F3118" s="2" t="s">
        <v>30</v>
      </c>
      <c r="G3118" s="2" t="s">
        <v>30</v>
      </c>
      <c r="H3118" s="2" t="s">
        <v>30</v>
      </c>
    </row>
    <row r="3119" spans="1:8">
      <c r="A3119" s="2" t="s">
        <v>14809</v>
      </c>
      <c r="B3119" s="2" t="s">
        <v>8983</v>
      </c>
      <c r="C3119" s="2" t="s">
        <v>8984</v>
      </c>
      <c r="D3119" s="2" t="s">
        <v>8985</v>
      </c>
      <c r="E3119" s="2" t="s">
        <v>27</v>
      </c>
      <c r="F3119" s="2" t="s">
        <v>30</v>
      </c>
      <c r="G3119" s="2" t="s">
        <v>30</v>
      </c>
      <c r="H3119" s="2" t="s">
        <v>30</v>
      </c>
    </row>
    <row r="3120" spans="1:8">
      <c r="A3120" s="2" t="s">
        <v>14810</v>
      </c>
      <c r="B3120" s="2" t="s">
        <v>8986</v>
      </c>
      <c r="C3120" s="2" t="s">
        <v>8987</v>
      </c>
      <c r="D3120" s="2" t="s">
        <v>8988</v>
      </c>
      <c r="E3120" s="2" t="s">
        <v>27</v>
      </c>
      <c r="F3120" s="2" t="s">
        <v>8989</v>
      </c>
      <c r="G3120" s="2" t="s">
        <v>8990</v>
      </c>
      <c r="H3120" s="2" t="s">
        <v>8991</v>
      </c>
    </row>
    <row r="3121" spans="1:8">
      <c r="A3121" s="2" t="s">
        <v>14811</v>
      </c>
      <c r="B3121" s="2" t="s">
        <v>8992</v>
      </c>
      <c r="C3121" s="2" t="s">
        <v>8993</v>
      </c>
      <c r="D3121" s="2" t="s">
        <v>8994</v>
      </c>
      <c r="E3121" s="2" t="s">
        <v>27</v>
      </c>
      <c r="F3121" s="2" t="s">
        <v>30</v>
      </c>
      <c r="G3121" s="2" t="s">
        <v>30</v>
      </c>
      <c r="H3121" s="2" t="s">
        <v>30</v>
      </c>
    </row>
    <row r="3122" spans="1:8">
      <c r="A3122" s="2" t="s">
        <v>14812</v>
      </c>
      <c r="B3122" s="2" t="s">
        <v>8995</v>
      </c>
      <c r="C3122" s="2" t="s">
        <v>8996</v>
      </c>
      <c r="D3122" s="2" t="s">
        <v>8997</v>
      </c>
      <c r="E3122" s="2" t="s">
        <v>8998</v>
      </c>
      <c r="F3122" s="2" t="s">
        <v>30</v>
      </c>
      <c r="G3122" s="2" t="s">
        <v>30</v>
      </c>
      <c r="H3122" s="2" t="s">
        <v>30</v>
      </c>
    </row>
    <row r="3123" spans="1:8">
      <c r="A3123" s="2" t="s">
        <v>14813</v>
      </c>
      <c r="B3123" s="2" t="s">
        <v>8999</v>
      </c>
      <c r="C3123" s="2" t="s">
        <v>8999</v>
      </c>
      <c r="D3123" s="2" t="s">
        <v>9000</v>
      </c>
      <c r="E3123" s="2" t="s">
        <v>27</v>
      </c>
      <c r="F3123" s="2" t="s">
        <v>9001</v>
      </c>
      <c r="G3123" s="2" t="s">
        <v>9002</v>
      </c>
      <c r="H3123" s="2" t="s">
        <v>27</v>
      </c>
    </row>
    <row r="3124" spans="1:8">
      <c r="A3124" s="2" t="s">
        <v>14814</v>
      </c>
      <c r="B3124" s="2" t="s">
        <v>9003</v>
      </c>
      <c r="C3124" s="2" t="s">
        <v>9004</v>
      </c>
      <c r="D3124" s="2" t="s">
        <v>9005</v>
      </c>
      <c r="E3124" s="2" t="s">
        <v>9006</v>
      </c>
      <c r="F3124" s="2" t="s">
        <v>30</v>
      </c>
      <c r="G3124" s="2" t="s">
        <v>30</v>
      </c>
      <c r="H3124" s="2" t="s">
        <v>30</v>
      </c>
    </row>
    <row r="3125" spans="1:8">
      <c r="A3125" s="2" t="s">
        <v>14815</v>
      </c>
      <c r="B3125" s="2" t="s">
        <v>9007</v>
      </c>
      <c r="C3125" s="2" t="s">
        <v>9007</v>
      </c>
      <c r="D3125" s="2" t="s">
        <v>9008</v>
      </c>
      <c r="E3125" s="2" t="s">
        <v>27</v>
      </c>
      <c r="F3125" s="2" t="s">
        <v>9009</v>
      </c>
      <c r="G3125" s="2" t="s">
        <v>9010</v>
      </c>
      <c r="H3125" s="2" t="s">
        <v>9011</v>
      </c>
    </row>
    <row r="3126" spans="1:8">
      <c r="A3126" s="2" t="s">
        <v>14816</v>
      </c>
      <c r="B3126" s="2" t="s">
        <v>9012</v>
      </c>
      <c r="C3126" s="2" t="s">
        <v>9013</v>
      </c>
      <c r="D3126" s="2" t="s">
        <v>9014</v>
      </c>
      <c r="E3126" s="2" t="s">
        <v>27</v>
      </c>
      <c r="F3126" s="2" t="s">
        <v>30</v>
      </c>
      <c r="G3126" s="2" t="s">
        <v>30</v>
      </c>
      <c r="H3126" s="2" t="s">
        <v>30</v>
      </c>
    </row>
    <row r="3127" spans="1:8">
      <c r="A3127" s="2" t="s">
        <v>14817</v>
      </c>
      <c r="B3127" s="2" t="s">
        <v>9015</v>
      </c>
      <c r="C3127" s="2" t="s">
        <v>9016</v>
      </c>
      <c r="D3127" s="2" t="s">
        <v>9017</v>
      </c>
      <c r="E3127" s="2" t="s">
        <v>27</v>
      </c>
      <c r="F3127" s="2" t="s">
        <v>30</v>
      </c>
      <c r="G3127" s="2" t="s">
        <v>30</v>
      </c>
      <c r="H3127" s="2" t="s">
        <v>30</v>
      </c>
    </row>
    <row r="3128" spans="1:8">
      <c r="A3128" s="2" t="s">
        <v>14818</v>
      </c>
      <c r="B3128" s="2" t="s">
        <v>9018</v>
      </c>
      <c r="C3128" s="2" t="s">
        <v>9019</v>
      </c>
      <c r="D3128" s="2" t="s">
        <v>9020</v>
      </c>
      <c r="E3128" s="2" t="s">
        <v>27</v>
      </c>
      <c r="F3128" s="2" t="s">
        <v>30</v>
      </c>
      <c r="G3128" s="2" t="s">
        <v>30</v>
      </c>
      <c r="H3128" s="2" t="s">
        <v>30</v>
      </c>
    </row>
    <row r="3129" spans="1:8">
      <c r="A3129" s="2" t="s">
        <v>14819</v>
      </c>
      <c r="B3129" s="2" t="s">
        <v>9021</v>
      </c>
      <c r="C3129" s="2" t="s">
        <v>9022</v>
      </c>
      <c r="D3129" s="2" t="s">
        <v>9023</v>
      </c>
      <c r="E3129" s="2" t="s">
        <v>27</v>
      </c>
      <c r="F3129" s="2" t="s">
        <v>9024</v>
      </c>
      <c r="G3129" s="2" t="s">
        <v>9025</v>
      </c>
      <c r="H3129" s="2" t="s">
        <v>9026</v>
      </c>
    </row>
    <row r="3130" spans="1:8">
      <c r="A3130" s="2" t="s">
        <v>14820</v>
      </c>
      <c r="B3130" s="2" t="s">
        <v>9027</v>
      </c>
      <c r="C3130" s="2" t="s">
        <v>9028</v>
      </c>
      <c r="D3130" s="2" t="s">
        <v>9029</v>
      </c>
      <c r="E3130" s="2" t="s">
        <v>27</v>
      </c>
      <c r="F3130" s="2" t="s">
        <v>30</v>
      </c>
      <c r="G3130" s="2" t="s">
        <v>30</v>
      </c>
      <c r="H3130" s="2" t="s">
        <v>30</v>
      </c>
    </row>
    <row r="3131" spans="1:8">
      <c r="A3131" s="2" t="s">
        <v>14821</v>
      </c>
      <c r="B3131" s="2" t="s">
        <v>9030</v>
      </c>
      <c r="C3131" s="2" t="s">
        <v>9031</v>
      </c>
      <c r="D3131" s="2" t="s">
        <v>9032</v>
      </c>
      <c r="E3131" s="2" t="s">
        <v>27</v>
      </c>
      <c r="F3131" s="2" t="s">
        <v>30</v>
      </c>
      <c r="G3131" s="2" t="s">
        <v>30</v>
      </c>
      <c r="H3131" s="2" t="s">
        <v>30</v>
      </c>
    </row>
    <row r="3132" spans="1:8">
      <c r="A3132" s="2" t="s">
        <v>14822</v>
      </c>
      <c r="B3132" s="2" t="s">
        <v>9033</v>
      </c>
      <c r="C3132" s="2" t="s">
        <v>9034</v>
      </c>
      <c r="D3132" s="2" t="s">
        <v>9035</v>
      </c>
      <c r="E3132" s="2" t="s">
        <v>27</v>
      </c>
      <c r="F3132" s="2" t="s">
        <v>30</v>
      </c>
      <c r="G3132" s="2" t="s">
        <v>30</v>
      </c>
      <c r="H3132" s="2" t="s">
        <v>30</v>
      </c>
    </row>
    <row r="3133" spans="1:8">
      <c r="A3133" s="2" t="s">
        <v>14823</v>
      </c>
      <c r="B3133" s="2" t="s">
        <v>9036</v>
      </c>
      <c r="C3133" s="2" t="s">
        <v>9036</v>
      </c>
      <c r="D3133" s="2" t="s">
        <v>9037</v>
      </c>
      <c r="E3133" s="2" t="s">
        <v>27</v>
      </c>
      <c r="F3133" s="2" t="s">
        <v>30</v>
      </c>
      <c r="G3133" s="2" t="s">
        <v>30</v>
      </c>
      <c r="H3133" s="2" t="s">
        <v>30</v>
      </c>
    </row>
    <row r="3134" spans="1:8">
      <c r="A3134" s="2" t="s">
        <v>14824</v>
      </c>
      <c r="B3134" s="2" t="s">
        <v>9038</v>
      </c>
      <c r="C3134" s="2" t="s">
        <v>9039</v>
      </c>
      <c r="D3134" s="2" t="s">
        <v>9040</v>
      </c>
      <c r="E3134" s="2" t="s">
        <v>27</v>
      </c>
      <c r="F3134" s="2" t="s">
        <v>30</v>
      </c>
      <c r="G3134" s="2" t="s">
        <v>30</v>
      </c>
      <c r="H3134" s="2" t="s">
        <v>30</v>
      </c>
    </row>
    <row r="3135" spans="1:8">
      <c r="A3135" s="2" t="s">
        <v>14825</v>
      </c>
      <c r="B3135" s="2" t="s">
        <v>9041</v>
      </c>
      <c r="C3135" s="2" t="s">
        <v>9042</v>
      </c>
      <c r="D3135" s="2" t="s">
        <v>9043</v>
      </c>
      <c r="E3135" s="2" t="s">
        <v>27</v>
      </c>
      <c r="F3135" s="2" t="s">
        <v>30</v>
      </c>
      <c r="G3135" s="2" t="s">
        <v>30</v>
      </c>
      <c r="H3135" s="2" t="s">
        <v>30</v>
      </c>
    </row>
    <row r="3136" spans="1:8">
      <c r="A3136" s="2" t="s">
        <v>14826</v>
      </c>
      <c r="B3136" s="2" t="s">
        <v>9044</v>
      </c>
      <c r="C3136" s="2" t="s">
        <v>9045</v>
      </c>
      <c r="D3136" s="2" t="s">
        <v>9046</v>
      </c>
      <c r="E3136" s="2" t="s">
        <v>27</v>
      </c>
      <c r="F3136" s="2" t="s">
        <v>30</v>
      </c>
      <c r="G3136" s="2" t="s">
        <v>30</v>
      </c>
      <c r="H3136" s="2" t="s">
        <v>30</v>
      </c>
    </row>
    <row r="3137" spans="1:8">
      <c r="A3137" s="2" t="s">
        <v>14827</v>
      </c>
      <c r="B3137" s="2" t="s">
        <v>9047</v>
      </c>
      <c r="C3137" s="2" t="s">
        <v>9048</v>
      </c>
      <c r="D3137" s="2" t="s">
        <v>9049</v>
      </c>
      <c r="E3137" s="2" t="s">
        <v>27</v>
      </c>
      <c r="F3137" s="2" t="s">
        <v>30</v>
      </c>
      <c r="G3137" s="2" t="s">
        <v>30</v>
      </c>
      <c r="H3137" s="2" t="s">
        <v>30</v>
      </c>
    </row>
    <row r="3138" spans="1:8">
      <c r="A3138" s="2" t="s">
        <v>14828</v>
      </c>
      <c r="B3138" s="2" t="s">
        <v>9050</v>
      </c>
      <c r="C3138" s="2" t="s">
        <v>9050</v>
      </c>
      <c r="D3138" s="2" t="s">
        <v>27</v>
      </c>
      <c r="E3138" s="2" t="s">
        <v>27</v>
      </c>
      <c r="F3138" s="2" t="s">
        <v>30</v>
      </c>
      <c r="G3138" s="2" t="s">
        <v>30</v>
      </c>
      <c r="H3138" s="2" t="s">
        <v>30</v>
      </c>
    </row>
    <row r="3139" spans="1:8">
      <c r="A3139" s="2" t="s">
        <v>14829</v>
      </c>
      <c r="B3139" s="2" t="s">
        <v>9051</v>
      </c>
      <c r="C3139" s="2" t="s">
        <v>9052</v>
      </c>
      <c r="D3139" s="2" t="s">
        <v>9053</v>
      </c>
      <c r="E3139" s="2" t="s">
        <v>27</v>
      </c>
      <c r="F3139" s="2" t="s">
        <v>30</v>
      </c>
      <c r="G3139" s="2" t="s">
        <v>30</v>
      </c>
      <c r="H3139" s="2" t="s">
        <v>30</v>
      </c>
    </row>
    <row r="3140" spans="1:8">
      <c r="A3140" s="2" t="s">
        <v>14830</v>
      </c>
      <c r="B3140" s="2" t="s">
        <v>9054</v>
      </c>
      <c r="C3140" s="2" t="s">
        <v>9054</v>
      </c>
      <c r="D3140" s="2" t="s">
        <v>9055</v>
      </c>
      <c r="E3140" s="2" t="s">
        <v>27</v>
      </c>
      <c r="F3140" s="2" t="s">
        <v>30</v>
      </c>
      <c r="G3140" s="2" t="s">
        <v>30</v>
      </c>
      <c r="H3140" s="2" t="s">
        <v>30</v>
      </c>
    </row>
    <row r="3141" spans="1:8">
      <c r="A3141" s="2" t="s">
        <v>14831</v>
      </c>
      <c r="B3141" s="2" t="s">
        <v>9056</v>
      </c>
      <c r="C3141" s="2" t="s">
        <v>9057</v>
      </c>
      <c r="D3141" s="2" t="s">
        <v>27</v>
      </c>
      <c r="E3141" s="2" t="s">
        <v>27</v>
      </c>
      <c r="F3141" s="2" t="s">
        <v>30</v>
      </c>
      <c r="G3141" s="2" t="s">
        <v>30</v>
      </c>
      <c r="H3141" s="2" t="s">
        <v>30</v>
      </c>
    </row>
    <row r="3142" spans="1:8">
      <c r="A3142" s="2" t="s">
        <v>14832</v>
      </c>
      <c r="B3142" s="2" t="s">
        <v>9058</v>
      </c>
      <c r="C3142" s="2" t="s">
        <v>9058</v>
      </c>
      <c r="D3142" s="2" t="s">
        <v>27</v>
      </c>
      <c r="E3142" s="2" t="s">
        <v>27</v>
      </c>
      <c r="F3142" s="2" t="s">
        <v>30</v>
      </c>
      <c r="G3142" s="2" t="s">
        <v>30</v>
      </c>
      <c r="H3142" s="2" t="s">
        <v>30</v>
      </c>
    </row>
    <row r="3143" spans="1:8">
      <c r="A3143" s="2" t="s">
        <v>14833</v>
      </c>
      <c r="B3143" s="2" t="s">
        <v>9059</v>
      </c>
      <c r="C3143" s="2" t="s">
        <v>9060</v>
      </c>
      <c r="D3143" s="2" t="s">
        <v>9061</v>
      </c>
      <c r="E3143" s="2" t="s">
        <v>27</v>
      </c>
      <c r="F3143" s="2" t="s">
        <v>30</v>
      </c>
      <c r="G3143" s="2" t="s">
        <v>30</v>
      </c>
      <c r="H3143" s="2" t="s">
        <v>30</v>
      </c>
    </row>
    <row r="3144" spans="1:8">
      <c r="A3144" s="2" t="s">
        <v>14834</v>
      </c>
      <c r="B3144" s="2" t="s">
        <v>9062</v>
      </c>
      <c r="C3144" s="2" t="s">
        <v>9062</v>
      </c>
      <c r="D3144" s="2" t="s">
        <v>9063</v>
      </c>
      <c r="E3144" s="2" t="s">
        <v>27</v>
      </c>
      <c r="F3144" s="2" t="s">
        <v>30</v>
      </c>
      <c r="G3144" s="2" t="s">
        <v>30</v>
      </c>
      <c r="H3144" s="2" t="s">
        <v>30</v>
      </c>
    </row>
    <row r="3145" spans="1:8">
      <c r="A3145" s="2" t="s">
        <v>14835</v>
      </c>
      <c r="B3145" s="2" t="s">
        <v>9064</v>
      </c>
      <c r="C3145" s="2" t="s">
        <v>9064</v>
      </c>
      <c r="D3145" s="2" t="s">
        <v>27</v>
      </c>
      <c r="E3145" s="2" t="s">
        <v>27</v>
      </c>
      <c r="F3145" s="2" t="s">
        <v>30</v>
      </c>
      <c r="G3145" s="2" t="s">
        <v>30</v>
      </c>
      <c r="H3145" s="2" t="s">
        <v>30</v>
      </c>
    </row>
    <row r="3146" spans="1:8">
      <c r="A3146" s="2" t="s">
        <v>14836</v>
      </c>
      <c r="B3146" s="2" t="s">
        <v>9065</v>
      </c>
      <c r="C3146" s="2" t="s">
        <v>9065</v>
      </c>
      <c r="D3146" s="2" t="s">
        <v>9066</v>
      </c>
      <c r="E3146" s="2" t="s">
        <v>27</v>
      </c>
      <c r="F3146" s="2" t="s">
        <v>30</v>
      </c>
      <c r="G3146" s="2" t="s">
        <v>30</v>
      </c>
      <c r="H3146" s="2" t="s">
        <v>30</v>
      </c>
    </row>
    <row r="3147" spans="1:8">
      <c r="A3147" s="2" t="s">
        <v>14837</v>
      </c>
      <c r="B3147" s="2" t="s">
        <v>9067</v>
      </c>
      <c r="C3147" s="2" t="s">
        <v>9067</v>
      </c>
      <c r="D3147" s="2" t="s">
        <v>9068</v>
      </c>
      <c r="E3147" s="2" t="s">
        <v>27</v>
      </c>
      <c r="F3147" s="2" t="s">
        <v>30</v>
      </c>
      <c r="G3147" s="2" t="s">
        <v>30</v>
      </c>
      <c r="H3147" s="2" t="s">
        <v>30</v>
      </c>
    </row>
    <row r="3148" spans="1:8">
      <c r="A3148" s="2" t="s">
        <v>14838</v>
      </c>
      <c r="B3148" s="2" t="s">
        <v>9069</v>
      </c>
      <c r="C3148" s="2" t="s">
        <v>9069</v>
      </c>
      <c r="D3148" s="2" t="s">
        <v>9070</v>
      </c>
      <c r="E3148" s="2" t="s">
        <v>9071</v>
      </c>
      <c r="F3148" s="2" t="s">
        <v>30</v>
      </c>
      <c r="G3148" s="2" t="s">
        <v>30</v>
      </c>
      <c r="H3148" s="2" t="s">
        <v>30</v>
      </c>
    </row>
    <row r="3149" spans="1:8">
      <c r="A3149" s="2" t="s">
        <v>14839</v>
      </c>
      <c r="B3149" s="2" t="s">
        <v>9072</v>
      </c>
      <c r="C3149" s="2" t="s">
        <v>9073</v>
      </c>
      <c r="D3149" s="2" t="s">
        <v>9074</v>
      </c>
      <c r="E3149" s="2" t="s">
        <v>27</v>
      </c>
      <c r="F3149" s="2" t="s">
        <v>30</v>
      </c>
      <c r="G3149" s="2" t="s">
        <v>30</v>
      </c>
      <c r="H3149" s="2" t="s">
        <v>30</v>
      </c>
    </row>
    <row r="3150" spans="1:8">
      <c r="A3150" s="2" t="s">
        <v>14840</v>
      </c>
      <c r="B3150" s="2" t="s">
        <v>9075</v>
      </c>
      <c r="C3150" s="2" t="s">
        <v>9075</v>
      </c>
      <c r="D3150" s="2" t="s">
        <v>9076</v>
      </c>
      <c r="E3150" s="2" t="s">
        <v>27</v>
      </c>
      <c r="F3150" s="2" t="s">
        <v>9077</v>
      </c>
      <c r="G3150" s="2" t="s">
        <v>9025</v>
      </c>
      <c r="H3150" s="2" t="s">
        <v>9026</v>
      </c>
    </row>
    <row r="3151" spans="1:8">
      <c r="A3151" s="2" t="s">
        <v>14841</v>
      </c>
      <c r="B3151" s="2" t="s">
        <v>9078</v>
      </c>
      <c r="C3151" s="2" t="s">
        <v>2181</v>
      </c>
      <c r="D3151" s="2" t="s">
        <v>9079</v>
      </c>
      <c r="E3151" s="2" t="s">
        <v>27</v>
      </c>
      <c r="F3151" s="2" t="s">
        <v>30</v>
      </c>
      <c r="G3151" s="2" t="s">
        <v>30</v>
      </c>
      <c r="H3151" s="2" t="s">
        <v>30</v>
      </c>
    </row>
    <row r="3152" spans="1:8">
      <c r="A3152" s="2" t="s">
        <v>14842</v>
      </c>
      <c r="B3152" s="2" t="s">
        <v>9080</v>
      </c>
      <c r="C3152" s="2" t="s">
        <v>9080</v>
      </c>
      <c r="D3152" s="2" t="s">
        <v>27</v>
      </c>
      <c r="E3152" s="2" t="s">
        <v>27</v>
      </c>
      <c r="F3152" s="2" t="s">
        <v>30</v>
      </c>
      <c r="G3152" s="2" t="s">
        <v>30</v>
      </c>
      <c r="H3152" s="2" t="s">
        <v>30</v>
      </c>
    </row>
    <row r="3153" spans="1:8">
      <c r="A3153" s="2" t="s">
        <v>14843</v>
      </c>
      <c r="B3153" s="2" t="s">
        <v>9081</v>
      </c>
      <c r="C3153" s="2" t="s">
        <v>9081</v>
      </c>
      <c r="D3153" s="2" t="s">
        <v>9082</v>
      </c>
      <c r="E3153" s="2" t="s">
        <v>27</v>
      </c>
      <c r="F3153" s="2" t="s">
        <v>30</v>
      </c>
      <c r="G3153" s="2" t="s">
        <v>30</v>
      </c>
      <c r="H3153" s="2" t="s">
        <v>30</v>
      </c>
    </row>
    <row r="3154" spans="1:8">
      <c r="A3154" s="2" t="s">
        <v>14844</v>
      </c>
      <c r="B3154" s="2" t="s">
        <v>9083</v>
      </c>
      <c r="C3154" s="2" t="s">
        <v>9083</v>
      </c>
      <c r="D3154" s="2" t="s">
        <v>27</v>
      </c>
      <c r="E3154" s="2" t="s">
        <v>27</v>
      </c>
      <c r="F3154" s="2" t="s">
        <v>30</v>
      </c>
      <c r="G3154" s="2" t="s">
        <v>30</v>
      </c>
      <c r="H3154" s="2" t="s">
        <v>30</v>
      </c>
    </row>
    <row r="3155" spans="1:8">
      <c r="A3155" s="2" t="s">
        <v>14845</v>
      </c>
      <c r="B3155" s="2" t="s">
        <v>9084</v>
      </c>
      <c r="C3155" s="2" t="s">
        <v>9084</v>
      </c>
      <c r="D3155" s="2" t="s">
        <v>9085</v>
      </c>
      <c r="E3155" s="2" t="s">
        <v>27</v>
      </c>
      <c r="F3155" s="2" t="s">
        <v>30</v>
      </c>
      <c r="G3155" s="2" t="s">
        <v>30</v>
      </c>
      <c r="H3155" s="2" t="s">
        <v>30</v>
      </c>
    </row>
    <row r="3156" spans="1:8">
      <c r="A3156" s="2" t="s">
        <v>14846</v>
      </c>
      <c r="B3156" s="2" t="s">
        <v>9086</v>
      </c>
      <c r="C3156" s="2" t="s">
        <v>9086</v>
      </c>
      <c r="D3156" s="2" t="s">
        <v>9087</v>
      </c>
      <c r="E3156" s="2" t="s">
        <v>27</v>
      </c>
      <c r="F3156" s="2" t="s">
        <v>9088</v>
      </c>
      <c r="G3156" s="2" t="s">
        <v>9089</v>
      </c>
      <c r="H3156" s="2" t="s">
        <v>9090</v>
      </c>
    </row>
    <row r="3157" spans="1:8">
      <c r="A3157" s="2" t="s">
        <v>14847</v>
      </c>
      <c r="B3157" s="2" t="s">
        <v>9091</v>
      </c>
      <c r="C3157" s="2" t="s">
        <v>9092</v>
      </c>
      <c r="D3157" s="2" t="s">
        <v>9093</v>
      </c>
      <c r="E3157" s="2" t="s">
        <v>27</v>
      </c>
      <c r="F3157" s="2" t="s">
        <v>30</v>
      </c>
      <c r="G3157" s="2" t="s">
        <v>30</v>
      </c>
      <c r="H3157" s="2" t="s">
        <v>30</v>
      </c>
    </row>
    <row r="3158" spans="1:8">
      <c r="A3158" s="2" t="s">
        <v>14848</v>
      </c>
      <c r="B3158" s="2" t="s">
        <v>9094</v>
      </c>
      <c r="C3158" s="2" t="s">
        <v>9095</v>
      </c>
      <c r="D3158" s="2" t="s">
        <v>9096</v>
      </c>
      <c r="E3158" s="2" t="s">
        <v>9097</v>
      </c>
      <c r="F3158" s="2" t="s">
        <v>30</v>
      </c>
      <c r="G3158" s="2" t="s">
        <v>30</v>
      </c>
      <c r="H3158" s="2" t="s">
        <v>30</v>
      </c>
    </row>
    <row r="3159" spans="1:8">
      <c r="A3159" s="2" t="s">
        <v>14849</v>
      </c>
      <c r="B3159" s="2" t="s">
        <v>9098</v>
      </c>
      <c r="C3159" s="2" t="s">
        <v>9098</v>
      </c>
      <c r="D3159" s="2" t="s">
        <v>9099</v>
      </c>
      <c r="E3159" s="2" t="s">
        <v>27</v>
      </c>
      <c r="F3159" s="2" t="s">
        <v>30</v>
      </c>
      <c r="G3159" s="2" t="s">
        <v>30</v>
      </c>
      <c r="H3159" s="2" t="s">
        <v>30</v>
      </c>
    </row>
    <row r="3160" spans="1:8">
      <c r="A3160" s="2" t="s">
        <v>14850</v>
      </c>
      <c r="B3160" s="2" t="s">
        <v>9100</v>
      </c>
      <c r="C3160" s="2" t="s">
        <v>9100</v>
      </c>
      <c r="D3160" s="2" t="s">
        <v>9101</v>
      </c>
      <c r="E3160" s="2" t="s">
        <v>27</v>
      </c>
      <c r="F3160" s="2" t="s">
        <v>9102</v>
      </c>
      <c r="G3160" s="2" t="s">
        <v>9103</v>
      </c>
      <c r="H3160" s="2" t="s">
        <v>9104</v>
      </c>
    </row>
    <row r="3161" spans="1:8">
      <c r="A3161" s="2" t="s">
        <v>14851</v>
      </c>
      <c r="B3161" s="2" t="s">
        <v>9105</v>
      </c>
      <c r="C3161" s="2" t="s">
        <v>9105</v>
      </c>
      <c r="D3161" s="2" t="s">
        <v>27</v>
      </c>
      <c r="E3161" s="2" t="s">
        <v>9106</v>
      </c>
      <c r="F3161" s="2" t="s">
        <v>9107</v>
      </c>
      <c r="G3161" s="2" t="s">
        <v>9108</v>
      </c>
      <c r="H3161" s="2" t="s">
        <v>9109</v>
      </c>
    </row>
    <row r="3162" spans="1:8">
      <c r="A3162" s="2" t="s">
        <v>14852</v>
      </c>
      <c r="B3162" s="2" t="s">
        <v>9110</v>
      </c>
      <c r="C3162" s="2" t="s">
        <v>9110</v>
      </c>
      <c r="D3162" s="2" t="s">
        <v>9111</v>
      </c>
      <c r="E3162" s="2" t="s">
        <v>9112</v>
      </c>
      <c r="F3162" s="2" t="s">
        <v>9113</v>
      </c>
      <c r="G3162" s="2" t="s">
        <v>9114</v>
      </c>
      <c r="H3162" s="2" t="s">
        <v>9115</v>
      </c>
    </row>
    <row r="3163" spans="1:8">
      <c r="A3163" s="2" t="s">
        <v>14853</v>
      </c>
      <c r="B3163" s="2" t="s">
        <v>9116</v>
      </c>
      <c r="C3163" s="2" t="s">
        <v>9117</v>
      </c>
      <c r="D3163" s="2" t="s">
        <v>9118</v>
      </c>
      <c r="E3163" s="2" t="s">
        <v>27</v>
      </c>
      <c r="F3163" s="2" t="s">
        <v>9119</v>
      </c>
      <c r="G3163" s="2" t="s">
        <v>9120</v>
      </c>
      <c r="H3163" s="2" t="s">
        <v>9121</v>
      </c>
    </row>
    <row r="3164" spans="1:8">
      <c r="A3164" s="2" t="s">
        <v>14854</v>
      </c>
      <c r="B3164" s="2" t="s">
        <v>9122</v>
      </c>
      <c r="C3164" s="2" t="s">
        <v>9122</v>
      </c>
      <c r="D3164" s="2" t="s">
        <v>9123</v>
      </c>
      <c r="E3164" s="2" t="s">
        <v>27</v>
      </c>
      <c r="F3164" s="2" t="s">
        <v>30</v>
      </c>
      <c r="G3164" s="2" t="s">
        <v>30</v>
      </c>
      <c r="H3164" s="2" t="s">
        <v>30</v>
      </c>
    </row>
    <row r="3165" spans="1:8">
      <c r="A3165" s="2" t="s">
        <v>14855</v>
      </c>
      <c r="B3165" s="2" t="s">
        <v>9124</v>
      </c>
      <c r="C3165" s="2" t="s">
        <v>9124</v>
      </c>
      <c r="D3165" s="2" t="s">
        <v>9125</v>
      </c>
      <c r="E3165" s="2" t="s">
        <v>9126</v>
      </c>
      <c r="F3165" s="2" t="s">
        <v>30</v>
      </c>
      <c r="G3165" s="2" t="s">
        <v>30</v>
      </c>
      <c r="H3165" s="2" t="s">
        <v>30</v>
      </c>
    </row>
    <row r="3166" spans="1:8">
      <c r="A3166" s="2" t="s">
        <v>14856</v>
      </c>
      <c r="B3166" s="2" t="s">
        <v>9127</v>
      </c>
      <c r="C3166" s="2" t="s">
        <v>9128</v>
      </c>
      <c r="D3166" s="2" t="s">
        <v>9129</v>
      </c>
      <c r="E3166" s="2" t="s">
        <v>27</v>
      </c>
      <c r="F3166" s="2" t="s">
        <v>30</v>
      </c>
      <c r="G3166" s="2" t="s">
        <v>30</v>
      </c>
      <c r="H3166" s="2" t="s">
        <v>30</v>
      </c>
    </row>
    <row r="3167" spans="1:8">
      <c r="A3167" s="2" t="s">
        <v>14857</v>
      </c>
      <c r="B3167" s="2" t="s">
        <v>9130</v>
      </c>
      <c r="C3167" s="2" t="s">
        <v>9131</v>
      </c>
      <c r="D3167" s="2" t="s">
        <v>9132</v>
      </c>
      <c r="E3167" s="2" t="s">
        <v>27</v>
      </c>
      <c r="F3167" s="2" t="s">
        <v>9133</v>
      </c>
      <c r="G3167" s="2" t="s">
        <v>9134</v>
      </c>
      <c r="H3167" s="2" t="s">
        <v>9135</v>
      </c>
    </row>
    <row r="3168" spans="1:8">
      <c r="A3168" s="2" t="s">
        <v>14858</v>
      </c>
      <c r="B3168" s="2" t="s">
        <v>9136</v>
      </c>
      <c r="C3168" s="2" t="s">
        <v>9137</v>
      </c>
      <c r="D3168" s="2" t="s">
        <v>9138</v>
      </c>
      <c r="E3168" s="2" t="s">
        <v>27</v>
      </c>
      <c r="F3168" s="2" t="s">
        <v>9139</v>
      </c>
      <c r="G3168" s="2" t="s">
        <v>9140</v>
      </c>
      <c r="H3168" s="2" t="s">
        <v>9141</v>
      </c>
    </row>
    <row r="3169" spans="1:8">
      <c r="A3169" s="2" t="s">
        <v>14859</v>
      </c>
      <c r="B3169" s="2" t="s">
        <v>9142</v>
      </c>
      <c r="C3169" s="2" t="s">
        <v>9142</v>
      </c>
      <c r="D3169" s="2" t="s">
        <v>9143</v>
      </c>
      <c r="E3169" s="2" t="s">
        <v>27</v>
      </c>
      <c r="F3169" s="2" t="s">
        <v>30</v>
      </c>
      <c r="G3169" s="2" t="s">
        <v>30</v>
      </c>
      <c r="H3169" s="2" t="s">
        <v>30</v>
      </c>
    </row>
    <row r="3170" spans="1:8">
      <c r="A3170" s="2" t="s">
        <v>14860</v>
      </c>
      <c r="B3170" s="2" t="s">
        <v>9144</v>
      </c>
      <c r="C3170" s="2" t="s">
        <v>9144</v>
      </c>
      <c r="D3170" s="2" t="s">
        <v>27</v>
      </c>
      <c r="E3170" s="2" t="s">
        <v>27</v>
      </c>
      <c r="F3170" s="2" t="s">
        <v>9145</v>
      </c>
      <c r="G3170" s="2" t="s">
        <v>4685</v>
      </c>
      <c r="H3170" s="2" t="s">
        <v>4686</v>
      </c>
    </row>
    <row r="3171" spans="1:8">
      <c r="A3171" s="2" t="s">
        <v>14861</v>
      </c>
      <c r="B3171" s="2" t="s">
        <v>9146</v>
      </c>
      <c r="C3171" s="2" t="s">
        <v>9146</v>
      </c>
      <c r="D3171" s="2" t="s">
        <v>9147</v>
      </c>
      <c r="E3171" s="2" t="s">
        <v>27</v>
      </c>
      <c r="F3171" s="2" t="s">
        <v>30</v>
      </c>
      <c r="G3171" s="2" t="s">
        <v>30</v>
      </c>
      <c r="H3171" s="2" t="s">
        <v>30</v>
      </c>
    </row>
    <row r="3172" spans="1:8">
      <c r="A3172" s="2" t="s">
        <v>14862</v>
      </c>
      <c r="B3172" s="2" t="s">
        <v>9148</v>
      </c>
      <c r="C3172" s="2" t="s">
        <v>9148</v>
      </c>
      <c r="D3172" s="2" t="s">
        <v>9149</v>
      </c>
      <c r="E3172" s="2" t="s">
        <v>27</v>
      </c>
      <c r="F3172" s="2" t="s">
        <v>9150</v>
      </c>
      <c r="G3172" s="2" t="s">
        <v>9140</v>
      </c>
      <c r="H3172" s="2" t="s">
        <v>9141</v>
      </c>
    </row>
    <row r="3173" spans="1:8">
      <c r="A3173" s="2" t="s">
        <v>14863</v>
      </c>
      <c r="B3173" s="2" t="s">
        <v>9151</v>
      </c>
      <c r="C3173" s="2" t="s">
        <v>9151</v>
      </c>
      <c r="D3173" s="2" t="s">
        <v>27</v>
      </c>
      <c r="E3173" s="2" t="s">
        <v>27</v>
      </c>
      <c r="F3173" s="2" t="s">
        <v>30</v>
      </c>
      <c r="G3173" s="2" t="s">
        <v>30</v>
      </c>
      <c r="H3173" s="2" t="s">
        <v>30</v>
      </c>
    </row>
    <row r="3174" spans="1:8">
      <c r="A3174" s="2" t="s">
        <v>14864</v>
      </c>
      <c r="B3174" s="2" t="s">
        <v>9152</v>
      </c>
      <c r="C3174" s="2" t="s">
        <v>9152</v>
      </c>
      <c r="D3174" s="2" t="s">
        <v>9153</v>
      </c>
      <c r="E3174" s="2" t="s">
        <v>27</v>
      </c>
      <c r="F3174" s="2" t="s">
        <v>30</v>
      </c>
      <c r="G3174" s="2" t="s">
        <v>30</v>
      </c>
      <c r="H3174" s="2" t="s">
        <v>30</v>
      </c>
    </row>
    <row r="3175" spans="1:8">
      <c r="A3175" s="2" t="s">
        <v>14865</v>
      </c>
      <c r="B3175" s="2" t="s">
        <v>9154</v>
      </c>
      <c r="C3175" s="2" t="s">
        <v>9154</v>
      </c>
      <c r="D3175" s="2" t="s">
        <v>27</v>
      </c>
      <c r="E3175" s="2" t="s">
        <v>27</v>
      </c>
      <c r="F3175" s="2" t="s">
        <v>9155</v>
      </c>
      <c r="G3175" s="2" t="s">
        <v>9156</v>
      </c>
      <c r="H3175" s="2" t="s">
        <v>9157</v>
      </c>
    </row>
    <row r="3176" spans="1:8">
      <c r="A3176" s="2" t="s">
        <v>14866</v>
      </c>
      <c r="B3176" s="2" t="s">
        <v>9158</v>
      </c>
      <c r="C3176" s="2" t="s">
        <v>9159</v>
      </c>
      <c r="D3176" s="2" t="s">
        <v>9160</v>
      </c>
      <c r="E3176" s="2" t="s">
        <v>9161</v>
      </c>
      <c r="F3176" s="2" t="s">
        <v>9162</v>
      </c>
      <c r="G3176" s="2" t="s">
        <v>9163</v>
      </c>
      <c r="H3176" s="2" t="s">
        <v>9164</v>
      </c>
    </row>
    <row r="3177" spans="1:8">
      <c r="A3177" s="2" t="s">
        <v>14867</v>
      </c>
      <c r="B3177" s="2" t="s">
        <v>9165</v>
      </c>
      <c r="C3177" s="2" t="s">
        <v>9165</v>
      </c>
      <c r="D3177" s="2" t="s">
        <v>9166</v>
      </c>
      <c r="E3177" s="2" t="s">
        <v>27</v>
      </c>
      <c r="F3177" s="2" t="s">
        <v>30</v>
      </c>
      <c r="G3177" s="2" t="s">
        <v>30</v>
      </c>
      <c r="H3177" s="2" t="s">
        <v>30</v>
      </c>
    </row>
    <row r="3178" spans="1:8">
      <c r="A3178" s="2" t="s">
        <v>14868</v>
      </c>
      <c r="B3178" s="2" t="s">
        <v>9167</v>
      </c>
      <c r="C3178" s="2" t="s">
        <v>9167</v>
      </c>
      <c r="D3178" s="2" t="s">
        <v>9168</v>
      </c>
      <c r="E3178" s="2" t="s">
        <v>9169</v>
      </c>
      <c r="F3178" s="2" t="s">
        <v>9170</v>
      </c>
      <c r="G3178" s="2" t="s">
        <v>9171</v>
      </c>
      <c r="H3178" s="2" t="s">
        <v>9172</v>
      </c>
    </row>
    <row r="3179" spans="1:8">
      <c r="A3179" s="2" t="s">
        <v>14869</v>
      </c>
      <c r="B3179" s="2" t="s">
        <v>9173</v>
      </c>
      <c r="C3179" s="2" t="s">
        <v>9173</v>
      </c>
      <c r="D3179" s="2" t="s">
        <v>27</v>
      </c>
      <c r="E3179" s="2" t="s">
        <v>27</v>
      </c>
      <c r="F3179" s="2" t="s">
        <v>30</v>
      </c>
      <c r="G3179" s="2" t="s">
        <v>30</v>
      </c>
      <c r="H3179" s="2" t="s">
        <v>30</v>
      </c>
    </row>
    <row r="3180" spans="1:8">
      <c r="A3180" s="2" t="s">
        <v>14870</v>
      </c>
      <c r="B3180" s="2" t="s">
        <v>9174</v>
      </c>
      <c r="C3180" s="2" t="s">
        <v>9174</v>
      </c>
      <c r="D3180" s="2" t="s">
        <v>9175</v>
      </c>
      <c r="E3180" s="2" t="s">
        <v>27</v>
      </c>
      <c r="F3180" s="2" t="s">
        <v>9176</v>
      </c>
      <c r="G3180" s="2" t="s">
        <v>9171</v>
      </c>
      <c r="H3180" s="2" t="s">
        <v>9172</v>
      </c>
    </row>
    <row r="3181" spans="1:8">
      <c r="A3181" s="2" t="s">
        <v>14871</v>
      </c>
      <c r="B3181" s="2" t="s">
        <v>9177</v>
      </c>
      <c r="C3181" s="2" t="s">
        <v>9178</v>
      </c>
      <c r="D3181" s="2" t="s">
        <v>27</v>
      </c>
      <c r="E3181" s="2" t="s">
        <v>27</v>
      </c>
      <c r="F3181" s="2" t="s">
        <v>30</v>
      </c>
      <c r="G3181" s="2" t="s">
        <v>30</v>
      </c>
      <c r="H3181" s="2" t="s">
        <v>30</v>
      </c>
    </row>
    <row r="3182" spans="1:8">
      <c r="A3182" s="2" t="s">
        <v>14872</v>
      </c>
      <c r="B3182" s="2" t="s">
        <v>9179</v>
      </c>
      <c r="C3182" s="2" t="s">
        <v>9180</v>
      </c>
      <c r="D3182" s="2" t="s">
        <v>9181</v>
      </c>
      <c r="E3182" s="2" t="s">
        <v>27</v>
      </c>
      <c r="F3182" s="2" t="s">
        <v>30</v>
      </c>
      <c r="G3182" s="2" t="s">
        <v>30</v>
      </c>
      <c r="H3182" s="2" t="s">
        <v>30</v>
      </c>
    </row>
    <row r="3183" spans="1:8">
      <c r="A3183" s="2" t="s">
        <v>14873</v>
      </c>
      <c r="B3183" s="2" t="s">
        <v>9182</v>
      </c>
      <c r="C3183" s="2" t="s">
        <v>9183</v>
      </c>
      <c r="D3183" s="2" t="s">
        <v>9184</v>
      </c>
      <c r="E3183" s="2" t="s">
        <v>27</v>
      </c>
      <c r="F3183" s="2" t="s">
        <v>30</v>
      </c>
      <c r="G3183" s="2" t="s">
        <v>30</v>
      </c>
      <c r="H3183" s="2" t="s">
        <v>30</v>
      </c>
    </row>
    <row r="3184" spans="1:8">
      <c r="A3184" s="2" t="s">
        <v>14874</v>
      </c>
      <c r="B3184" s="2" t="s">
        <v>9185</v>
      </c>
      <c r="C3184" s="2" t="s">
        <v>9186</v>
      </c>
      <c r="D3184" s="2" t="s">
        <v>9187</v>
      </c>
      <c r="E3184" s="2" t="s">
        <v>27</v>
      </c>
      <c r="F3184" s="2" t="s">
        <v>30</v>
      </c>
      <c r="G3184" s="2" t="s">
        <v>30</v>
      </c>
      <c r="H3184" s="2" t="s">
        <v>30</v>
      </c>
    </row>
    <row r="3185" spans="1:8">
      <c r="A3185" s="2" t="s">
        <v>14875</v>
      </c>
      <c r="B3185" s="2" t="s">
        <v>9188</v>
      </c>
      <c r="C3185" s="2" t="s">
        <v>9188</v>
      </c>
      <c r="D3185" s="2" t="s">
        <v>27</v>
      </c>
      <c r="E3185" s="2" t="s">
        <v>27</v>
      </c>
      <c r="F3185" s="2" t="s">
        <v>30</v>
      </c>
      <c r="G3185" s="2" t="s">
        <v>30</v>
      </c>
      <c r="H3185" s="2" t="s">
        <v>30</v>
      </c>
    </row>
    <row r="3186" spans="1:8">
      <c r="A3186" s="2" t="s">
        <v>14876</v>
      </c>
      <c r="B3186" s="2" t="s">
        <v>9189</v>
      </c>
      <c r="C3186" s="2" t="s">
        <v>9190</v>
      </c>
      <c r="D3186" s="2" t="s">
        <v>9191</v>
      </c>
      <c r="E3186" s="2" t="s">
        <v>27</v>
      </c>
      <c r="F3186" s="2" t="s">
        <v>30</v>
      </c>
      <c r="G3186" s="2" t="s">
        <v>30</v>
      </c>
      <c r="H3186" s="2" t="s">
        <v>30</v>
      </c>
    </row>
    <row r="3187" spans="1:8">
      <c r="A3187" s="2" t="s">
        <v>14877</v>
      </c>
      <c r="B3187" s="2" t="s">
        <v>9192</v>
      </c>
      <c r="C3187" s="2" t="s">
        <v>9193</v>
      </c>
      <c r="D3187" s="2" t="s">
        <v>27</v>
      </c>
      <c r="E3187" s="2" t="s">
        <v>27</v>
      </c>
      <c r="F3187" s="2" t="s">
        <v>30</v>
      </c>
      <c r="G3187" s="2" t="s">
        <v>30</v>
      </c>
      <c r="H3187" s="2" t="s">
        <v>30</v>
      </c>
    </row>
    <row r="3188" spans="1:8">
      <c r="A3188" s="2" t="s">
        <v>14878</v>
      </c>
      <c r="B3188" s="2" t="s">
        <v>9194</v>
      </c>
      <c r="C3188" s="2" t="s">
        <v>9195</v>
      </c>
      <c r="D3188" s="2" t="s">
        <v>9196</v>
      </c>
      <c r="E3188" s="2" t="s">
        <v>27</v>
      </c>
      <c r="F3188" s="2" t="s">
        <v>9197</v>
      </c>
      <c r="G3188" s="2" t="s">
        <v>9198</v>
      </c>
      <c r="H3188" s="2" t="s">
        <v>9199</v>
      </c>
    </row>
    <row r="3189" spans="1:8">
      <c r="A3189" s="2" t="s">
        <v>14879</v>
      </c>
      <c r="B3189" s="2" t="s">
        <v>9200</v>
      </c>
      <c r="C3189" s="2" t="s">
        <v>9201</v>
      </c>
      <c r="D3189" s="2" t="s">
        <v>9202</v>
      </c>
      <c r="E3189" s="2" t="s">
        <v>27</v>
      </c>
      <c r="F3189" s="2" t="s">
        <v>30</v>
      </c>
      <c r="G3189" s="2" t="s">
        <v>30</v>
      </c>
      <c r="H3189" s="2" t="s">
        <v>30</v>
      </c>
    </row>
    <row r="3190" spans="1:8">
      <c r="A3190" s="2" t="s">
        <v>14880</v>
      </c>
      <c r="B3190" s="2" t="s">
        <v>9203</v>
      </c>
      <c r="C3190" s="2" t="s">
        <v>9203</v>
      </c>
      <c r="D3190" s="2" t="s">
        <v>9204</v>
      </c>
      <c r="E3190" s="2" t="s">
        <v>27</v>
      </c>
      <c r="F3190" s="2" t="s">
        <v>9205</v>
      </c>
      <c r="G3190" s="2" t="s">
        <v>9198</v>
      </c>
      <c r="H3190" s="2" t="s">
        <v>9199</v>
      </c>
    </row>
    <row r="3191" spans="1:8">
      <c r="A3191" s="2" t="s">
        <v>14881</v>
      </c>
      <c r="B3191" s="2" t="s">
        <v>9206</v>
      </c>
      <c r="C3191" s="2" t="s">
        <v>9206</v>
      </c>
      <c r="D3191" s="2" t="s">
        <v>27</v>
      </c>
      <c r="E3191" s="2" t="s">
        <v>27</v>
      </c>
      <c r="F3191" s="2" t="s">
        <v>30</v>
      </c>
      <c r="G3191" s="2" t="s">
        <v>30</v>
      </c>
      <c r="H3191" s="2" t="s">
        <v>30</v>
      </c>
    </row>
    <row r="3192" spans="1:8">
      <c r="A3192" s="2" t="s">
        <v>14882</v>
      </c>
      <c r="B3192" s="2" t="s">
        <v>9207</v>
      </c>
      <c r="C3192" s="2" t="s">
        <v>9207</v>
      </c>
      <c r="D3192" s="2" t="s">
        <v>27</v>
      </c>
      <c r="E3192" s="2" t="s">
        <v>27</v>
      </c>
      <c r="F3192" s="2" t="s">
        <v>30</v>
      </c>
      <c r="G3192" s="2" t="s">
        <v>30</v>
      </c>
      <c r="H3192" s="2" t="s">
        <v>30</v>
      </c>
    </row>
    <row r="3193" spans="1:8">
      <c r="A3193" s="2" t="s">
        <v>14883</v>
      </c>
      <c r="B3193" s="2" t="s">
        <v>9208</v>
      </c>
      <c r="C3193" s="2" t="s">
        <v>9209</v>
      </c>
      <c r="D3193" s="2" t="s">
        <v>27</v>
      </c>
      <c r="E3193" s="2" t="s">
        <v>27</v>
      </c>
      <c r="F3193" s="2" t="s">
        <v>30</v>
      </c>
      <c r="G3193" s="2" t="s">
        <v>30</v>
      </c>
      <c r="H3193" s="2" t="s">
        <v>30</v>
      </c>
    </row>
    <row r="3194" spans="1:8">
      <c r="A3194" s="2" t="s">
        <v>14884</v>
      </c>
      <c r="B3194" s="2" t="s">
        <v>9210</v>
      </c>
      <c r="C3194" s="2" t="s">
        <v>9210</v>
      </c>
      <c r="D3194" s="2" t="s">
        <v>27</v>
      </c>
      <c r="E3194" s="2" t="s">
        <v>27</v>
      </c>
      <c r="F3194" s="2" t="s">
        <v>9211</v>
      </c>
      <c r="G3194" s="2" t="s">
        <v>9198</v>
      </c>
      <c r="H3194" s="2" t="s">
        <v>9199</v>
      </c>
    </row>
    <row r="3195" spans="1:8">
      <c r="A3195" s="2" t="s">
        <v>14885</v>
      </c>
      <c r="B3195" s="2" t="s">
        <v>9212</v>
      </c>
      <c r="C3195" s="2" t="s">
        <v>9212</v>
      </c>
      <c r="D3195" s="2" t="s">
        <v>9213</v>
      </c>
      <c r="E3195" s="2" t="s">
        <v>27</v>
      </c>
      <c r="F3195" s="2" t="s">
        <v>30</v>
      </c>
      <c r="G3195" s="2" t="s">
        <v>30</v>
      </c>
      <c r="H3195" s="2" t="s">
        <v>30</v>
      </c>
    </row>
    <row r="3196" spans="1:8">
      <c r="A3196" s="2" t="s">
        <v>14886</v>
      </c>
      <c r="B3196" s="2" t="s">
        <v>9214</v>
      </c>
      <c r="C3196" s="2" t="s">
        <v>9214</v>
      </c>
      <c r="D3196" s="2" t="s">
        <v>9215</v>
      </c>
      <c r="E3196" s="2" t="s">
        <v>27</v>
      </c>
      <c r="F3196" s="2" t="s">
        <v>30</v>
      </c>
      <c r="G3196" s="2" t="s">
        <v>30</v>
      </c>
      <c r="H3196" s="2" t="s">
        <v>30</v>
      </c>
    </row>
    <row r="3197" spans="1:8">
      <c r="A3197" s="2" t="s">
        <v>14887</v>
      </c>
      <c r="B3197" s="2" t="s">
        <v>9216</v>
      </c>
      <c r="C3197" s="2" t="s">
        <v>9217</v>
      </c>
      <c r="D3197" s="2" t="s">
        <v>27</v>
      </c>
      <c r="E3197" s="2" t="s">
        <v>27</v>
      </c>
      <c r="F3197" s="2" t="s">
        <v>30</v>
      </c>
      <c r="G3197" s="2" t="s">
        <v>30</v>
      </c>
      <c r="H3197" s="2" t="s">
        <v>30</v>
      </c>
    </row>
    <row r="3198" spans="1:8">
      <c r="A3198" s="2" t="s">
        <v>14888</v>
      </c>
      <c r="B3198" s="2" t="s">
        <v>9218</v>
      </c>
      <c r="C3198" s="2" t="s">
        <v>9218</v>
      </c>
      <c r="D3198" s="2" t="s">
        <v>9219</v>
      </c>
      <c r="E3198" s="2" t="s">
        <v>27</v>
      </c>
      <c r="F3198" s="2" t="s">
        <v>30</v>
      </c>
      <c r="G3198" s="2" t="s">
        <v>30</v>
      </c>
      <c r="H3198" s="2" t="s">
        <v>30</v>
      </c>
    </row>
    <row r="3199" spans="1:8">
      <c r="A3199" s="2" t="s">
        <v>14889</v>
      </c>
      <c r="B3199" s="2" t="s">
        <v>9220</v>
      </c>
      <c r="C3199" s="2" t="s">
        <v>9220</v>
      </c>
      <c r="D3199" s="2" t="s">
        <v>9221</v>
      </c>
      <c r="E3199" s="2" t="s">
        <v>27</v>
      </c>
      <c r="F3199" s="2" t="s">
        <v>30</v>
      </c>
      <c r="G3199" s="2" t="s">
        <v>30</v>
      </c>
      <c r="H3199" s="2" t="s">
        <v>30</v>
      </c>
    </row>
    <row r="3200" spans="1:8">
      <c r="A3200" s="2" t="s">
        <v>14890</v>
      </c>
      <c r="B3200" s="2" t="s">
        <v>9222</v>
      </c>
      <c r="C3200" s="2" t="s">
        <v>9223</v>
      </c>
      <c r="D3200" s="2" t="s">
        <v>27</v>
      </c>
      <c r="E3200" s="2" t="s">
        <v>27</v>
      </c>
      <c r="F3200" s="2" t="s">
        <v>30</v>
      </c>
      <c r="G3200" s="2" t="s">
        <v>30</v>
      </c>
      <c r="H3200" s="2" t="s">
        <v>30</v>
      </c>
    </row>
    <row r="3201" spans="1:8">
      <c r="A3201" s="2" t="s">
        <v>14891</v>
      </c>
      <c r="B3201" s="2" t="s">
        <v>9224</v>
      </c>
      <c r="C3201" s="2" t="s">
        <v>9224</v>
      </c>
      <c r="D3201" s="2" t="s">
        <v>9225</v>
      </c>
      <c r="E3201" s="2" t="s">
        <v>9226</v>
      </c>
      <c r="F3201" s="2" t="s">
        <v>30</v>
      </c>
      <c r="G3201" s="2" t="s">
        <v>30</v>
      </c>
      <c r="H3201" s="2" t="s">
        <v>30</v>
      </c>
    </row>
    <row r="3202" spans="1:8">
      <c r="A3202" s="2" t="s">
        <v>14892</v>
      </c>
      <c r="B3202" s="2" t="s">
        <v>9227</v>
      </c>
      <c r="C3202" s="2" t="s">
        <v>9227</v>
      </c>
      <c r="D3202" s="2" t="s">
        <v>9228</v>
      </c>
      <c r="E3202" s="2" t="s">
        <v>9229</v>
      </c>
      <c r="F3202" s="2" t="s">
        <v>30</v>
      </c>
      <c r="G3202" s="2" t="s">
        <v>30</v>
      </c>
      <c r="H3202" s="2" t="s">
        <v>30</v>
      </c>
    </row>
    <row r="3203" spans="1:8">
      <c r="A3203" s="2" t="s">
        <v>14893</v>
      </c>
      <c r="B3203" s="2" t="s">
        <v>9230</v>
      </c>
      <c r="C3203" s="2" t="s">
        <v>9230</v>
      </c>
      <c r="D3203" s="2" t="s">
        <v>27</v>
      </c>
      <c r="E3203" s="2" t="s">
        <v>27</v>
      </c>
      <c r="F3203" s="2" t="s">
        <v>30</v>
      </c>
      <c r="G3203" s="2" t="s">
        <v>30</v>
      </c>
      <c r="H3203" s="2" t="s">
        <v>30</v>
      </c>
    </row>
    <row r="3204" spans="1:8">
      <c r="A3204" s="2" t="s">
        <v>14894</v>
      </c>
      <c r="B3204" s="2" t="s">
        <v>9231</v>
      </c>
      <c r="C3204" s="2" t="s">
        <v>9231</v>
      </c>
      <c r="D3204" s="2" t="s">
        <v>9232</v>
      </c>
      <c r="E3204" s="2" t="s">
        <v>9233</v>
      </c>
      <c r="F3204" s="2" t="s">
        <v>9234</v>
      </c>
      <c r="G3204" s="2" t="s">
        <v>9235</v>
      </c>
      <c r="H3204" s="2" t="s">
        <v>27</v>
      </c>
    </row>
    <row r="3205" spans="1:8">
      <c r="A3205" s="2" t="s">
        <v>14895</v>
      </c>
      <c r="B3205" s="2" t="s">
        <v>9236</v>
      </c>
      <c r="C3205" s="2" t="s">
        <v>9236</v>
      </c>
      <c r="D3205" s="2" t="s">
        <v>9237</v>
      </c>
      <c r="E3205" s="2" t="s">
        <v>27</v>
      </c>
      <c r="F3205" s="2" t="s">
        <v>9238</v>
      </c>
      <c r="G3205" s="2" t="s">
        <v>9239</v>
      </c>
      <c r="H3205" s="2" t="s">
        <v>9240</v>
      </c>
    </row>
    <row r="3206" spans="1:8">
      <c r="A3206" s="2" t="s">
        <v>14896</v>
      </c>
      <c r="B3206" s="2" t="s">
        <v>9241</v>
      </c>
      <c r="C3206" s="2" t="s">
        <v>9242</v>
      </c>
      <c r="D3206" s="2" t="s">
        <v>9243</v>
      </c>
      <c r="E3206" s="2" t="s">
        <v>27</v>
      </c>
      <c r="F3206" s="2" t="s">
        <v>30</v>
      </c>
      <c r="G3206" s="2" t="s">
        <v>30</v>
      </c>
      <c r="H3206" s="2" t="s">
        <v>30</v>
      </c>
    </row>
    <row r="3207" spans="1:8">
      <c r="A3207" s="2" t="s">
        <v>14897</v>
      </c>
      <c r="B3207" s="2" t="s">
        <v>9244</v>
      </c>
      <c r="C3207" s="2" t="s">
        <v>9245</v>
      </c>
      <c r="D3207" s="2" t="s">
        <v>9246</v>
      </c>
      <c r="E3207" s="2" t="s">
        <v>27</v>
      </c>
      <c r="F3207" s="2" t="s">
        <v>30</v>
      </c>
      <c r="G3207" s="2" t="s">
        <v>30</v>
      </c>
      <c r="H3207" s="2" t="s">
        <v>30</v>
      </c>
    </row>
    <row r="3208" spans="1:8">
      <c r="A3208" s="2" t="s">
        <v>14898</v>
      </c>
      <c r="B3208" s="2" t="s">
        <v>9247</v>
      </c>
      <c r="C3208" s="2" t="s">
        <v>9247</v>
      </c>
      <c r="D3208" s="2" t="s">
        <v>9248</v>
      </c>
      <c r="E3208" s="2" t="s">
        <v>27</v>
      </c>
      <c r="F3208" s="2" t="s">
        <v>30</v>
      </c>
      <c r="G3208" s="2" t="s">
        <v>30</v>
      </c>
      <c r="H3208" s="2" t="s">
        <v>30</v>
      </c>
    </row>
    <row r="3209" spans="1:8">
      <c r="A3209" s="2" t="s">
        <v>14899</v>
      </c>
      <c r="B3209" s="2" t="s">
        <v>9249</v>
      </c>
      <c r="C3209" s="2" t="s">
        <v>9249</v>
      </c>
      <c r="D3209" s="2" t="s">
        <v>27</v>
      </c>
      <c r="E3209" s="2" t="s">
        <v>27</v>
      </c>
      <c r="F3209" s="2" t="s">
        <v>30</v>
      </c>
      <c r="G3209" s="2" t="s">
        <v>30</v>
      </c>
      <c r="H3209" s="2" t="s">
        <v>30</v>
      </c>
    </row>
    <row r="3210" spans="1:8">
      <c r="A3210" s="2" t="s">
        <v>14900</v>
      </c>
      <c r="B3210" s="2" t="s">
        <v>9250</v>
      </c>
      <c r="C3210" s="2" t="s">
        <v>9251</v>
      </c>
      <c r="D3210" s="2" t="s">
        <v>9252</v>
      </c>
      <c r="E3210" s="2" t="s">
        <v>27</v>
      </c>
      <c r="F3210" s="2" t="s">
        <v>30</v>
      </c>
      <c r="G3210" s="2" t="s">
        <v>30</v>
      </c>
      <c r="H3210" s="2" t="s">
        <v>30</v>
      </c>
    </row>
    <row r="3211" spans="1:8">
      <c r="A3211" s="2" t="s">
        <v>14901</v>
      </c>
      <c r="B3211" s="2" t="s">
        <v>9253</v>
      </c>
      <c r="C3211" s="2" t="s">
        <v>9253</v>
      </c>
      <c r="D3211" s="2" t="s">
        <v>9254</v>
      </c>
      <c r="E3211" s="2" t="s">
        <v>27</v>
      </c>
      <c r="F3211" s="2" t="s">
        <v>30</v>
      </c>
      <c r="G3211" s="2" t="s">
        <v>30</v>
      </c>
      <c r="H3211" s="2" t="s">
        <v>30</v>
      </c>
    </row>
    <row r="3212" spans="1:8">
      <c r="A3212" s="2" t="s">
        <v>14902</v>
      </c>
      <c r="B3212" s="2" t="s">
        <v>9255</v>
      </c>
      <c r="C3212" s="2" t="s">
        <v>9255</v>
      </c>
      <c r="D3212" s="2" t="s">
        <v>9256</v>
      </c>
      <c r="E3212" s="2" t="s">
        <v>27</v>
      </c>
      <c r="F3212" s="2" t="s">
        <v>9257</v>
      </c>
      <c r="G3212" s="2" t="s">
        <v>9239</v>
      </c>
      <c r="H3212" s="2" t="s">
        <v>9240</v>
      </c>
    </row>
    <row r="3213" spans="1:8">
      <c r="A3213" s="2" t="s">
        <v>14903</v>
      </c>
      <c r="B3213" s="2" t="s">
        <v>9258</v>
      </c>
      <c r="C3213" s="2" t="s">
        <v>9259</v>
      </c>
      <c r="D3213" s="2" t="s">
        <v>9260</v>
      </c>
      <c r="E3213" s="2" t="s">
        <v>27</v>
      </c>
      <c r="F3213" s="2" t="s">
        <v>9238</v>
      </c>
      <c r="G3213" s="2" t="s">
        <v>9239</v>
      </c>
      <c r="H3213" s="2" t="s">
        <v>9240</v>
      </c>
    </row>
    <row r="3214" spans="1:8">
      <c r="A3214" s="2" t="s">
        <v>14904</v>
      </c>
      <c r="B3214" s="2" t="s">
        <v>9261</v>
      </c>
      <c r="C3214" s="2" t="s">
        <v>9261</v>
      </c>
      <c r="D3214" s="2" t="s">
        <v>9262</v>
      </c>
      <c r="E3214" s="2" t="s">
        <v>27</v>
      </c>
      <c r="F3214" s="2" t="s">
        <v>30</v>
      </c>
      <c r="G3214" s="2" t="s">
        <v>30</v>
      </c>
      <c r="H3214" s="2" t="s">
        <v>30</v>
      </c>
    </row>
    <row r="3215" spans="1:8">
      <c r="A3215" s="2" t="s">
        <v>14905</v>
      </c>
      <c r="B3215" s="2" t="s">
        <v>9263</v>
      </c>
      <c r="C3215" s="2" t="s">
        <v>9263</v>
      </c>
      <c r="D3215" s="2" t="s">
        <v>9264</v>
      </c>
      <c r="E3215" s="2" t="s">
        <v>27</v>
      </c>
      <c r="F3215" s="2" t="s">
        <v>30</v>
      </c>
      <c r="G3215" s="2" t="s">
        <v>30</v>
      </c>
      <c r="H3215" s="2" t="s">
        <v>30</v>
      </c>
    </row>
    <row r="3216" spans="1:8">
      <c r="A3216" s="2" t="s">
        <v>14906</v>
      </c>
      <c r="B3216" s="2" t="s">
        <v>9265</v>
      </c>
      <c r="C3216" s="2" t="s">
        <v>9265</v>
      </c>
      <c r="D3216" s="2" t="s">
        <v>9266</v>
      </c>
      <c r="E3216" s="2" t="s">
        <v>27</v>
      </c>
      <c r="F3216" s="2" t="s">
        <v>9267</v>
      </c>
      <c r="G3216" s="2" t="s">
        <v>9268</v>
      </c>
      <c r="H3216" s="2" t="s">
        <v>9269</v>
      </c>
    </row>
    <row r="3217" spans="1:8">
      <c r="A3217" s="2" t="s">
        <v>14907</v>
      </c>
      <c r="B3217" s="2" t="s">
        <v>9270</v>
      </c>
      <c r="C3217" s="2" t="s">
        <v>9271</v>
      </c>
      <c r="D3217" s="2" t="s">
        <v>9272</v>
      </c>
      <c r="E3217" s="2" t="s">
        <v>27</v>
      </c>
      <c r="F3217" s="2" t="s">
        <v>9273</v>
      </c>
      <c r="G3217" s="2" t="s">
        <v>3301</v>
      </c>
      <c r="H3217" s="2" t="s">
        <v>3302</v>
      </c>
    </row>
    <row r="3218" spans="1:8">
      <c r="A3218" s="2" t="s">
        <v>14908</v>
      </c>
      <c r="B3218" s="2" t="s">
        <v>9274</v>
      </c>
      <c r="C3218" s="2" t="s">
        <v>9275</v>
      </c>
      <c r="D3218" s="2" t="s">
        <v>9276</v>
      </c>
      <c r="E3218" s="2" t="s">
        <v>27</v>
      </c>
      <c r="F3218" s="2" t="s">
        <v>30</v>
      </c>
      <c r="G3218" s="2" t="s">
        <v>30</v>
      </c>
      <c r="H3218" s="2" t="s">
        <v>30</v>
      </c>
    </row>
    <row r="3219" spans="1:8">
      <c r="A3219" s="2" t="s">
        <v>14909</v>
      </c>
      <c r="B3219" s="2" t="s">
        <v>9277</v>
      </c>
      <c r="C3219" s="2" t="s">
        <v>9278</v>
      </c>
      <c r="D3219" s="2" t="s">
        <v>9279</v>
      </c>
      <c r="E3219" s="2" t="s">
        <v>27</v>
      </c>
      <c r="F3219" s="2" t="s">
        <v>9280</v>
      </c>
      <c r="G3219" s="2" t="s">
        <v>3301</v>
      </c>
      <c r="H3219" s="2" t="s">
        <v>3302</v>
      </c>
    </row>
    <row r="3220" spans="1:8">
      <c r="A3220" s="2" t="s">
        <v>14910</v>
      </c>
      <c r="B3220" s="2" t="s">
        <v>9281</v>
      </c>
      <c r="C3220" s="2" t="s">
        <v>9282</v>
      </c>
      <c r="D3220" s="2" t="s">
        <v>9283</v>
      </c>
      <c r="E3220" s="2" t="s">
        <v>27</v>
      </c>
      <c r="F3220" s="2" t="s">
        <v>9284</v>
      </c>
      <c r="G3220" s="2" t="s">
        <v>3301</v>
      </c>
      <c r="H3220" s="2" t="s">
        <v>3302</v>
      </c>
    </row>
    <row r="3221" spans="1:8">
      <c r="A3221" s="2" t="s">
        <v>14911</v>
      </c>
      <c r="B3221" s="2" t="s">
        <v>9285</v>
      </c>
      <c r="C3221" s="2" t="s">
        <v>9286</v>
      </c>
      <c r="D3221" s="2" t="s">
        <v>9287</v>
      </c>
      <c r="E3221" s="2" t="s">
        <v>27</v>
      </c>
      <c r="F3221" s="2" t="s">
        <v>9288</v>
      </c>
      <c r="G3221" s="2" t="s">
        <v>3301</v>
      </c>
      <c r="H3221" s="2" t="s">
        <v>3302</v>
      </c>
    </row>
    <row r="3222" spans="1:8">
      <c r="A3222" s="2" t="s">
        <v>14912</v>
      </c>
      <c r="B3222" s="2" t="s">
        <v>9289</v>
      </c>
      <c r="C3222" s="2" t="s">
        <v>9290</v>
      </c>
      <c r="D3222" s="2" t="s">
        <v>9291</v>
      </c>
      <c r="E3222" s="2" t="s">
        <v>9292</v>
      </c>
      <c r="F3222" s="2" t="s">
        <v>9293</v>
      </c>
      <c r="G3222" s="2" t="s">
        <v>3301</v>
      </c>
      <c r="H3222" s="2" t="s">
        <v>3302</v>
      </c>
    </row>
    <row r="3223" spans="1:8">
      <c r="A3223" s="2" t="s">
        <v>14913</v>
      </c>
      <c r="B3223" s="2" t="s">
        <v>9294</v>
      </c>
      <c r="C3223" s="2" t="s">
        <v>5645</v>
      </c>
      <c r="D3223" s="2" t="s">
        <v>9295</v>
      </c>
      <c r="E3223" s="2" t="s">
        <v>9296</v>
      </c>
      <c r="F3223" s="2" t="s">
        <v>9297</v>
      </c>
      <c r="G3223" s="2" t="s">
        <v>3301</v>
      </c>
      <c r="H3223" s="2" t="s">
        <v>3302</v>
      </c>
    </row>
    <row r="3224" spans="1:8">
      <c r="A3224" s="2" t="s">
        <v>14914</v>
      </c>
      <c r="B3224" s="2" t="s">
        <v>9298</v>
      </c>
      <c r="C3224" s="2" t="s">
        <v>9299</v>
      </c>
      <c r="D3224" s="2" t="s">
        <v>9300</v>
      </c>
      <c r="E3224" s="2" t="s">
        <v>9301</v>
      </c>
      <c r="F3224" s="2" t="s">
        <v>9302</v>
      </c>
      <c r="G3224" s="2" t="s">
        <v>3301</v>
      </c>
      <c r="H3224" s="2" t="s">
        <v>3302</v>
      </c>
    </row>
    <row r="3225" spans="1:8">
      <c r="A3225" s="2" t="s">
        <v>14915</v>
      </c>
      <c r="B3225" s="2" t="s">
        <v>9303</v>
      </c>
      <c r="C3225" s="2" t="s">
        <v>9303</v>
      </c>
      <c r="D3225" s="2" t="s">
        <v>9304</v>
      </c>
      <c r="E3225" s="2" t="s">
        <v>27</v>
      </c>
      <c r="F3225" s="2" t="s">
        <v>30</v>
      </c>
      <c r="G3225" s="2" t="s">
        <v>30</v>
      </c>
      <c r="H3225" s="2" t="s">
        <v>30</v>
      </c>
    </row>
    <row r="3226" spans="1:8">
      <c r="A3226" s="2" t="s">
        <v>14916</v>
      </c>
      <c r="B3226" s="2" t="s">
        <v>9305</v>
      </c>
      <c r="C3226" s="2" t="s">
        <v>9306</v>
      </c>
      <c r="D3226" s="2" t="s">
        <v>9307</v>
      </c>
      <c r="E3226" s="2" t="s">
        <v>27</v>
      </c>
      <c r="F3226" s="2" t="s">
        <v>9308</v>
      </c>
      <c r="G3226" s="2" t="s">
        <v>3301</v>
      </c>
      <c r="H3226" s="2" t="s">
        <v>3302</v>
      </c>
    </row>
    <row r="3227" spans="1:8">
      <c r="A3227" s="2" t="s">
        <v>14917</v>
      </c>
      <c r="B3227" s="2" t="s">
        <v>9309</v>
      </c>
      <c r="C3227" s="2" t="s">
        <v>9309</v>
      </c>
      <c r="D3227" s="2" t="s">
        <v>9310</v>
      </c>
      <c r="E3227" s="2" t="s">
        <v>9311</v>
      </c>
      <c r="F3227" s="2" t="s">
        <v>9312</v>
      </c>
      <c r="G3227" s="2" t="s">
        <v>3301</v>
      </c>
      <c r="H3227" s="2" t="s">
        <v>3302</v>
      </c>
    </row>
    <row r="3228" spans="1:8">
      <c r="A3228" s="2" t="s">
        <v>14918</v>
      </c>
      <c r="B3228" s="2" t="s">
        <v>9313</v>
      </c>
      <c r="C3228" s="2" t="s">
        <v>9314</v>
      </c>
      <c r="D3228" s="2" t="s">
        <v>9315</v>
      </c>
      <c r="E3228" s="2" t="s">
        <v>9316</v>
      </c>
      <c r="F3228" s="2" t="s">
        <v>9317</v>
      </c>
      <c r="G3228" s="2" t="s">
        <v>3301</v>
      </c>
      <c r="H3228" s="2" t="s">
        <v>3302</v>
      </c>
    </row>
    <row r="3229" spans="1:8">
      <c r="A3229" s="2" t="s">
        <v>14919</v>
      </c>
      <c r="B3229" s="2" t="s">
        <v>9318</v>
      </c>
      <c r="C3229" s="2" t="s">
        <v>9318</v>
      </c>
      <c r="D3229" s="2" t="s">
        <v>9319</v>
      </c>
      <c r="E3229" s="2" t="s">
        <v>27</v>
      </c>
      <c r="F3229" s="2" t="s">
        <v>9320</v>
      </c>
      <c r="G3229" s="2" t="s">
        <v>3301</v>
      </c>
      <c r="H3229" s="2" t="s">
        <v>3302</v>
      </c>
    </row>
    <row r="3230" spans="1:8">
      <c r="A3230" s="2" t="s">
        <v>14920</v>
      </c>
      <c r="B3230" s="2" t="s">
        <v>9321</v>
      </c>
      <c r="C3230" s="2" t="s">
        <v>9321</v>
      </c>
      <c r="D3230" s="2" t="s">
        <v>9322</v>
      </c>
      <c r="E3230" s="2" t="s">
        <v>27</v>
      </c>
      <c r="F3230" s="2" t="s">
        <v>30</v>
      </c>
      <c r="G3230" s="2" t="s">
        <v>30</v>
      </c>
      <c r="H3230" s="2" t="s">
        <v>30</v>
      </c>
    </row>
    <row r="3231" spans="1:8">
      <c r="A3231" s="2" t="s">
        <v>14921</v>
      </c>
      <c r="B3231" s="2" t="s">
        <v>9323</v>
      </c>
      <c r="C3231" s="2" t="s">
        <v>9324</v>
      </c>
      <c r="D3231" s="2" t="s">
        <v>9325</v>
      </c>
      <c r="E3231" s="2" t="s">
        <v>27</v>
      </c>
      <c r="F3231" s="2" t="s">
        <v>9326</v>
      </c>
      <c r="G3231" s="2" t="s">
        <v>3301</v>
      </c>
      <c r="H3231" s="2" t="s">
        <v>3302</v>
      </c>
    </row>
    <row r="3232" spans="1:8">
      <c r="A3232" s="2" t="s">
        <v>14922</v>
      </c>
      <c r="B3232" s="2" t="s">
        <v>9327</v>
      </c>
      <c r="C3232" s="2" t="s">
        <v>9328</v>
      </c>
      <c r="D3232" s="2" t="s">
        <v>9329</v>
      </c>
      <c r="E3232" s="2" t="s">
        <v>9330</v>
      </c>
      <c r="F3232" s="2" t="s">
        <v>9331</v>
      </c>
      <c r="G3232" s="2" t="s">
        <v>3301</v>
      </c>
      <c r="H3232" s="2" t="s">
        <v>3302</v>
      </c>
    </row>
    <row r="3233" spans="1:8">
      <c r="A3233" s="2" t="s">
        <v>14923</v>
      </c>
      <c r="B3233" s="2" t="s">
        <v>9332</v>
      </c>
      <c r="C3233" s="2" t="s">
        <v>9333</v>
      </c>
      <c r="D3233" s="2" t="s">
        <v>9334</v>
      </c>
      <c r="E3233" s="2" t="s">
        <v>27</v>
      </c>
      <c r="F3233" s="2" t="s">
        <v>9335</v>
      </c>
      <c r="G3233" s="2" t="s">
        <v>3301</v>
      </c>
      <c r="H3233" s="2" t="s">
        <v>3302</v>
      </c>
    </row>
    <row r="3234" spans="1:8">
      <c r="A3234" s="2" t="s">
        <v>14924</v>
      </c>
      <c r="B3234" s="2" t="s">
        <v>9336</v>
      </c>
      <c r="C3234" s="2" t="s">
        <v>9337</v>
      </c>
      <c r="D3234" s="2" t="s">
        <v>9338</v>
      </c>
      <c r="E3234" s="2" t="s">
        <v>27</v>
      </c>
      <c r="F3234" s="2" t="s">
        <v>9339</v>
      </c>
      <c r="G3234" s="2" t="s">
        <v>3301</v>
      </c>
      <c r="H3234" s="2" t="s">
        <v>3302</v>
      </c>
    </row>
    <row r="3235" spans="1:8">
      <c r="A3235" s="2" t="s">
        <v>14925</v>
      </c>
      <c r="B3235" s="2" t="s">
        <v>9340</v>
      </c>
      <c r="C3235" s="2" t="s">
        <v>9341</v>
      </c>
      <c r="D3235" s="2" t="s">
        <v>9342</v>
      </c>
      <c r="E3235" s="2" t="s">
        <v>27</v>
      </c>
      <c r="F3235" s="2" t="s">
        <v>9343</v>
      </c>
      <c r="G3235" s="2" t="s">
        <v>3301</v>
      </c>
      <c r="H3235" s="2" t="s">
        <v>3302</v>
      </c>
    </row>
    <row r="3236" spans="1:8">
      <c r="A3236" s="2" t="s">
        <v>14926</v>
      </c>
      <c r="B3236" s="2" t="s">
        <v>9344</v>
      </c>
      <c r="C3236" s="2" t="s">
        <v>9344</v>
      </c>
      <c r="D3236" s="2" t="s">
        <v>9345</v>
      </c>
      <c r="E3236" s="2" t="s">
        <v>27</v>
      </c>
      <c r="F3236" s="2" t="s">
        <v>9346</v>
      </c>
      <c r="G3236" s="2" t="s">
        <v>3301</v>
      </c>
      <c r="H3236" s="2" t="s">
        <v>3302</v>
      </c>
    </row>
    <row r="3237" spans="1:8">
      <c r="A3237" s="2" t="s">
        <v>14927</v>
      </c>
      <c r="B3237" s="2" t="s">
        <v>9347</v>
      </c>
      <c r="C3237" s="2" t="s">
        <v>9347</v>
      </c>
      <c r="D3237" s="2" t="s">
        <v>9348</v>
      </c>
      <c r="E3237" s="2" t="s">
        <v>9349</v>
      </c>
      <c r="F3237" s="2" t="s">
        <v>30</v>
      </c>
      <c r="G3237" s="2" t="s">
        <v>30</v>
      </c>
      <c r="H3237" s="2" t="s">
        <v>30</v>
      </c>
    </row>
    <row r="3238" spans="1:8">
      <c r="A3238" s="2" t="s">
        <v>14928</v>
      </c>
      <c r="B3238" s="2" t="s">
        <v>9350</v>
      </c>
      <c r="C3238" s="2" t="s">
        <v>9351</v>
      </c>
      <c r="D3238" s="2" t="s">
        <v>9352</v>
      </c>
      <c r="E3238" s="2" t="s">
        <v>27</v>
      </c>
      <c r="F3238" s="2" t="s">
        <v>30</v>
      </c>
      <c r="G3238" s="2" t="s">
        <v>30</v>
      </c>
      <c r="H3238" s="2" t="s">
        <v>30</v>
      </c>
    </row>
    <row r="3239" spans="1:8">
      <c r="A3239" s="2" t="s">
        <v>14929</v>
      </c>
      <c r="B3239" s="2" t="s">
        <v>9353</v>
      </c>
      <c r="C3239" s="2" t="s">
        <v>9354</v>
      </c>
      <c r="D3239" s="2" t="s">
        <v>9355</v>
      </c>
      <c r="E3239" s="2" t="s">
        <v>27</v>
      </c>
      <c r="F3239" s="2" t="s">
        <v>9356</v>
      </c>
      <c r="G3239" s="2" t="s">
        <v>3301</v>
      </c>
      <c r="H3239" s="2" t="s">
        <v>3302</v>
      </c>
    </row>
    <row r="3240" spans="1:8">
      <c r="A3240" s="2" t="s">
        <v>14930</v>
      </c>
      <c r="B3240" s="2" t="s">
        <v>9357</v>
      </c>
      <c r="C3240" s="2" t="s">
        <v>9357</v>
      </c>
      <c r="D3240" s="2" t="s">
        <v>9358</v>
      </c>
      <c r="E3240" s="2" t="s">
        <v>27</v>
      </c>
      <c r="F3240" s="2" t="s">
        <v>9359</v>
      </c>
      <c r="G3240" s="2" t="s">
        <v>3301</v>
      </c>
      <c r="H3240" s="2" t="s">
        <v>3302</v>
      </c>
    </row>
    <row r="3241" spans="1:8">
      <c r="A3241" s="2" t="s">
        <v>14931</v>
      </c>
      <c r="B3241" s="2" t="s">
        <v>9360</v>
      </c>
      <c r="C3241" s="2" t="s">
        <v>9361</v>
      </c>
      <c r="D3241" s="2" t="s">
        <v>9362</v>
      </c>
      <c r="E3241" s="2" t="s">
        <v>9363</v>
      </c>
      <c r="F3241" s="2" t="s">
        <v>30</v>
      </c>
      <c r="G3241" s="2" t="s">
        <v>30</v>
      </c>
      <c r="H3241" s="2" t="s">
        <v>30</v>
      </c>
    </row>
    <row r="3242" spans="1:8">
      <c r="A3242" s="2" t="s">
        <v>14932</v>
      </c>
      <c r="B3242" s="2" t="s">
        <v>9364</v>
      </c>
      <c r="C3242" s="2" t="s">
        <v>9364</v>
      </c>
      <c r="D3242" s="2" t="s">
        <v>9365</v>
      </c>
      <c r="E3242" s="2" t="s">
        <v>27</v>
      </c>
      <c r="F3242" s="2" t="s">
        <v>9366</v>
      </c>
      <c r="G3242" s="2" t="s">
        <v>3301</v>
      </c>
      <c r="H3242" s="2" t="s">
        <v>3302</v>
      </c>
    </row>
    <row r="3243" spans="1:8">
      <c r="A3243" s="2" t="s">
        <v>14933</v>
      </c>
      <c r="B3243" s="2" t="s">
        <v>9367</v>
      </c>
      <c r="C3243" s="2" t="s">
        <v>9367</v>
      </c>
      <c r="D3243" s="2" t="s">
        <v>9368</v>
      </c>
      <c r="E3243" s="2" t="s">
        <v>27</v>
      </c>
      <c r="F3243" s="2" t="s">
        <v>9369</v>
      </c>
      <c r="G3243" s="2" t="s">
        <v>3301</v>
      </c>
      <c r="H3243" s="2" t="s">
        <v>3302</v>
      </c>
    </row>
    <row r="3244" spans="1:8">
      <c r="A3244" s="2" t="s">
        <v>14934</v>
      </c>
      <c r="B3244" s="2" t="s">
        <v>9370</v>
      </c>
      <c r="C3244" s="2" t="s">
        <v>9370</v>
      </c>
      <c r="D3244" s="2" t="s">
        <v>9371</v>
      </c>
      <c r="E3244" s="2" t="s">
        <v>27</v>
      </c>
      <c r="F3244" s="2" t="s">
        <v>9372</v>
      </c>
      <c r="G3244" s="2" t="s">
        <v>3301</v>
      </c>
      <c r="H3244" s="2" t="s">
        <v>3302</v>
      </c>
    </row>
    <row r="3245" spans="1:8">
      <c r="A3245" s="2" t="s">
        <v>14935</v>
      </c>
      <c r="B3245" s="2" t="s">
        <v>9373</v>
      </c>
      <c r="C3245" s="2" t="s">
        <v>9374</v>
      </c>
      <c r="D3245" s="2" t="s">
        <v>9375</v>
      </c>
      <c r="E3245" s="2" t="s">
        <v>27</v>
      </c>
      <c r="F3245" s="2" t="s">
        <v>30</v>
      </c>
      <c r="G3245" s="2" t="s">
        <v>30</v>
      </c>
      <c r="H3245" s="2" t="s">
        <v>30</v>
      </c>
    </row>
    <row r="3246" spans="1:8">
      <c r="A3246" s="2" t="s">
        <v>14936</v>
      </c>
      <c r="B3246" s="2" t="s">
        <v>9376</v>
      </c>
      <c r="C3246" s="2" t="s">
        <v>9377</v>
      </c>
      <c r="D3246" s="2" t="s">
        <v>9378</v>
      </c>
      <c r="E3246" s="2" t="s">
        <v>9379</v>
      </c>
      <c r="F3246" s="2" t="s">
        <v>30</v>
      </c>
      <c r="G3246" s="2" t="s">
        <v>30</v>
      </c>
      <c r="H3246" s="2" t="s">
        <v>30</v>
      </c>
    </row>
    <row r="3247" spans="1:8">
      <c r="A3247" s="2" t="s">
        <v>14937</v>
      </c>
      <c r="B3247" s="2" t="s">
        <v>9380</v>
      </c>
      <c r="C3247" s="2" t="s">
        <v>9380</v>
      </c>
      <c r="D3247" s="2" t="s">
        <v>9381</v>
      </c>
      <c r="E3247" s="2" t="s">
        <v>27</v>
      </c>
      <c r="F3247" s="2" t="s">
        <v>9382</v>
      </c>
      <c r="G3247" s="2" t="s">
        <v>3301</v>
      </c>
      <c r="H3247" s="2" t="s">
        <v>3302</v>
      </c>
    </row>
    <row r="3248" spans="1:8">
      <c r="A3248" s="2" t="s">
        <v>14938</v>
      </c>
      <c r="B3248" s="2" t="s">
        <v>9383</v>
      </c>
      <c r="C3248" s="2" t="s">
        <v>9383</v>
      </c>
      <c r="D3248" s="2" t="s">
        <v>9384</v>
      </c>
      <c r="E3248" s="2" t="s">
        <v>27</v>
      </c>
      <c r="F3248" s="2" t="s">
        <v>9385</v>
      </c>
      <c r="G3248" s="2" t="s">
        <v>3301</v>
      </c>
      <c r="H3248" s="2" t="s">
        <v>3302</v>
      </c>
    </row>
    <row r="3249" spans="1:8">
      <c r="A3249" s="2" t="s">
        <v>14939</v>
      </c>
      <c r="B3249" s="2" t="s">
        <v>9386</v>
      </c>
      <c r="C3249" s="2" t="s">
        <v>9387</v>
      </c>
      <c r="D3249" s="2" t="s">
        <v>9388</v>
      </c>
      <c r="E3249" s="2" t="s">
        <v>27</v>
      </c>
      <c r="F3249" s="2" t="s">
        <v>30</v>
      </c>
      <c r="G3249" s="2" t="s">
        <v>30</v>
      </c>
      <c r="H3249" s="2" t="s">
        <v>30</v>
      </c>
    </row>
    <row r="3250" spans="1:8">
      <c r="A3250" s="2" t="s">
        <v>14940</v>
      </c>
      <c r="B3250" s="2" t="s">
        <v>9353</v>
      </c>
      <c r="C3250" s="2" t="s">
        <v>9354</v>
      </c>
      <c r="D3250" s="2" t="s">
        <v>9389</v>
      </c>
      <c r="E3250" s="2" t="s">
        <v>27</v>
      </c>
      <c r="F3250" s="2" t="s">
        <v>9390</v>
      </c>
      <c r="G3250" s="2" t="s">
        <v>3301</v>
      </c>
      <c r="H3250" s="2" t="s">
        <v>3302</v>
      </c>
    </row>
    <row r="3251" spans="1:8">
      <c r="A3251" s="2" t="s">
        <v>14941</v>
      </c>
      <c r="B3251" s="2" t="s">
        <v>9391</v>
      </c>
      <c r="C3251" s="2" t="s">
        <v>9391</v>
      </c>
      <c r="D3251" s="2" t="s">
        <v>27</v>
      </c>
      <c r="E3251" s="2" t="s">
        <v>27</v>
      </c>
      <c r="F3251" s="2" t="s">
        <v>30</v>
      </c>
      <c r="G3251" s="2" t="s">
        <v>30</v>
      </c>
      <c r="H3251" s="2" t="s">
        <v>30</v>
      </c>
    </row>
    <row r="3252" spans="1:8">
      <c r="A3252" s="2" t="s">
        <v>14942</v>
      </c>
      <c r="B3252" s="2" t="s">
        <v>9392</v>
      </c>
      <c r="C3252" s="2" t="s">
        <v>9392</v>
      </c>
      <c r="D3252" s="2" t="s">
        <v>9393</v>
      </c>
      <c r="E3252" s="2" t="s">
        <v>27</v>
      </c>
      <c r="F3252" s="2" t="s">
        <v>30</v>
      </c>
      <c r="G3252" s="2" t="s">
        <v>30</v>
      </c>
      <c r="H3252" s="2" t="s">
        <v>30</v>
      </c>
    </row>
    <row r="3253" spans="1:8">
      <c r="A3253" s="2" t="s">
        <v>14943</v>
      </c>
      <c r="B3253" s="2" t="s">
        <v>9394</v>
      </c>
      <c r="C3253" s="2" t="s">
        <v>9394</v>
      </c>
      <c r="D3253" s="2" t="s">
        <v>27</v>
      </c>
      <c r="E3253" s="2" t="s">
        <v>27</v>
      </c>
      <c r="F3253" s="2" t="s">
        <v>30</v>
      </c>
      <c r="G3253" s="2" t="s">
        <v>30</v>
      </c>
      <c r="H3253" s="2" t="s">
        <v>30</v>
      </c>
    </row>
    <row r="3254" spans="1:8">
      <c r="A3254" s="2" t="s">
        <v>14944</v>
      </c>
      <c r="B3254" s="2" t="s">
        <v>9395</v>
      </c>
      <c r="C3254" s="2" t="s">
        <v>9395</v>
      </c>
      <c r="D3254" s="2" t="s">
        <v>27</v>
      </c>
      <c r="E3254" s="2" t="s">
        <v>27</v>
      </c>
      <c r="F3254" s="2" t="s">
        <v>30</v>
      </c>
      <c r="G3254" s="2" t="s">
        <v>30</v>
      </c>
      <c r="H3254" s="2" t="s">
        <v>30</v>
      </c>
    </row>
    <row r="3255" spans="1:8">
      <c r="A3255" s="2" t="s">
        <v>14945</v>
      </c>
      <c r="B3255" s="2" t="s">
        <v>9396</v>
      </c>
      <c r="C3255" s="2" t="s">
        <v>9397</v>
      </c>
      <c r="D3255" s="2" t="s">
        <v>27</v>
      </c>
      <c r="E3255" s="2" t="s">
        <v>27</v>
      </c>
      <c r="F3255" s="2" t="s">
        <v>30</v>
      </c>
      <c r="G3255" s="2" t="s">
        <v>30</v>
      </c>
      <c r="H3255" s="2" t="s">
        <v>30</v>
      </c>
    </row>
    <row r="3256" spans="1:8">
      <c r="A3256" s="2" t="s">
        <v>14946</v>
      </c>
      <c r="B3256" s="2" t="s">
        <v>9398</v>
      </c>
      <c r="C3256" s="2" t="s">
        <v>9398</v>
      </c>
      <c r="D3256" s="2" t="s">
        <v>27</v>
      </c>
      <c r="E3256" s="2" t="s">
        <v>27</v>
      </c>
      <c r="F3256" s="2" t="s">
        <v>30</v>
      </c>
      <c r="G3256" s="2" t="s">
        <v>30</v>
      </c>
      <c r="H3256" s="2" t="s">
        <v>30</v>
      </c>
    </row>
    <row r="3257" spans="1:8">
      <c r="A3257" s="2" t="s">
        <v>14947</v>
      </c>
      <c r="B3257" s="2" t="s">
        <v>9399</v>
      </c>
      <c r="C3257" s="2" t="s">
        <v>9399</v>
      </c>
      <c r="D3257" s="2" t="s">
        <v>9400</v>
      </c>
      <c r="E3257" s="2" t="s">
        <v>27</v>
      </c>
      <c r="F3257" s="2" t="s">
        <v>9401</v>
      </c>
      <c r="G3257" s="2" t="s">
        <v>3301</v>
      </c>
      <c r="H3257" s="2" t="s">
        <v>3302</v>
      </c>
    </row>
    <row r="3258" spans="1:8">
      <c r="A3258" s="2" t="s">
        <v>14948</v>
      </c>
      <c r="B3258" s="2" t="s">
        <v>9402</v>
      </c>
      <c r="C3258" s="2" t="s">
        <v>9402</v>
      </c>
      <c r="D3258" s="2" t="s">
        <v>9403</v>
      </c>
      <c r="E3258" s="2" t="s">
        <v>27</v>
      </c>
      <c r="F3258" s="2" t="s">
        <v>9404</v>
      </c>
      <c r="G3258" s="2" t="s">
        <v>3301</v>
      </c>
      <c r="H3258" s="2" t="s">
        <v>3302</v>
      </c>
    </row>
    <row r="3259" spans="1:8">
      <c r="A3259" s="2" t="s">
        <v>14949</v>
      </c>
      <c r="B3259" s="2" t="s">
        <v>9405</v>
      </c>
      <c r="C3259" s="2" t="s">
        <v>9405</v>
      </c>
      <c r="D3259" s="2" t="s">
        <v>9406</v>
      </c>
      <c r="E3259" s="2" t="s">
        <v>27</v>
      </c>
      <c r="F3259" s="2" t="s">
        <v>30</v>
      </c>
      <c r="G3259" s="2" t="s">
        <v>30</v>
      </c>
      <c r="H3259" s="2" t="s">
        <v>30</v>
      </c>
    </row>
    <row r="3260" spans="1:8">
      <c r="A3260" s="2" t="s">
        <v>14950</v>
      </c>
      <c r="B3260" s="2" t="s">
        <v>9407</v>
      </c>
      <c r="C3260" s="2" t="s">
        <v>9407</v>
      </c>
      <c r="D3260" s="2" t="s">
        <v>27</v>
      </c>
      <c r="E3260" s="2" t="s">
        <v>27</v>
      </c>
      <c r="F3260" s="2" t="s">
        <v>9408</v>
      </c>
      <c r="G3260" s="2" t="s">
        <v>9409</v>
      </c>
      <c r="H3260" s="2" t="s">
        <v>9410</v>
      </c>
    </row>
    <row r="3261" spans="1:8">
      <c r="A3261" s="2" t="s">
        <v>14951</v>
      </c>
      <c r="B3261" s="2" t="s">
        <v>9411</v>
      </c>
      <c r="C3261" s="2" t="s">
        <v>9411</v>
      </c>
      <c r="D3261" s="2" t="s">
        <v>27</v>
      </c>
      <c r="E3261" s="2" t="s">
        <v>27</v>
      </c>
      <c r="F3261" s="2" t="s">
        <v>30</v>
      </c>
      <c r="G3261" s="2" t="s">
        <v>30</v>
      </c>
      <c r="H3261" s="2" t="s">
        <v>30</v>
      </c>
    </row>
    <row r="3262" spans="1:8">
      <c r="A3262" s="2" t="s">
        <v>14952</v>
      </c>
      <c r="B3262" s="2" t="s">
        <v>9412</v>
      </c>
      <c r="C3262" s="2" t="s">
        <v>9412</v>
      </c>
      <c r="D3262" s="2" t="s">
        <v>9413</v>
      </c>
      <c r="E3262" s="2" t="s">
        <v>27</v>
      </c>
      <c r="F3262" s="2" t="s">
        <v>30</v>
      </c>
      <c r="G3262" s="2" t="s">
        <v>30</v>
      </c>
      <c r="H3262" s="2" t="s">
        <v>30</v>
      </c>
    </row>
    <row r="3263" spans="1:8">
      <c r="A3263" s="2" t="s">
        <v>14953</v>
      </c>
      <c r="B3263" s="2" t="s">
        <v>9414</v>
      </c>
      <c r="C3263" s="2" t="s">
        <v>9414</v>
      </c>
      <c r="D3263" s="2" t="s">
        <v>27</v>
      </c>
      <c r="E3263" s="2" t="s">
        <v>27</v>
      </c>
      <c r="F3263" s="2" t="s">
        <v>30</v>
      </c>
      <c r="G3263" s="2" t="s">
        <v>30</v>
      </c>
      <c r="H3263" s="2" t="s">
        <v>30</v>
      </c>
    </row>
    <row r="3264" spans="1:8">
      <c r="A3264" s="2" t="s">
        <v>14954</v>
      </c>
      <c r="B3264" s="2" t="s">
        <v>9415</v>
      </c>
      <c r="C3264" s="2" t="s">
        <v>9416</v>
      </c>
      <c r="D3264" s="2" t="s">
        <v>9417</v>
      </c>
      <c r="E3264" s="2" t="s">
        <v>27</v>
      </c>
      <c r="F3264" s="2" t="s">
        <v>30</v>
      </c>
      <c r="G3264" s="2" t="s">
        <v>30</v>
      </c>
      <c r="H3264" s="2" t="s">
        <v>30</v>
      </c>
    </row>
    <row r="3265" spans="1:8">
      <c r="A3265" s="2" t="s">
        <v>14955</v>
      </c>
      <c r="B3265" s="2" t="s">
        <v>9418</v>
      </c>
      <c r="C3265" s="2" t="s">
        <v>9419</v>
      </c>
      <c r="D3265" s="2" t="s">
        <v>9420</v>
      </c>
      <c r="E3265" s="2" t="s">
        <v>9421</v>
      </c>
      <c r="F3265" s="2" t="s">
        <v>9422</v>
      </c>
      <c r="G3265" s="2" t="s">
        <v>9423</v>
      </c>
      <c r="H3265" s="2" t="s">
        <v>9424</v>
      </c>
    </row>
    <row r="3266" spans="1:8">
      <c r="A3266" s="2" t="s">
        <v>14956</v>
      </c>
      <c r="B3266" s="2" t="s">
        <v>9425</v>
      </c>
      <c r="C3266" s="2" t="s">
        <v>9426</v>
      </c>
      <c r="D3266" s="2" t="s">
        <v>9427</v>
      </c>
      <c r="E3266" s="2" t="s">
        <v>9428</v>
      </c>
      <c r="F3266" s="2" t="s">
        <v>9429</v>
      </c>
      <c r="G3266" s="2" t="s">
        <v>9423</v>
      </c>
      <c r="H3266" s="2" t="s">
        <v>9424</v>
      </c>
    </row>
    <row r="3267" spans="1:8">
      <c r="A3267" s="2" t="s">
        <v>14957</v>
      </c>
      <c r="B3267" s="2" t="s">
        <v>9430</v>
      </c>
      <c r="C3267" s="2" t="s">
        <v>9431</v>
      </c>
      <c r="D3267" s="2" t="s">
        <v>9432</v>
      </c>
      <c r="E3267" s="2" t="s">
        <v>9433</v>
      </c>
      <c r="F3267" s="2" t="s">
        <v>9434</v>
      </c>
      <c r="G3267" s="2" t="s">
        <v>9423</v>
      </c>
      <c r="H3267" s="2" t="s">
        <v>9424</v>
      </c>
    </row>
    <row r="3268" spans="1:8">
      <c r="A3268" s="2" t="s">
        <v>14958</v>
      </c>
      <c r="B3268" s="2" t="s">
        <v>9435</v>
      </c>
      <c r="C3268" s="2" t="s">
        <v>9436</v>
      </c>
      <c r="D3268" s="2" t="s">
        <v>9437</v>
      </c>
      <c r="E3268" s="2" t="s">
        <v>27</v>
      </c>
      <c r="F3268" s="2" t="s">
        <v>9438</v>
      </c>
      <c r="G3268" s="2" t="s">
        <v>9423</v>
      </c>
      <c r="H3268" s="2" t="s">
        <v>9424</v>
      </c>
    </row>
    <row r="3269" spans="1:8">
      <c r="A3269" s="2" t="s">
        <v>14959</v>
      </c>
      <c r="B3269" s="2" t="s">
        <v>9439</v>
      </c>
      <c r="C3269" s="2" t="s">
        <v>9440</v>
      </c>
      <c r="D3269" s="2" t="s">
        <v>9441</v>
      </c>
      <c r="E3269" s="2" t="s">
        <v>9442</v>
      </c>
      <c r="F3269" s="2" t="s">
        <v>9443</v>
      </c>
      <c r="G3269" s="2" t="s">
        <v>9423</v>
      </c>
      <c r="H3269" s="2" t="s">
        <v>9424</v>
      </c>
    </row>
    <row r="3270" spans="1:8">
      <c r="A3270" s="2" t="s">
        <v>14960</v>
      </c>
      <c r="B3270" s="2" t="s">
        <v>9444</v>
      </c>
      <c r="C3270" s="2" t="s">
        <v>9444</v>
      </c>
      <c r="D3270" s="2" t="s">
        <v>27</v>
      </c>
      <c r="E3270" s="2" t="s">
        <v>27</v>
      </c>
      <c r="F3270" s="2" t="s">
        <v>30</v>
      </c>
      <c r="G3270" s="2" t="s">
        <v>30</v>
      </c>
      <c r="H3270" s="2" t="s">
        <v>30</v>
      </c>
    </row>
    <row r="3271" spans="1:8">
      <c r="A3271" s="2" t="s">
        <v>14961</v>
      </c>
      <c r="B3271" s="2" t="s">
        <v>9445</v>
      </c>
      <c r="C3271" s="2" t="s">
        <v>9445</v>
      </c>
      <c r="D3271" s="2" t="s">
        <v>27</v>
      </c>
      <c r="E3271" s="2" t="s">
        <v>27</v>
      </c>
      <c r="F3271" s="2" t="s">
        <v>30</v>
      </c>
      <c r="G3271" s="2" t="s">
        <v>30</v>
      </c>
      <c r="H3271" s="2" t="s">
        <v>30</v>
      </c>
    </row>
    <row r="3272" spans="1:8">
      <c r="A3272" s="2" t="s">
        <v>14962</v>
      </c>
      <c r="B3272" s="2" t="s">
        <v>9446</v>
      </c>
      <c r="C3272" s="2" t="s">
        <v>9446</v>
      </c>
      <c r="D3272" s="2" t="s">
        <v>27</v>
      </c>
      <c r="E3272" s="2" t="s">
        <v>27</v>
      </c>
      <c r="F3272" s="2" t="s">
        <v>9447</v>
      </c>
      <c r="G3272" s="2" t="s">
        <v>9423</v>
      </c>
      <c r="H3272" s="2" t="s">
        <v>9424</v>
      </c>
    </row>
    <row r="3273" spans="1:8">
      <c r="A3273" s="2" t="s">
        <v>14963</v>
      </c>
      <c r="B3273" s="2" t="s">
        <v>9448</v>
      </c>
      <c r="C3273" s="2" t="s">
        <v>9449</v>
      </c>
      <c r="D3273" s="2" t="s">
        <v>9450</v>
      </c>
      <c r="E3273" s="2" t="s">
        <v>9451</v>
      </c>
      <c r="F3273" s="2" t="s">
        <v>9452</v>
      </c>
      <c r="G3273" s="2" t="s">
        <v>9453</v>
      </c>
      <c r="H3273" s="2" t="s">
        <v>9454</v>
      </c>
    </row>
    <row r="3274" spans="1:8">
      <c r="A3274" s="2" t="s">
        <v>14964</v>
      </c>
      <c r="B3274" s="2" t="s">
        <v>9455</v>
      </c>
      <c r="C3274" s="2" t="s">
        <v>9455</v>
      </c>
      <c r="D3274" s="2" t="s">
        <v>9456</v>
      </c>
      <c r="E3274" s="2" t="s">
        <v>27</v>
      </c>
      <c r="F3274" s="2" t="s">
        <v>9457</v>
      </c>
      <c r="G3274" s="2" t="s">
        <v>9453</v>
      </c>
      <c r="H3274" s="2" t="s">
        <v>9454</v>
      </c>
    </row>
    <row r="3275" spans="1:8">
      <c r="A3275" s="2" t="s">
        <v>14965</v>
      </c>
      <c r="B3275" s="2" t="s">
        <v>9458</v>
      </c>
      <c r="C3275" s="2" t="s">
        <v>9458</v>
      </c>
      <c r="D3275" s="2" t="s">
        <v>9459</v>
      </c>
      <c r="E3275" s="2" t="s">
        <v>27</v>
      </c>
      <c r="F3275" s="2" t="s">
        <v>9460</v>
      </c>
      <c r="G3275" s="2" t="s">
        <v>9461</v>
      </c>
      <c r="H3275" s="2" t="s">
        <v>3302</v>
      </c>
    </row>
    <row r="3276" spans="1:8">
      <c r="A3276" s="2" t="s">
        <v>14966</v>
      </c>
      <c r="B3276" s="2" t="s">
        <v>9462</v>
      </c>
      <c r="C3276" s="2" t="s">
        <v>9463</v>
      </c>
      <c r="D3276" s="2" t="s">
        <v>9464</v>
      </c>
      <c r="E3276" s="2" t="s">
        <v>27</v>
      </c>
      <c r="F3276" s="2" t="s">
        <v>9465</v>
      </c>
      <c r="G3276" s="2" t="s">
        <v>5008</v>
      </c>
      <c r="H3276" s="2" t="s">
        <v>9466</v>
      </c>
    </row>
    <row r="3277" spans="1:8">
      <c r="A3277" s="2" t="s">
        <v>14967</v>
      </c>
      <c r="B3277" s="2" t="s">
        <v>9467</v>
      </c>
      <c r="C3277" s="2" t="s">
        <v>9467</v>
      </c>
      <c r="D3277" s="2" t="s">
        <v>9468</v>
      </c>
      <c r="E3277" s="2" t="s">
        <v>9469</v>
      </c>
      <c r="F3277" s="2" t="s">
        <v>9470</v>
      </c>
      <c r="G3277" s="2" t="s">
        <v>5008</v>
      </c>
      <c r="H3277" s="2" t="s">
        <v>3302</v>
      </c>
    </row>
    <row r="3278" spans="1:8">
      <c r="A3278" s="2" t="s">
        <v>14968</v>
      </c>
      <c r="B3278" s="2" t="s">
        <v>9471</v>
      </c>
      <c r="C3278" s="2" t="s">
        <v>9472</v>
      </c>
      <c r="D3278" s="2" t="s">
        <v>9473</v>
      </c>
      <c r="E3278" s="2" t="s">
        <v>27</v>
      </c>
      <c r="F3278" s="2" t="s">
        <v>9474</v>
      </c>
      <c r="G3278" s="2" t="s">
        <v>5008</v>
      </c>
      <c r="H3278" s="2" t="s">
        <v>9466</v>
      </c>
    </row>
    <row r="3279" spans="1:8">
      <c r="A3279" s="2" t="s">
        <v>14969</v>
      </c>
      <c r="B3279" s="2" t="s">
        <v>9475</v>
      </c>
      <c r="C3279" s="2" t="s">
        <v>9475</v>
      </c>
      <c r="D3279" s="2" t="s">
        <v>9476</v>
      </c>
      <c r="E3279" s="2" t="s">
        <v>9477</v>
      </c>
      <c r="F3279" s="2" t="s">
        <v>9478</v>
      </c>
      <c r="G3279" s="2" t="s">
        <v>5008</v>
      </c>
      <c r="H3279" s="2" t="s">
        <v>3302</v>
      </c>
    </row>
    <row r="3280" spans="1:8">
      <c r="A3280" s="2" t="s">
        <v>14970</v>
      </c>
      <c r="B3280" s="2" t="s">
        <v>9479</v>
      </c>
      <c r="C3280" s="2" t="s">
        <v>9479</v>
      </c>
      <c r="D3280" s="2" t="s">
        <v>9480</v>
      </c>
      <c r="E3280" s="2" t="s">
        <v>9481</v>
      </c>
      <c r="F3280" s="2" t="s">
        <v>9482</v>
      </c>
      <c r="G3280" s="2" t="s">
        <v>3307</v>
      </c>
      <c r="H3280" s="2" t="s">
        <v>9483</v>
      </c>
    </row>
    <row r="3281" spans="1:8">
      <c r="A3281" s="2" t="s">
        <v>14971</v>
      </c>
      <c r="B3281" s="2" t="s">
        <v>9484</v>
      </c>
      <c r="C3281" s="2" t="s">
        <v>9484</v>
      </c>
      <c r="D3281" s="2" t="s">
        <v>9485</v>
      </c>
      <c r="E3281" s="2" t="s">
        <v>27</v>
      </c>
      <c r="F3281" s="2" t="s">
        <v>9486</v>
      </c>
      <c r="G3281" s="2" t="s">
        <v>3307</v>
      </c>
      <c r="H3281" s="2" t="s">
        <v>9483</v>
      </c>
    </row>
    <row r="3282" spans="1:8">
      <c r="A3282" s="2" t="s">
        <v>14972</v>
      </c>
      <c r="B3282" s="2" t="s">
        <v>9487</v>
      </c>
      <c r="C3282" s="2" t="s">
        <v>9487</v>
      </c>
      <c r="D3282" s="2" t="s">
        <v>9488</v>
      </c>
      <c r="E3282" s="2" t="s">
        <v>9489</v>
      </c>
      <c r="F3282" s="2" t="s">
        <v>30</v>
      </c>
      <c r="G3282" s="2" t="s">
        <v>30</v>
      </c>
      <c r="H3282" s="2" t="s">
        <v>30</v>
      </c>
    </row>
    <row r="3283" spans="1:8">
      <c r="A3283" s="2" t="s">
        <v>14973</v>
      </c>
      <c r="B3283" s="2" t="s">
        <v>9490</v>
      </c>
      <c r="C3283" s="2" t="s">
        <v>9490</v>
      </c>
      <c r="D3283" s="2" t="s">
        <v>27</v>
      </c>
      <c r="E3283" s="2" t="s">
        <v>27</v>
      </c>
      <c r="F3283" s="2" t="s">
        <v>30</v>
      </c>
      <c r="G3283" s="2" t="s">
        <v>30</v>
      </c>
      <c r="H3283" s="2" t="s">
        <v>30</v>
      </c>
    </row>
    <row r="3284" spans="1:8">
      <c r="A3284" s="2" t="s">
        <v>14974</v>
      </c>
      <c r="B3284" s="2" t="s">
        <v>9491</v>
      </c>
      <c r="C3284" s="2" t="s">
        <v>9492</v>
      </c>
      <c r="D3284" s="2" t="s">
        <v>9493</v>
      </c>
      <c r="E3284" s="2" t="s">
        <v>27</v>
      </c>
      <c r="F3284" s="2" t="s">
        <v>30</v>
      </c>
      <c r="G3284" s="2" t="s">
        <v>30</v>
      </c>
      <c r="H3284" s="2" t="s">
        <v>30</v>
      </c>
    </row>
    <row r="3285" spans="1:8">
      <c r="A3285" s="2" t="s">
        <v>14975</v>
      </c>
      <c r="B3285" s="2" t="s">
        <v>9494</v>
      </c>
      <c r="C3285" s="2" t="s">
        <v>9494</v>
      </c>
      <c r="D3285" s="2" t="s">
        <v>9495</v>
      </c>
      <c r="E3285" s="2" t="s">
        <v>27</v>
      </c>
      <c r="F3285" s="2" t="s">
        <v>30</v>
      </c>
      <c r="G3285" s="2" t="s">
        <v>30</v>
      </c>
      <c r="H3285" s="2" t="s">
        <v>30</v>
      </c>
    </row>
    <row r="3286" spans="1:8">
      <c r="A3286" s="2" t="s">
        <v>14976</v>
      </c>
      <c r="B3286" s="2" t="s">
        <v>9496</v>
      </c>
      <c r="C3286" s="2" t="s">
        <v>9496</v>
      </c>
      <c r="D3286" s="2" t="s">
        <v>9497</v>
      </c>
      <c r="E3286" s="2" t="s">
        <v>27</v>
      </c>
      <c r="F3286" s="2" t="s">
        <v>9498</v>
      </c>
      <c r="G3286" s="2" t="s">
        <v>9499</v>
      </c>
      <c r="H3286" s="2" t="s">
        <v>9500</v>
      </c>
    </row>
    <row r="3287" spans="1:8">
      <c r="A3287" s="2" t="s">
        <v>14977</v>
      </c>
      <c r="B3287" s="2" t="s">
        <v>9501</v>
      </c>
      <c r="C3287" s="2" t="s">
        <v>9501</v>
      </c>
      <c r="D3287" s="2" t="s">
        <v>9502</v>
      </c>
      <c r="E3287" s="2" t="s">
        <v>9503</v>
      </c>
      <c r="F3287" s="2" t="s">
        <v>30</v>
      </c>
      <c r="G3287" s="2" t="s">
        <v>30</v>
      </c>
      <c r="H3287" s="2" t="s">
        <v>30</v>
      </c>
    </row>
    <row r="3288" spans="1:8">
      <c r="A3288" s="2" t="s">
        <v>14978</v>
      </c>
      <c r="B3288" s="2" t="s">
        <v>9504</v>
      </c>
      <c r="C3288" s="2" t="s">
        <v>9505</v>
      </c>
      <c r="D3288" s="2" t="s">
        <v>9506</v>
      </c>
      <c r="E3288" s="2" t="s">
        <v>9507</v>
      </c>
      <c r="F3288" s="2" t="s">
        <v>9508</v>
      </c>
      <c r="G3288" s="2" t="s">
        <v>9509</v>
      </c>
      <c r="H3288" s="2" t="s">
        <v>9510</v>
      </c>
    </row>
    <row r="3289" spans="1:8">
      <c r="A3289" s="2" t="s">
        <v>14979</v>
      </c>
      <c r="B3289" s="2" t="s">
        <v>9511</v>
      </c>
      <c r="C3289" s="2" t="s">
        <v>9512</v>
      </c>
      <c r="D3289" s="2" t="s">
        <v>27</v>
      </c>
      <c r="E3289" s="2" t="s">
        <v>27</v>
      </c>
      <c r="F3289" s="2" t="s">
        <v>30</v>
      </c>
      <c r="G3289" s="2" t="s">
        <v>30</v>
      </c>
      <c r="H3289" s="2" t="s">
        <v>30</v>
      </c>
    </row>
    <row r="3290" spans="1:8">
      <c r="A3290" s="2" t="s">
        <v>14980</v>
      </c>
      <c r="B3290" s="2" t="s">
        <v>9513</v>
      </c>
      <c r="C3290" s="2" t="s">
        <v>9514</v>
      </c>
      <c r="D3290" s="2" t="s">
        <v>9515</v>
      </c>
      <c r="E3290" s="2" t="s">
        <v>9516</v>
      </c>
      <c r="F3290" s="2" t="s">
        <v>30</v>
      </c>
      <c r="G3290" s="2" t="s">
        <v>30</v>
      </c>
      <c r="H3290" s="2" t="s">
        <v>30</v>
      </c>
    </row>
    <row r="3291" spans="1:8">
      <c r="A3291" s="2" t="s">
        <v>14981</v>
      </c>
      <c r="B3291" s="2" t="s">
        <v>9517</v>
      </c>
      <c r="C3291" s="2" t="s">
        <v>9518</v>
      </c>
      <c r="D3291" s="2" t="s">
        <v>9519</v>
      </c>
      <c r="E3291" s="2" t="s">
        <v>9520</v>
      </c>
      <c r="F3291" s="2" t="s">
        <v>30</v>
      </c>
      <c r="G3291" s="2" t="s">
        <v>30</v>
      </c>
      <c r="H3291" s="2" t="s">
        <v>30</v>
      </c>
    </row>
    <row r="3292" spans="1:8">
      <c r="A3292" s="2" t="s">
        <v>14982</v>
      </c>
      <c r="B3292" s="2" t="s">
        <v>9521</v>
      </c>
      <c r="C3292" s="2" t="s">
        <v>9522</v>
      </c>
      <c r="D3292" s="2" t="s">
        <v>9523</v>
      </c>
      <c r="E3292" s="2" t="s">
        <v>27</v>
      </c>
      <c r="F3292" s="2" t="s">
        <v>30</v>
      </c>
      <c r="G3292" s="2" t="s">
        <v>30</v>
      </c>
      <c r="H3292" s="2" t="s">
        <v>30</v>
      </c>
    </row>
    <row r="3293" spans="1:8">
      <c r="A3293" s="2" t="s">
        <v>14983</v>
      </c>
      <c r="B3293" s="2" t="s">
        <v>9524</v>
      </c>
      <c r="C3293" s="2" t="s">
        <v>9525</v>
      </c>
      <c r="D3293" s="2" t="s">
        <v>9526</v>
      </c>
      <c r="E3293" s="2" t="s">
        <v>9527</v>
      </c>
      <c r="F3293" s="2" t="s">
        <v>30</v>
      </c>
      <c r="G3293" s="2" t="s">
        <v>30</v>
      </c>
      <c r="H3293" s="2" t="s">
        <v>30</v>
      </c>
    </row>
    <row r="3294" spans="1:8">
      <c r="A3294" s="2" t="s">
        <v>14984</v>
      </c>
      <c r="B3294" s="2" t="s">
        <v>9528</v>
      </c>
      <c r="C3294" s="2" t="s">
        <v>9529</v>
      </c>
      <c r="D3294" s="2" t="s">
        <v>9530</v>
      </c>
      <c r="E3294" s="2" t="s">
        <v>9531</v>
      </c>
      <c r="F3294" s="2" t="s">
        <v>30</v>
      </c>
      <c r="G3294" s="2" t="s">
        <v>30</v>
      </c>
      <c r="H3294" s="2" t="s">
        <v>30</v>
      </c>
    </row>
    <row r="3295" spans="1:8">
      <c r="A3295" s="2" t="s">
        <v>14985</v>
      </c>
      <c r="B3295" s="2" t="s">
        <v>9532</v>
      </c>
      <c r="C3295" s="2" t="s">
        <v>9533</v>
      </c>
      <c r="D3295" s="2" t="s">
        <v>9534</v>
      </c>
      <c r="E3295" s="2" t="s">
        <v>9535</v>
      </c>
      <c r="F3295" s="2" t="s">
        <v>30</v>
      </c>
      <c r="G3295" s="2" t="s">
        <v>30</v>
      </c>
      <c r="H3295" s="2" t="s">
        <v>30</v>
      </c>
    </row>
    <row r="3296" spans="1:8">
      <c r="A3296" s="2" t="s">
        <v>14986</v>
      </c>
      <c r="B3296" s="2" t="s">
        <v>9536</v>
      </c>
      <c r="C3296" s="2" t="s">
        <v>9536</v>
      </c>
      <c r="D3296" s="2" t="s">
        <v>9537</v>
      </c>
      <c r="E3296" s="2" t="s">
        <v>27</v>
      </c>
      <c r="F3296" s="2" t="s">
        <v>30</v>
      </c>
      <c r="G3296" s="2" t="s">
        <v>30</v>
      </c>
      <c r="H3296" s="2" t="s">
        <v>30</v>
      </c>
    </row>
    <row r="3297" spans="1:8">
      <c r="A3297" s="2" t="s">
        <v>14987</v>
      </c>
      <c r="B3297" s="2" t="s">
        <v>9538</v>
      </c>
      <c r="C3297" s="2" t="s">
        <v>9539</v>
      </c>
      <c r="D3297" s="2" t="s">
        <v>9540</v>
      </c>
      <c r="E3297" s="2" t="s">
        <v>9541</v>
      </c>
      <c r="F3297" s="2" t="s">
        <v>9542</v>
      </c>
      <c r="G3297" s="2" t="s">
        <v>9543</v>
      </c>
      <c r="H3297" s="2" t="s">
        <v>9544</v>
      </c>
    </row>
    <row r="3298" spans="1:8">
      <c r="A3298" s="2" t="s">
        <v>14988</v>
      </c>
      <c r="B3298" s="2" t="s">
        <v>9545</v>
      </c>
      <c r="C3298" s="2" t="s">
        <v>9545</v>
      </c>
      <c r="D3298" s="2" t="s">
        <v>9546</v>
      </c>
      <c r="E3298" s="2" t="s">
        <v>9547</v>
      </c>
      <c r="F3298" s="2" t="s">
        <v>30</v>
      </c>
      <c r="G3298" s="2" t="s">
        <v>30</v>
      </c>
      <c r="H3298" s="2" t="s">
        <v>30</v>
      </c>
    </row>
    <row r="3299" spans="1:8">
      <c r="A3299" s="2" t="s">
        <v>14989</v>
      </c>
      <c r="B3299" s="2" t="s">
        <v>9548</v>
      </c>
      <c r="C3299" s="2" t="s">
        <v>9549</v>
      </c>
      <c r="D3299" s="2" t="s">
        <v>9550</v>
      </c>
      <c r="E3299" s="2" t="s">
        <v>9551</v>
      </c>
      <c r="F3299" s="2" t="s">
        <v>30</v>
      </c>
      <c r="G3299" s="2" t="s">
        <v>30</v>
      </c>
      <c r="H3299" s="2" t="s">
        <v>30</v>
      </c>
    </row>
    <row r="3300" spans="1:8">
      <c r="A3300" s="2" t="s">
        <v>14990</v>
      </c>
      <c r="B3300" s="2" t="s">
        <v>9552</v>
      </c>
      <c r="C3300" s="2" t="s">
        <v>9553</v>
      </c>
      <c r="D3300" s="2" t="s">
        <v>27</v>
      </c>
      <c r="E3300" s="2" t="s">
        <v>27</v>
      </c>
      <c r="F3300" s="2" t="s">
        <v>30</v>
      </c>
      <c r="G3300" s="2" t="s">
        <v>30</v>
      </c>
      <c r="H3300" s="2" t="s">
        <v>30</v>
      </c>
    </row>
    <row r="3301" spans="1:8">
      <c r="A3301" s="2" t="s">
        <v>14991</v>
      </c>
      <c r="B3301" s="2" t="s">
        <v>9554</v>
      </c>
      <c r="C3301" s="2" t="s">
        <v>9554</v>
      </c>
      <c r="D3301" s="2" t="s">
        <v>9555</v>
      </c>
      <c r="E3301" s="2" t="s">
        <v>27</v>
      </c>
      <c r="F3301" s="2" t="s">
        <v>30</v>
      </c>
      <c r="G3301" s="2" t="s">
        <v>30</v>
      </c>
      <c r="H3301" s="2" t="s">
        <v>30</v>
      </c>
    </row>
    <row r="3302" spans="1:8">
      <c r="A3302" s="2" t="s">
        <v>14992</v>
      </c>
      <c r="B3302" s="2" t="s">
        <v>9556</v>
      </c>
      <c r="C3302" s="2" t="s">
        <v>9556</v>
      </c>
      <c r="D3302" s="2" t="s">
        <v>27</v>
      </c>
      <c r="E3302" s="2" t="s">
        <v>27</v>
      </c>
      <c r="F3302" s="2" t="s">
        <v>30</v>
      </c>
      <c r="G3302" s="2" t="s">
        <v>30</v>
      </c>
      <c r="H3302" s="2" t="s">
        <v>30</v>
      </c>
    </row>
    <row r="3303" spans="1:8">
      <c r="A3303" s="2" t="s">
        <v>14993</v>
      </c>
      <c r="B3303" s="2" t="s">
        <v>9557</v>
      </c>
      <c r="C3303" s="2" t="s">
        <v>9558</v>
      </c>
      <c r="D3303" s="2" t="s">
        <v>9559</v>
      </c>
      <c r="E3303" s="2" t="s">
        <v>9560</v>
      </c>
      <c r="F3303" s="2" t="s">
        <v>30</v>
      </c>
      <c r="G3303" s="2" t="s">
        <v>30</v>
      </c>
      <c r="H3303" s="2" t="s">
        <v>30</v>
      </c>
    </row>
    <row r="3304" spans="1:8">
      <c r="A3304" s="2" t="s">
        <v>14994</v>
      </c>
      <c r="B3304" s="2" t="s">
        <v>9561</v>
      </c>
      <c r="C3304" s="2" t="s">
        <v>9561</v>
      </c>
      <c r="D3304" s="2" t="s">
        <v>9562</v>
      </c>
      <c r="E3304" s="2" t="s">
        <v>9563</v>
      </c>
      <c r="F3304" s="2" t="s">
        <v>30</v>
      </c>
      <c r="G3304" s="2" t="s">
        <v>30</v>
      </c>
      <c r="H3304" s="2" t="s">
        <v>30</v>
      </c>
    </row>
    <row r="3305" spans="1:8">
      <c r="A3305" s="2" t="s">
        <v>14995</v>
      </c>
      <c r="B3305" s="2" t="s">
        <v>9564</v>
      </c>
      <c r="C3305" s="2" t="s">
        <v>9564</v>
      </c>
      <c r="D3305" s="2" t="s">
        <v>9565</v>
      </c>
      <c r="E3305" s="2" t="s">
        <v>27</v>
      </c>
      <c r="F3305" s="2" t="s">
        <v>30</v>
      </c>
      <c r="G3305" s="2" t="s">
        <v>30</v>
      </c>
      <c r="H3305" s="2" t="s">
        <v>30</v>
      </c>
    </row>
    <row r="3306" spans="1:8">
      <c r="A3306" s="2" t="s">
        <v>14996</v>
      </c>
      <c r="B3306" s="2" t="s">
        <v>9566</v>
      </c>
      <c r="C3306" s="2" t="s">
        <v>9566</v>
      </c>
      <c r="D3306" s="2" t="s">
        <v>9567</v>
      </c>
      <c r="E3306" s="2" t="s">
        <v>27</v>
      </c>
      <c r="F3306" s="2" t="s">
        <v>30</v>
      </c>
      <c r="G3306" s="2" t="s">
        <v>30</v>
      </c>
      <c r="H3306" s="2" t="s">
        <v>30</v>
      </c>
    </row>
    <row r="3307" spans="1:8">
      <c r="A3307" s="2" t="s">
        <v>14997</v>
      </c>
      <c r="B3307" s="2" t="s">
        <v>9568</v>
      </c>
      <c r="C3307" s="2" t="s">
        <v>9569</v>
      </c>
      <c r="D3307" s="2" t="s">
        <v>9570</v>
      </c>
      <c r="E3307" s="2" t="s">
        <v>27</v>
      </c>
      <c r="F3307" s="2" t="s">
        <v>9571</v>
      </c>
      <c r="G3307" s="2" t="s">
        <v>9572</v>
      </c>
      <c r="H3307" s="2" t="s">
        <v>9573</v>
      </c>
    </row>
    <row r="3308" spans="1:8">
      <c r="A3308" s="2" t="s">
        <v>14998</v>
      </c>
      <c r="B3308" s="2" t="s">
        <v>9574</v>
      </c>
      <c r="C3308" s="2" t="s">
        <v>9574</v>
      </c>
      <c r="D3308" s="2" t="s">
        <v>27</v>
      </c>
      <c r="E3308" s="2" t="s">
        <v>27</v>
      </c>
      <c r="F3308" s="2" t="s">
        <v>9575</v>
      </c>
      <c r="G3308" s="2" t="s">
        <v>9576</v>
      </c>
      <c r="H3308" s="2" t="s">
        <v>9577</v>
      </c>
    </row>
    <row r="3309" spans="1:8">
      <c r="A3309" s="2" t="s">
        <v>14999</v>
      </c>
      <c r="B3309" s="2" t="s">
        <v>9578</v>
      </c>
      <c r="C3309" s="2" t="s">
        <v>9579</v>
      </c>
      <c r="D3309" s="2" t="s">
        <v>9580</v>
      </c>
      <c r="E3309" s="2" t="s">
        <v>27</v>
      </c>
      <c r="F3309" s="2" t="s">
        <v>30</v>
      </c>
      <c r="G3309" s="2" t="s">
        <v>30</v>
      </c>
      <c r="H3309" s="2" t="s">
        <v>30</v>
      </c>
    </row>
    <row r="3310" spans="1:8">
      <c r="A3310" s="2" t="s">
        <v>15000</v>
      </c>
      <c r="B3310" s="2" t="s">
        <v>9581</v>
      </c>
      <c r="C3310" s="2" t="s">
        <v>9581</v>
      </c>
      <c r="D3310" s="2" t="s">
        <v>9582</v>
      </c>
      <c r="E3310" s="2" t="s">
        <v>27</v>
      </c>
      <c r="F3310" s="2" t="s">
        <v>9583</v>
      </c>
      <c r="G3310" s="2" t="s">
        <v>9584</v>
      </c>
      <c r="H3310" s="2" t="s">
        <v>9585</v>
      </c>
    </row>
    <row r="3311" spans="1:8">
      <c r="A3311" s="2" t="s">
        <v>15001</v>
      </c>
      <c r="B3311" s="2" t="s">
        <v>9586</v>
      </c>
      <c r="C3311" s="2" t="s">
        <v>9587</v>
      </c>
      <c r="D3311" s="2" t="s">
        <v>9588</v>
      </c>
      <c r="E3311" s="2" t="s">
        <v>27</v>
      </c>
      <c r="F3311" s="2" t="s">
        <v>30</v>
      </c>
      <c r="G3311" s="2" t="s">
        <v>30</v>
      </c>
      <c r="H3311" s="2" t="s">
        <v>30</v>
      </c>
    </row>
    <row r="3312" spans="1:8">
      <c r="A3312" s="2" t="s">
        <v>15002</v>
      </c>
      <c r="B3312" s="2" t="s">
        <v>9589</v>
      </c>
      <c r="C3312" s="2" t="s">
        <v>9590</v>
      </c>
      <c r="D3312" s="2" t="s">
        <v>9591</v>
      </c>
      <c r="E3312" s="2" t="s">
        <v>27</v>
      </c>
      <c r="F3312" s="2" t="s">
        <v>30</v>
      </c>
      <c r="G3312" s="2" t="s">
        <v>30</v>
      </c>
      <c r="H3312" s="2" t="s">
        <v>30</v>
      </c>
    </row>
    <row r="3313" spans="1:8">
      <c r="A3313" s="2" t="s">
        <v>15003</v>
      </c>
      <c r="B3313" s="2" t="s">
        <v>9592</v>
      </c>
      <c r="C3313" s="2" t="s">
        <v>9592</v>
      </c>
      <c r="D3313" s="2" t="s">
        <v>9593</v>
      </c>
      <c r="E3313" s="2" t="s">
        <v>27</v>
      </c>
      <c r="F3313" s="2" t="s">
        <v>9594</v>
      </c>
      <c r="G3313" s="2" t="s">
        <v>9595</v>
      </c>
      <c r="H3313" s="2" t="s">
        <v>9135</v>
      </c>
    </row>
    <row r="3314" spans="1:8">
      <c r="A3314" s="2" t="s">
        <v>15004</v>
      </c>
      <c r="B3314" s="2" t="s">
        <v>9596</v>
      </c>
      <c r="C3314" s="2" t="s">
        <v>9597</v>
      </c>
      <c r="D3314" s="2" t="s">
        <v>9598</v>
      </c>
      <c r="E3314" s="2" t="s">
        <v>27</v>
      </c>
      <c r="F3314" s="2" t="s">
        <v>9599</v>
      </c>
      <c r="G3314" s="2" t="s">
        <v>8662</v>
      </c>
      <c r="H3314" s="2" t="s">
        <v>8663</v>
      </c>
    </row>
    <row r="3315" spans="1:8">
      <c r="A3315" s="2" t="s">
        <v>15005</v>
      </c>
      <c r="B3315" s="2" t="s">
        <v>9600</v>
      </c>
      <c r="C3315" s="2" t="s">
        <v>9600</v>
      </c>
      <c r="D3315" s="2" t="s">
        <v>27</v>
      </c>
      <c r="E3315" s="2" t="s">
        <v>27</v>
      </c>
      <c r="F3315" s="2" t="s">
        <v>9601</v>
      </c>
      <c r="G3315" s="2" t="s">
        <v>8662</v>
      </c>
      <c r="H3315" s="2" t="s">
        <v>8663</v>
      </c>
    </row>
    <row r="3316" spans="1:8">
      <c r="A3316" s="2" t="s">
        <v>15006</v>
      </c>
      <c r="B3316" s="2" t="s">
        <v>9602</v>
      </c>
      <c r="C3316" s="2" t="s">
        <v>27</v>
      </c>
      <c r="D3316" s="2" t="s">
        <v>27</v>
      </c>
      <c r="E3316" s="2" t="s">
        <v>27</v>
      </c>
      <c r="F3316" s="2" t="s">
        <v>9603</v>
      </c>
      <c r="G3316" s="2" t="s">
        <v>8662</v>
      </c>
      <c r="H3316" s="2" t="s">
        <v>8663</v>
      </c>
    </row>
    <row r="3317" spans="1:8">
      <c r="A3317" s="2" t="s">
        <v>15007</v>
      </c>
      <c r="B3317" s="2" t="s">
        <v>9604</v>
      </c>
      <c r="C3317" s="2" t="s">
        <v>27</v>
      </c>
      <c r="D3317" s="2" t="s">
        <v>9605</v>
      </c>
      <c r="E3317" s="2" t="s">
        <v>27</v>
      </c>
      <c r="F3317" s="2" t="s">
        <v>9606</v>
      </c>
      <c r="G3317" s="2" t="s">
        <v>9607</v>
      </c>
      <c r="H3317" s="2" t="s">
        <v>8663</v>
      </c>
    </row>
    <row r="3318" spans="1:8">
      <c r="A3318" s="2" t="s">
        <v>15008</v>
      </c>
      <c r="B3318" s="2" t="s">
        <v>9608</v>
      </c>
      <c r="C3318" s="2" t="s">
        <v>9609</v>
      </c>
      <c r="D3318" s="2" t="s">
        <v>9610</v>
      </c>
      <c r="E3318" s="2" t="s">
        <v>27</v>
      </c>
      <c r="F3318" s="2" t="s">
        <v>9611</v>
      </c>
      <c r="G3318" s="2" t="s">
        <v>9235</v>
      </c>
      <c r="H3318" s="2" t="s">
        <v>9612</v>
      </c>
    </row>
    <row r="3319" spans="1:8">
      <c r="A3319" s="2" t="s">
        <v>15009</v>
      </c>
      <c r="B3319" s="2" t="s">
        <v>9613</v>
      </c>
      <c r="C3319" s="2" t="s">
        <v>9613</v>
      </c>
      <c r="D3319" s="2" t="s">
        <v>27</v>
      </c>
      <c r="E3319" s="2" t="s">
        <v>27</v>
      </c>
      <c r="F3319" s="2" t="s">
        <v>30</v>
      </c>
      <c r="G3319" s="2" t="s">
        <v>30</v>
      </c>
      <c r="H3319" s="2" t="s">
        <v>30</v>
      </c>
    </row>
    <row r="3320" spans="1:8">
      <c r="A3320" s="2" t="s">
        <v>15010</v>
      </c>
      <c r="B3320" s="2" t="s">
        <v>9614</v>
      </c>
      <c r="C3320" s="2" t="s">
        <v>9615</v>
      </c>
      <c r="D3320" s="2" t="s">
        <v>9616</v>
      </c>
      <c r="E3320" s="2" t="s">
        <v>27</v>
      </c>
      <c r="F3320" s="2" t="s">
        <v>30</v>
      </c>
      <c r="G3320" s="2" t="s">
        <v>30</v>
      </c>
      <c r="H3320" s="2" t="s">
        <v>30</v>
      </c>
    </row>
    <row r="3321" spans="1:8">
      <c r="A3321" s="2" t="s">
        <v>15011</v>
      </c>
      <c r="B3321" s="2" t="s">
        <v>9617</v>
      </c>
      <c r="C3321" s="2" t="s">
        <v>9617</v>
      </c>
      <c r="D3321" s="2" t="s">
        <v>9618</v>
      </c>
      <c r="E3321" s="2" t="s">
        <v>27</v>
      </c>
      <c r="F3321" s="2" t="s">
        <v>9619</v>
      </c>
      <c r="G3321" s="2" t="s">
        <v>9108</v>
      </c>
      <c r="H3321" s="2" t="s">
        <v>9109</v>
      </c>
    </row>
    <row r="3322" spans="1:8">
      <c r="A3322" s="2" t="s">
        <v>15012</v>
      </c>
      <c r="B3322" s="2" t="s">
        <v>9620</v>
      </c>
      <c r="C3322" s="2" t="s">
        <v>9621</v>
      </c>
      <c r="D3322" s="2" t="s">
        <v>9622</v>
      </c>
      <c r="E3322" s="2" t="s">
        <v>27</v>
      </c>
      <c r="F3322" s="2" t="s">
        <v>9623</v>
      </c>
      <c r="G3322" s="2" t="s">
        <v>9025</v>
      </c>
      <c r="H3322" s="2" t="s">
        <v>9026</v>
      </c>
    </row>
    <row r="3323" spans="1:8">
      <c r="A3323" s="2" t="s">
        <v>15013</v>
      </c>
      <c r="B3323" s="2" t="s">
        <v>9624</v>
      </c>
      <c r="C3323" s="2" t="s">
        <v>9624</v>
      </c>
      <c r="D3323" s="2" t="s">
        <v>9625</v>
      </c>
      <c r="E3323" s="2" t="s">
        <v>27</v>
      </c>
      <c r="F3323" s="2" t="s">
        <v>9626</v>
      </c>
      <c r="G3323" s="2" t="s">
        <v>9198</v>
      </c>
      <c r="H3323" s="2" t="s">
        <v>9199</v>
      </c>
    </row>
    <row r="3324" spans="1:8">
      <c r="A3324" s="2" t="s">
        <v>15014</v>
      </c>
      <c r="B3324" s="2" t="s">
        <v>9627</v>
      </c>
      <c r="C3324" s="2" t="s">
        <v>9628</v>
      </c>
      <c r="D3324" s="2" t="s">
        <v>9629</v>
      </c>
      <c r="E3324" s="2" t="s">
        <v>27</v>
      </c>
      <c r="F3324" s="2" t="s">
        <v>9630</v>
      </c>
      <c r="G3324" s="2" t="s">
        <v>9631</v>
      </c>
      <c r="H3324" s="2" t="s">
        <v>9632</v>
      </c>
    </row>
    <row r="3325" spans="1:8">
      <c r="A3325" s="2" t="s">
        <v>15015</v>
      </c>
      <c r="B3325" s="2" t="s">
        <v>9633</v>
      </c>
      <c r="C3325" s="2" t="s">
        <v>9633</v>
      </c>
      <c r="D3325" s="2" t="s">
        <v>27</v>
      </c>
      <c r="E3325" s="2" t="s">
        <v>27</v>
      </c>
      <c r="F3325" s="2" t="s">
        <v>9634</v>
      </c>
      <c r="G3325" s="2" t="s">
        <v>8662</v>
      </c>
      <c r="H3325" s="2" t="s">
        <v>8663</v>
      </c>
    </row>
    <row r="3326" spans="1:8">
      <c r="A3326" s="2" t="s">
        <v>15016</v>
      </c>
      <c r="B3326" s="2" t="s">
        <v>9635</v>
      </c>
      <c r="C3326" s="2" t="s">
        <v>9635</v>
      </c>
      <c r="D3326" s="2" t="s">
        <v>9636</v>
      </c>
      <c r="E3326" s="2" t="s">
        <v>27</v>
      </c>
      <c r="F3326" s="2" t="s">
        <v>30</v>
      </c>
      <c r="G3326" s="2" t="s">
        <v>30</v>
      </c>
      <c r="H3326" s="2" t="s">
        <v>30</v>
      </c>
    </row>
    <row r="3327" spans="1:8">
      <c r="A3327" s="2" t="s">
        <v>15017</v>
      </c>
      <c r="B3327" s="2" t="s">
        <v>6437</v>
      </c>
      <c r="C3327" s="2" t="s">
        <v>6437</v>
      </c>
      <c r="D3327" s="2" t="s">
        <v>9637</v>
      </c>
      <c r="E3327" s="2" t="s">
        <v>27</v>
      </c>
      <c r="F3327" s="2" t="s">
        <v>9638</v>
      </c>
      <c r="G3327" s="2" t="s">
        <v>8662</v>
      </c>
      <c r="H3327" s="2" t="s">
        <v>8663</v>
      </c>
    </row>
    <row r="3328" spans="1:8">
      <c r="A3328" s="2" t="s">
        <v>15018</v>
      </c>
      <c r="B3328" s="2" t="s">
        <v>9639</v>
      </c>
      <c r="C3328" s="2" t="s">
        <v>9639</v>
      </c>
      <c r="D3328" s="2" t="s">
        <v>9640</v>
      </c>
      <c r="E3328" s="2" t="s">
        <v>27</v>
      </c>
      <c r="F3328" s="2" t="s">
        <v>30</v>
      </c>
      <c r="G3328" s="2" t="s">
        <v>30</v>
      </c>
      <c r="H3328" s="2" t="s">
        <v>30</v>
      </c>
    </row>
    <row r="3329" spans="1:8">
      <c r="A3329" s="2" t="s">
        <v>15019</v>
      </c>
      <c r="B3329" s="2" t="s">
        <v>9641</v>
      </c>
      <c r="C3329" s="2" t="s">
        <v>9641</v>
      </c>
      <c r="D3329" s="2" t="s">
        <v>27</v>
      </c>
      <c r="E3329" s="2" t="s">
        <v>27</v>
      </c>
      <c r="F3329" s="2" t="s">
        <v>30</v>
      </c>
      <c r="G3329" s="2" t="s">
        <v>30</v>
      </c>
      <c r="H3329" s="2" t="s">
        <v>30</v>
      </c>
    </row>
    <row r="3330" spans="1:8">
      <c r="A3330" s="2" t="s">
        <v>15020</v>
      </c>
      <c r="B3330" s="2" t="s">
        <v>9642</v>
      </c>
      <c r="C3330" s="2" t="s">
        <v>9642</v>
      </c>
      <c r="D3330" s="2" t="s">
        <v>9643</v>
      </c>
      <c r="E3330" s="2" t="s">
        <v>27</v>
      </c>
      <c r="F3330" s="2" t="s">
        <v>30</v>
      </c>
      <c r="G3330" s="2" t="s">
        <v>30</v>
      </c>
      <c r="H3330" s="2" t="s">
        <v>30</v>
      </c>
    </row>
    <row r="3331" spans="1:8">
      <c r="A3331" s="2" t="s">
        <v>15021</v>
      </c>
      <c r="B3331" s="2" t="s">
        <v>9644</v>
      </c>
      <c r="C3331" s="2" t="s">
        <v>9644</v>
      </c>
      <c r="D3331" s="2" t="s">
        <v>27</v>
      </c>
      <c r="E3331" s="2" t="s">
        <v>27</v>
      </c>
      <c r="F3331" s="2" t="s">
        <v>30</v>
      </c>
      <c r="G3331" s="2" t="s">
        <v>30</v>
      </c>
      <c r="H3331" s="2" t="s">
        <v>30</v>
      </c>
    </row>
    <row r="3332" spans="1:8">
      <c r="A3332" s="2" t="s">
        <v>15022</v>
      </c>
      <c r="B3332" s="2" t="s">
        <v>9645</v>
      </c>
      <c r="C3332" s="2" t="s">
        <v>9645</v>
      </c>
      <c r="D3332" s="2" t="s">
        <v>9646</v>
      </c>
      <c r="E3332" s="2" t="s">
        <v>27</v>
      </c>
      <c r="F3332" s="2" t="s">
        <v>30</v>
      </c>
      <c r="G3332" s="2" t="s">
        <v>30</v>
      </c>
      <c r="H3332" s="2" t="s">
        <v>30</v>
      </c>
    </row>
    <row r="3333" spans="1:8">
      <c r="A3333" s="2" t="s">
        <v>15023</v>
      </c>
      <c r="B3333" s="2" t="s">
        <v>9647</v>
      </c>
      <c r="C3333" s="2" t="s">
        <v>9647</v>
      </c>
      <c r="D3333" s="2" t="s">
        <v>27</v>
      </c>
      <c r="E3333" s="2" t="s">
        <v>27</v>
      </c>
      <c r="F3333" s="2" t="s">
        <v>30</v>
      </c>
      <c r="G3333" s="2" t="s">
        <v>30</v>
      </c>
      <c r="H3333" s="2" t="s">
        <v>30</v>
      </c>
    </row>
    <row r="3334" spans="1:8">
      <c r="A3334" s="2" t="s">
        <v>15024</v>
      </c>
      <c r="B3334" s="2" t="s">
        <v>9648</v>
      </c>
      <c r="C3334" s="2" t="s">
        <v>9648</v>
      </c>
      <c r="D3334" s="2" t="s">
        <v>9649</v>
      </c>
      <c r="E3334" s="2" t="s">
        <v>27</v>
      </c>
      <c r="F3334" s="2" t="s">
        <v>9650</v>
      </c>
      <c r="G3334" s="2" t="s">
        <v>9198</v>
      </c>
      <c r="H3334" s="2" t="s">
        <v>9199</v>
      </c>
    </row>
    <row r="3335" spans="1:8">
      <c r="A3335" s="2" t="s">
        <v>15025</v>
      </c>
      <c r="B3335" s="2" t="s">
        <v>9651</v>
      </c>
      <c r="C3335" s="2" t="s">
        <v>9652</v>
      </c>
      <c r="D3335" s="2" t="s">
        <v>27</v>
      </c>
      <c r="E3335" s="2" t="s">
        <v>27</v>
      </c>
      <c r="F3335" s="2" t="s">
        <v>30</v>
      </c>
      <c r="G3335" s="2" t="s">
        <v>30</v>
      </c>
      <c r="H3335" s="2" t="s">
        <v>30</v>
      </c>
    </row>
    <row r="3336" spans="1:8">
      <c r="A3336" s="2" t="s">
        <v>15026</v>
      </c>
      <c r="B3336" s="2" t="s">
        <v>9653</v>
      </c>
      <c r="C3336" s="2" t="s">
        <v>9653</v>
      </c>
      <c r="D3336" s="2" t="s">
        <v>9654</v>
      </c>
      <c r="E3336" s="2" t="s">
        <v>27</v>
      </c>
      <c r="F3336" s="2" t="s">
        <v>9655</v>
      </c>
      <c r="G3336" s="2" t="s">
        <v>9656</v>
      </c>
      <c r="H3336" s="2" t="s">
        <v>9657</v>
      </c>
    </row>
    <row r="3337" spans="1:8">
      <c r="A3337" s="2" t="s">
        <v>15027</v>
      </c>
      <c r="B3337" s="2" t="s">
        <v>9658</v>
      </c>
      <c r="C3337" s="2" t="s">
        <v>9659</v>
      </c>
      <c r="D3337" s="2" t="s">
        <v>9654</v>
      </c>
      <c r="E3337" s="2" t="s">
        <v>27</v>
      </c>
      <c r="F3337" s="2" t="s">
        <v>9655</v>
      </c>
      <c r="G3337" s="2" t="s">
        <v>9660</v>
      </c>
      <c r="H3337" s="2" t="s">
        <v>9657</v>
      </c>
    </row>
    <row r="3338" spans="1:8">
      <c r="A3338" s="2" t="s">
        <v>15028</v>
      </c>
      <c r="B3338" s="2" t="s">
        <v>9661</v>
      </c>
      <c r="C3338" s="2" t="s">
        <v>9661</v>
      </c>
      <c r="D3338" s="2" t="s">
        <v>9662</v>
      </c>
      <c r="E3338" s="2" t="s">
        <v>27</v>
      </c>
      <c r="F3338" s="2" t="s">
        <v>9663</v>
      </c>
      <c r="G3338" s="2" t="s">
        <v>9664</v>
      </c>
      <c r="H3338" s="2" t="s">
        <v>9665</v>
      </c>
    </row>
    <row r="3339" spans="1:8">
      <c r="A3339" s="2" t="s">
        <v>15029</v>
      </c>
      <c r="B3339" s="2" t="s">
        <v>9666</v>
      </c>
      <c r="C3339" s="2" t="s">
        <v>9667</v>
      </c>
      <c r="D3339" s="2" t="s">
        <v>27</v>
      </c>
      <c r="E3339" s="2" t="s">
        <v>27</v>
      </c>
      <c r="F3339" s="2" t="s">
        <v>30</v>
      </c>
      <c r="G3339" s="2" t="s">
        <v>30</v>
      </c>
      <c r="H3339" s="2" t="s">
        <v>30</v>
      </c>
    </row>
    <row r="3340" spans="1:8">
      <c r="A3340" s="2" t="s">
        <v>15030</v>
      </c>
      <c r="B3340" s="2" t="s">
        <v>9668</v>
      </c>
      <c r="C3340" s="2" t="s">
        <v>9668</v>
      </c>
      <c r="D3340" s="2" t="s">
        <v>9669</v>
      </c>
      <c r="E3340" s="2" t="s">
        <v>27</v>
      </c>
      <c r="F3340" s="2" t="s">
        <v>9670</v>
      </c>
      <c r="G3340" s="2" t="s">
        <v>8662</v>
      </c>
      <c r="H3340" s="2" t="s">
        <v>8663</v>
      </c>
    </row>
    <row r="3341" spans="1:8">
      <c r="A3341" s="2" t="s">
        <v>15031</v>
      </c>
      <c r="B3341" s="2" t="s">
        <v>9671</v>
      </c>
      <c r="C3341" s="2" t="s">
        <v>9671</v>
      </c>
      <c r="D3341" s="2" t="s">
        <v>27</v>
      </c>
      <c r="E3341" s="2" t="s">
        <v>27</v>
      </c>
      <c r="F3341" s="2" t="s">
        <v>30</v>
      </c>
      <c r="G3341" s="2" t="s">
        <v>30</v>
      </c>
      <c r="H3341" s="2" t="s">
        <v>30</v>
      </c>
    </row>
    <row r="3342" spans="1:8">
      <c r="A3342" s="2" t="s">
        <v>15032</v>
      </c>
      <c r="B3342" s="2" t="s">
        <v>9672</v>
      </c>
      <c r="C3342" s="2" t="s">
        <v>9672</v>
      </c>
      <c r="D3342" s="2" t="s">
        <v>27</v>
      </c>
      <c r="E3342" s="2" t="s">
        <v>27</v>
      </c>
      <c r="F3342" s="2" t="s">
        <v>30</v>
      </c>
      <c r="G3342" s="2" t="s">
        <v>30</v>
      </c>
      <c r="H3342" s="2" t="s">
        <v>30</v>
      </c>
    </row>
    <row r="3343" spans="1:8">
      <c r="A3343" s="2" t="s">
        <v>15033</v>
      </c>
      <c r="B3343" s="2" t="s">
        <v>9673</v>
      </c>
      <c r="C3343" s="2" t="s">
        <v>9674</v>
      </c>
      <c r="D3343" s="2" t="s">
        <v>27</v>
      </c>
      <c r="E3343" s="2" t="s">
        <v>27</v>
      </c>
      <c r="F3343" s="2" t="s">
        <v>30</v>
      </c>
      <c r="G3343" s="2" t="s">
        <v>30</v>
      </c>
      <c r="H3343" s="2" t="s">
        <v>30</v>
      </c>
    </row>
    <row r="3344" spans="1:8">
      <c r="A3344" s="2" t="s">
        <v>15034</v>
      </c>
      <c r="B3344" s="2" t="s">
        <v>9675</v>
      </c>
      <c r="C3344" s="2" t="s">
        <v>9676</v>
      </c>
      <c r="D3344" s="2" t="s">
        <v>27</v>
      </c>
      <c r="E3344" s="2" t="s">
        <v>27</v>
      </c>
      <c r="F3344" s="2" t="s">
        <v>30</v>
      </c>
      <c r="G3344" s="2" t="s">
        <v>30</v>
      </c>
      <c r="H3344" s="2" t="s">
        <v>30</v>
      </c>
    </row>
    <row r="3345" spans="1:8">
      <c r="A3345" s="2" t="s">
        <v>15035</v>
      </c>
      <c r="B3345" s="2" t="s">
        <v>9677</v>
      </c>
      <c r="C3345" s="2" t="s">
        <v>9678</v>
      </c>
      <c r="D3345" s="2" t="s">
        <v>27</v>
      </c>
      <c r="E3345" s="2" t="s">
        <v>27</v>
      </c>
      <c r="F3345" s="2" t="s">
        <v>30</v>
      </c>
      <c r="G3345" s="2" t="s">
        <v>30</v>
      </c>
      <c r="H3345" s="2" t="s">
        <v>30</v>
      </c>
    </row>
    <row r="3346" spans="1:8">
      <c r="A3346" s="2" t="s">
        <v>15036</v>
      </c>
      <c r="B3346" s="2" t="s">
        <v>9679</v>
      </c>
      <c r="C3346" s="2" t="s">
        <v>9679</v>
      </c>
      <c r="D3346" s="2" t="s">
        <v>27</v>
      </c>
      <c r="E3346" s="2" t="s">
        <v>27</v>
      </c>
      <c r="F3346" s="2" t="s">
        <v>30</v>
      </c>
      <c r="G3346" s="2" t="s">
        <v>30</v>
      </c>
      <c r="H3346" s="2" t="s">
        <v>30</v>
      </c>
    </row>
    <row r="3347" spans="1:8">
      <c r="A3347" s="2" t="s">
        <v>15037</v>
      </c>
      <c r="B3347" s="2" t="s">
        <v>9680</v>
      </c>
      <c r="C3347" s="2" t="s">
        <v>9680</v>
      </c>
      <c r="D3347" s="2" t="s">
        <v>27</v>
      </c>
      <c r="E3347" s="2" t="s">
        <v>27</v>
      </c>
      <c r="F3347" s="2" t="s">
        <v>30</v>
      </c>
      <c r="G3347" s="2" t="s">
        <v>30</v>
      </c>
      <c r="H3347" s="2" t="s">
        <v>30</v>
      </c>
    </row>
    <row r="3348" spans="1:8">
      <c r="A3348" s="2" t="s">
        <v>15038</v>
      </c>
      <c r="B3348" s="2" t="s">
        <v>9681</v>
      </c>
      <c r="C3348" s="2" t="s">
        <v>9682</v>
      </c>
      <c r="D3348" s="2" t="s">
        <v>27</v>
      </c>
      <c r="E3348" s="2" t="s">
        <v>27</v>
      </c>
      <c r="F3348" s="2" t="s">
        <v>30</v>
      </c>
      <c r="G3348" s="2" t="s">
        <v>30</v>
      </c>
      <c r="H3348" s="2" t="s">
        <v>30</v>
      </c>
    </row>
    <row r="3349" spans="1:8">
      <c r="A3349" s="2" t="s">
        <v>15039</v>
      </c>
      <c r="B3349" s="2" t="s">
        <v>9683</v>
      </c>
      <c r="C3349" s="2" t="s">
        <v>9683</v>
      </c>
      <c r="D3349" s="2" t="s">
        <v>27</v>
      </c>
      <c r="E3349" s="2" t="s">
        <v>27</v>
      </c>
      <c r="F3349" s="2" t="s">
        <v>30</v>
      </c>
      <c r="G3349" s="2" t="s">
        <v>30</v>
      </c>
      <c r="H3349" s="2" t="s">
        <v>30</v>
      </c>
    </row>
    <row r="3350" spans="1:8">
      <c r="A3350" s="2" t="s">
        <v>15040</v>
      </c>
      <c r="B3350" s="2" t="s">
        <v>9684</v>
      </c>
      <c r="C3350" s="2" t="s">
        <v>9684</v>
      </c>
      <c r="D3350" s="2" t="s">
        <v>27</v>
      </c>
      <c r="E3350" s="2" t="s">
        <v>27</v>
      </c>
      <c r="F3350" s="2" t="s">
        <v>30</v>
      </c>
      <c r="G3350" s="2" t="s">
        <v>30</v>
      </c>
      <c r="H3350" s="2" t="s">
        <v>30</v>
      </c>
    </row>
    <row r="3351" spans="1:8">
      <c r="A3351" s="2" t="s">
        <v>15041</v>
      </c>
      <c r="B3351" s="2" t="s">
        <v>9685</v>
      </c>
      <c r="C3351" s="2" t="s">
        <v>9685</v>
      </c>
      <c r="D3351" s="2" t="s">
        <v>27</v>
      </c>
      <c r="E3351" s="2" t="s">
        <v>27</v>
      </c>
      <c r="F3351" s="2" t="s">
        <v>30</v>
      </c>
      <c r="G3351" s="2" t="s">
        <v>30</v>
      </c>
      <c r="H3351" s="2" t="s">
        <v>30</v>
      </c>
    </row>
    <row r="3352" spans="1:8">
      <c r="A3352" s="2" t="s">
        <v>15042</v>
      </c>
      <c r="B3352" s="2" t="s">
        <v>9686</v>
      </c>
      <c r="C3352" s="2" t="s">
        <v>9687</v>
      </c>
      <c r="D3352" s="2" t="s">
        <v>27</v>
      </c>
      <c r="E3352" s="2" t="s">
        <v>27</v>
      </c>
      <c r="F3352" s="2" t="s">
        <v>30</v>
      </c>
      <c r="G3352" s="2" t="s">
        <v>30</v>
      </c>
      <c r="H3352" s="2" t="s">
        <v>30</v>
      </c>
    </row>
    <row r="3353" spans="1:8">
      <c r="A3353" s="2" t="s">
        <v>15043</v>
      </c>
      <c r="B3353" s="2" t="s">
        <v>9688</v>
      </c>
      <c r="C3353" s="2" t="s">
        <v>9689</v>
      </c>
      <c r="D3353" s="2" t="s">
        <v>9690</v>
      </c>
      <c r="E3353" s="2" t="s">
        <v>9691</v>
      </c>
      <c r="F3353" s="2" t="s">
        <v>9692</v>
      </c>
      <c r="G3353" s="2" t="s">
        <v>9693</v>
      </c>
      <c r="H3353" s="2" t="s">
        <v>9694</v>
      </c>
    </row>
    <row r="3354" spans="1:8">
      <c r="A3354" s="2" t="s">
        <v>15044</v>
      </c>
      <c r="B3354" s="2" t="s">
        <v>9695</v>
      </c>
      <c r="C3354" s="2" t="s">
        <v>9696</v>
      </c>
      <c r="D3354" s="2" t="s">
        <v>9697</v>
      </c>
      <c r="E3354" s="2" t="s">
        <v>9698</v>
      </c>
      <c r="F3354" s="2" t="s">
        <v>9699</v>
      </c>
      <c r="G3354" s="2" t="s">
        <v>9693</v>
      </c>
      <c r="H3354" s="2" t="s">
        <v>9694</v>
      </c>
    </row>
    <row r="3355" spans="1:8">
      <c r="A3355" s="2" t="s">
        <v>15045</v>
      </c>
      <c r="B3355" s="2" t="s">
        <v>9700</v>
      </c>
      <c r="C3355" s="2" t="s">
        <v>9701</v>
      </c>
      <c r="D3355" s="2" t="s">
        <v>9702</v>
      </c>
      <c r="E3355" s="2" t="s">
        <v>27</v>
      </c>
      <c r="F3355" s="2" t="s">
        <v>9703</v>
      </c>
      <c r="G3355" s="2" t="s">
        <v>9693</v>
      </c>
      <c r="H3355" s="2" t="s">
        <v>9694</v>
      </c>
    </row>
    <row r="3356" spans="1:8">
      <c r="A3356" s="2" t="s">
        <v>15046</v>
      </c>
      <c r="B3356" s="2" t="s">
        <v>9704</v>
      </c>
      <c r="C3356" s="2" t="s">
        <v>9705</v>
      </c>
      <c r="D3356" s="2" t="s">
        <v>9706</v>
      </c>
      <c r="E3356" s="2" t="s">
        <v>27</v>
      </c>
      <c r="F3356" s="2" t="s">
        <v>9707</v>
      </c>
      <c r="G3356" s="2" t="s">
        <v>9693</v>
      </c>
      <c r="H3356" s="2" t="s">
        <v>9694</v>
      </c>
    </row>
    <row r="3357" spans="1:8">
      <c r="A3357" s="2" t="s">
        <v>15047</v>
      </c>
      <c r="B3357" s="2" t="s">
        <v>9708</v>
      </c>
      <c r="C3357" s="2" t="s">
        <v>9709</v>
      </c>
      <c r="D3357" s="2" t="s">
        <v>9710</v>
      </c>
      <c r="E3357" s="2" t="s">
        <v>9711</v>
      </c>
      <c r="F3357" s="2" t="s">
        <v>30</v>
      </c>
      <c r="G3357" s="2" t="s">
        <v>30</v>
      </c>
      <c r="H3357" s="2" t="s">
        <v>30</v>
      </c>
    </row>
    <row r="3358" spans="1:8">
      <c r="A3358" s="2" t="s">
        <v>15048</v>
      </c>
      <c r="B3358" s="2" t="s">
        <v>9712</v>
      </c>
      <c r="C3358" s="2" t="s">
        <v>9713</v>
      </c>
      <c r="D3358" s="2" t="s">
        <v>9714</v>
      </c>
      <c r="E3358" s="2" t="s">
        <v>27</v>
      </c>
      <c r="F3358" s="2" t="s">
        <v>30</v>
      </c>
      <c r="G3358" s="2" t="s">
        <v>30</v>
      </c>
      <c r="H3358" s="2" t="s">
        <v>30</v>
      </c>
    </row>
    <row r="3359" spans="1:8">
      <c r="A3359" s="2" t="s">
        <v>15049</v>
      </c>
      <c r="B3359" s="2" t="s">
        <v>9715</v>
      </c>
      <c r="C3359" s="2" t="s">
        <v>1356</v>
      </c>
      <c r="D3359" s="2" t="s">
        <v>9716</v>
      </c>
      <c r="E3359" s="2" t="s">
        <v>27</v>
      </c>
      <c r="F3359" s="2" t="s">
        <v>9717</v>
      </c>
      <c r="G3359" s="2" t="s">
        <v>9693</v>
      </c>
      <c r="H3359" s="2" t="s">
        <v>9694</v>
      </c>
    </row>
    <row r="3360" spans="1:8">
      <c r="A3360" s="2" t="s">
        <v>15050</v>
      </c>
      <c r="B3360" s="2" t="s">
        <v>9718</v>
      </c>
      <c r="C3360" s="2" t="s">
        <v>9719</v>
      </c>
      <c r="D3360" s="2" t="s">
        <v>9720</v>
      </c>
      <c r="E3360" s="2" t="s">
        <v>27</v>
      </c>
      <c r="F3360" s="2" t="s">
        <v>9721</v>
      </c>
      <c r="G3360" s="2" t="s">
        <v>9693</v>
      </c>
      <c r="H3360" s="2" t="s">
        <v>9694</v>
      </c>
    </row>
    <row r="3361" spans="1:8">
      <c r="A3361" s="2" t="s">
        <v>15051</v>
      </c>
      <c r="B3361" s="2" t="s">
        <v>9722</v>
      </c>
      <c r="C3361" s="2" t="s">
        <v>9723</v>
      </c>
      <c r="D3361" s="2" t="s">
        <v>9724</v>
      </c>
      <c r="E3361" s="2" t="s">
        <v>27</v>
      </c>
      <c r="F3361" s="2" t="s">
        <v>30</v>
      </c>
      <c r="G3361" s="2" t="s">
        <v>30</v>
      </c>
      <c r="H3361" s="2" t="s">
        <v>30</v>
      </c>
    </row>
    <row r="3362" spans="1:8">
      <c r="A3362" s="2" t="s">
        <v>15052</v>
      </c>
      <c r="B3362" s="2" t="s">
        <v>9725</v>
      </c>
      <c r="C3362" s="2" t="s">
        <v>9726</v>
      </c>
      <c r="D3362" s="2" t="s">
        <v>9727</v>
      </c>
      <c r="E3362" s="2" t="s">
        <v>27</v>
      </c>
      <c r="F3362" s="2" t="s">
        <v>30</v>
      </c>
      <c r="G3362" s="2" t="s">
        <v>30</v>
      </c>
      <c r="H3362" s="2" t="s">
        <v>30</v>
      </c>
    </row>
    <row r="3363" spans="1:8">
      <c r="A3363" s="2" t="s">
        <v>15053</v>
      </c>
      <c r="B3363" s="2" t="s">
        <v>9728</v>
      </c>
      <c r="C3363" s="2" t="s">
        <v>9728</v>
      </c>
      <c r="D3363" s="2" t="s">
        <v>9729</v>
      </c>
      <c r="E3363" s="2" t="s">
        <v>27</v>
      </c>
      <c r="F3363" s="2" t="s">
        <v>30</v>
      </c>
      <c r="G3363" s="2" t="s">
        <v>30</v>
      </c>
      <c r="H3363" s="2" t="s">
        <v>30</v>
      </c>
    </row>
    <row r="3364" spans="1:8">
      <c r="A3364" s="2" t="s">
        <v>15054</v>
      </c>
      <c r="B3364" s="2" t="s">
        <v>9730</v>
      </c>
      <c r="C3364" s="2" t="s">
        <v>9731</v>
      </c>
      <c r="D3364" s="2" t="s">
        <v>9732</v>
      </c>
      <c r="E3364" s="2" t="s">
        <v>27</v>
      </c>
      <c r="F3364" s="2" t="s">
        <v>30</v>
      </c>
      <c r="G3364" s="2" t="s">
        <v>30</v>
      </c>
      <c r="H3364" s="2" t="s">
        <v>30</v>
      </c>
    </row>
    <row r="3365" spans="1:8">
      <c r="A3365" s="2" t="s">
        <v>15055</v>
      </c>
      <c r="B3365" s="2" t="s">
        <v>9733</v>
      </c>
      <c r="C3365" s="2" t="s">
        <v>9734</v>
      </c>
      <c r="D3365" s="2" t="s">
        <v>9735</v>
      </c>
      <c r="E3365" s="2" t="s">
        <v>27</v>
      </c>
      <c r="F3365" s="2" t="s">
        <v>9736</v>
      </c>
      <c r="G3365" s="2" t="s">
        <v>9693</v>
      </c>
      <c r="H3365" s="2" t="s">
        <v>9694</v>
      </c>
    </row>
    <row r="3366" spans="1:8">
      <c r="A3366" s="2" t="s">
        <v>15056</v>
      </c>
      <c r="B3366" s="2" t="s">
        <v>9737</v>
      </c>
      <c r="C3366" s="2" t="s">
        <v>9738</v>
      </c>
      <c r="D3366" s="2" t="s">
        <v>9739</v>
      </c>
      <c r="E3366" s="2" t="s">
        <v>27</v>
      </c>
      <c r="F3366" s="2" t="s">
        <v>9740</v>
      </c>
      <c r="G3366" s="2" t="s">
        <v>9693</v>
      </c>
      <c r="H3366" s="2" t="s">
        <v>9694</v>
      </c>
    </row>
    <row r="3367" spans="1:8">
      <c r="A3367" s="2" t="s">
        <v>15057</v>
      </c>
      <c r="B3367" s="2" t="s">
        <v>9741</v>
      </c>
      <c r="C3367" s="2" t="s">
        <v>9742</v>
      </c>
      <c r="D3367" s="2" t="s">
        <v>9743</v>
      </c>
      <c r="E3367" s="2" t="s">
        <v>27</v>
      </c>
      <c r="F3367" s="2" t="s">
        <v>30</v>
      </c>
      <c r="G3367" s="2" t="s">
        <v>30</v>
      </c>
      <c r="H3367" s="2" t="s">
        <v>30</v>
      </c>
    </row>
    <row r="3368" spans="1:8">
      <c r="A3368" s="2" t="s">
        <v>15058</v>
      </c>
      <c r="B3368" s="2" t="s">
        <v>9744</v>
      </c>
      <c r="C3368" s="2" t="s">
        <v>9744</v>
      </c>
      <c r="D3368" s="2" t="s">
        <v>9745</v>
      </c>
      <c r="E3368" s="2" t="s">
        <v>27</v>
      </c>
      <c r="F3368" s="2" t="s">
        <v>9746</v>
      </c>
      <c r="G3368" s="2" t="s">
        <v>9693</v>
      </c>
      <c r="H3368" s="2" t="s">
        <v>9694</v>
      </c>
    </row>
    <row r="3369" spans="1:8">
      <c r="A3369" s="2" t="s">
        <v>15059</v>
      </c>
      <c r="B3369" s="2" t="s">
        <v>9747</v>
      </c>
      <c r="C3369" s="2" t="s">
        <v>9748</v>
      </c>
      <c r="D3369" s="2" t="s">
        <v>9749</v>
      </c>
      <c r="E3369" s="2" t="s">
        <v>27</v>
      </c>
      <c r="F3369" s="2" t="s">
        <v>30</v>
      </c>
      <c r="G3369" s="2" t="s">
        <v>30</v>
      </c>
      <c r="H3369" s="2" t="s">
        <v>30</v>
      </c>
    </row>
    <row r="3370" spans="1:8">
      <c r="A3370" s="2" t="s">
        <v>15060</v>
      </c>
      <c r="B3370" s="2" t="s">
        <v>9750</v>
      </c>
      <c r="C3370" s="2" t="s">
        <v>9751</v>
      </c>
      <c r="D3370" s="2" t="s">
        <v>9752</v>
      </c>
      <c r="E3370" s="2" t="s">
        <v>27</v>
      </c>
      <c r="F3370" s="2" t="s">
        <v>30</v>
      </c>
      <c r="G3370" s="2" t="s">
        <v>30</v>
      </c>
      <c r="H3370" s="2" t="s">
        <v>30</v>
      </c>
    </row>
    <row r="3371" spans="1:8">
      <c r="A3371" s="2" t="s">
        <v>15061</v>
      </c>
      <c r="B3371" s="2" t="s">
        <v>9753</v>
      </c>
      <c r="C3371" s="2" t="s">
        <v>9753</v>
      </c>
      <c r="D3371" s="2" t="s">
        <v>9754</v>
      </c>
      <c r="E3371" s="2" t="s">
        <v>27</v>
      </c>
      <c r="F3371" s="2" t="s">
        <v>30</v>
      </c>
      <c r="G3371" s="2" t="s">
        <v>30</v>
      </c>
      <c r="H3371" s="2" t="s">
        <v>30</v>
      </c>
    </row>
    <row r="3372" spans="1:8">
      <c r="A3372" s="2" t="s">
        <v>15062</v>
      </c>
      <c r="B3372" s="2" t="s">
        <v>9755</v>
      </c>
      <c r="C3372" s="2" t="s">
        <v>9755</v>
      </c>
      <c r="D3372" s="2" t="s">
        <v>9756</v>
      </c>
      <c r="E3372" s="2" t="s">
        <v>27</v>
      </c>
      <c r="F3372" s="2" t="s">
        <v>30</v>
      </c>
      <c r="G3372" s="2" t="s">
        <v>30</v>
      </c>
      <c r="H3372" s="2" t="s">
        <v>30</v>
      </c>
    </row>
    <row r="3373" spans="1:8">
      <c r="A3373" s="2" t="s">
        <v>15063</v>
      </c>
      <c r="B3373" s="2" t="s">
        <v>9757</v>
      </c>
      <c r="C3373" s="2" t="s">
        <v>9758</v>
      </c>
      <c r="D3373" s="2" t="s">
        <v>9759</v>
      </c>
      <c r="E3373" s="2" t="s">
        <v>27</v>
      </c>
      <c r="F3373" s="2" t="s">
        <v>30</v>
      </c>
      <c r="G3373" s="2" t="s">
        <v>30</v>
      </c>
      <c r="H3373" s="2" t="s">
        <v>30</v>
      </c>
    </row>
    <row r="3374" spans="1:8">
      <c r="A3374" s="2" t="s">
        <v>15064</v>
      </c>
      <c r="B3374" s="2" t="s">
        <v>9760</v>
      </c>
      <c r="C3374" s="2" t="s">
        <v>9761</v>
      </c>
      <c r="D3374" s="2" t="s">
        <v>9762</v>
      </c>
      <c r="E3374" s="2" t="s">
        <v>27</v>
      </c>
      <c r="F3374" s="2" t="s">
        <v>30</v>
      </c>
      <c r="G3374" s="2" t="s">
        <v>30</v>
      </c>
      <c r="H3374" s="2" t="s">
        <v>30</v>
      </c>
    </row>
    <row r="3375" spans="1:8">
      <c r="A3375" s="2" t="s">
        <v>15065</v>
      </c>
      <c r="B3375" s="2" t="s">
        <v>9763</v>
      </c>
      <c r="C3375" s="2" t="s">
        <v>9764</v>
      </c>
      <c r="D3375" s="2" t="s">
        <v>9765</v>
      </c>
      <c r="E3375" s="2" t="s">
        <v>9766</v>
      </c>
      <c r="F3375" s="2" t="s">
        <v>30</v>
      </c>
      <c r="G3375" s="2" t="s">
        <v>30</v>
      </c>
      <c r="H3375" s="2" t="s">
        <v>30</v>
      </c>
    </row>
    <row r="3376" spans="1:8">
      <c r="A3376" s="2" t="s">
        <v>15066</v>
      </c>
      <c r="B3376" s="2" t="s">
        <v>9767</v>
      </c>
      <c r="C3376" s="2" t="s">
        <v>9768</v>
      </c>
      <c r="D3376" s="2" t="s">
        <v>9769</v>
      </c>
      <c r="E3376" s="2" t="s">
        <v>27</v>
      </c>
      <c r="F3376" s="2" t="s">
        <v>30</v>
      </c>
      <c r="G3376" s="2" t="s">
        <v>30</v>
      </c>
      <c r="H3376" s="2" t="s">
        <v>30</v>
      </c>
    </row>
    <row r="3377" spans="1:8">
      <c r="A3377" s="2" t="s">
        <v>15067</v>
      </c>
      <c r="B3377" s="2" t="s">
        <v>9770</v>
      </c>
      <c r="C3377" s="2" t="s">
        <v>9771</v>
      </c>
      <c r="D3377" s="2" t="s">
        <v>9772</v>
      </c>
      <c r="E3377" s="2" t="s">
        <v>9773</v>
      </c>
      <c r="F3377" s="2" t="s">
        <v>30</v>
      </c>
      <c r="G3377" s="2" t="s">
        <v>30</v>
      </c>
      <c r="H3377" s="2" t="s">
        <v>30</v>
      </c>
    </row>
    <row r="3378" spans="1:8">
      <c r="A3378" s="2" t="s">
        <v>15068</v>
      </c>
      <c r="B3378" s="2" t="s">
        <v>9774</v>
      </c>
      <c r="C3378" s="2" t="s">
        <v>9775</v>
      </c>
      <c r="D3378" s="2" t="s">
        <v>9776</v>
      </c>
      <c r="E3378" s="2" t="s">
        <v>27</v>
      </c>
      <c r="F3378" s="2" t="s">
        <v>30</v>
      </c>
      <c r="G3378" s="2" t="s">
        <v>30</v>
      </c>
      <c r="H3378" s="2" t="s">
        <v>30</v>
      </c>
    </row>
    <row r="3379" spans="1:8">
      <c r="A3379" s="2" t="s">
        <v>15069</v>
      </c>
      <c r="B3379" s="2" t="s">
        <v>9777</v>
      </c>
      <c r="C3379" s="2" t="s">
        <v>9778</v>
      </c>
      <c r="D3379" s="2" t="s">
        <v>9724</v>
      </c>
      <c r="E3379" s="2" t="s">
        <v>27</v>
      </c>
      <c r="F3379" s="2" t="s">
        <v>30</v>
      </c>
      <c r="G3379" s="2" t="s">
        <v>30</v>
      </c>
      <c r="H3379" s="2" t="s">
        <v>30</v>
      </c>
    </row>
    <row r="3380" spans="1:8">
      <c r="A3380" s="2" t="s">
        <v>15070</v>
      </c>
      <c r="B3380" s="2" t="s">
        <v>9779</v>
      </c>
      <c r="C3380" s="2" t="s">
        <v>9779</v>
      </c>
      <c r="D3380" s="2" t="s">
        <v>9780</v>
      </c>
      <c r="E3380" s="2" t="s">
        <v>27</v>
      </c>
      <c r="F3380" s="2" t="s">
        <v>30</v>
      </c>
      <c r="G3380" s="2" t="s">
        <v>30</v>
      </c>
      <c r="H3380" s="2" t="s">
        <v>30</v>
      </c>
    </row>
    <row r="3381" spans="1:8">
      <c r="A3381" s="2" t="s">
        <v>15071</v>
      </c>
      <c r="B3381" s="2" t="s">
        <v>9781</v>
      </c>
      <c r="C3381" s="2" t="s">
        <v>9781</v>
      </c>
      <c r="D3381" s="2" t="s">
        <v>9782</v>
      </c>
      <c r="E3381" s="2" t="s">
        <v>27</v>
      </c>
      <c r="F3381" s="2" t="s">
        <v>9783</v>
      </c>
      <c r="G3381" s="2" t="s">
        <v>9693</v>
      </c>
      <c r="H3381" s="2" t="s">
        <v>9694</v>
      </c>
    </row>
    <row r="3382" spans="1:8">
      <c r="A3382" s="2" t="s">
        <v>15072</v>
      </c>
      <c r="B3382" s="2" t="s">
        <v>9784</v>
      </c>
      <c r="C3382" s="2" t="s">
        <v>9785</v>
      </c>
      <c r="D3382" s="2" t="s">
        <v>9786</v>
      </c>
      <c r="E3382" s="2" t="s">
        <v>27</v>
      </c>
      <c r="F3382" s="2" t="s">
        <v>9787</v>
      </c>
      <c r="G3382" s="2" t="s">
        <v>9693</v>
      </c>
      <c r="H3382" s="2" t="s">
        <v>9694</v>
      </c>
    </row>
    <row r="3383" spans="1:8">
      <c r="A3383" s="2" t="s">
        <v>15073</v>
      </c>
      <c r="B3383" s="2" t="s">
        <v>9788</v>
      </c>
      <c r="C3383" s="2" t="s">
        <v>9788</v>
      </c>
      <c r="D3383" s="2" t="s">
        <v>9789</v>
      </c>
      <c r="E3383" s="2" t="s">
        <v>27</v>
      </c>
      <c r="F3383" s="2" t="s">
        <v>9790</v>
      </c>
      <c r="G3383" s="2" t="s">
        <v>9693</v>
      </c>
      <c r="H3383" s="2" t="s">
        <v>9694</v>
      </c>
    </row>
    <row r="3384" spans="1:8">
      <c r="A3384" s="2" t="s">
        <v>15074</v>
      </c>
      <c r="B3384" s="2" t="s">
        <v>9791</v>
      </c>
      <c r="C3384" s="2" t="s">
        <v>9791</v>
      </c>
      <c r="D3384" s="2" t="s">
        <v>9792</v>
      </c>
      <c r="E3384" s="2" t="s">
        <v>27</v>
      </c>
      <c r="F3384" s="2" t="s">
        <v>9793</v>
      </c>
      <c r="G3384" s="2" t="s">
        <v>9693</v>
      </c>
      <c r="H3384" s="2" t="s">
        <v>9694</v>
      </c>
    </row>
    <row r="3385" spans="1:8">
      <c r="A3385" s="2" t="s">
        <v>15075</v>
      </c>
      <c r="B3385" s="2" t="s">
        <v>9794</v>
      </c>
      <c r="C3385" s="2" t="s">
        <v>9794</v>
      </c>
      <c r="D3385" s="2" t="s">
        <v>9795</v>
      </c>
      <c r="E3385" s="2" t="s">
        <v>27</v>
      </c>
      <c r="F3385" s="2" t="s">
        <v>9796</v>
      </c>
      <c r="G3385" s="2" t="s">
        <v>9693</v>
      </c>
      <c r="H3385" s="2" t="s">
        <v>9694</v>
      </c>
    </row>
    <row r="3386" spans="1:8">
      <c r="A3386" s="2" t="s">
        <v>15076</v>
      </c>
      <c r="B3386" s="2" t="s">
        <v>9797</v>
      </c>
      <c r="C3386" s="2" t="s">
        <v>9797</v>
      </c>
      <c r="D3386" s="2" t="s">
        <v>9798</v>
      </c>
      <c r="E3386" s="2" t="s">
        <v>9799</v>
      </c>
      <c r="F3386" s="2" t="s">
        <v>9800</v>
      </c>
      <c r="G3386" s="2" t="s">
        <v>9801</v>
      </c>
      <c r="H3386" s="2" t="s">
        <v>9694</v>
      </c>
    </row>
    <row r="3387" spans="1:8">
      <c r="A3387" s="2" t="s">
        <v>15077</v>
      </c>
      <c r="B3387" s="2" t="s">
        <v>9802</v>
      </c>
      <c r="C3387" s="2" t="s">
        <v>9803</v>
      </c>
      <c r="D3387" s="2" t="s">
        <v>9804</v>
      </c>
      <c r="E3387" s="2" t="s">
        <v>27</v>
      </c>
      <c r="F3387" s="2" t="s">
        <v>9805</v>
      </c>
      <c r="G3387" s="2" t="s">
        <v>9806</v>
      </c>
      <c r="H3387" s="2" t="s">
        <v>9807</v>
      </c>
    </row>
    <row r="3388" spans="1:8">
      <c r="A3388" s="2" t="s">
        <v>15078</v>
      </c>
      <c r="B3388" s="2" t="s">
        <v>9808</v>
      </c>
      <c r="C3388" s="2" t="s">
        <v>9809</v>
      </c>
      <c r="D3388" s="2" t="s">
        <v>9810</v>
      </c>
      <c r="E3388" s="2" t="s">
        <v>9811</v>
      </c>
      <c r="F3388" s="2" t="s">
        <v>9812</v>
      </c>
      <c r="G3388" s="2" t="s">
        <v>9813</v>
      </c>
      <c r="H3388" s="2" t="s">
        <v>9694</v>
      </c>
    </row>
    <row r="3389" spans="1:8">
      <c r="A3389" s="2" t="s">
        <v>15079</v>
      </c>
      <c r="B3389" s="2" t="s">
        <v>9814</v>
      </c>
      <c r="C3389" s="2" t="s">
        <v>9814</v>
      </c>
      <c r="D3389" s="2" t="s">
        <v>9815</v>
      </c>
      <c r="E3389" s="2" t="s">
        <v>27</v>
      </c>
      <c r="F3389" s="2" t="s">
        <v>30</v>
      </c>
      <c r="G3389" s="2" t="s">
        <v>30</v>
      </c>
      <c r="H3389" s="2" t="s">
        <v>30</v>
      </c>
    </row>
    <row r="3390" spans="1:8">
      <c r="A3390" s="2" t="s">
        <v>15080</v>
      </c>
      <c r="B3390" s="2" t="s">
        <v>9816</v>
      </c>
      <c r="C3390" s="2" t="s">
        <v>9817</v>
      </c>
      <c r="D3390" s="2" t="s">
        <v>9818</v>
      </c>
      <c r="E3390" s="2" t="s">
        <v>27</v>
      </c>
      <c r="F3390" s="2" t="s">
        <v>30</v>
      </c>
      <c r="G3390" s="2" t="s">
        <v>30</v>
      </c>
      <c r="H3390" s="2" t="s">
        <v>30</v>
      </c>
    </row>
    <row r="3391" spans="1:8">
      <c r="A3391" s="2" t="s">
        <v>15081</v>
      </c>
      <c r="B3391" s="2" t="s">
        <v>9819</v>
      </c>
      <c r="C3391" s="2" t="s">
        <v>9820</v>
      </c>
      <c r="D3391" s="2" t="s">
        <v>9821</v>
      </c>
      <c r="E3391" s="2" t="s">
        <v>9822</v>
      </c>
      <c r="F3391" s="2" t="s">
        <v>9823</v>
      </c>
      <c r="G3391" s="2" t="s">
        <v>9813</v>
      </c>
      <c r="H3391" s="2" t="s">
        <v>9694</v>
      </c>
    </row>
    <row r="3392" spans="1:8">
      <c r="A3392" s="2" t="s">
        <v>15082</v>
      </c>
      <c r="B3392" s="2" t="s">
        <v>9824</v>
      </c>
      <c r="C3392" s="2" t="s">
        <v>9825</v>
      </c>
      <c r="D3392" s="2" t="s">
        <v>9826</v>
      </c>
      <c r="E3392" s="2" t="s">
        <v>9827</v>
      </c>
      <c r="F3392" s="2" t="s">
        <v>30</v>
      </c>
      <c r="G3392" s="2" t="s">
        <v>30</v>
      </c>
      <c r="H3392" s="2" t="s">
        <v>30</v>
      </c>
    </row>
    <row r="3393" spans="1:8">
      <c r="A3393" s="2" t="s">
        <v>15083</v>
      </c>
      <c r="B3393" s="2" t="s">
        <v>9828</v>
      </c>
      <c r="C3393" s="2" t="s">
        <v>9828</v>
      </c>
      <c r="D3393" s="2" t="s">
        <v>9829</v>
      </c>
      <c r="E3393" s="2" t="s">
        <v>27</v>
      </c>
      <c r="F3393" s="2" t="s">
        <v>9830</v>
      </c>
      <c r="G3393" s="2" t="s">
        <v>9813</v>
      </c>
      <c r="H3393" s="2" t="s">
        <v>9694</v>
      </c>
    </row>
    <row r="3394" spans="1:8">
      <c r="A3394" s="2" t="s">
        <v>15084</v>
      </c>
      <c r="B3394" s="2" t="s">
        <v>9831</v>
      </c>
      <c r="C3394" s="2" t="s">
        <v>9832</v>
      </c>
      <c r="D3394" s="2" t="s">
        <v>9833</v>
      </c>
      <c r="E3394" s="2" t="s">
        <v>27</v>
      </c>
      <c r="F3394" s="2" t="s">
        <v>9834</v>
      </c>
      <c r="G3394" s="2" t="s">
        <v>9813</v>
      </c>
      <c r="H3394" s="2" t="s">
        <v>9835</v>
      </c>
    </row>
    <row r="3395" spans="1:8">
      <c r="A3395" s="2" t="s">
        <v>15085</v>
      </c>
      <c r="B3395" s="2" t="s">
        <v>9836</v>
      </c>
      <c r="C3395" s="2" t="s">
        <v>9836</v>
      </c>
      <c r="D3395" s="2" t="s">
        <v>9837</v>
      </c>
      <c r="E3395" s="2" t="s">
        <v>27</v>
      </c>
      <c r="F3395" s="2" t="s">
        <v>30</v>
      </c>
      <c r="G3395" s="2" t="s">
        <v>30</v>
      </c>
      <c r="H3395" s="2" t="s">
        <v>30</v>
      </c>
    </row>
    <row r="3396" spans="1:8">
      <c r="A3396" s="2" t="s">
        <v>15086</v>
      </c>
      <c r="B3396" s="2" t="s">
        <v>9838</v>
      </c>
      <c r="C3396" s="2" t="s">
        <v>9839</v>
      </c>
      <c r="D3396" s="2" t="s">
        <v>9840</v>
      </c>
      <c r="E3396" s="2" t="s">
        <v>27</v>
      </c>
      <c r="F3396" s="2" t="s">
        <v>30</v>
      </c>
      <c r="G3396" s="2" t="s">
        <v>30</v>
      </c>
      <c r="H3396" s="2" t="s">
        <v>30</v>
      </c>
    </row>
    <row r="3397" spans="1:8">
      <c r="A3397" s="2" t="s">
        <v>15087</v>
      </c>
      <c r="B3397" s="2" t="s">
        <v>9841</v>
      </c>
      <c r="C3397" s="2" t="s">
        <v>9841</v>
      </c>
      <c r="D3397" s="2" t="s">
        <v>9842</v>
      </c>
      <c r="E3397" s="2" t="s">
        <v>27</v>
      </c>
      <c r="F3397" s="2" t="s">
        <v>30</v>
      </c>
      <c r="G3397" s="2" t="s">
        <v>30</v>
      </c>
      <c r="H3397" s="2" t="s">
        <v>30</v>
      </c>
    </row>
    <row r="3398" spans="1:8">
      <c r="A3398" s="2" t="s">
        <v>15088</v>
      </c>
      <c r="B3398" s="2" t="s">
        <v>9843</v>
      </c>
      <c r="C3398" s="2" t="s">
        <v>9844</v>
      </c>
      <c r="D3398" s="2" t="s">
        <v>9845</v>
      </c>
      <c r="E3398" s="2" t="s">
        <v>27</v>
      </c>
      <c r="F3398" s="2" t="s">
        <v>30</v>
      </c>
      <c r="G3398" s="2" t="s">
        <v>30</v>
      </c>
      <c r="H3398" s="2" t="s">
        <v>30</v>
      </c>
    </row>
    <row r="3399" spans="1:8">
      <c r="A3399" s="2" t="s">
        <v>15089</v>
      </c>
      <c r="B3399" s="2" t="s">
        <v>9846</v>
      </c>
      <c r="C3399" s="2" t="s">
        <v>9846</v>
      </c>
      <c r="D3399" s="2" t="s">
        <v>9847</v>
      </c>
      <c r="E3399" s="2" t="s">
        <v>27</v>
      </c>
      <c r="F3399" s="2" t="s">
        <v>9848</v>
      </c>
      <c r="G3399" s="2" t="s">
        <v>9813</v>
      </c>
      <c r="H3399" s="2" t="s">
        <v>9694</v>
      </c>
    </row>
    <row r="3400" spans="1:8">
      <c r="A3400" s="2" t="s">
        <v>15090</v>
      </c>
      <c r="B3400" s="2" t="s">
        <v>9849</v>
      </c>
      <c r="C3400" s="2" t="s">
        <v>9850</v>
      </c>
      <c r="D3400" s="2" t="s">
        <v>9851</v>
      </c>
      <c r="E3400" s="2" t="s">
        <v>9852</v>
      </c>
      <c r="F3400" s="2" t="s">
        <v>9853</v>
      </c>
      <c r="G3400" s="2" t="s">
        <v>9813</v>
      </c>
      <c r="H3400" s="2" t="s">
        <v>9694</v>
      </c>
    </row>
    <row r="3401" spans="1:8">
      <c r="A3401" s="2" t="s">
        <v>15091</v>
      </c>
      <c r="B3401" s="2" t="s">
        <v>9854</v>
      </c>
      <c r="C3401" s="2" t="s">
        <v>9854</v>
      </c>
      <c r="D3401" s="2" t="s">
        <v>9855</v>
      </c>
      <c r="E3401" s="2" t="s">
        <v>27</v>
      </c>
      <c r="F3401" s="2" t="s">
        <v>9856</v>
      </c>
      <c r="G3401" s="2" t="s">
        <v>9813</v>
      </c>
      <c r="H3401" s="2" t="s">
        <v>9694</v>
      </c>
    </row>
    <row r="3402" spans="1:8">
      <c r="A3402" s="2" t="s">
        <v>15092</v>
      </c>
      <c r="B3402" s="2" t="s">
        <v>9857</v>
      </c>
      <c r="C3402" s="2" t="s">
        <v>9858</v>
      </c>
      <c r="D3402" s="2" t="s">
        <v>9859</v>
      </c>
      <c r="E3402" s="2" t="s">
        <v>27</v>
      </c>
      <c r="F3402" s="2" t="s">
        <v>30</v>
      </c>
      <c r="G3402" s="2" t="s">
        <v>30</v>
      </c>
      <c r="H3402" s="2" t="s">
        <v>30</v>
      </c>
    </row>
    <row r="3403" spans="1:8">
      <c r="A3403" s="2" t="s">
        <v>15093</v>
      </c>
      <c r="B3403" s="2" t="s">
        <v>9860</v>
      </c>
      <c r="C3403" s="2" t="s">
        <v>9861</v>
      </c>
      <c r="D3403" s="2" t="s">
        <v>9862</v>
      </c>
      <c r="E3403" s="2" t="s">
        <v>27</v>
      </c>
      <c r="F3403" s="2" t="s">
        <v>30</v>
      </c>
      <c r="G3403" s="2" t="s">
        <v>30</v>
      </c>
      <c r="H3403" s="2" t="s">
        <v>30</v>
      </c>
    </row>
    <row r="3404" spans="1:8">
      <c r="A3404" s="2" t="s">
        <v>15094</v>
      </c>
      <c r="B3404" s="2" t="s">
        <v>9863</v>
      </c>
      <c r="C3404" s="2" t="s">
        <v>9863</v>
      </c>
      <c r="D3404" s="2" t="s">
        <v>27</v>
      </c>
      <c r="E3404" s="2" t="s">
        <v>27</v>
      </c>
      <c r="F3404" s="2" t="s">
        <v>9864</v>
      </c>
      <c r="G3404" s="2" t="s">
        <v>9813</v>
      </c>
      <c r="H3404" s="2" t="s">
        <v>9694</v>
      </c>
    </row>
    <row r="3405" spans="1:8">
      <c r="A3405" s="2" t="s">
        <v>15095</v>
      </c>
      <c r="B3405" s="2" t="s">
        <v>9865</v>
      </c>
      <c r="C3405" s="2" t="s">
        <v>9866</v>
      </c>
      <c r="D3405" s="2" t="s">
        <v>9867</v>
      </c>
      <c r="E3405" s="2" t="s">
        <v>9868</v>
      </c>
      <c r="F3405" s="2" t="s">
        <v>30</v>
      </c>
      <c r="G3405" s="2" t="s">
        <v>30</v>
      </c>
      <c r="H3405" s="2" t="s">
        <v>30</v>
      </c>
    </row>
    <row r="3406" spans="1:8">
      <c r="A3406" s="2" t="s">
        <v>15096</v>
      </c>
      <c r="B3406" s="2" t="s">
        <v>9869</v>
      </c>
      <c r="C3406" s="2" t="s">
        <v>9869</v>
      </c>
      <c r="D3406" s="2" t="s">
        <v>9870</v>
      </c>
      <c r="E3406" s="2" t="s">
        <v>27</v>
      </c>
      <c r="F3406" s="2" t="s">
        <v>9871</v>
      </c>
      <c r="G3406" s="2" t="s">
        <v>9872</v>
      </c>
      <c r="H3406" s="2" t="s">
        <v>9694</v>
      </c>
    </row>
    <row r="3407" spans="1:8">
      <c r="A3407" s="2" t="s">
        <v>15097</v>
      </c>
      <c r="B3407" s="2" t="s">
        <v>9873</v>
      </c>
      <c r="C3407" s="2" t="s">
        <v>9873</v>
      </c>
      <c r="D3407" s="2" t="s">
        <v>9874</v>
      </c>
      <c r="E3407" s="2" t="s">
        <v>27</v>
      </c>
      <c r="F3407" s="2" t="s">
        <v>30</v>
      </c>
      <c r="G3407" s="2" t="s">
        <v>30</v>
      </c>
      <c r="H3407" s="2" t="s">
        <v>30</v>
      </c>
    </row>
    <row r="3408" spans="1:8">
      <c r="A3408" s="2" t="s">
        <v>15098</v>
      </c>
      <c r="B3408" s="2" t="s">
        <v>9875</v>
      </c>
      <c r="C3408" s="2" t="s">
        <v>9875</v>
      </c>
      <c r="D3408" s="2" t="s">
        <v>27</v>
      </c>
      <c r="E3408" s="2" t="s">
        <v>27</v>
      </c>
      <c r="F3408" s="2" t="s">
        <v>9876</v>
      </c>
      <c r="G3408" s="2" t="s">
        <v>9813</v>
      </c>
      <c r="H3408" s="2" t="s">
        <v>9694</v>
      </c>
    </row>
    <row r="3409" spans="1:8">
      <c r="A3409" s="2" t="s">
        <v>15099</v>
      </c>
      <c r="B3409" s="2" t="s">
        <v>9877</v>
      </c>
      <c r="C3409" s="2" t="s">
        <v>9877</v>
      </c>
      <c r="D3409" s="2" t="s">
        <v>9878</v>
      </c>
      <c r="E3409" s="2" t="s">
        <v>27</v>
      </c>
      <c r="F3409" s="2" t="s">
        <v>9879</v>
      </c>
      <c r="G3409" s="2" t="s">
        <v>9880</v>
      </c>
      <c r="H3409" s="2" t="s">
        <v>9881</v>
      </c>
    </row>
    <row r="3410" spans="1:8">
      <c r="A3410" s="2" t="s">
        <v>15100</v>
      </c>
      <c r="B3410" s="2" t="s">
        <v>9882</v>
      </c>
      <c r="C3410" s="2" t="s">
        <v>9882</v>
      </c>
      <c r="D3410" s="2" t="s">
        <v>27</v>
      </c>
      <c r="E3410" s="2" t="s">
        <v>27</v>
      </c>
      <c r="F3410" s="2" t="s">
        <v>30</v>
      </c>
      <c r="G3410" s="2" t="s">
        <v>30</v>
      </c>
      <c r="H3410" s="2" t="s">
        <v>30</v>
      </c>
    </row>
    <row r="3411" spans="1:8">
      <c r="A3411" s="2" t="s">
        <v>15101</v>
      </c>
      <c r="B3411" s="2" t="s">
        <v>9883</v>
      </c>
      <c r="C3411" s="2" t="s">
        <v>9883</v>
      </c>
      <c r="D3411" s="2" t="s">
        <v>9884</v>
      </c>
      <c r="E3411" s="2" t="s">
        <v>27</v>
      </c>
      <c r="F3411" s="2" t="s">
        <v>9885</v>
      </c>
      <c r="G3411" s="2" t="s">
        <v>9880</v>
      </c>
      <c r="H3411" s="2" t="s">
        <v>9881</v>
      </c>
    </row>
    <row r="3412" spans="1:8">
      <c r="A3412" s="2" t="s">
        <v>15102</v>
      </c>
      <c r="B3412" s="2" t="s">
        <v>9886</v>
      </c>
      <c r="C3412" s="2" t="s">
        <v>9887</v>
      </c>
      <c r="D3412" s="2" t="s">
        <v>9888</v>
      </c>
      <c r="E3412" s="2" t="s">
        <v>27</v>
      </c>
      <c r="F3412" s="2" t="s">
        <v>30</v>
      </c>
      <c r="G3412" s="2" t="s">
        <v>30</v>
      </c>
      <c r="H3412" s="2" t="s">
        <v>30</v>
      </c>
    </row>
    <row r="3413" spans="1:8">
      <c r="A3413" s="2" t="s">
        <v>15103</v>
      </c>
      <c r="B3413" s="2" t="s">
        <v>9889</v>
      </c>
      <c r="C3413" s="2" t="s">
        <v>9890</v>
      </c>
      <c r="D3413" s="2" t="s">
        <v>9891</v>
      </c>
      <c r="E3413" s="2" t="s">
        <v>9892</v>
      </c>
      <c r="F3413" s="2" t="s">
        <v>9893</v>
      </c>
      <c r="G3413" s="2" t="s">
        <v>9806</v>
      </c>
      <c r="H3413" s="2" t="s">
        <v>9807</v>
      </c>
    </row>
    <row r="3414" spans="1:8">
      <c r="A3414" s="2" t="s">
        <v>15104</v>
      </c>
      <c r="B3414" s="2" t="s">
        <v>9894</v>
      </c>
      <c r="C3414" s="2" t="s">
        <v>9894</v>
      </c>
      <c r="D3414" s="2" t="s">
        <v>9895</v>
      </c>
      <c r="E3414" s="2" t="s">
        <v>27</v>
      </c>
      <c r="F3414" s="2" t="s">
        <v>30</v>
      </c>
      <c r="G3414" s="2" t="s">
        <v>30</v>
      </c>
      <c r="H3414" s="2" t="s">
        <v>30</v>
      </c>
    </row>
    <row r="3415" spans="1:8">
      <c r="A3415" s="2" t="s">
        <v>15105</v>
      </c>
      <c r="B3415" s="2" t="s">
        <v>9896</v>
      </c>
      <c r="C3415" s="2" t="s">
        <v>9896</v>
      </c>
      <c r="D3415" s="2" t="s">
        <v>9897</v>
      </c>
      <c r="E3415" s="2" t="s">
        <v>27</v>
      </c>
      <c r="F3415" s="2" t="s">
        <v>30</v>
      </c>
      <c r="G3415" s="2" t="s">
        <v>30</v>
      </c>
      <c r="H3415" s="2" t="s">
        <v>30</v>
      </c>
    </row>
    <row r="3416" spans="1:8">
      <c r="A3416" s="2" t="s">
        <v>15106</v>
      </c>
      <c r="B3416" s="2" t="s">
        <v>9898</v>
      </c>
      <c r="C3416" s="2" t="s">
        <v>9898</v>
      </c>
      <c r="D3416" s="2" t="s">
        <v>9899</v>
      </c>
      <c r="E3416" s="2" t="s">
        <v>27</v>
      </c>
      <c r="F3416" s="2" t="s">
        <v>30</v>
      </c>
      <c r="G3416" s="2" t="s">
        <v>30</v>
      </c>
      <c r="H3416" s="2" t="s">
        <v>30</v>
      </c>
    </row>
    <row r="3417" spans="1:8">
      <c r="A3417" s="2" t="s">
        <v>15107</v>
      </c>
      <c r="B3417" s="2" t="s">
        <v>9900</v>
      </c>
      <c r="C3417" s="2" t="s">
        <v>9900</v>
      </c>
      <c r="D3417" s="2" t="s">
        <v>9899</v>
      </c>
      <c r="E3417" s="2" t="s">
        <v>27</v>
      </c>
      <c r="F3417" s="2" t="s">
        <v>30</v>
      </c>
      <c r="G3417" s="2" t="s">
        <v>30</v>
      </c>
      <c r="H3417" s="2" t="s">
        <v>30</v>
      </c>
    </row>
    <row r="3418" spans="1:8">
      <c r="A3418" s="2" t="s">
        <v>15108</v>
      </c>
      <c r="B3418" s="2" t="s">
        <v>9901</v>
      </c>
      <c r="C3418" s="2" t="s">
        <v>9902</v>
      </c>
      <c r="D3418" s="2" t="s">
        <v>9903</v>
      </c>
      <c r="E3418" s="2" t="s">
        <v>27</v>
      </c>
      <c r="F3418" s="2" t="s">
        <v>30</v>
      </c>
      <c r="G3418" s="2" t="s">
        <v>30</v>
      </c>
      <c r="H3418" s="2" t="s">
        <v>30</v>
      </c>
    </row>
    <row r="3419" spans="1:8">
      <c r="A3419" s="2" t="s">
        <v>15109</v>
      </c>
      <c r="B3419" s="2" t="s">
        <v>9904</v>
      </c>
      <c r="C3419" s="2" t="s">
        <v>9904</v>
      </c>
      <c r="D3419" s="2" t="s">
        <v>27</v>
      </c>
      <c r="E3419" s="2" t="s">
        <v>27</v>
      </c>
      <c r="F3419" s="2" t="s">
        <v>9905</v>
      </c>
      <c r="G3419" s="2" t="s">
        <v>9906</v>
      </c>
      <c r="H3419" s="2" t="s">
        <v>9807</v>
      </c>
    </row>
    <row r="3420" spans="1:8">
      <c r="A3420" s="2" t="s">
        <v>15110</v>
      </c>
      <c r="B3420" s="2" t="s">
        <v>9907</v>
      </c>
      <c r="C3420" s="2" t="s">
        <v>9908</v>
      </c>
      <c r="D3420" s="2" t="s">
        <v>9909</v>
      </c>
      <c r="E3420" s="2" t="s">
        <v>27</v>
      </c>
      <c r="F3420" s="2" t="s">
        <v>30</v>
      </c>
      <c r="G3420" s="2" t="s">
        <v>30</v>
      </c>
      <c r="H3420" s="2" t="s">
        <v>30</v>
      </c>
    </row>
    <row r="3421" spans="1:8">
      <c r="A3421" s="2" t="s">
        <v>15111</v>
      </c>
      <c r="B3421" s="2" t="s">
        <v>9908</v>
      </c>
      <c r="C3421" s="2" t="s">
        <v>7621</v>
      </c>
      <c r="D3421" s="2" t="s">
        <v>9910</v>
      </c>
      <c r="E3421" s="2" t="s">
        <v>27</v>
      </c>
      <c r="F3421" s="2" t="s">
        <v>30</v>
      </c>
      <c r="G3421" s="2" t="s">
        <v>30</v>
      </c>
      <c r="H3421" s="2" t="s">
        <v>30</v>
      </c>
    </row>
    <row r="3422" spans="1:8">
      <c r="A3422" s="2" t="s">
        <v>15112</v>
      </c>
      <c r="B3422" s="2" t="s">
        <v>9911</v>
      </c>
      <c r="C3422" s="2" t="s">
        <v>9912</v>
      </c>
      <c r="D3422" s="2" t="s">
        <v>9913</v>
      </c>
      <c r="E3422" s="2" t="s">
        <v>27</v>
      </c>
      <c r="F3422" s="2" t="s">
        <v>30</v>
      </c>
      <c r="G3422" s="2" t="s">
        <v>30</v>
      </c>
      <c r="H3422" s="2" t="s">
        <v>30</v>
      </c>
    </row>
    <row r="3423" spans="1:8">
      <c r="A3423" s="2" t="s">
        <v>15113</v>
      </c>
      <c r="B3423" s="2" t="s">
        <v>9914</v>
      </c>
      <c r="C3423" s="2" t="s">
        <v>9914</v>
      </c>
      <c r="D3423" s="2" t="s">
        <v>9915</v>
      </c>
      <c r="E3423" s="2" t="s">
        <v>27</v>
      </c>
      <c r="F3423" s="2" t="s">
        <v>30</v>
      </c>
      <c r="G3423" s="2" t="s">
        <v>30</v>
      </c>
      <c r="H3423" s="2" t="s">
        <v>30</v>
      </c>
    </row>
    <row r="3424" spans="1:8">
      <c r="A3424" s="2" t="s">
        <v>15114</v>
      </c>
      <c r="B3424" s="2" t="s">
        <v>9916</v>
      </c>
      <c r="C3424" s="2" t="s">
        <v>9916</v>
      </c>
      <c r="D3424" s="2" t="s">
        <v>9917</v>
      </c>
      <c r="E3424" s="2" t="s">
        <v>27</v>
      </c>
      <c r="F3424" s="2" t="s">
        <v>9918</v>
      </c>
      <c r="G3424" s="2" t="s">
        <v>9919</v>
      </c>
      <c r="H3424" s="2" t="s">
        <v>9920</v>
      </c>
    </row>
    <row r="3425" spans="1:8">
      <c r="A3425" s="2" t="s">
        <v>15115</v>
      </c>
      <c r="B3425" s="2" t="s">
        <v>9921</v>
      </c>
      <c r="C3425" s="2" t="s">
        <v>9922</v>
      </c>
      <c r="D3425" s="2" t="s">
        <v>9923</v>
      </c>
      <c r="E3425" s="2" t="s">
        <v>27</v>
      </c>
      <c r="F3425" s="2" t="s">
        <v>30</v>
      </c>
      <c r="G3425" s="2" t="s">
        <v>30</v>
      </c>
      <c r="H3425" s="2" t="s">
        <v>30</v>
      </c>
    </row>
    <row r="3426" spans="1:8">
      <c r="A3426" s="2" t="s">
        <v>15116</v>
      </c>
      <c r="B3426" s="2" t="s">
        <v>9924</v>
      </c>
      <c r="C3426" s="2" t="s">
        <v>9924</v>
      </c>
      <c r="D3426" s="2" t="s">
        <v>9925</v>
      </c>
      <c r="E3426" s="2" t="s">
        <v>27</v>
      </c>
      <c r="F3426" s="2" t="s">
        <v>30</v>
      </c>
      <c r="G3426" s="2" t="s">
        <v>30</v>
      </c>
      <c r="H3426" s="2" t="s">
        <v>30</v>
      </c>
    </row>
    <row r="3427" spans="1:8">
      <c r="A3427" s="2" t="s">
        <v>15117</v>
      </c>
      <c r="B3427" s="2" t="s">
        <v>9926</v>
      </c>
      <c r="C3427" s="2" t="s">
        <v>9926</v>
      </c>
      <c r="D3427" s="2" t="s">
        <v>27</v>
      </c>
      <c r="E3427" s="2" t="s">
        <v>27</v>
      </c>
      <c r="F3427" s="2" t="s">
        <v>30</v>
      </c>
      <c r="G3427" s="2" t="s">
        <v>30</v>
      </c>
      <c r="H3427" s="2" t="s">
        <v>30</v>
      </c>
    </row>
    <row r="3428" spans="1:8">
      <c r="A3428" s="2" t="s">
        <v>15118</v>
      </c>
      <c r="B3428" s="2" t="s">
        <v>9927</v>
      </c>
      <c r="C3428" s="2" t="s">
        <v>9927</v>
      </c>
      <c r="D3428" s="2" t="s">
        <v>9928</v>
      </c>
      <c r="E3428" s="2" t="s">
        <v>27</v>
      </c>
      <c r="F3428" s="2" t="s">
        <v>30</v>
      </c>
      <c r="G3428" s="2" t="s">
        <v>30</v>
      </c>
      <c r="H3428" s="2" t="s">
        <v>30</v>
      </c>
    </row>
    <row r="3429" spans="1:8">
      <c r="A3429" s="2" t="s">
        <v>15119</v>
      </c>
      <c r="B3429" s="2" t="s">
        <v>9929</v>
      </c>
      <c r="C3429" s="2" t="s">
        <v>9930</v>
      </c>
      <c r="D3429" s="2" t="s">
        <v>27</v>
      </c>
      <c r="E3429" s="2" t="s">
        <v>27</v>
      </c>
      <c r="F3429" s="2" t="s">
        <v>30</v>
      </c>
      <c r="G3429" s="2" t="s">
        <v>30</v>
      </c>
      <c r="H3429" s="2" t="s">
        <v>30</v>
      </c>
    </row>
    <row r="3430" spans="1:8">
      <c r="A3430" s="2" t="s">
        <v>15120</v>
      </c>
      <c r="B3430" s="2" t="s">
        <v>9931</v>
      </c>
      <c r="C3430" s="2" t="s">
        <v>9932</v>
      </c>
      <c r="D3430" s="2" t="s">
        <v>9933</v>
      </c>
      <c r="E3430" s="2" t="s">
        <v>9934</v>
      </c>
      <c r="F3430" s="2" t="s">
        <v>30</v>
      </c>
      <c r="G3430" s="2" t="s">
        <v>30</v>
      </c>
      <c r="H3430" s="2" t="s">
        <v>30</v>
      </c>
    </row>
    <row r="3431" spans="1:8">
      <c r="A3431" s="2" t="s">
        <v>15121</v>
      </c>
      <c r="B3431" s="2" t="s">
        <v>9935</v>
      </c>
      <c r="C3431" s="2" t="s">
        <v>9935</v>
      </c>
      <c r="D3431" s="2" t="s">
        <v>27</v>
      </c>
      <c r="E3431" s="2" t="s">
        <v>27</v>
      </c>
      <c r="F3431" s="2" t="s">
        <v>30</v>
      </c>
      <c r="G3431" s="2" t="s">
        <v>30</v>
      </c>
      <c r="H3431" s="2" t="s">
        <v>30</v>
      </c>
    </row>
    <row r="3432" spans="1:8">
      <c r="A3432" s="2" t="s">
        <v>15122</v>
      </c>
      <c r="B3432" s="2" t="s">
        <v>9936</v>
      </c>
      <c r="C3432" s="2" t="s">
        <v>9937</v>
      </c>
      <c r="D3432" s="2" t="s">
        <v>9938</v>
      </c>
      <c r="E3432" s="2" t="s">
        <v>27</v>
      </c>
      <c r="F3432" s="2" t="s">
        <v>30</v>
      </c>
      <c r="G3432" s="2" t="s">
        <v>30</v>
      </c>
      <c r="H3432" s="2" t="s">
        <v>30</v>
      </c>
    </row>
    <row r="3433" spans="1:8">
      <c r="A3433" s="2" t="s">
        <v>15123</v>
      </c>
      <c r="B3433" s="2" t="s">
        <v>9939</v>
      </c>
      <c r="C3433" s="2" t="s">
        <v>9937</v>
      </c>
      <c r="D3433" s="2" t="s">
        <v>27</v>
      </c>
      <c r="E3433" s="2" t="s">
        <v>27</v>
      </c>
      <c r="F3433" s="2" t="s">
        <v>30</v>
      </c>
      <c r="G3433" s="2" t="s">
        <v>30</v>
      </c>
      <c r="H3433" s="2" t="s">
        <v>30</v>
      </c>
    </row>
    <row r="3434" spans="1:8">
      <c r="A3434" s="2" t="s">
        <v>15124</v>
      </c>
      <c r="B3434" s="2" t="s">
        <v>9940</v>
      </c>
      <c r="C3434" s="2" t="s">
        <v>9941</v>
      </c>
      <c r="D3434" s="2" t="s">
        <v>9942</v>
      </c>
      <c r="E3434" s="2" t="s">
        <v>27</v>
      </c>
      <c r="F3434" s="2" t="s">
        <v>9943</v>
      </c>
      <c r="G3434" s="2" t="s">
        <v>9944</v>
      </c>
      <c r="H3434" s="2" t="s">
        <v>27</v>
      </c>
    </row>
    <row r="3435" spans="1:8">
      <c r="A3435" s="2" t="s">
        <v>15125</v>
      </c>
      <c r="B3435" s="2" t="s">
        <v>9945</v>
      </c>
      <c r="C3435" s="2" t="s">
        <v>9945</v>
      </c>
      <c r="D3435" s="2" t="s">
        <v>9946</v>
      </c>
      <c r="E3435" s="2" t="s">
        <v>27</v>
      </c>
      <c r="F3435" s="2" t="s">
        <v>30</v>
      </c>
      <c r="G3435" s="2" t="s">
        <v>30</v>
      </c>
      <c r="H3435" s="2" t="s">
        <v>30</v>
      </c>
    </row>
    <row r="3436" spans="1:8">
      <c r="A3436" s="2" t="s">
        <v>15126</v>
      </c>
      <c r="B3436" s="2" t="s">
        <v>9947</v>
      </c>
      <c r="C3436" s="2" t="s">
        <v>9947</v>
      </c>
      <c r="D3436" s="2" t="s">
        <v>9948</v>
      </c>
      <c r="E3436" s="2" t="s">
        <v>27</v>
      </c>
      <c r="F3436" s="2" t="s">
        <v>30</v>
      </c>
      <c r="G3436" s="2" t="s">
        <v>30</v>
      </c>
      <c r="H3436" s="2" t="s">
        <v>30</v>
      </c>
    </row>
    <row r="3437" spans="1:8">
      <c r="A3437" s="2" t="s">
        <v>15127</v>
      </c>
      <c r="B3437" s="2" t="s">
        <v>9949</v>
      </c>
      <c r="C3437" s="2" t="s">
        <v>9949</v>
      </c>
      <c r="D3437" s="2" t="s">
        <v>27</v>
      </c>
      <c r="E3437" s="2" t="s">
        <v>27</v>
      </c>
      <c r="F3437" s="2" t="s">
        <v>30</v>
      </c>
      <c r="G3437" s="2" t="s">
        <v>30</v>
      </c>
      <c r="H3437" s="2" t="s">
        <v>30</v>
      </c>
    </row>
    <row r="3438" spans="1:8">
      <c r="A3438" s="2" t="s">
        <v>15128</v>
      </c>
      <c r="B3438" s="2" t="s">
        <v>9950</v>
      </c>
      <c r="C3438" s="2" t="s">
        <v>9951</v>
      </c>
      <c r="D3438" s="2" t="s">
        <v>9952</v>
      </c>
      <c r="E3438" s="2" t="s">
        <v>27</v>
      </c>
      <c r="F3438" s="2" t="s">
        <v>9953</v>
      </c>
      <c r="G3438" s="2" t="s">
        <v>9954</v>
      </c>
      <c r="H3438" s="2" t="s">
        <v>9694</v>
      </c>
    </row>
    <row r="3439" spans="1:8">
      <c r="A3439" s="2" t="s">
        <v>15129</v>
      </c>
      <c r="B3439" s="2" t="s">
        <v>9955</v>
      </c>
      <c r="C3439" s="2" t="s">
        <v>9955</v>
      </c>
      <c r="D3439" s="2" t="s">
        <v>9956</v>
      </c>
      <c r="E3439" s="2" t="s">
        <v>27</v>
      </c>
      <c r="F3439" s="2" t="s">
        <v>9957</v>
      </c>
      <c r="G3439" s="2" t="s">
        <v>9958</v>
      </c>
      <c r="H3439" s="2" t="s">
        <v>9959</v>
      </c>
    </row>
    <row r="3440" spans="1:8">
      <c r="A3440" s="2" t="s">
        <v>15130</v>
      </c>
      <c r="B3440" s="2" t="s">
        <v>9960</v>
      </c>
      <c r="C3440" s="2" t="s">
        <v>9960</v>
      </c>
      <c r="D3440" s="2" t="s">
        <v>27</v>
      </c>
      <c r="E3440" s="2" t="s">
        <v>27</v>
      </c>
      <c r="F3440" s="2" t="s">
        <v>30</v>
      </c>
      <c r="G3440" s="2" t="s">
        <v>30</v>
      </c>
      <c r="H3440" s="2" t="s">
        <v>30</v>
      </c>
    </row>
    <row r="3441" spans="1:8">
      <c r="A3441" s="2" t="s">
        <v>15131</v>
      </c>
      <c r="B3441" s="2" t="s">
        <v>9961</v>
      </c>
      <c r="C3441" s="2" t="s">
        <v>9961</v>
      </c>
      <c r="D3441" s="2" t="s">
        <v>27</v>
      </c>
      <c r="E3441" s="2" t="s">
        <v>27</v>
      </c>
      <c r="F3441" s="2" t="s">
        <v>30</v>
      </c>
      <c r="G3441" s="2" t="s">
        <v>30</v>
      </c>
      <c r="H3441" s="2" t="s">
        <v>30</v>
      </c>
    </row>
    <row r="3442" spans="1:8">
      <c r="A3442" s="2" t="s">
        <v>15132</v>
      </c>
      <c r="B3442" s="2" t="s">
        <v>9962</v>
      </c>
      <c r="C3442" s="2" t="s">
        <v>9962</v>
      </c>
      <c r="D3442" s="2" t="s">
        <v>9963</v>
      </c>
      <c r="E3442" s="2" t="s">
        <v>27</v>
      </c>
      <c r="F3442" s="2" t="s">
        <v>30</v>
      </c>
      <c r="G3442" s="2" t="s">
        <v>30</v>
      </c>
      <c r="H3442" s="2" t="s">
        <v>30</v>
      </c>
    </row>
    <row r="3443" spans="1:8">
      <c r="A3443" s="2" t="s">
        <v>15133</v>
      </c>
      <c r="B3443" s="2" t="s">
        <v>9964</v>
      </c>
      <c r="C3443" s="2" t="s">
        <v>9964</v>
      </c>
      <c r="D3443" s="2" t="s">
        <v>9965</v>
      </c>
      <c r="E3443" s="2" t="s">
        <v>27</v>
      </c>
      <c r="F3443" s="2" t="s">
        <v>9966</v>
      </c>
      <c r="G3443" s="2" t="s">
        <v>9967</v>
      </c>
      <c r="H3443" s="2" t="s">
        <v>9694</v>
      </c>
    </row>
    <row r="3444" spans="1:8">
      <c r="A3444" s="2" t="s">
        <v>15134</v>
      </c>
      <c r="B3444" s="2" t="s">
        <v>9968</v>
      </c>
      <c r="C3444" s="2" t="s">
        <v>9968</v>
      </c>
      <c r="D3444" s="2" t="s">
        <v>27</v>
      </c>
      <c r="E3444" s="2" t="s">
        <v>27</v>
      </c>
      <c r="F3444" s="2" t="s">
        <v>30</v>
      </c>
      <c r="G3444" s="2" t="s">
        <v>30</v>
      </c>
      <c r="H3444" s="2" t="s">
        <v>30</v>
      </c>
    </row>
    <row r="3445" spans="1:8">
      <c r="A3445" s="2" t="s">
        <v>15135</v>
      </c>
      <c r="B3445" s="2" t="s">
        <v>9969</v>
      </c>
      <c r="C3445" s="2" t="s">
        <v>9969</v>
      </c>
      <c r="D3445" s="2" t="s">
        <v>27</v>
      </c>
      <c r="E3445" s="2" t="s">
        <v>27</v>
      </c>
      <c r="F3445" s="2" t="s">
        <v>30</v>
      </c>
      <c r="G3445" s="2" t="s">
        <v>30</v>
      </c>
      <c r="H3445" s="2" t="s">
        <v>30</v>
      </c>
    </row>
    <row r="3446" spans="1:8">
      <c r="A3446" s="2" t="s">
        <v>15136</v>
      </c>
      <c r="B3446" s="2" t="s">
        <v>9970</v>
      </c>
      <c r="C3446" s="2" t="s">
        <v>9971</v>
      </c>
      <c r="D3446" s="2" t="s">
        <v>9972</v>
      </c>
      <c r="E3446" s="2" t="s">
        <v>27</v>
      </c>
      <c r="F3446" s="2" t="s">
        <v>30</v>
      </c>
      <c r="G3446" s="2" t="s">
        <v>30</v>
      </c>
      <c r="H3446" s="2" t="s">
        <v>30</v>
      </c>
    </row>
    <row r="3447" spans="1:8">
      <c r="A3447" s="2" t="s">
        <v>15137</v>
      </c>
      <c r="B3447" s="2" t="s">
        <v>9973</v>
      </c>
      <c r="C3447" s="2" t="s">
        <v>9974</v>
      </c>
      <c r="D3447" s="2" t="s">
        <v>9975</v>
      </c>
      <c r="E3447" s="2" t="s">
        <v>27</v>
      </c>
      <c r="F3447" s="2" t="s">
        <v>30</v>
      </c>
      <c r="G3447" s="2" t="s">
        <v>30</v>
      </c>
      <c r="H3447" s="2" t="s">
        <v>30</v>
      </c>
    </row>
    <row r="3448" spans="1:8">
      <c r="A3448" s="2" t="s">
        <v>15138</v>
      </c>
      <c r="B3448" s="2" t="s">
        <v>9976</v>
      </c>
      <c r="C3448" s="2" t="s">
        <v>9977</v>
      </c>
      <c r="D3448" s="2" t="s">
        <v>9978</v>
      </c>
      <c r="E3448" s="2" t="s">
        <v>9979</v>
      </c>
      <c r="F3448" s="2" t="s">
        <v>30</v>
      </c>
      <c r="G3448" s="2" t="s">
        <v>30</v>
      </c>
      <c r="H3448" s="2" t="s">
        <v>30</v>
      </c>
    </row>
    <row r="3449" spans="1:8">
      <c r="A3449" s="2" t="s">
        <v>15139</v>
      </c>
      <c r="B3449" s="2" t="s">
        <v>9980</v>
      </c>
      <c r="C3449" s="2" t="s">
        <v>9980</v>
      </c>
      <c r="D3449" s="2" t="s">
        <v>9981</v>
      </c>
      <c r="E3449" s="2" t="s">
        <v>27</v>
      </c>
      <c r="F3449" s="2" t="s">
        <v>30</v>
      </c>
      <c r="G3449" s="2" t="s">
        <v>30</v>
      </c>
      <c r="H3449" s="2" t="s">
        <v>30</v>
      </c>
    </row>
    <row r="3450" spans="1:8">
      <c r="A3450" s="2" t="s">
        <v>15140</v>
      </c>
      <c r="B3450" s="2" t="s">
        <v>9982</v>
      </c>
      <c r="C3450" s="2" t="s">
        <v>9983</v>
      </c>
      <c r="D3450" s="2" t="s">
        <v>9984</v>
      </c>
      <c r="E3450" s="2" t="s">
        <v>27</v>
      </c>
      <c r="F3450" s="2" t="s">
        <v>30</v>
      </c>
      <c r="G3450" s="2" t="s">
        <v>30</v>
      </c>
      <c r="H3450" s="2" t="s">
        <v>30</v>
      </c>
    </row>
    <row r="3451" spans="1:8">
      <c r="A3451" s="2" t="s">
        <v>15141</v>
      </c>
      <c r="B3451" s="2" t="s">
        <v>9985</v>
      </c>
      <c r="C3451" s="2" t="s">
        <v>9986</v>
      </c>
      <c r="D3451" s="2" t="s">
        <v>9987</v>
      </c>
      <c r="E3451" s="2" t="s">
        <v>9988</v>
      </c>
      <c r="F3451" s="2" t="s">
        <v>30</v>
      </c>
      <c r="G3451" s="2" t="s">
        <v>30</v>
      </c>
      <c r="H3451" s="2" t="s">
        <v>30</v>
      </c>
    </row>
    <row r="3452" spans="1:8">
      <c r="A3452" s="2" t="s">
        <v>15142</v>
      </c>
      <c r="B3452" s="2" t="s">
        <v>9989</v>
      </c>
      <c r="C3452" s="2" t="s">
        <v>9989</v>
      </c>
      <c r="D3452" s="2" t="s">
        <v>9990</v>
      </c>
      <c r="E3452" s="2" t="s">
        <v>9991</v>
      </c>
      <c r="F3452" s="2" t="s">
        <v>30</v>
      </c>
      <c r="G3452" s="2" t="s">
        <v>30</v>
      </c>
      <c r="H3452" s="2" t="s">
        <v>30</v>
      </c>
    </row>
    <row r="3453" spans="1:8">
      <c r="A3453" s="2" t="s">
        <v>15143</v>
      </c>
      <c r="B3453" s="2" t="s">
        <v>9992</v>
      </c>
      <c r="C3453" s="2" t="s">
        <v>9993</v>
      </c>
      <c r="D3453" s="2" t="s">
        <v>9994</v>
      </c>
      <c r="E3453" s="2" t="s">
        <v>27</v>
      </c>
      <c r="F3453" s="2" t="s">
        <v>30</v>
      </c>
      <c r="G3453" s="2" t="s">
        <v>30</v>
      </c>
      <c r="H3453" s="2" t="s">
        <v>30</v>
      </c>
    </row>
    <row r="3454" spans="1:8">
      <c r="A3454" s="2" t="s">
        <v>15144</v>
      </c>
      <c r="B3454" s="2" t="s">
        <v>9995</v>
      </c>
      <c r="C3454" s="2" t="s">
        <v>9995</v>
      </c>
      <c r="D3454" s="2" t="s">
        <v>9996</v>
      </c>
      <c r="E3454" s="2" t="s">
        <v>9997</v>
      </c>
      <c r="F3454" s="2" t="s">
        <v>30</v>
      </c>
      <c r="G3454" s="2" t="s">
        <v>30</v>
      </c>
      <c r="H3454" s="2" t="s">
        <v>30</v>
      </c>
    </row>
    <row r="3455" spans="1:8">
      <c r="A3455" s="2" t="s">
        <v>15145</v>
      </c>
      <c r="B3455" s="2" t="s">
        <v>9998</v>
      </c>
      <c r="C3455" s="2" t="s">
        <v>9999</v>
      </c>
      <c r="D3455" s="2" t="s">
        <v>10000</v>
      </c>
      <c r="E3455" s="2" t="s">
        <v>10001</v>
      </c>
      <c r="F3455" s="2" t="s">
        <v>30</v>
      </c>
      <c r="G3455" s="2" t="s">
        <v>30</v>
      </c>
      <c r="H3455" s="2" t="s">
        <v>30</v>
      </c>
    </row>
    <row r="3456" spans="1:8">
      <c r="A3456" s="2" t="s">
        <v>15146</v>
      </c>
      <c r="B3456" s="2" t="s">
        <v>10002</v>
      </c>
      <c r="C3456" s="2" t="s">
        <v>10003</v>
      </c>
      <c r="D3456" s="2" t="s">
        <v>10004</v>
      </c>
      <c r="E3456" s="2" t="s">
        <v>27</v>
      </c>
      <c r="F3456" s="2" t="s">
        <v>30</v>
      </c>
      <c r="G3456" s="2" t="s">
        <v>30</v>
      </c>
      <c r="H3456" s="2" t="s">
        <v>30</v>
      </c>
    </row>
    <row r="3457" spans="1:8">
      <c r="A3457" s="2" t="s">
        <v>15147</v>
      </c>
      <c r="B3457" s="2" t="s">
        <v>10005</v>
      </c>
      <c r="C3457" s="2" t="s">
        <v>10005</v>
      </c>
      <c r="D3457" s="2" t="s">
        <v>27</v>
      </c>
      <c r="E3457" s="2" t="s">
        <v>27</v>
      </c>
      <c r="F3457" s="2" t="s">
        <v>10006</v>
      </c>
      <c r="G3457" s="2" t="s">
        <v>10007</v>
      </c>
      <c r="H3457" s="2" t="s">
        <v>10008</v>
      </c>
    </row>
    <row r="3458" spans="1:8">
      <c r="A3458" s="2" t="s">
        <v>15148</v>
      </c>
      <c r="B3458" s="2" t="s">
        <v>10009</v>
      </c>
      <c r="C3458" s="2" t="s">
        <v>10009</v>
      </c>
      <c r="D3458" s="2" t="s">
        <v>10010</v>
      </c>
      <c r="E3458" s="2" t="s">
        <v>10011</v>
      </c>
      <c r="F3458" s="2" t="s">
        <v>30</v>
      </c>
      <c r="G3458" s="2" t="s">
        <v>30</v>
      </c>
      <c r="H3458" s="2" t="s">
        <v>30</v>
      </c>
    </row>
    <row r="3459" spans="1:8">
      <c r="A3459" s="2" t="s">
        <v>15149</v>
      </c>
      <c r="B3459" s="2" t="s">
        <v>10012</v>
      </c>
      <c r="C3459" s="2" t="s">
        <v>10013</v>
      </c>
      <c r="D3459" s="2" t="s">
        <v>10014</v>
      </c>
      <c r="E3459" s="2" t="s">
        <v>10015</v>
      </c>
      <c r="F3459" s="2" t="s">
        <v>30</v>
      </c>
      <c r="G3459" s="2" t="s">
        <v>30</v>
      </c>
      <c r="H3459" s="2" t="s">
        <v>30</v>
      </c>
    </row>
    <row r="3460" spans="1:8">
      <c r="A3460" s="2" t="s">
        <v>15150</v>
      </c>
      <c r="B3460" s="2" t="s">
        <v>10016</v>
      </c>
      <c r="C3460" s="2" t="s">
        <v>10016</v>
      </c>
      <c r="D3460" s="2" t="s">
        <v>27</v>
      </c>
      <c r="E3460" s="2" t="s">
        <v>27</v>
      </c>
      <c r="F3460" s="2" t="s">
        <v>30</v>
      </c>
      <c r="G3460" s="2" t="s">
        <v>30</v>
      </c>
      <c r="H3460" s="2" t="s">
        <v>30</v>
      </c>
    </row>
    <row r="3461" spans="1:8">
      <c r="A3461" s="2" t="s">
        <v>15151</v>
      </c>
      <c r="B3461" s="2" t="s">
        <v>10017</v>
      </c>
      <c r="C3461" s="2" t="s">
        <v>10018</v>
      </c>
      <c r="D3461" s="2" t="s">
        <v>27</v>
      </c>
      <c r="E3461" s="2" t="s">
        <v>27</v>
      </c>
      <c r="F3461" s="2" t="s">
        <v>30</v>
      </c>
      <c r="G3461" s="2" t="s">
        <v>30</v>
      </c>
      <c r="H3461" s="2" t="s">
        <v>30</v>
      </c>
    </row>
    <row r="3462" spans="1:8">
      <c r="A3462" s="2" t="s">
        <v>15152</v>
      </c>
      <c r="B3462" s="2" t="s">
        <v>10019</v>
      </c>
      <c r="C3462" s="2" t="s">
        <v>10019</v>
      </c>
      <c r="D3462" s="2" t="s">
        <v>10020</v>
      </c>
      <c r="E3462" s="2" t="s">
        <v>10021</v>
      </c>
      <c r="F3462" s="2" t="s">
        <v>30</v>
      </c>
      <c r="G3462" s="2" t="s">
        <v>30</v>
      </c>
      <c r="H3462" s="2" t="s">
        <v>30</v>
      </c>
    </row>
    <row r="3463" spans="1:8">
      <c r="A3463" s="2" t="s">
        <v>15153</v>
      </c>
      <c r="B3463" s="2" t="s">
        <v>10022</v>
      </c>
      <c r="C3463" s="2" t="s">
        <v>10023</v>
      </c>
      <c r="D3463" s="2" t="s">
        <v>27</v>
      </c>
      <c r="E3463" s="2" t="s">
        <v>27</v>
      </c>
      <c r="F3463" s="2" t="s">
        <v>30</v>
      </c>
      <c r="G3463" s="2" t="s">
        <v>30</v>
      </c>
      <c r="H3463" s="2" t="s">
        <v>30</v>
      </c>
    </row>
    <row r="3464" spans="1:8">
      <c r="A3464" s="2" t="s">
        <v>15154</v>
      </c>
      <c r="B3464" s="2" t="s">
        <v>10024</v>
      </c>
      <c r="C3464" s="2" t="s">
        <v>10025</v>
      </c>
      <c r="D3464" s="2" t="s">
        <v>10026</v>
      </c>
      <c r="E3464" s="2" t="s">
        <v>10027</v>
      </c>
      <c r="F3464" s="2" t="s">
        <v>30</v>
      </c>
      <c r="G3464" s="2" t="s">
        <v>30</v>
      </c>
      <c r="H3464" s="2" t="s">
        <v>30</v>
      </c>
    </row>
    <row r="3465" spans="1:8">
      <c r="A3465" s="2" t="s">
        <v>15155</v>
      </c>
      <c r="B3465" s="2" t="s">
        <v>10028</v>
      </c>
      <c r="C3465" s="2" t="s">
        <v>10029</v>
      </c>
      <c r="D3465" s="2" t="s">
        <v>27</v>
      </c>
      <c r="E3465" s="2" t="s">
        <v>27</v>
      </c>
      <c r="F3465" s="2" t="s">
        <v>30</v>
      </c>
      <c r="G3465" s="2" t="s">
        <v>30</v>
      </c>
      <c r="H3465" s="2" t="s">
        <v>30</v>
      </c>
    </row>
    <row r="3466" spans="1:8">
      <c r="A3466" s="2" t="s">
        <v>15156</v>
      </c>
      <c r="B3466" s="2" t="s">
        <v>10030</v>
      </c>
      <c r="C3466" s="2" t="s">
        <v>10030</v>
      </c>
      <c r="D3466" s="2" t="s">
        <v>27</v>
      </c>
      <c r="E3466" s="2" t="s">
        <v>27</v>
      </c>
      <c r="F3466" s="2" t="s">
        <v>30</v>
      </c>
      <c r="G3466" s="2" t="s">
        <v>30</v>
      </c>
      <c r="H3466" s="2" t="s">
        <v>30</v>
      </c>
    </row>
    <row r="3467" spans="1:8">
      <c r="A3467" s="2" t="s">
        <v>15157</v>
      </c>
      <c r="B3467" s="2" t="s">
        <v>10031</v>
      </c>
      <c r="C3467" s="2" t="s">
        <v>10032</v>
      </c>
      <c r="D3467" s="2" t="s">
        <v>10033</v>
      </c>
      <c r="E3467" s="2" t="s">
        <v>27</v>
      </c>
      <c r="F3467" s="2" t="s">
        <v>30</v>
      </c>
      <c r="G3467" s="2" t="s">
        <v>30</v>
      </c>
      <c r="H3467" s="2" t="s">
        <v>30</v>
      </c>
    </row>
    <row r="3468" spans="1:8">
      <c r="A3468" s="2" t="s">
        <v>15158</v>
      </c>
      <c r="B3468" s="2" t="s">
        <v>10034</v>
      </c>
      <c r="C3468" s="2" t="s">
        <v>10034</v>
      </c>
      <c r="D3468" s="2" t="s">
        <v>27</v>
      </c>
      <c r="E3468" s="2" t="s">
        <v>27</v>
      </c>
      <c r="F3468" s="2" t="s">
        <v>914</v>
      </c>
      <c r="G3468" s="2" t="s">
        <v>10035</v>
      </c>
      <c r="H3468" s="2" t="s">
        <v>10036</v>
      </c>
    </row>
    <row r="3469" spans="1:8">
      <c r="A3469" s="2" t="s">
        <v>15159</v>
      </c>
      <c r="B3469" s="2" t="s">
        <v>10037</v>
      </c>
      <c r="C3469" s="2" t="s">
        <v>10038</v>
      </c>
      <c r="D3469" s="2" t="s">
        <v>10039</v>
      </c>
      <c r="E3469" s="2" t="s">
        <v>27</v>
      </c>
      <c r="F3469" s="2" t="s">
        <v>10040</v>
      </c>
      <c r="G3469" s="2" t="s">
        <v>9919</v>
      </c>
      <c r="H3469" s="2" t="s">
        <v>9920</v>
      </c>
    </row>
    <row r="3470" spans="1:8">
      <c r="A3470" s="2" t="s">
        <v>15160</v>
      </c>
      <c r="B3470" s="2" t="s">
        <v>10041</v>
      </c>
      <c r="C3470" s="2" t="s">
        <v>10042</v>
      </c>
      <c r="D3470" s="2" t="s">
        <v>10043</v>
      </c>
      <c r="E3470" s="2" t="s">
        <v>10044</v>
      </c>
      <c r="F3470" s="2" t="s">
        <v>30</v>
      </c>
      <c r="G3470" s="2" t="s">
        <v>30</v>
      </c>
      <c r="H3470" s="2" t="s">
        <v>30</v>
      </c>
    </row>
    <row r="3471" spans="1:8">
      <c r="A3471" s="2" t="s">
        <v>15161</v>
      </c>
      <c r="B3471" s="2" t="s">
        <v>10045</v>
      </c>
      <c r="C3471" s="2" t="s">
        <v>10046</v>
      </c>
      <c r="D3471" s="2" t="s">
        <v>10047</v>
      </c>
      <c r="E3471" s="2" t="s">
        <v>27</v>
      </c>
      <c r="F3471" s="2" t="s">
        <v>30</v>
      </c>
      <c r="G3471" s="2" t="s">
        <v>30</v>
      </c>
      <c r="H3471" s="2" t="s">
        <v>30</v>
      </c>
    </row>
    <row r="3472" spans="1:8">
      <c r="A3472" s="2" t="s">
        <v>15162</v>
      </c>
      <c r="B3472" s="2" t="s">
        <v>10048</v>
      </c>
      <c r="C3472" s="2" t="s">
        <v>10049</v>
      </c>
      <c r="D3472" s="2" t="s">
        <v>10050</v>
      </c>
      <c r="E3472" s="2" t="s">
        <v>27</v>
      </c>
      <c r="F3472" s="2" t="s">
        <v>30</v>
      </c>
      <c r="G3472" s="2" t="s">
        <v>30</v>
      </c>
      <c r="H3472" s="2" t="s">
        <v>30</v>
      </c>
    </row>
    <row r="3473" spans="1:8">
      <c r="A3473" s="2" t="s">
        <v>15163</v>
      </c>
      <c r="B3473" s="2" t="s">
        <v>10051</v>
      </c>
      <c r="C3473" s="2" t="s">
        <v>10051</v>
      </c>
      <c r="D3473" s="2" t="s">
        <v>27</v>
      </c>
      <c r="E3473" s="2" t="s">
        <v>27</v>
      </c>
      <c r="F3473" s="2" t="s">
        <v>30</v>
      </c>
      <c r="G3473" s="2" t="s">
        <v>30</v>
      </c>
      <c r="H3473" s="2" t="s">
        <v>30</v>
      </c>
    </row>
    <row r="3474" spans="1:8">
      <c r="A3474" s="2" t="s">
        <v>15164</v>
      </c>
      <c r="B3474" s="2" t="s">
        <v>10052</v>
      </c>
      <c r="C3474" s="2" t="s">
        <v>10052</v>
      </c>
      <c r="D3474" s="2" t="s">
        <v>10053</v>
      </c>
      <c r="E3474" s="2" t="s">
        <v>27</v>
      </c>
      <c r="F3474" s="2" t="s">
        <v>30</v>
      </c>
      <c r="G3474" s="2" t="s">
        <v>30</v>
      </c>
      <c r="H3474" s="2" t="s">
        <v>30</v>
      </c>
    </row>
    <row r="3475" spans="1:8">
      <c r="A3475" s="2" t="s">
        <v>15165</v>
      </c>
      <c r="B3475" s="2" t="s">
        <v>10054</v>
      </c>
      <c r="C3475" s="2" t="s">
        <v>10055</v>
      </c>
      <c r="D3475" s="2" t="s">
        <v>10056</v>
      </c>
      <c r="E3475" s="2" t="s">
        <v>27</v>
      </c>
      <c r="F3475" s="2" t="s">
        <v>30</v>
      </c>
      <c r="G3475" s="2" t="s">
        <v>30</v>
      </c>
      <c r="H3475" s="2" t="s">
        <v>30</v>
      </c>
    </row>
    <row r="3476" spans="1:8">
      <c r="A3476" s="2" t="s">
        <v>15166</v>
      </c>
      <c r="B3476" s="2" t="s">
        <v>10057</v>
      </c>
      <c r="C3476" s="2" t="s">
        <v>10057</v>
      </c>
      <c r="D3476" s="2" t="s">
        <v>27</v>
      </c>
      <c r="E3476" s="2" t="s">
        <v>27</v>
      </c>
      <c r="F3476" s="2" t="s">
        <v>30</v>
      </c>
      <c r="G3476" s="2" t="s">
        <v>30</v>
      </c>
      <c r="H3476" s="2" t="s">
        <v>30</v>
      </c>
    </row>
    <row r="3477" spans="1:8">
      <c r="A3477" s="2" t="s">
        <v>15167</v>
      </c>
      <c r="B3477" s="2" t="s">
        <v>10058</v>
      </c>
      <c r="C3477" s="2" t="s">
        <v>10058</v>
      </c>
      <c r="D3477" s="2" t="s">
        <v>10059</v>
      </c>
      <c r="E3477" s="2" t="s">
        <v>27</v>
      </c>
      <c r="F3477" s="2" t="s">
        <v>30</v>
      </c>
      <c r="G3477" s="2" t="s">
        <v>30</v>
      </c>
      <c r="H3477" s="2" t="s">
        <v>30</v>
      </c>
    </row>
    <row r="3478" spans="1:8">
      <c r="A3478" s="2" t="s">
        <v>15168</v>
      </c>
      <c r="B3478" s="2" t="s">
        <v>10060</v>
      </c>
      <c r="C3478" s="2" t="s">
        <v>10060</v>
      </c>
      <c r="D3478" s="2" t="s">
        <v>27</v>
      </c>
      <c r="E3478" s="2" t="s">
        <v>27</v>
      </c>
      <c r="F3478" s="2" t="s">
        <v>30</v>
      </c>
      <c r="G3478" s="2" t="s">
        <v>30</v>
      </c>
      <c r="H3478" s="2" t="s">
        <v>30</v>
      </c>
    </row>
    <row r="3479" spans="1:8">
      <c r="A3479" s="2" t="s">
        <v>15169</v>
      </c>
      <c r="B3479" s="2" t="s">
        <v>10061</v>
      </c>
      <c r="C3479" s="2" t="s">
        <v>10062</v>
      </c>
      <c r="D3479" s="2" t="s">
        <v>27</v>
      </c>
      <c r="E3479" s="2" t="s">
        <v>27</v>
      </c>
      <c r="F3479" s="2" t="s">
        <v>30</v>
      </c>
      <c r="G3479" s="2" t="s">
        <v>30</v>
      </c>
      <c r="H3479" s="2" t="s">
        <v>30</v>
      </c>
    </row>
    <row r="3480" spans="1:8">
      <c r="A3480" s="2" t="s">
        <v>15170</v>
      </c>
      <c r="B3480" s="2" t="s">
        <v>10063</v>
      </c>
      <c r="C3480" s="2" t="s">
        <v>10063</v>
      </c>
      <c r="D3480" s="2" t="s">
        <v>27</v>
      </c>
      <c r="E3480" s="2" t="s">
        <v>27</v>
      </c>
      <c r="F3480" s="2" t="s">
        <v>10064</v>
      </c>
      <c r="G3480" s="2" t="s">
        <v>10065</v>
      </c>
      <c r="H3480" s="2" t="s">
        <v>10066</v>
      </c>
    </row>
    <row r="3481" spans="1:8">
      <c r="A3481" s="2" t="s">
        <v>15171</v>
      </c>
      <c r="B3481" s="2" t="s">
        <v>10067</v>
      </c>
      <c r="C3481" s="2" t="s">
        <v>10067</v>
      </c>
      <c r="D3481" s="2" t="s">
        <v>10068</v>
      </c>
      <c r="E3481" s="2" t="s">
        <v>27</v>
      </c>
      <c r="F3481" s="2" t="s">
        <v>30</v>
      </c>
      <c r="G3481" s="2" t="s">
        <v>30</v>
      </c>
      <c r="H3481" s="2" t="s">
        <v>30</v>
      </c>
    </row>
    <row r="3482" spans="1:8">
      <c r="A3482" s="2" t="s">
        <v>15172</v>
      </c>
      <c r="B3482" s="2" t="s">
        <v>10069</v>
      </c>
      <c r="C3482" s="2" t="s">
        <v>10070</v>
      </c>
      <c r="D3482" s="2" t="s">
        <v>10071</v>
      </c>
      <c r="E3482" s="2" t="s">
        <v>10072</v>
      </c>
      <c r="F3482" s="2" t="s">
        <v>30</v>
      </c>
      <c r="G3482" s="2" t="s">
        <v>30</v>
      </c>
      <c r="H3482" s="2" t="s">
        <v>30</v>
      </c>
    </row>
    <row r="3483" spans="1:8">
      <c r="A3483" s="2" t="s">
        <v>15173</v>
      </c>
      <c r="B3483" s="2" t="s">
        <v>10073</v>
      </c>
      <c r="C3483" s="2" t="s">
        <v>10073</v>
      </c>
      <c r="D3483" s="2" t="s">
        <v>10074</v>
      </c>
      <c r="E3483" s="2" t="s">
        <v>27</v>
      </c>
      <c r="F3483" s="2" t="s">
        <v>30</v>
      </c>
      <c r="G3483" s="2" t="s">
        <v>30</v>
      </c>
      <c r="H3483" s="2" t="s">
        <v>30</v>
      </c>
    </row>
    <row r="3484" spans="1:8">
      <c r="A3484" s="2" t="s">
        <v>15174</v>
      </c>
      <c r="B3484" s="2" t="s">
        <v>10075</v>
      </c>
      <c r="C3484" s="2" t="s">
        <v>27</v>
      </c>
      <c r="D3484" s="2" t="s">
        <v>10076</v>
      </c>
      <c r="E3484" s="2" t="s">
        <v>27</v>
      </c>
      <c r="F3484" s="2" t="s">
        <v>10077</v>
      </c>
      <c r="G3484" s="2" t="s">
        <v>10065</v>
      </c>
      <c r="H3484" s="2" t="s">
        <v>10066</v>
      </c>
    </row>
    <row r="3485" spans="1:8">
      <c r="A3485" s="2" t="s">
        <v>15175</v>
      </c>
      <c r="B3485" s="2" t="s">
        <v>10078</v>
      </c>
      <c r="C3485" s="2" t="s">
        <v>10078</v>
      </c>
      <c r="D3485" s="2" t="s">
        <v>27</v>
      </c>
      <c r="E3485" s="2" t="s">
        <v>27</v>
      </c>
      <c r="F3485" s="2" t="s">
        <v>30</v>
      </c>
      <c r="G3485" s="2" t="s">
        <v>30</v>
      </c>
      <c r="H3485" s="2" t="s">
        <v>30</v>
      </c>
    </row>
    <row r="3486" spans="1:8">
      <c r="A3486" s="2" t="s">
        <v>15176</v>
      </c>
      <c r="B3486" s="2" t="s">
        <v>10079</v>
      </c>
      <c r="C3486" s="2" t="s">
        <v>10079</v>
      </c>
      <c r="D3486" s="2" t="s">
        <v>10080</v>
      </c>
      <c r="E3486" s="2" t="s">
        <v>27</v>
      </c>
      <c r="F3486" s="2" t="s">
        <v>30</v>
      </c>
      <c r="G3486" s="2" t="s">
        <v>30</v>
      </c>
      <c r="H3486" s="2" t="s">
        <v>30</v>
      </c>
    </row>
    <row r="3487" spans="1:8">
      <c r="A3487" s="2" t="s">
        <v>15177</v>
      </c>
      <c r="B3487" s="2" t="s">
        <v>10081</v>
      </c>
      <c r="C3487" s="2" t="s">
        <v>10081</v>
      </c>
      <c r="D3487" s="2" t="s">
        <v>27</v>
      </c>
      <c r="E3487" s="2" t="s">
        <v>27</v>
      </c>
      <c r="F3487" s="2" t="s">
        <v>30</v>
      </c>
      <c r="G3487" s="2" t="s">
        <v>30</v>
      </c>
      <c r="H3487" s="2" t="s">
        <v>30</v>
      </c>
    </row>
    <row r="3488" spans="1:8">
      <c r="A3488" s="2" t="s">
        <v>15178</v>
      </c>
      <c r="B3488" s="2" t="s">
        <v>10082</v>
      </c>
      <c r="C3488" s="2" t="s">
        <v>10082</v>
      </c>
      <c r="D3488" s="2" t="s">
        <v>10083</v>
      </c>
      <c r="E3488" s="2" t="s">
        <v>27</v>
      </c>
      <c r="F3488" s="2" t="s">
        <v>30</v>
      </c>
      <c r="G3488" s="2" t="s">
        <v>30</v>
      </c>
      <c r="H3488" s="2" t="s">
        <v>30</v>
      </c>
    </row>
    <row r="3489" spans="1:8">
      <c r="A3489" s="2" t="s">
        <v>15179</v>
      </c>
      <c r="B3489" s="2" t="s">
        <v>10084</v>
      </c>
      <c r="C3489" s="2" t="s">
        <v>10084</v>
      </c>
      <c r="D3489" s="2" t="s">
        <v>27</v>
      </c>
      <c r="E3489" s="2" t="s">
        <v>27</v>
      </c>
      <c r="F3489" s="2" t="s">
        <v>30</v>
      </c>
      <c r="G3489" s="2" t="s">
        <v>30</v>
      </c>
      <c r="H3489" s="2" t="s">
        <v>30</v>
      </c>
    </row>
    <row r="3490" spans="1:8">
      <c r="A3490" s="2" t="s">
        <v>15180</v>
      </c>
      <c r="B3490" s="2" t="s">
        <v>10085</v>
      </c>
      <c r="C3490" s="2" t="s">
        <v>10085</v>
      </c>
      <c r="D3490" s="2" t="s">
        <v>10086</v>
      </c>
      <c r="E3490" s="2" t="s">
        <v>27</v>
      </c>
      <c r="F3490" s="2" t="s">
        <v>30</v>
      </c>
      <c r="G3490" s="2" t="s">
        <v>30</v>
      </c>
      <c r="H3490" s="2" t="s">
        <v>30</v>
      </c>
    </row>
    <row r="3491" spans="1:8">
      <c r="A3491" s="2" t="s">
        <v>15181</v>
      </c>
      <c r="B3491" s="2" t="s">
        <v>10087</v>
      </c>
      <c r="C3491" s="2" t="s">
        <v>10088</v>
      </c>
      <c r="D3491" s="2" t="s">
        <v>10089</v>
      </c>
      <c r="E3491" s="2" t="s">
        <v>27</v>
      </c>
      <c r="F3491" s="2" t="s">
        <v>30</v>
      </c>
      <c r="G3491" s="2" t="s">
        <v>30</v>
      </c>
      <c r="H3491" s="2" t="s">
        <v>30</v>
      </c>
    </row>
    <row r="3492" spans="1:8">
      <c r="A3492" s="2" t="s">
        <v>15182</v>
      </c>
      <c r="B3492" s="2" t="s">
        <v>10090</v>
      </c>
      <c r="C3492" s="2" t="s">
        <v>10091</v>
      </c>
      <c r="D3492" s="2" t="s">
        <v>10092</v>
      </c>
      <c r="E3492" s="2" t="s">
        <v>10093</v>
      </c>
      <c r="F3492" s="2" t="s">
        <v>30</v>
      </c>
      <c r="G3492" s="2" t="s">
        <v>30</v>
      </c>
      <c r="H3492" s="2" t="s">
        <v>30</v>
      </c>
    </row>
    <row r="3493" spans="1:8">
      <c r="A3493" s="2" t="s">
        <v>15183</v>
      </c>
      <c r="B3493" s="2" t="s">
        <v>10094</v>
      </c>
      <c r="C3493" s="2" t="s">
        <v>10095</v>
      </c>
      <c r="D3493" s="2" t="s">
        <v>10096</v>
      </c>
      <c r="E3493" s="2" t="s">
        <v>27</v>
      </c>
      <c r="F3493" s="2" t="s">
        <v>30</v>
      </c>
      <c r="G3493" s="2" t="s">
        <v>30</v>
      </c>
      <c r="H3493" s="2" t="s">
        <v>30</v>
      </c>
    </row>
    <row r="3494" spans="1:8">
      <c r="A3494" s="2" t="s">
        <v>15184</v>
      </c>
      <c r="B3494" s="2" t="s">
        <v>10097</v>
      </c>
      <c r="C3494" s="2" t="s">
        <v>10098</v>
      </c>
      <c r="D3494" s="2" t="s">
        <v>10099</v>
      </c>
      <c r="E3494" s="2" t="s">
        <v>27</v>
      </c>
      <c r="F3494" s="2" t="s">
        <v>30</v>
      </c>
      <c r="G3494" s="2" t="s">
        <v>30</v>
      </c>
      <c r="H3494" s="2" t="s">
        <v>30</v>
      </c>
    </row>
    <row r="3495" spans="1:8">
      <c r="A3495" s="2" t="s">
        <v>15185</v>
      </c>
      <c r="B3495" s="2" t="s">
        <v>10100</v>
      </c>
      <c r="C3495" s="2" t="s">
        <v>10101</v>
      </c>
      <c r="D3495" s="2" t="s">
        <v>10102</v>
      </c>
      <c r="E3495" s="2" t="s">
        <v>27</v>
      </c>
      <c r="F3495" s="2" t="s">
        <v>30</v>
      </c>
      <c r="G3495" s="2" t="s">
        <v>30</v>
      </c>
      <c r="H3495" s="2" t="s">
        <v>30</v>
      </c>
    </row>
    <row r="3496" spans="1:8">
      <c r="A3496" s="2" t="s">
        <v>15186</v>
      </c>
      <c r="B3496" s="2" t="s">
        <v>10103</v>
      </c>
      <c r="C3496" s="2" t="s">
        <v>10104</v>
      </c>
      <c r="D3496" s="2" t="s">
        <v>10105</v>
      </c>
      <c r="E3496" s="2" t="s">
        <v>10106</v>
      </c>
      <c r="F3496" s="2" t="s">
        <v>30</v>
      </c>
      <c r="G3496" s="2" t="s">
        <v>30</v>
      </c>
      <c r="H3496" s="2" t="s">
        <v>30</v>
      </c>
    </row>
    <row r="3497" spans="1:8">
      <c r="A3497" s="2" t="s">
        <v>15187</v>
      </c>
      <c r="B3497" s="2" t="s">
        <v>10107</v>
      </c>
      <c r="C3497" s="2" t="s">
        <v>10108</v>
      </c>
      <c r="D3497" s="2" t="s">
        <v>10109</v>
      </c>
      <c r="E3497" s="2" t="s">
        <v>10110</v>
      </c>
      <c r="F3497" s="2" t="s">
        <v>30</v>
      </c>
      <c r="G3497" s="2" t="s">
        <v>30</v>
      </c>
      <c r="H3497" s="2" t="s">
        <v>30</v>
      </c>
    </row>
    <row r="3498" spans="1:8">
      <c r="A3498" s="2" t="s">
        <v>15188</v>
      </c>
      <c r="B3498" s="2" t="s">
        <v>10111</v>
      </c>
      <c r="C3498" s="2" t="s">
        <v>10112</v>
      </c>
      <c r="D3498" s="2" t="s">
        <v>10113</v>
      </c>
      <c r="E3498" s="2" t="s">
        <v>27</v>
      </c>
      <c r="F3498" s="2" t="s">
        <v>30</v>
      </c>
      <c r="G3498" s="2" t="s">
        <v>30</v>
      </c>
      <c r="H3498" s="2" t="s">
        <v>30</v>
      </c>
    </row>
    <row r="3499" spans="1:8">
      <c r="A3499" s="2" t="s">
        <v>15189</v>
      </c>
      <c r="B3499" s="2" t="s">
        <v>10114</v>
      </c>
      <c r="C3499" s="2" t="s">
        <v>10115</v>
      </c>
      <c r="D3499" s="2" t="s">
        <v>27</v>
      </c>
      <c r="E3499" s="2" t="s">
        <v>27</v>
      </c>
      <c r="F3499" s="2" t="s">
        <v>10116</v>
      </c>
      <c r="G3499" s="2" t="s">
        <v>10117</v>
      </c>
      <c r="H3499" s="2" t="s">
        <v>10118</v>
      </c>
    </row>
    <row r="3500" spans="1:8">
      <c r="A3500" s="2" t="s">
        <v>15190</v>
      </c>
      <c r="B3500" s="2" t="s">
        <v>10119</v>
      </c>
      <c r="C3500" s="2" t="s">
        <v>10119</v>
      </c>
      <c r="D3500" s="2" t="s">
        <v>27</v>
      </c>
      <c r="E3500" s="2" t="s">
        <v>10120</v>
      </c>
      <c r="F3500" s="2" t="s">
        <v>30</v>
      </c>
      <c r="G3500" s="2" t="s">
        <v>30</v>
      </c>
      <c r="H3500" s="2" t="s">
        <v>30</v>
      </c>
    </row>
    <row r="3501" spans="1:8">
      <c r="A3501" s="2" t="s">
        <v>15191</v>
      </c>
      <c r="B3501" s="2" t="s">
        <v>10121</v>
      </c>
      <c r="C3501" s="2" t="s">
        <v>10121</v>
      </c>
      <c r="D3501" s="2" t="s">
        <v>10122</v>
      </c>
      <c r="E3501" s="2" t="s">
        <v>27</v>
      </c>
      <c r="F3501" s="2" t="s">
        <v>30</v>
      </c>
      <c r="G3501" s="2" t="s">
        <v>30</v>
      </c>
      <c r="H3501" s="2" t="s">
        <v>30</v>
      </c>
    </row>
    <row r="3502" spans="1:8">
      <c r="A3502" s="2" t="s">
        <v>15192</v>
      </c>
      <c r="B3502" s="2" t="s">
        <v>10123</v>
      </c>
      <c r="C3502" s="2" t="s">
        <v>10123</v>
      </c>
      <c r="D3502" s="2" t="s">
        <v>27</v>
      </c>
      <c r="E3502" s="2" t="s">
        <v>27</v>
      </c>
      <c r="F3502" s="2" t="s">
        <v>10124</v>
      </c>
      <c r="G3502" s="2" t="s">
        <v>10125</v>
      </c>
      <c r="H3502" s="2" t="s">
        <v>27</v>
      </c>
    </row>
    <row r="3503" spans="1:8">
      <c r="A3503" s="2" t="s">
        <v>15193</v>
      </c>
      <c r="B3503" s="2" t="s">
        <v>10126</v>
      </c>
      <c r="C3503" s="2" t="s">
        <v>10127</v>
      </c>
      <c r="D3503" s="2" t="s">
        <v>10128</v>
      </c>
      <c r="E3503" s="2" t="s">
        <v>27</v>
      </c>
      <c r="F3503" s="2" t="s">
        <v>30</v>
      </c>
      <c r="G3503" s="2" t="s">
        <v>30</v>
      </c>
      <c r="H3503" s="2" t="s">
        <v>30</v>
      </c>
    </row>
    <row r="3504" spans="1:8">
      <c r="A3504" s="2" t="s">
        <v>15194</v>
      </c>
      <c r="B3504" s="2" t="s">
        <v>10129</v>
      </c>
      <c r="C3504" s="2" t="s">
        <v>10130</v>
      </c>
      <c r="D3504" s="2" t="s">
        <v>10131</v>
      </c>
      <c r="E3504" s="2" t="s">
        <v>27</v>
      </c>
      <c r="F3504" s="2" t="s">
        <v>30</v>
      </c>
      <c r="G3504" s="2" t="s">
        <v>30</v>
      </c>
      <c r="H3504" s="2" t="s">
        <v>30</v>
      </c>
    </row>
    <row r="3505" spans="1:8">
      <c r="A3505" s="2" t="s">
        <v>15195</v>
      </c>
      <c r="B3505" s="2" t="s">
        <v>10132</v>
      </c>
      <c r="C3505" s="2" t="s">
        <v>6438</v>
      </c>
      <c r="D3505" s="2" t="s">
        <v>10133</v>
      </c>
      <c r="E3505" s="2" t="s">
        <v>27</v>
      </c>
      <c r="F3505" s="2" t="s">
        <v>30</v>
      </c>
      <c r="G3505" s="2" t="s">
        <v>30</v>
      </c>
      <c r="H3505" s="2" t="s">
        <v>30</v>
      </c>
    </row>
    <row r="3506" spans="1:8">
      <c r="A3506" s="2" t="s">
        <v>15196</v>
      </c>
      <c r="B3506" s="2" t="s">
        <v>9820</v>
      </c>
      <c r="C3506" s="2" t="s">
        <v>9820</v>
      </c>
      <c r="D3506" s="2" t="s">
        <v>10134</v>
      </c>
      <c r="E3506" s="2" t="s">
        <v>27</v>
      </c>
      <c r="F3506" s="2" t="s">
        <v>30</v>
      </c>
      <c r="G3506" s="2" t="s">
        <v>30</v>
      </c>
      <c r="H3506" s="2" t="s">
        <v>30</v>
      </c>
    </row>
    <row r="3507" spans="1:8">
      <c r="A3507" s="2" t="s">
        <v>15197</v>
      </c>
      <c r="B3507" s="2" t="s">
        <v>10135</v>
      </c>
      <c r="C3507" s="2" t="s">
        <v>10135</v>
      </c>
      <c r="D3507" s="2" t="s">
        <v>10136</v>
      </c>
      <c r="E3507" s="2" t="s">
        <v>27</v>
      </c>
      <c r="F3507" s="2" t="s">
        <v>30</v>
      </c>
      <c r="G3507" s="2" t="s">
        <v>30</v>
      </c>
      <c r="H3507" s="2" t="s">
        <v>30</v>
      </c>
    </row>
    <row r="3508" spans="1:8">
      <c r="A3508" s="2" t="s">
        <v>15198</v>
      </c>
      <c r="B3508" s="2" t="s">
        <v>10137</v>
      </c>
      <c r="C3508" s="2" t="s">
        <v>10137</v>
      </c>
      <c r="D3508" s="2" t="s">
        <v>10138</v>
      </c>
      <c r="E3508" s="2" t="s">
        <v>27</v>
      </c>
      <c r="F3508" s="2" t="s">
        <v>30</v>
      </c>
      <c r="G3508" s="2" t="s">
        <v>30</v>
      </c>
      <c r="H3508" s="2" t="s">
        <v>30</v>
      </c>
    </row>
    <row r="3509" spans="1:8">
      <c r="A3509" s="2" t="s">
        <v>15199</v>
      </c>
      <c r="B3509" s="2" t="s">
        <v>10139</v>
      </c>
      <c r="C3509" s="2" t="s">
        <v>10139</v>
      </c>
      <c r="D3509" s="2" t="s">
        <v>10140</v>
      </c>
      <c r="E3509" s="2" t="s">
        <v>27</v>
      </c>
      <c r="F3509" s="2" t="s">
        <v>30</v>
      </c>
      <c r="G3509" s="2" t="s">
        <v>30</v>
      </c>
      <c r="H3509" s="2" t="s">
        <v>30</v>
      </c>
    </row>
    <row r="3510" spans="1:8">
      <c r="A3510" s="2" t="s">
        <v>15200</v>
      </c>
      <c r="B3510" s="2" t="s">
        <v>10141</v>
      </c>
      <c r="C3510" s="2" t="s">
        <v>10142</v>
      </c>
      <c r="D3510" s="2" t="s">
        <v>10143</v>
      </c>
      <c r="E3510" s="2" t="s">
        <v>27</v>
      </c>
      <c r="F3510" s="2" t="s">
        <v>30</v>
      </c>
      <c r="G3510" s="2" t="s">
        <v>30</v>
      </c>
      <c r="H3510" s="2" t="s">
        <v>30</v>
      </c>
    </row>
    <row r="3511" spans="1:8">
      <c r="A3511" s="2" t="s">
        <v>15201</v>
      </c>
      <c r="B3511" s="2" t="s">
        <v>10144</v>
      </c>
      <c r="C3511" s="2" t="s">
        <v>10144</v>
      </c>
      <c r="D3511" s="2" t="s">
        <v>10145</v>
      </c>
      <c r="E3511" s="2" t="s">
        <v>27</v>
      </c>
      <c r="F3511" s="2" t="s">
        <v>30</v>
      </c>
      <c r="G3511" s="2" t="s">
        <v>30</v>
      </c>
      <c r="H3511" s="2" t="s">
        <v>30</v>
      </c>
    </row>
    <row r="3512" spans="1:8">
      <c r="A3512" s="2" t="s">
        <v>15202</v>
      </c>
      <c r="B3512" s="2" t="s">
        <v>10146</v>
      </c>
      <c r="C3512" s="2" t="s">
        <v>10147</v>
      </c>
      <c r="D3512" s="2" t="s">
        <v>10148</v>
      </c>
      <c r="E3512" s="2" t="s">
        <v>27</v>
      </c>
      <c r="F3512" s="2" t="s">
        <v>30</v>
      </c>
      <c r="G3512" s="2" t="s">
        <v>30</v>
      </c>
      <c r="H3512" s="2" t="s">
        <v>30</v>
      </c>
    </row>
    <row r="3513" spans="1:8">
      <c r="A3513" s="2" t="s">
        <v>15203</v>
      </c>
      <c r="B3513" s="2" t="s">
        <v>10149</v>
      </c>
      <c r="C3513" s="2" t="s">
        <v>10149</v>
      </c>
      <c r="D3513" s="2" t="s">
        <v>10150</v>
      </c>
      <c r="E3513" s="2" t="s">
        <v>27</v>
      </c>
      <c r="F3513" s="2" t="s">
        <v>30</v>
      </c>
      <c r="G3513" s="2" t="s">
        <v>30</v>
      </c>
      <c r="H3513" s="2" t="s">
        <v>30</v>
      </c>
    </row>
    <row r="3514" spans="1:8">
      <c r="A3514" s="2" t="s">
        <v>15204</v>
      </c>
      <c r="B3514" s="2" t="s">
        <v>10151</v>
      </c>
      <c r="C3514" s="2" t="s">
        <v>10152</v>
      </c>
      <c r="D3514" s="2" t="s">
        <v>10153</v>
      </c>
      <c r="E3514" s="2" t="s">
        <v>27</v>
      </c>
      <c r="F3514" s="2" t="s">
        <v>30</v>
      </c>
      <c r="G3514" s="2" t="s">
        <v>30</v>
      </c>
      <c r="H3514" s="2" t="s">
        <v>30</v>
      </c>
    </row>
    <row r="3515" spans="1:8">
      <c r="A3515" s="2" t="s">
        <v>15205</v>
      </c>
      <c r="B3515" s="2" t="s">
        <v>10154</v>
      </c>
      <c r="C3515" s="2" t="s">
        <v>10154</v>
      </c>
      <c r="D3515" s="2" t="s">
        <v>27</v>
      </c>
      <c r="E3515" s="2" t="s">
        <v>27</v>
      </c>
      <c r="F3515" s="2" t="s">
        <v>10155</v>
      </c>
      <c r="G3515" s="2" t="s">
        <v>10156</v>
      </c>
      <c r="H3515" s="2" t="s">
        <v>10157</v>
      </c>
    </row>
    <row r="3516" spans="1:8">
      <c r="A3516" s="2" t="s">
        <v>15206</v>
      </c>
      <c r="B3516" s="2" t="s">
        <v>10158</v>
      </c>
      <c r="C3516" s="2" t="s">
        <v>10159</v>
      </c>
      <c r="D3516" s="2" t="s">
        <v>10160</v>
      </c>
      <c r="E3516" s="2" t="s">
        <v>27</v>
      </c>
      <c r="F3516" s="2" t="s">
        <v>10161</v>
      </c>
      <c r="G3516" s="2" t="s">
        <v>10162</v>
      </c>
      <c r="H3516" s="2" t="s">
        <v>10163</v>
      </c>
    </row>
    <row r="3517" spans="1:8">
      <c r="A3517" s="2" t="s">
        <v>15207</v>
      </c>
      <c r="B3517" s="2" t="s">
        <v>10164</v>
      </c>
      <c r="C3517" s="2" t="s">
        <v>10165</v>
      </c>
      <c r="D3517" s="2" t="s">
        <v>10166</v>
      </c>
      <c r="E3517" s="2" t="s">
        <v>27</v>
      </c>
      <c r="F3517" s="2" t="s">
        <v>30</v>
      </c>
      <c r="G3517" s="2" t="s">
        <v>30</v>
      </c>
      <c r="H3517" s="2" t="s">
        <v>30</v>
      </c>
    </row>
    <row r="3518" spans="1:8">
      <c r="A3518" s="2" t="s">
        <v>15208</v>
      </c>
      <c r="B3518" s="2" t="s">
        <v>10167</v>
      </c>
      <c r="C3518" s="2" t="s">
        <v>10167</v>
      </c>
      <c r="D3518" s="2" t="s">
        <v>27</v>
      </c>
      <c r="E3518" s="2" t="s">
        <v>27</v>
      </c>
      <c r="F3518" s="2" t="s">
        <v>30</v>
      </c>
      <c r="G3518" s="2" t="s">
        <v>30</v>
      </c>
      <c r="H3518" s="2" t="s">
        <v>30</v>
      </c>
    </row>
    <row r="3519" spans="1:8">
      <c r="A3519" s="2" t="s">
        <v>15209</v>
      </c>
      <c r="B3519" s="2" t="s">
        <v>10168</v>
      </c>
      <c r="C3519" s="2" t="s">
        <v>10169</v>
      </c>
      <c r="D3519" s="2" t="s">
        <v>10170</v>
      </c>
      <c r="E3519" s="2" t="s">
        <v>27</v>
      </c>
      <c r="F3519" s="2" t="s">
        <v>30</v>
      </c>
      <c r="G3519" s="2" t="s">
        <v>30</v>
      </c>
      <c r="H3519" s="2" t="s">
        <v>30</v>
      </c>
    </row>
    <row r="3520" spans="1:8">
      <c r="A3520" s="2" t="s">
        <v>15210</v>
      </c>
      <c r="B3520" s="2" t="s">
        <v>10171</v>
      </c>
      <c r="C3520" s="2" t="s">
        <v>10172</v>
      </c>
      <c r="D3520" s="2" t="s">
        <v>10173</v>
      </c>
      <c r="E3520" s="2" t="s">
        <v>27</v>
      </c>
      <c r="F3520" s="2" t="s">
        <v>30</v>
      </c>
      <c r="G3520" s="2" t="s">
        <v>30</v>
      </c>
      <c r="H3520" s="2" t="s">
        <v>30</v>
      </c>
    </row>
    <row r="3521" spans="1:8">
      <c r="A3521" s="2" t="s">
        <v>15211</v>
      </c>
      <c r="B3521" s="2" t="s">
        <v>10174</v>
      </c>
      <c r="C3521" s="2" t="s">
        <v>10174</v>
      </c>
      <c r="D3521" s="2" t="s">
        <v>10175</v>
      </c>
      <c r="E3521" s="2" t="s">
        <v>10176</v>
      </c>
      <c r="F3521" s="2" t="s">
        <v>30</v>
      </c>
      <c r="G3521" s="2" t="s">
        <v>30</v>
      </c>
      <c r="H3521" s="2" t="s">
        <v>30</v>
      </c>
    </row>
    <row r="3522" spans="1:8">
      <c r="A3522" s="2" t="s">
        <v>15212</v>
      </c>
      <c r="B3522" s="2" t="s">
        <v>10177</v>
      </c>
      <c r="C3522" s="2" t="s">
        <v>10177</v>
      </c>
      <c r="D3522" s="2" t="s">
        <v>27</v>
      </c>
      <c r="E3522" s="2" t="s">
        <v>27</v>
      </c>
      <c r="F3522" s="2" t="s">
        <v>30</v>
      </c>
      <c r="G3522" s="2" t="s">
        <v>30</v>
      </c>
      <c r="H3522" s="2" t="s">
        <v>30</v>
      </c>
    </row>
    <row r="3523" spans="1:8">
      <c r="A3523" s="2" t="s">
        <v>15213</v>
      </c>
      <c r="B3523" s="2" t="s">
        <v>10178</v>
      </c>
      <c r="C3523" s="2" t="s">
        <v>10179</v>
      </c>
      <c r="D3523" s="2" t="s">
        <v>27</v>
      </c>
      <c r="E3523" s="2" t="s">
        <v>27</v>
      </c>
      <c r="F3523" s="2" t="s">
        <v>30</v>
      </c>
      <c r="G3523" s="2" t="s">
        <v>30</v>
      </c>
      <c r="H3523" s="2" t="s">
        <v>30</v>
      </c>
    </row>
    <row r="3524" spans="1:8">
      <c r="A3524" s="2" t="s">
        <v>15214</v>
      </c>
      <c r="B3524" s="2" t="s">
        <v>10180</v>
      </c>
      <c r="C3524" s="2" t="s">
        <v>10181</v>
      </c>
      <c r="D3524" s="2" t="s">
        <v>10182</v>
      </c>
      <c r="E3524" s="2" t="s">
        <v>27</v>
      </c>
      <c r="F3524" s="2" t="s">
        <v>10183</v>
      </c>
      <c r="G3524" s="2" t="s">
        <v>4246</v>
      </c>
      <c r="H3524" s="2" t="s">
        <v>10184</v>
      </c>
    </row>
    <row r="3525" spans="1:8">
      <c r="A3525" s="2" t="s">
        <v>15215</v>
      </c>
      <c r="B3525" s="2" t="s">
        <v>10185</v>
      </c>
      <c r="C3525" s="2" t="s">
        <v>10185</v>
      </c>
      <c r="D3525" s="2" t="s">
        <v>10186</v>
      </c>
      <c r="E3525" s="2" t="s">
        <v>27</v>
      </c>
      <c r="F3525" s="2" t="s">
        <v>30</v>
      </c>
      <c r="G3525" s="2" t="s">
        <v>30</v>
      </c>
      <c r="H3525" s="2" t="s">
        <v>30</v>
      </c>
    </row>
    <row r="3526" spans="1:8">
      <c r="A3526" s="2" t="s">
        <v>15216</v>
      </c>
      <c r="B3526" s="2" t="s">
        <v>10187</v>
      </c>
      <c r="C3526" s="2" t="s">
        <v>10188</v>
      </c>
      <c r="D3526" s="2" t="s">
        <v>10189</v>
      </c>
      <c r="E3526" s="2" t="s">
        <v>10190</v>
      </c>
      <c r="F3526" s="2" t="s">
        <v>30</v>
      </c>
      <c r="G3526" s="2" t="s">
        <v>30</v>
      </c>
      <c r="H3526" s="2" t="s">
        <v>30</v>
      </c>
    </row>
    <row r="3527" spans="1:8">
      <c r="A3527" s="2" t="s">
        <v>15217</v>
      </c>
      <c r="B3527" s="2" t="s">
        <v>10191</v>
      </c>
      <c r="C3527" s="2" t="s">
        <v>10191</v>
      </c>
      <c r="D3527" s="2" t="s">
        <v>10192</v>
      </c>
      <c r="E3527" s="2" t="s">
        <v>27</v>
      </c>
      <c r="F3527" s="2" t="s">
        <v>30</v>
      </c>
      <c r="G3527" s="2" t="s">
        <v>30</v>
      </c>
      <c r="H3527" s="2" t="s">
        <v>30</v>
      </c>
    </row>
    <row r="3528" spans="1:8">
      <c r="A3528" s="2" t="s">
        <v>15218</v>
      </c>
      <c r="B3528" s="2" t="s">
        <v>10193</v>
      </c>
      <c r="C3528" s="2" t="s">
        <v>10193</v>
      </c>
      <c r="D3528" s="2" t="s">
        <v>10194</v>
      </c>
      <c r="E3528" s="2" t="s">
        <v>27</v>
      </c>
      <c r="F3528" s="2" t="s">
        <v>30</v>
      </c>
      <c r="G3528" s="2" t="s">
        <v>30</v>
      </c>
      <c r="H3528" s="2" t="s">
        <v>30</v>
      </c>
    </row>
    <row r="3529" spans="1:8">
      <c r="A3529" s="2" t="s">
        <v>15219</v>
      </c>
      <c r="B3529" s="2" t="s">
        <v>10195</v>
      </c>
      <c r="C3529" s="2" t="s">
        <v>10195</v>
      </c>
      <c r="D3529" s="2" t="s">
        <v>10196</v>
      </c>
      <c r="E3529" s="2" t="s">
        <v>27</v>
      </c>
      <c r="F3529" s="2" t="s">
        <v>30</v>
      </c>
      <c r="G3529" s="2" t="s">
        <v>30</v>
      </c>
      <c r="H3529" s="2" t="s">
        <v>30</v>
      </c>
    </row>
    <row r="3530" spans="1:8">
      <c r="A3530" s="2" t="s">
        <v>15220</v>
      </c>
      <c r="B3530" s="2" t="s">
        <v>10197</v>
      </c>
      <c r="C3530" s="2" t="s">
        <v>10197</v>
      </c>
      <c r="D3530" s="2" t="s">
        <v>27</v>
      </c>
      <c r="E3530" s="2" t="s">
        <v>27</v>
      </c>
      <c r="F3530" s="2" t="s">
        <v>30</v>
      </c>
      <c r="G3530" s="2" t="s">
        <v>30</v>
      </c>
      <c r="H3530" s="2" t="s">
        <v>30</v>
      </c>
    </row>
    <row r="3531" spans="1:8">
      <c r="A3531" s="2" t="s">
        <v>15221</v>
      </c>
      <c r="B3531" s="2" t="s">
        <v>10198</v>
      </c>
      <c r="C3531" s="2" t="s">
        <v>10199</v>
      </c>
      <c r="D3531" s="2" t="s">
        <v>10200</v>
      </c>
      <c r="E3531" s="2" t="s">
        <v>10201</v>
      </c>
      <c r="F3531" s="2" t="s">
        <v>30</v>
      </c>
      <c r="G3531" s="2" t="s">
        <v>30</v>
      </c>
      <c r="H3531" s="2" t="s">
        <v>30</v>
      </c>
    </row>
    <row r="3532" spans="1:8">
      <c r="A3532" s="2" t="s">
        <v>15222</v>
      </c>
      <c r="B3532" s="2" t="s">
        <v>10202</v>
      </c>
      <c r="C3532" s="2" t="s">
        <v>10203</v>
      </c>
      <c r="D3532" s="2" t="s">
        <v>10204</v>
      </c>
      <c r="E3532" s="2" t="s">
        <v>10205</v>
      </c>
      <c r="F3532" s="2" t="s">
        <v>30</v>
      </c>
      <c r="G3532" s="2" t="s">
        <v>30</v>
      </c>
      <c r="H3532" s="2" t="s">
        <v>30</v>
      </c>
    </row>
    <row r="3533" spans="1:8">
      <c r="A3533" s="2" t="s">
        <v>15223</v>
      </c>
      <c r="B3533" s="2" t="s">
        <v>10206</v>
      </c>
      <c r="C3533" s="2" t="s">
        <v>10207</v>
      </c>
      <c r="D3533" s="2" t="s">
        <v>10208</v>
      </c>
      <c r="E3533" s="2" t="s">
        <v>27</v>
      </c>
      <c r="F3533" s="2" t="s">
        <v>10209</v>
      </c>
      <c r="G3533" s="2" t="s">
        <v>10210</v>
      </c>
      <c r="H3533" s="2" t="s">
        <v>10211</v>
      </c>
    </row>
    <row r="3534" spans="1:8">
      <c r="A3534" s="2" t="s">
        <v>15224</v>
      </c>
      <c r="B3534" s="2" t="s">
        <v>10212</v>
      </c>
      <c r="C3534" s="2" t="s">
        <v>10213</v>
      </c>
      <c r="D3534" s="2" t="s">
        <v>10214</v>
      </c>
      <c r="E3534" s="2" t="s">
        <v>10215</v>
      </c>
      <c r="F3534" s="2" t="s">
        <v>10216</v>
      </c>
      <c r="G3534" s="2" t="s">
        <v>10210</v>
      </c>
      <c r="H3534" s="2" t="s">
        <v>10211</v>
      </c>
    </row>
    <row r="3535" spans="1:8">
      <c r="A3535" s="2" t="s">
        <v>15225</v>
      </c>
      <c r="B3535" s="2" t="s">
        <v>10217</v>
      </c>
      <c r="C3535" s="2" t="s">
        <v>10217</v>
      </c>
      <c r="D3535" s="2" t="s">
        <v>10218</v>
      </c>
      <c r="E3535" s="2" t="s">
        <v>27</v>
      </c>
      <c r="F3535" s="2" t="s">
        <v>30</v>
      </c>
      <c r="G3535" s="2" t="s">
        <v>30</v>
      </c>
      <c r="H3535" s="2" t="s">
        <v>30</v>
      </c>
    </row>
    <row r="3536" spans="1:8">
      <c r="A3536" s="2" t="s">
        <v>15226</v>
      </c>
      <c r="B3536" s="2" t="s">
        <v>10219</v>
      </c>
      <c r="C3536" s="2" t="s">
        <v>10219</v>
      </c>
      <c r="D3536" s="2" t="s">
        <v>10220</v>
      </c>
      <c r="E3536" s="2" t="s">
        <v>27</v>
      </c>
      <c r="F3536" s="2" t="s">
        <v>30</v>
      </c>
      <c r="G3536" s="2" t="s">
        <v>30</v>
      </c>
      <c r="H3536" s="2" t="s">
        <v>30</v>
      </c>
    </row>
    <row r="3537" spans="1:8">
      <c r="A3537" s="2" t="s">
        <v>15227</v>
      </c>
      <c r="B3537" s="2" t="s">
        <v>10221</v>
      </c>
      <c r="C3537" s="2" t="s">
        <v>10221</v>
      </c>
      <c r="D3537" s="2" t="s">
        <v>10222</v>
      </c>
      <c r="E3537" s="2" t="s">
        <v>27</v>
      </c>
      <c r="F3537" s="2" t="s">
        <v>30</v>
      </c>
      <c r="G3537" s="2" t="s">
        <v>30</v>
      </c>
      <c r="H3537" s="2" t="s">
        <v>30</v>
      </c>
    </row>
    <row r="3538" spans="1:8">
      <c r="A3538" s="2" t="s">
        <v>15228</v>
      </c>
      <c r="B3538" s="2" t="s">
        <v>10223</v>
      </c>
      <c r="C3538" s="2" t="s">
        <v>10223</v>
      </c>
      <c r="D3538" s="2" t="s">
        <v>10224</v>
      </c>
      <c r="E3538" s="2" t="s">
        <v>27</v>
      </c>
      <c r="F3538" s="2" t="s">
        <v>30</v>
      </c>
      <c r="G3538" s="2" t="s">
        <v>30</v>
      </c>
      <c r="H3538" s="2" t="s">
        <v>30</v>
      </c>
    </row>
    <row r="3539" spans="1:8">
      <c r="A3539" s="2" t="s">
        <v>15229</v>
      </c>
      <c r="B3539" s="2" t="s">
        <v>10225</v>
      </c>
      <c r="C3539" s="2" t="s">
        <v>10225</v>
      </c>
      <c r="D3539" s="2" t="s">
        <v>10226</v>
      </c>
      <c r="E3539" s="2" t="s">
        <v>27</v>
      </c>
      <c r="F3539" s="2" t="s">
        <v>30</v>
      </c>
      <c r="G3539" s="2" t="s">
        <v>30</v>
      </c>
      <c r="H3539" s="2" t="s">
        <v>30</v>
      </c>
    </row>
    <row r="3540" spans="1:8">
      <c r="A3540" s="2" t="s">
        <v>15230</v>
      </c>
      <c r="B3540" s="2" t="s">
        <v>10227</v>
      </c>
      <c r="C3540" s="2" t="s">
        <v>10228</v>
      </c>
      <c r="D3540" s="2" t="s">
        <v>10229</v>
      </c>
      <c r="E3540" s="2" t="s">
        <v>10230</v>
      </c>
      <c r="F3540" s="2" t="s">
        <v>10231</v>
      </c>
      <c r="G3540" s="2" t="s">
        <v>10210</v>
      </c>
      <c r="H3540" s="2" t="s">
        <v>10211</v>
      </c>
    </row>
    <row r="3541" spans="1:8">
      <c r="A3541" s="2" t="s">
        <v>15231</v>
      </c>
      <c r="B3541" s="2" t="s">
        <v>10232</v>
      </c>
      <c r="C3541" s="2" t="s">
        <v>10233</v>
      </c>
      <c r="D3541" s="2" t="s">
        <v>10234</v>
      </c>
      <c r="E3541" s="2" t="s">
        <v>27</v>
      </c>
      <c r="F3541" s="2" t="s">
        <v>30</v>
      </c>
      <c r="G3541" s="2" t="s">
        <v>30</v>
      </c>
      <c r="H3541" s="2" t="s">
        <v>30</v>
      </c>
    </row>
    <row r="3542" spans="1:8">
      <c r="A3542" s="2" t="s">
        <v>15232</v>
      </c>
      <c r="B3542" s="2" t="s">
        <v>10235</v>
      </c>
      <c r="C3542" s="2" t="s">
        <v>10235</v>
      </c>
      <c r="D3542" s="2" t="s">
        <v>10236</v>
      </c>
      <c r="E3542" s="2" t="s">
        <v>10237</v>
      </c>
      <c r="F3542" s="2" t="s">
        <v>10238</v>
      </c>
      <c r="G3542" s="2" t="s">
        <v>10210</v>
      </c>
      <c r="H3542" s="2" t="s">
        <v>10211</v>
      </c>
    </row>
    <row r="3543" spans="1:8">
      <c r="A3543" s="2" t="s">
        <v>15233</v>
      </c>
      <c r="B3543" s="2" t="s">
        <v>10239</v>
      </c>
      <c r="C3543" s="2" t="s">
        <v>10239</v>
      </c>
      <c r="D3543" s="2" t="s">
        <v>27</v>
      </c>
      <c r="E3543" s="2" t="s">
        <v>27</v>
      </c>
      <c r="F3543" s="2" t="s">
        <v>30</v>
      </c>
      <c r="G3543" s="2" t="s">
        <v>30</v>
      </c>
      <c r="H3543" s="2" t="s">
        <v>30</v>
      </c>
    </row>
    <row r="3544" spans="1:8">
      <c r="A3544" s="2" t="s">
        <v>15234</v>
      </c>
      <c r="B3544" s="2" t="s">
        <v>10240</v>
      </c>
      <c r="C3544" s="2" t="s">
        <v>10240</v>
      </c>
      <c r="D3544" s="2" t="s">
        <v>10241</v>
      </c>
      <c r="E3544" s="2" t="s">
        <v>27</v>
      </c>
      <c r="F3544" s="2" t="s">
        <v>30</v>
      </c>
      <c r="G3544" s="2" t="s">
        <v>30</v>
      </c>
      <c r="H3544" s="2" t="s">
        <v>30</v>
      </c>
    </row>
    <row r="3545" spans="1:8">
      <c r="A3545" s="2" t="s">
        <v>15235</v>
      </c>
      <c r="B3545" s="2" t="s">
        <v>10242</v>
      </c>
      <c r="C3545" s="2" t="s">
        <v>10243</v>
      </c>
      <c r="D3545" s="2" t="s">
        <v>10244</v>
      </c>
      <c r="E3545" s="2" t="s">
        <v>27</v>
      </c>
      <c r="F3545" s="2" t="s">
        <v>30</v>
      </c>
      <c r="G3545" s="2" t="s">
        <v>30</v>
      </c>
      <c r="H3545" s="2" t="s">
        <v>30</v>
      </c>
    </row>
    <row r="3546" spans="1:8">
      <c r="A3546" s="2" t="s">
        <v>15236</v>
      </c>
      <c r="B3546" s="2" t="s">
        <v>10245</v>
      </c>
      <c r="C3546" s="2" t="s">
        <v>10246</v>
      </c>
      <c r="D3546" s="2" t="s">
        <v>27</v>
      </c>
      <c r="E3546" s="2" t="s">
        <v>27</v>
      </c>
      <c r="F3546" s="2" t="s">
        <v>30</v>
      </c>
      <c r="G3546" s="2" t="s">
        <v>30</v>
      </c>
      <c r="H3546" s="2" t="s">
        <v>30</v>
      </c>
    </row>
    <row r="3547" spans="1:8">
      <c r="A3547" s="2" t="s">
        <v>15237</v>
      </c>
      <c r="B3547" s="2" t="s">
        <v>10247</v>
      </c>
      <c r="C3547" s="2" t="s">
        <v>10247</v>
      </c>
      <c r="D3547" s="2" t="s">
        <v>10248</v>
      </c>
      <c r="E3547" s="2" t="s">
        <v>27</v>
      </c>
      <c r="F3547" s="2" t="s">
        <v>30</v>
      </c>
      <c r="G3547" s="2" t="s">
        <v>30</v>
      </c>
      <c r="H3547" s="2" t="s">
        <v>30</v>
      </c>
    </row>
    <row r="3548" spans="1:8">
      <c r="A3548" s="2" t="s">
        <v>15238</v>
      </c>
      <c r="B3548" s="2" t="s">
        <v>10249</v>
      </c>
      <c r="C3548" s="2" t="s">
        <v>10249</v>
      </c>
      <c r="D3548" s="2" t="s">
        <v>10250</v>
      </c>
      <c r="E3548" s="2" t="s">
        <v>10251</v>
      </c>
      <c r="F3548" s="2" t="s">
        <v>10252</v>
      </c>
      <c r="G3548" s="2" t="s">
        <v>10210</v>
      </c>
      <c r="H3548" s="2" t="s">
        <v>10211</v>
      </c>
    </row>
    <row r="3549" spans="1:8">
      <c r="A3549" s="2" t="s">
        <v>15239</v>
      </c>
      <c r="B3549" s="2" t="s">
        <v>10253</v>
      </c>
      <c r="C3549" s="2" t="s">
        <v>10253</v>
      </c>
      <c r="D3549" s="2" t="s">
        <v>10254</v>
      </c>
      <c r="E3549" s="2" t="s">
        <v>27</v>
      </c>
      <c r="F3549" s="2" t="s">
        <v>30</v>
      </c>
      <c r="G3549" s="2" t="s">
        <v>30</v>
      </c>
      <c r="H3549" s="2" t="s">
        <v>30</v>
      </c>
    </row>
    <row r="3550" spans="1:8">
      <c r="A3550" s="2" t="s">
        <v>15240</v>
      </c>
      <c r="B3550" s="2" t="s">
        <v>10255</v>
      </c>
      <c r="C3550" s="2" t="s">
        <v>10256</v>
      </c>
      <c r="D3550" s="2" t="s">
        <v>10257</v>
      </c>
      <c r="E3550" s="2" t="s">
        <v>10258</v>
      </c>
      <c r="F3550" s="2" t="s">
        <v>10259</v>
      </c>
      <c r="G3550" s="2" t="s">
        <v>10260</v>
      </c>
      <c r="H3550" s="2" t="s">
        <v>10261</v>
      </c>
    </row>
    <row r="3551" spans="1:8">
      <c r="A3551" s="2" t="s">
        <v>15241</v>
      </c>
      <c r="B3551" s="2" t="s">
        <v>10262</v>
      </c>
      <c r="C3551" s="2" t="s">
        <v>10262</v>
      </c>
      <c r="D3551" s="2" t="s">
        <v>10263</v>
      </c>
      <c r="E3551" s="2" t="s">
        <v>27</v>
      </c>
      <c r="F3551" s="2" t="s">
        <v>30</v>
      </c>
      <c r="G3551" s="2" t="s">
        <v>30</v>
      </c>
      <c r="H3551" s="2" t="s">
        <v>30</v>
      </c>
    </row>
    <row r="3552" spans="1:8">
      <c r="A3552" s="2" t="s">
        <v>15242</v>
      </c>
      <c r="B3552" s="2" t="s">
        <v>10264</v>
      </c>
      <c r="C3552" s="2" t="s">
        <v>10264</v>
      </c>
      <c r="D3552" s="2" t="s">
        <v>10265</v>
      </c>
      <c r="E3552" s="2" t="s">
        <v>27</v>
      </c>
      <c r="F3552" s="2" t="s">
        <v>30</v>
      </c>
      <c r="G3552" s="2" t="s">
        <v>30</v>
      </c>
      <c r="H3552" s="2" t="s">
        <v>30</v>
      </c>
    </row>
    <row r="3553" spans="1:8">
      <c r="A3553" s="2" t="s">
        <v>15243</v>
      </c>
      <c r="B3553" s="2" t="s">
        <v>10266</v>
      </c>
      <c r="C3553" s="2" t="s">
        <v>10266</v>
      </c>
      <c r="D3553" s="2" t="s">
        <v>10267</v>
      </c>
      <c r="E3553" s="2" t="s">
        <v>27</v>
      </c>
      <c r="F3553" s="2" t="s">
        <v>30</v>
      </c>
      <c r="G3553" s="2" t="s">
        <v>30</v>
      </c>
      <c r="H3553" s="2" t="s">
        <v>30</v>
      </c>
    </row>
    <row r="3554" spans="1:8">
      <c r="A3554" s="2" t="s">
        <v>15244</v>
      </c>
      <c r="B3554" s="2" t="s">
        <v>10268</v>
      </c>
      <c r="C3554" s="2" t="s">
        <v>10268</v>
      </c>
      <c r="D3554" s="2" t="s">
        <v>10269</v>
      </c>
      <c r="E3554" s="2" t="s">
        <v>27</v>
      </c>
      <c r="F3554" s="2" t="s">
        <v>30</v>
      </c>
      <c r="G3554" s="2" t="s">
        <v>30</v>
      </c>
      <c r="H3554" s="2" t="s">
        <v>30</v>
      </c>
    </row>
    <row r="3555" spans="1:8">
      <c r="A3555" s="2" t="s">
        <v>15245</v>
      </c>
      <c r="B3555" s="2" t="s">
        <v>10270</v>
      </c>
      <c r="C3555" s="2" t="s">
        <v>10270</v>
      </c>
      <c r="D3555" s="2" t="s">
        <v>27</v>
      </c>
      <c r="E3555" s="2" t="s">
        <v>27</v>
      </c>
      <c r="F3555" s="2" t="s">
        <v>30</v>
      </c>
      <c r="G3555" s="2" t="s">
        <v>30</v>
      </c>
      <c r="H3555" s="2" t="s">
        <v>30</v>
      </c>
    </row>
    <row r="3556" spans="1:8">
      <c r="A3556" s="2" t="s">
        <v>15246</v>
      </c>
      <c r="B3556" s="2" t="s">
        <v>10271</v>
      </c>
      <c r="C3556" s="2" t="s">
        <v>10272</v>
      </c>
      <c r="D3556" s="2" t="s">
        <v>10273</v>
      </c>
      <c r="E3556" s="2" t="s">
        <v>10274</v>
      </c>
      <c r="F3556" s="2" t="s">
        <v>10275</v>
      </c>
      <c r="G3556" s="2" t="s">
        <v>10276</v>
      </c>
      <c r="H3556" s="2" t="s">
        <v>10277</v>
      </c>
    </row>
    <row r="3557" spans="1:8">
      <c r="A3557" s="2" t="s">
        <v>15247</v>
      </c>
      <c r="B3557" s="2" t="s">
        <v>10278</v>
      </c>
      <c r="C3557" s="2" t="s">
        <v>10279</v>
      </c>
      <c r="D3557" s="2" t="s">
        <v>10280</v>
      </c>
      <c r="E3557" s="2" t="s">
        <v>10281</v>
      </c>
      <c r="F3557" s="2" t="s">
        <v>30</v>
      </c>
      <c r="G3557" s="2" t="s">
        <v>30</v>
      </c>
      <c r="H3557" s="2" t="s">
        <v>30</v>
      </c>
    </row>
    <row r="3558" spans="1:8">
      <c r="A3558" s="2" t="s">
        <v>15248</v>
      </c>
      <c r="B3558" s="2" t="s">
        <v>10282</v>
      </c>
      <c r="C3558" s="2" t="s">
        <v>10283</v>
      </c>
      <c r="D3558" s="2" t="s">
        <v>10284</v>
      </c>
      <c r="E3558" s="2" t="s">
        <v>10285</v>
      </c>
      <c r="F3558" s="2" t="s">
        <v>10286</v>
      </c>
      <c r="G3558" s="2" t="s">
        <v>10287</v>
      </c>
      <c r="H3558" s="2" t="s">
        <v>10277</v>
      </c>
    </row>
    <row r="3559" spans="1:8">
      <c r="A3559" s="2" t="s">
        <v>15249</v>
      </c>
      <c r="B3559" s="2" t="s">
        <v>10288</v>
      </c>
      <c r="C3559" s="2" t="s">
        <v>10288</v>
      </c>
      <c r="D3559" s="2" t="s">
        <v>27</v>
      </c>
      <c r="E3559" s="2" t="s">
        <v>27</v>
      </c>
      <c r="F3559" s="2" t="s">
        <v>30</v>
      </c>
      <c r="G3559" s="2" t="s">
        <v>30</v>
      </c>
      <c r="H3559" s="2" t="s">
        <v>30</v>
      </c>
    </row>
    <row r="3560" spans="1:8">
      <c r="A3560" s="2" t="s">
        <v>15250</v>
      </c>
      <c r="B3560" s="2" t="s">
        <v>10289</v>
      </c>
      <c r="C3560" s="2" t="s">
        <v>10290</v>
      </c>
      <c r="D3560" s="2" t="s">
        <v>27</v>
      </c>
      <c r="E3560" s="2" t="s">
        <v>27</v>
      </c>
      <c r="F3560" s="2" t="s">
        <v>30</v>
      </c>
      <c r="G3560" s="2" t="s">
        <v>30</v>
      </c>
      <c r="H3560" s="2" t="s">
        <v>30</v>
      </c>
    </row>
    <row r="3561" spans="1:8">
      <c r="A3561" s="2" t="s">
        <v>15251</v>
      </c>
      <c r="B3561" s="2" t="s">
        <v>10291</v>
      </c>
      <c r="C3561" s="2" t="s">
        <v>10292</v>
      </c>
      <c r="D3561" s="2" t="s">
        <v>10293</v>
      </c>
      <c r="E3561" s="2" t="s">
        <v>10294</v>
      </c>
      <c r="F3561" s="2" t="s">
        <v>30</v>
      </c>
      <c r="G3561" s="2" t="s">
        <v>30</v>
      </c>
      <c r="H3561" s="2" t="s">
        <v>30</v>
      </c>
    </row>
    <row r="3562" spans="1:8">
      <c r="A3562" s="2" t="s">
        <v>15252</v>
      </c>
      <c r="B3562" s="2" t="s">
        <v>10295</v>
      </c>
      <c r="C3562" s="2" t="s">
        <v>10296</v>
      </c>
      <c r="D3562" s="2" t="s">
        <v>10297</v>
      </c>
      <c r="E3562" s="2" t="s">
        <v>27</v>
      </c>
      <c r="F3562" s="2" t="s">
        <v>30</v>
      </c>
      <c r="G3562" s="2" t="s">
        <v>30</v>
      </c>
      <c r="H3562" s="2" t="s">
        <v>30</v>
      </c>
    </row>
    <row r="3563" spans="1:8">
      <c r="A3563" s="2" t="s">
        <v>15253</v>
      </c>
      <c r="B3563" s="2" t="s">
        <v>10298</v>
      </c>
      <c r="C3563" s="2" t="s">
        <v>10298</v>
      </c>
      <c r="D3563" s="2" t="s">
        <v>10299</v>
      </c>
      <c r="E3563" s="2" t="s">
        <v>27</v>
      </c>
      <c r="F3563" s="2" t="s">
        <v>30</v>
      </c>
      <c r="G3563" s="2" t="s">
        <v>30</v>
      </c>
      <c r="H3563" s="2" t="s">
        <v>30</v>
      </c>
    </row>
    <row r="3564" spans="1:8">
      <c r="A3564" s="2" t="s">
        <v>15254</v>
      </c>
      <c r="B3564" s="2" t="s">
        <v>10300</v>
      </c>
      <c r="C3564" s="2" t="s">
        <v>10301</v>
      </c>
      <c r="D3564" s="2" t="s">
        <v>27</v>
      </c>
      <c r="E3564" s="2" t="s">
        <v>27</v>
      </c>
      <c r="F3564" s="2" t="s">
        <v>30</v>
      </c>
      <c r="G3564" s="2" t="s">
        <v>30</v>
      </c>
      <c r="H3564" s="2" t="s">
        <v>30</v>
      </c>
    </row>
    <row r="3565" spans="1:8">
      <c r="A3565" s="2" t="s">
        <v>15255</v>
      </c>
      <c r="B3565" s="2" t="s">
        <v>10302</v>
      </c>
      <c r="C3565" s="2" t="s">
        <v>10303</v>
      </c>
      <c r="D3565" s="2" t="s">
        <v>27</v>
      </c>
      <c r="E3565" s="2" t="s">
        <v>27</v>
      </c>
      <c r="F3565" s="2" t="s">
        <v>30</v>
      </c>
      <c r="G3565" s="2" t="s">
        <v>30</v>
      </c>
      <c r="H3565" s="2" t="s">
        <v>30</v>
      </c>
    </row>
    <row r="3566" spans="1:8">
      <c r="A3566" s="2" t="s">
        <v>15256</v>
      </c>
      <c r="B3566" s="2" t="s">
        <v>10304</v>
      </c>
      <c r="C3566" s="2" t="s">
        <v>10304</v>
      </c>
      <c r="D3566" s="2" t="s">
        <v>10305</v>
      </c>
      <c r="E3566" s="2" t="s">
        <v>27</v>
      </c>
      <c r="F3566" s="2" t="s">
        <v>10306</v>
      </c>
      <c r="G3566" s="2" t="s">
        <v>10307</v>
      </c>
      <c r="H3566" s="2" t="s">
        <v>10308</v>
      </c>
    </row>
    <row r="3567" spans="1:8">
      <c r="A3567" s="2" t="s">
        <v>15257</v>
      </c>
      <c r="B3567" s="2" t="s">
        <v>10309</v>
      </c>
      <c r="C3567" s="2" t="s">
        <v>27</v>
      </c>
      <c r="D3567" s="2" t="s">
        <v>10310</v>
      </c>
      <c r="E3567" s="2" t="s">
        <v>27</v>
      </c>
      <c r="F3567" s="2" t="s">
        <v>30</v>
      </c>
      <c r="G3567" s="2" t="s">
        <v>30</v>
      </c>
      <c r="H3567" s="2" t="s">
        <v>30</v>
      </c>
    </row>
    <row r="3568" spans="1:8">
      <c r="A3568" s="2" t="s">
        <v>15258</v>
      </c>
      <c r="B3568" s="2" t="s">
        <v>10311</v>
      </c>
      <c r="C3568" s="2" t="s">
        <v>10311</v>
      </c>
      <c r="D3568" s="2" t="s">
        <v>27</v>
      </c>
      <c r="E3568" s="2" t="s">
        <v>27</v>
      </c>
      <c r="F3568" s="2" t="s">
        <v>30</v>
      </c>
      <c r="G3568" s="2" t="s">
        <v>30</v>
      </c>
      <c r="H3568" s="2" t="s">
        <v>30</v>
      </c>
    </row>
    <row r="3569" spans="1:8">
      <c r="A3569" s="2" t="s">
        <v>15259</v>
      </c>
      <c r="B3569" s="2" t="s">
        <v>10312</v>
      </c>
      <c r="C3569" s="2" t="s">
        <v>10313</v>
      </c>
      <c r="D3569" s="2" t="s">
        <v>10314</v>
      </c>
      <c r="E3569" s="2" t="s">
        <v>10315</v>
      </c>
      <c r="F3569" s="2" t="s">
        <v>10316</v>
      </c>
      <c r="G3569" s="2" t="s">
        <v>10210</v>
      </c>
      <c r="H3569" s="2" t="s">
        <v>10211</v>
      </c>
    </row>
    <row r="3570" spans="1:8">
      <c r="A3570" s="2" t="s">
        <v>15260</v>
      </c>
      <c r="B3570" s="2" t="s">
        <v>10317</v>
      </c>
      <c r="C3570" s="2" t="s">
        <v>10318</v>
      </c>
      <c r="D3570" s="2" t="s">
        <v>10319</v>
      </c>
      <c r="E3570" s="2" t="s">
        <v>10320</v>
      </c>
      <c r="F3570" s="2" t="s">
        <v>30</v>
      </c>
      <c r="G3570" s="2" t="s">
        <v>30</v>
      </c>
      <c r="H3570" s="2" t="s">
        <v>30</v>
      </c>
    </row>
    <row r="3571" spans="1:8">
      <c r="A3571" s="2" t="s">
        <v>15261</v>
      </c>
      <c r="B3571" s="2" t="s">
        <v>10321</v>
      </c>
      <c r="C3571" s="2" t="s">
        <v>10321</v>
      </c>
      <c r="D3571" s="2" t="s">
        <v>10322</v>
      </c>
      <c r="E3571" s="2" t="s">
        <v>27</v>
      </c>
      <c r="F3571" s="2" t="s">
        <v>30</v>
      </c>
      <c r="G3571" s="2" t="s">
        <v>30</v>
      </c>
      <c r="H3571" s="2" t="s">
        <v>30</v>
      </c>
    </row>
    <row r="3572" spans="1:8">
      <c r="A3572" s="2" t="s">
        <v>15262</v>
      </c>
      <c r="B3572" s="2" t="s">
        <v>10323</v>
      </c>
      <c r="C3572" s="2" t="s">
        <v>10324</v>
      </c>
      <c r="D3572" s="2" t="s">
        <v>10325</v>
      </c>
      <c r="E3572" s="2" t="s">
        <v>10326</v>
      </c>
      <c r="F3572" s="2" t="s">
        <v>30</v>
      </c>
      <c r="G3572" s="2" t="s">
        <v>30</v>
      </c>
      <c r="H3572" s="2" t="s">
        <v>30</v>
      </c>
    </row>
    <row r="3573" spans="1:8">
      <c r="A3573" s="2" t="s">
        <v>15263</v>
      </c>
      <c r="B3573" s="2" t="s">
        <v>10327</v>
      </c>
      <c r="C3573" s="2" t="s">
        <v>10328</v>
      </c>
      <c r="D3573" s="2" t="s">
        <v>10329</v>
      </c>
      <c r="E3573" s="2" t="s">
        <v>10330</v>
      </c>
      <c r="F3573" s="2" t="s">
        <v>10331</v>
      </c>
      <c r="G3573" s="2" t="s">
        <v>10332</v>
      </c>
      <c r="H3573" s="2" t="s">
        <v>10333</v>
      </c>
    </row>
    <row r="3574" spans="1:8">
      <c r="A3574" s="2" t="s">
        <v>15264</v>
      </c>
      <c r="B3574" s="2" t="s">
        <v>10334</v>
      </c>
      <c r="C3574" s="2" t="s">
        <v>10335</v>
      </c>
      <c r="D3574" s="2" t="s">
        <v>10336</v>
      </c>
      <c r="E3574" s="2" t="s">
        <v>27</v>
      </c>
      <c r="F3574" s="2" t="s">
        <v>30</v>
      </c>
      <c r="G3574" s="2" t="s">
        <v>30</v>
      </c>
      <c r="H3574" s="2" t="s">
        <v>30</v>
      </c>
    </row>
    <row r="3575" spans="1:8">
      <c r="A3575" s="2" t="s">
        <v>15265</v>
      </c>
      <c r="B3575" s="2" t="s">
        <v>10337</v>
      </c>
      <c r="C3575" s="2" t="s">
        <v>10338</v>
      </c>
      <c r="D3575" s="2" t="s">
        <v>10339</v>
      </c>
      <c r="E3575" s="2" t="s">
        <v>8585</v>
      </c>
      <c r="F3575" s="2" t="s">
        <v>30</v>
      </c>
      <c r="G3575" s="2" t="s">
        <v>30</v>
      </c>
      <c r="H3575" s="2" t="s">
        <v>30</v>
      </c>
    </row>
    <row r="3576" spans="1:8">
      <c r="A3576" s="2" t="s">
        <v>15266</v>
      </c>
      <c r="B3576" s="2" t="s">
        <v>10340</v>
      </c>
      <c r="C3576" s="2" t="s">
        <v>10341</v>
      </c>
      <c r="D3576" s="2" t="s">
        <v>10342</v>
      </c>
      <c r="E3576" s="2" t="s">
        <v>27</v>
      </c>
      <c r="F3576" s="2" t="s">
        <v>30</v>
      </c>
      <c r="G3576" s="2" t="s">
        <v>30</v>
      </c>
      <c r="H3576" s="2" t="s">
        <v>30</v>
      </c>
    </row>
    <row r="3577" spans="1:8">
      <c r="A3577" s="2" t="s">
        <v>15267</v>
      </c>
      <c r="B3577" s="2" t="s">
        <v>10343</v>
      </c>
      <c r="C3577" s="2" t="s">
        <v>10343</v>
      </c>
      <c r="D3577" s="2" t="s">
        <v>10344</v>
      </c>
      <c r="E3577" s="2" t="s">
        <v>10345</v>
      </c>
      <c r="F3577" s="2" t="s">
        <v>30</v>
      </c>
      <c r="G3577" s="2" t="s">
        <v>30</v>
      </c>
      <c r="H3577" s="2" t="s">
        <v>30</v>
      </c>
    </row>
    <row r="3578" spans="1:8">
      <c r="A3578" s="2" t="s">
        <v>15268</v>
      </c>
      <c r="B3578" s="2" t="s">
        <v>10346</v>
      </c>
      <c r="C3578" s="2" t="s">
        <v>10346</v>
      </c>
      <c r="D3578" s="2" t="s">
        <v>10347</v>
      </c>
      <c r="E3578" s="2" t="s">
        <v>27</v>
      </c>
      <c r="F3578" s="2" t="s">
        <v>30</v>
      </c>
      <c r="G3578" s="2" t="s">
        <v>30</v>
      </c>
      <c r="H3578" s="2" t="s">
        <v>30</v>
      </c>
    </row>
    <row r="3579" spans="1:8">
      <c r="A3579" s="2" t="s">
        <v>15269</v>
      </c>
      <c r="B3579" s="2" t="s">
        <v>10348</v>
      </c>
      <c r="C3579" s="2" t="s">
        <v>1129</v>
      </c>
      <c r="D3579" s="2" t="s">
        <v>10349</v>
      </c>
      <c r="E3579" s="2" t="s">
        <v>10350</v>
      </c>
      <c r="F3579" s="2" t="s">
        <v>30</v>
      </c>
      <c r="G3579" s="2" t="s">
        <v>30</v>
      </c>
      <c r="H3579" s="2" t="s">
        <v>30</v>
      </c>
    </row>
    <row r="3580" spans="1:8">
      <c r="A3580" s="2" t="s">
        <v>15270</v>
      </c>
      <c r="B3580" s="2" t="s">
        <v>10351</v>
      </c>
      <c r="C3580" s="2" t="s">
        <v>10351</v>
      </c>
      <c r="D3580" s="2" t="s">
        <v>10352</v>
      </c>
      <c r="E3580" s="2" t="s">
        <v>27</v>
      </c>
      <c r="F3580" s="2" t="s">
        <v>30</v>
      </c>
      <c r="G3580" s="2" t="s">
        <v>30</v>
      </c>
      <c r="H3580" s="2" t="s">
        <v>30</v>
      </c>
    </row>
    <row r="3581" spans="1:8">
      <c r="A3581" s="2" t="s">
        <v>15271</v>
      </c>
      <c r="B3581" s="2" t="s">
        <v>10353</v>
      </c>
      <c r="C3581" s="2" t="s">
        <v>10354</v>
      </c>
      <c r="D3581" s="2" t="s">
        <v>10355</v>
      </c>
      <c r="E3581" s="2" t="s">
        <v>27</v>
      </c>
      <c r="F3581" s="2" t="s">
        <v>10356</v>
      </c>
      <c r="G3581" s="2" t="s">
        <v>10332</v>
      </c>
      <c r="H3581" s="2" t="s">
        <v>10333</v>
      </c>
    </row>
    <row r="3582" spans="1:8">
      <c r="A3582" s="2" t="s">
        <v>15272</v>
      </c>
      <c r="B3582" s="2" t="s">
        <v>10357</v>
      </c>
      <c r="C3582" s="2" t="s">
        <v>10357</v>
      </c>
      <c r="D3582" s="2" t="s">
        <v>10358</v>
      </c>
      <c r="E3582" s="2" t="s">
        <v>27</v>
      </c>
      <c r="F3582" s="2" t="s">
        <v>30</v>
      </c>
      <c r="G3582" s="2" t="s">
        <v>30</v>
      </c>
      <c r="H3582" s="2" t="s">
        <v>30</v>
      </c>
    </row>
    <row r="3583" spans="1:8">
      <c r="A3583" s="2" t="s">
        <v>15273</v>
      </c>
      <c r="B3583" s="2" t="s">
        <v>10359</v>
      </c>
      <c r="C3583" s="2" t="s">
        <v>10359</v>
      </c>
      <c r="D3583" s="2" t="s">
        <v>10360</v>
      </c>
      <c r="E3583" s="2" t="s">
        <v>10361</v>
      </c>
      <c r="F3583" s="2" t="s">
        <v>10362</v>
      </c>
      <c r="G3583" s="2" t="s">
        <v>10332</v>
      </c>
      <c r="H3583" s="2" t="s">
        <v>10333</v>
      </c>
    </row>
    <row r="3584" spans="1:8">
      <c r="A3584" s="2" t="s">
        <v>15274</v>
      </c>
      <c r="B3584" s="2" t="s">
        <v>10363</v>
      </c>
      <c r="C3584" s="2" t="s">
        <v>10363</v>
      </c>
      <c r="D3584" s="2" t="s">
        <v>10364</v>
      </c>
      <c r="E3584" s="2" t="s">
        <v>27</v>
      </c>
      <c r="F3584" s="2" t="s">
        <v>30</v>
      </c>
      <c r="G3584" s="2" t="s">
        <v>30</v>
      </c>
      <c r="H3584" s="2" t="s">
        <v>30</v>
      </c>
    </row>
    <row r="3585" spans="1:8">
      <c r="A3585" s="2" t="s">
        <v>15275</v>
      </c>
      <c r="B3585" s="2" t="s">
        <v>10365</v>
      </c>
      <c r="C3585" s="2" t="s">
        <v>10366</v>
      </c>
      <c r="D3585" s="2" t="s">
        <v>10367</v>
      </c>
      <c r="E3585" s="2" t="s">
        <v>27</v>
      </c>
      <c r="F3585" s="2" t="s">
        <v>30</v>
      </c>
      <c r="G3585" s="2" t="s">
        <v>30</v>
      </c>
      <c r="H3585" s="2" t="s">
        <v>30</v>
      </c>
    </row>
    <row r="3586" spans="1:8">
      <c r="A3586" s="2" t="s">
        <v>15276</v>
      </c>
      <c r="B3586" s="2" t="s">
        <v>10368</v>
      </c>
      <c r="C3586" s="2" t="s">
        <v>10369</v>
      </c>
      <c r="D3586" s="2" t="s">
        <v>10370</v>
      </c>
      <c r="E3586" s="2" t="s">
        <v>27</v>
      </c>
      <c r="F3586" s="2" t="s">
        <v>30</v>
      </c>
      <c r="G3586" s="2" t="s">
        <v>30</v>
      </c>
      <c r="H3586" s="2" t="s">
        <v>30</v>
      </c>
    </row>
    <row r="3587" spans="1:8">
      <c r="A3587" s="2" t="s">
        <v>15277</v>
      </c>
      <c r="B3587" s="2" t="s">
        <v>10371</v>
      </c>
      <c r="C3587" s="2" t="s">
        <v>10372</v>
      </c>
      <c r="D3587" s="2" t="s">
        <v>10373</v>
      </c>
      <c r="E3587" s="2" t="s">
        <v>27</v>
      </c>
      <c r="F3587" s="2" t="s">
        <v>30</v>
      </c>
      <c r="G3587" s="2" t="s">
        <v>30</v>
      </c>
      <c r="H3587" s="2" t="s">
        <v>30</v>
      </c>
    </row>
    <row r="3588" spans="1:8">
      <c r="A3588" s="2" t="s">
        <v>15278</v>
      </c>
      <c r="B3588" s="2" t="s">
        <v>10374</v>
      </c>
      <c r="C3588" s="2" t="s">
        <v>10374</v>
      </c>
      <c r="D3588" s="2" t="s">
        <v>27</v>
      </c>
      <c r="E3588" s="2" t="s">
        <v>27</v>
      </c>
      <c r="F3588" s="2" t="s">
        <v>30</v>
      </c>
      <c r="G3588" s="2" t="s">
        <v>30</v>
      </c>
      <c r="H3588" s="2" t="s">
        <v>30</v>
      </c>
    </row>
    <row r="3589" spans="1:8">
      <c r="A3589" s="2" t="s">
        <v>15279</v>
      </c>
      <c r="B3589" s="2" t="s">
        <v>5720</v>
      </c>
      <c r="C3589" s="2" t="s">
        <v>5720</v>
      </c>
      <c r="D3589" s="2" t="s">
        <v>10375</v>
      </c>
      <c r="E3589" s="2" t="s">
        <v>27</v>
      </c>
      <c r="F3589" s="2" t="s">
        <v>10376</v>
      </c>
      <c r="G3589" s="2" t="s">
        <v>10377</v>
      </c>
      <c r="H3589" s="2" t="s">
        <v>10378</v>
      </c>
    </row>
    <row r="3590" spans="1:8">
      <c r="A3590" s="2" t="s">
        <v>15280</v>
      </c>
      <c r="B3590" s="2" t="s">
        <v>10379</v>
      </c>
      <c r="C3590" s="2" t="s">
        <v>10380</v>
      </c>
      <c r="D3590" s="2" t="s">
        <v>10381</v>
      </c>
      <c r="E3590" s="2" t="s">
        <v>10382</v>
      </c>
      <c r="F3590" s="2" t="s">
        <v>30</v>
      </c>
      <c r="G3590" s="2" t="s">
        <v>30</v>
      </c>
      <c r="H3590" s="2" t="s">
        <v>30</v>
      </c>
    </row>
    <row r="3591" spans="1:8">
      <c r="A3591" s="2" t="s">
        <v>15281</v>
      </c>
      <c r="B3591" s="2" t="s">
        <v>10383</v>
      </c>
      <c r="C3591" s="2" t="s">
        <v>10383</v>
      </c>
      <c r="D3591" s="2" t="s">
        <v>27</v>
      </c>
      <c r="E3591" s="2" t="s">
        <v>27</v>
      </c>
      <c r="F3591" s="2" t="s">
        <v>30</v>
      </c>
      <c r="G3591" s="2" t="s">
        <v>30</v>
      </c>
      <c r="H3591" s="2" t="s">
        <v>30</v>
      </c>
    </row>
    <row r="3592" spans="1:8">
      <c r="A3592" s="2" t="s">
        <v>15282</v>
      </c>
      <c r="B3592" s="2" t="s">
        <v>10384</v>
      </c>
      <c r="C3592" s="2" t="s">
        <v>10385</v>
      </c>
      <c r="D3592" s="2" t="s">
        <v>10386</v>
      </c>
      <c r="E3592" s="2" t="s">
        <v>27</v>
      </c>
      <c r="F3592" s="2" t="s">
        <v>30</v>
      </c>
      <c r="G3592" s="2" t="s">
        <v>30</v>
      </c>
      <c r="H3592" s="2" t="s">
        <v>30</v>
      </c>
    </row>
    <row r="3593" spans="1:8">
      <c r="A3593" s="2" t="s">
        <v>15283</v>
      </c>
      <c r="B3593" s="2" t="s">
        <v>10387</v>
      </c>
      <c r="C3593" s="2" t="s">
        <v>10388</v>
      </c>
      <c r="D3593" s="2" t="s">
        <v>10389</v>
      </c>
      <c r="E3593" s="2" t="s">
        <v>10390</v>
      </c>
      <c r="F3593" s="2" t="s">
        <v>30</v>
      </c>
      <c r="G3593" s="2" t="s">
        <v>30</v>
      </c>
      <c r="H3593" s="2" t="s">
        <v>30</v>
      </c>
    </row>
    <row r="3594" spans="1:8">
      <c r="A3594" s="2" t="s">
        <v>15284</v>
      </c>
      <c r="B3594" s="2" t="s">
        <v>10391</v>
      </c>
      <c r="C3594" s="2" t="s">
        <v>10392</v>
      </c>
      <c r="D3594" s="2" t="s">
        <v>10393</v>
      </c>
      <c r="E3594" s="2" t="s">
        <v>10394</v>
      </c>
      <c r="F3594" s="2" t="s">
        <v>30</v>
      </c>
      <c r="G3594" s="2" t="s">
        <v>30</v>
      </c>
      <c r="H3594" s="2" t="s">
        <v>30</v>
      </c>
    </row>
    <row r="3595" spans="1:8">
      <c r="A3595" s="2" t="s">
        <v>15285</v>
      </c>
      <c r="B3595" s="2" t="s">
        <v>10395</v>
      </c>
      <c r="C3595" s="2" t="s">
        <v>10396</v>
      </c>
      <c r="D3595" s="2" t="s">
        <v>10397</v>
      </c>
      <c r="E3595" s="2" t="s">
        <v>27</v>
      </c>
      <c r="F3595" s="2" t="s">
        <v>30</v>
      </c>
      <c r="G3595" s="2" t="s">
        <v>30</v>
      </c>
      <c r="H3595" s="2" t="s">
        <v>30</v>
      </c>
    </row>
    <row r="3596" spans="1:8">
      <c r="A3596" s="2" t="s">
        <v>15286</v>
      </c>
      <c r="B3596" s="2" t="s">
        <v>10398</v>
      </c>
      <c r="C3596" s="2" t="s">
        <v>10398</v>
      </c>
      <c r="D3596" s="2" t="s">
        <v>10399</v>
      </c>
      <c r="E3596" s="2" t="s">
        <v>27</v>
      </c>
      <c r="F3596" s="2" t="s">
        <v>30</v>
      </c>
      <c r="G3596" s="2" t="s">
        <v>30</v>
      </c>
      <c r="H3596" s="2" t="s">
        <v>30</v>
      </c>
    </row>
    <row r="3597" spans="1:8">
      <c r="A3597" s="2" t="s">
        <v>15287</v>
      </c>
      <c r="B3597" s="2" t="s">
        <v>10400</v>
      </c>
      <c r="C3597" s="2" t="s">
        <v>10400</v>
      </c>
      <c r="D3597" s="2" t="s">
        <v>27</v>
      </c>
      <c r="E3597" s="2" t="s">
        <v>27</v>
      </c>
      <c r="F3597" s="2" t="s">
        <v>30</v>
      </c>
      <c r="G3597" s="2" t="s">
        <v>30</v>
      </c>
      <c r="H3597" s="2" t="s">
        <v>30</v>
      </c>
    </row>
    <row r="3598" spans="1:8">
      <c r="A3598" s="2" t="s">
        <v>15288</v>
      </c>
      <c r="B3598" s="2" t="s">
        <v>10401</v>
      </c>
      <c r="C3598" s="2" t="s">
        <v>10401</v>
      </c>
      <c r="D3598" s="2" t="s">
        <v>10402</v>
      </c>
      <c r="E3598" s="2" t="s">
        <v>27</v>
      </c>
      <c r="F3598" s="2" t="s">
        <v>30</v>
      </c>
      <c r="G3598" s="2" t="s">
        <v>30</v>
      </c>
      <c r="H3598" s="2" t="s">
        <v>30</v>
      </c>
    </row>
    <row r="3599" spans="1:8">
      <c r="A3599" s="2" t="s">
        <v>15289</v>
      </c>
      <c r="B3599" s="2" t="s">
        <v>10403</v>
      </c>
      <c r="C3599" s="2" t="s">
        <v>10403</v>
      </c>
      <c r="D3599" s="2" t="s">
        <v>27</v>
      </c>
      <c r="E3599" s="2" t="s">
        <v>27</v>
      </c>
      <c r="F3599" s="2" t="s">
        <v>30</v>
      </c>
      <c r="G3599" s="2" t="s">
        <v>30</v>
      </c>
      <c r="H3599" s="2" t="s">
        <v>30</v>
      </c>
    </row>
    <row r="3600" spans="1:8">
      <c r="A3600" s="2" t="s">
        <v>15290</v>
      </c>
      <c r="B3600" s="2" t="s">
        <v>10404</v>
      </c>
      <c r="C3600" s="2" t="s">
        <v>10404</v>
      </c>
      <c r="D3600" s="2" t="s">
        <v>27</v>
      </c>
      <c r="E3600" s="2" t="s">
        <v>27</v>
      </c>
      <c r="F3600" s="2" t="s">
        <v>30</v>
      </c>
      <c r="G3600" s="2" t="s">
        <v>30</v>
      </c>
      <c r="H3600" s="2" t="s">
        <v>30</v>
      </c>
    </row>
    <row r="3601" spans="1:8">
      <c r="A3601" s="2" t="s">
        <v>15291</v>
      </c>
      <c r="B3601" s="2" t="s">
        <v>10405</v>
      </c>
      <c r="C3601" s="2" t="s">
        <v>10406</v>
      </c>
      <c r="D3601" s="2" t="s">
        <v>10407</v>
      </c>
      <c r="E3601" s="2" t="s">
        <v>27</v>
      </c>
      <c r="F3601" s="2" t="s">
        <v>30</v>
      </c>
      <c r="G3601" s="2" t="s">
        <v>30</v>
      </c>
      <c r="H3601" s="2" t="s">
        <v>30</v>
      </c>
    </row>
    <row r="3602" spans="1:8">
      <c r="A3602" s="2" t="s">
        <v>15292</v>
      </c>
      <c r="B3602" s="2" t="s">
        <v>10408</v>
      </c>
      <c r="C3602" s="2" t="s">
        <v>10408</v>
      </c>
      <c r="D3602" s="2" t="s">
        <v>10409</v>
      </c>
      <c r="E3602" s="2" t="s">
        <v>10410</v>
      </c>
      <c r="F3602" s="2" t="s">
        <v>30</v>
      </c>
      <c r="G3602" s="2" t="s">
        <v>30</v>
      </c>
      <c r="H3602" s="2" t="s">
        <v>30</v>
      </c>
    </row>
    <row r="3603" spans="1:8">
      <c r="A3603" s="2" t="s">
        <v>15293</v>
      </c>
      <c r="B3603" s="2" t="s">
        <v>10411</v>
      </c>
      <c r="C3603" s="2" t="s">
        <v>10412</v>
      </c>
      <c r="D3603" s="2" t="s">
        <v>10413</v>
      </c>
      <c r="E3603" s="2" t="s">
        <v>27</v>
      </c>
      <c r="F3603" s="2" t="s">
        <v>30</v>
      </c>
      <c r="G3603" s="2" t="s">
        <v>30</v>
      </c>
      <c r="H3603" s="2" t="s">
        <v>30</v>
      </c>
    </row>
    <row r="3604" spans="1:8">
      <c r="A3604" s="2" t="s">
        <v>15294</v>
      </c>
      <c r="B3604" s="2" t="s">
        <v>10414</v>
      </c>
      <c r="C3604" s="2" t="s">
        <v>10414</v>
      </c>
      <c r="D3604" s="2" t="s">
        <v>10415</v>
      </c>
      <c r="E3604" s="2" t="s">
        <v>10416</v>
      </c>
      <c r="F3604" s="2" t="s">
        <v>30</v>
      </c>
      <c r="G3604" s="2" t="s">
        <v>30</v>
      </c>
      <c r="H3604" s="2" t="s">
        <v>30</v>
      </c>
    </row>
    <row r="3605" spans="1:8">
      <c r="A3605" s="2" t="s">
        <v>15295</v>
      </c>
      <c r="B3605" s="2" t="s">
        <v>10417</v>
      </c>
      <c r="C3605" s="2" t="s">
        <v>10418</v>
      </c>
      <c r="D3605" s="2" t="s">
        <v>10419</v>
      </c>
      <c r="E3605" s="2" t="s">
        <v>10420</v>
      </c>
      <c r="F3605" s="2" t="s">
        <v>30</v>
      </c>
      <c r="G3605" s="2" t="s">
        <v>30</v>
      </c>
      <c r="H3605" s="2" t="s">
        <v>30</v>
      </c>
    </row>
    <row r="3606" spans="1:8">
      <c r="A3606" s="2" t="s">
        <v>15296</v>
      </c>
      <c r="B3606" s="2" t="s">
        <v>10421</v>
      </c>
      <c r="C3606" s="2" t="s">
        <v>10421</v>
      </c>
      <c r="D3606" s="2" t="s">
        <v>27</v>
      </c>
      <c r="E3606" s="2" t="s">
        <v>27</v>
      </c>
      <c r="F3606" s="2" t="s">
        <v>30</v>
      </c>
      <c r="G3606" s="2" t="s">
        <v>30</v>
      </c>
      <c r="H3606" s="2" t="s">
        <v>30</v>
      </c>
    </row>
    <row r="3607" spans="1:8">
      <c r="A3607" s="2" t="s">
        <v>15297</v>
      </c>
      <c r="B3607" s="2" t="s">
        <v>10422</v>
      </c>
      <c r="C3607" s="2" t="s">
        <v>10422</v>
      </c>
      <c r="D3607" s="2" t="s">
        <v>27</v>
      </c>
      <c r="E3607" s="2" t="s">
        <v>27</v>
      </c>
      <c r="F3607" s="2" t="s">
        <v>30</v>
      </c>
      <c r="G3607" s="2" t="s">
        <v>30</v>
      </c>
      <c r="H3607" s="2" t="s">
        <v>30</v>
      </c>
    </row>
    <row r="3608" spans="1:8">
      <c r="A3608" s="2" t="s">
        <v>15298</v>
      </c>
      <c r="B3608" s="2" t="s">
        <v>10423</v>
      </c>
      <c r="C3608" s="2" t="s">
        <v>10423</v>
      </c>
      <c r="D3608" s="2" t="s">
        <v>10424</v>
      </c>
      <c r="E3608" s="2" t="s">
        <v>10425</v>
      </c>
      <c r="F3608" s="2" t="s">
        <v>10426</v>
      </c>
      <c r="G3608" s="2" t="s">
        <v>10427</v>
      </c>
      <c r="H3608" s="2" t="s">
        <v>10428</v>
      </c>
    </row>
    <row r="3609" spans="1:8">
      <c r="A3609" s="2" t="s">
        <v>15299</v>
      </c>
      <c r="B3609" s="2" t="s">
        <v>10429</v>
      </c>
      <c r="C3609" s="2" t="s">
        <v>10429</v>
      </c>
      <c r="D3609" s="2" t="s">
        <v>10430</v>
      </c>
      <c r="E3609" s="2" t="s">
        <v>27</v>
      </c>
      <c r="F3609" s="2" t="s">
        <v>30</v>
      </c>
      <c r="G3609" s="2" t="s">
        <v>30</v>
      </c>
      <c r="H3609" s="2" t="s">
        <v>30</v>
      </c>
    </row>
    <row r="3610" spans="1:8">
      <c r="A3610" s="2" t="s">
        <v>15300</v>
      </c>
      <c r="B3610" s="2" t="s">
        <v>10431</v>
      </c>
      <c r="C3610" s="2" t="s">
        <v>10432</v>
      </c>
      <c r="D3610" s="2" t="s">
        <v>10433</v>
      </c>
      <c r="E3610" s="2" t="s">
        <v>10420</v>
      </c>
      <c r="F3610" s="2" t="s">
        <v>30</v>
      </c>
      <c r="G3610" s="2" t="s">
        <v>30</v>
      </c>
      <c r="H3610" s="2" t="s">
        <v>30</v>
      </c>
    </row>
    <row r="3611" spans="1:8">
      <c r="A3611" s="2" t="s">
        <v>15301</v>
      </c>
      <c r="B3611" s="2" t="s">
        <v>10434</v>
      </c>
      <c r="C3611" s="2" t="s">
        <v>10434</v>
      </c>
      <c r="D3611" s="2" t="s">
        <v>27</v>
      </c>
      <c r="E3611" s="2" t="s">
        <v>27</v>
      </c>
      <c r="F3611" s="2" t="s">
        <v>30</v>
      </c>
      <c r="G3611" s="2" t="s">
        <v>30</v>
      </c>
      <c r="H3611" s="2" t="s">
        <v>30</v>
      </c>
    </row>
    <row r="3612" spans="1:8">
      <c r="A3612" s="2" t="s">
        <v>15302</v>
      </c>
      <c r="B3612" s="2" t="s">
        <v>10435</v>
      </c>
      <c r="C3612" s="2" t="s">
        <v>10436</v>
      </c>
      <c r="D3612" s="2" t="s">
        <v>10437</v>
      </c>
      <c r="E3612" s="2" t="s">
        <v>10438</v>
      </c>
      <c r="F3612" s="2" t="s">
        <v>30</v>
      </c>
      <c r="G3612" s="2" t="s">
        <v>30</v>
      </c>
      <c r="H3612" s="2" t="s">
        <v>30</v>
      </c>
    </row>
    <row r="3613" spans="1:8">
      <c r="A3613" s="2" t="s">
        <v>15303</v>
      </c>
      <c r="B3613" s="2" t="s">
        <v>10439</v>
      </c>
      <c r="C3613" s="2" t="s">
        <v>10440</v>
      </c>
      <c r="D3613" s="2" t="s">
        <v>10441</v>
      </c>
      <c r="E3613" s="2" t="s">
        <v>10442</v>
      </c>
      <c r="F3613" s="2" t="s">
        <v>30</v>
      </c>
      <c r="G3613" s="2" t="s">
        <v>30</v>
      </c>
      <c r="H3613" s="2" t="s">
        <v>30</v>
      </c>
    </row>
    <row r="3614" spans="1:8">
      <c r="A3614" s="2" t="s">
        <v>15304</v>
      </c>
      <c r="B3614" s="2" t="s">
        <v>10443</v>
      </c>
      <c r="C3614" s="2" t="s">
        <v>10443</v>
      </c>
      <c r="D3614" s="2" t="s">
        <v>10444</v>
      </c>
      <c r="E3614" s="2" t="s">
        <v>10445</v>
      </c>
      <c r="F3614" s="2" t="s">
        <v>30</v>
      </c>
      <c r="G3614" s="2" t="s">
        <v>30</v>
      </c>
      <c r="H3614" s="2" t="s">
        <v>30</v>
      </c>
    </row>
    <row r="3615" spans="1:8">
      <c r="A3615" s="2" t="s">
        <v>15305</v>
      </c>
      <c r="B3615" s="2" t="s">
        <v>10446</v>
      </c>
      <c r="C3615" s="2" t="s">
        <v>10446</v>
      </c>
      <c r="D3615" s="2" t="s">
        <v>10447</v>
      </c>
      <c r="E3615" s="2" t="s">
        <v>27</v>
      </c>
      <c r="F3615" s="2" t="s">
        <v>30</v>
      </c>
      <c r="G3615" s="2" t="s">
        <v>30</v>
      </c>
      <c r="H3615" s="2" t="s">
        <v>30</v>
      </c>
    </row>
    <row r="3616" spans="1:8">
      <c r="A3616" s="2" t="s">
        <v>15306</v>
      </c>
      <c r="B3616" s="2" t="s">
        <v>10448</v>
      </c>
      <c r="C3616" s="2" t="s">
        <v>10448</v>
      </c>
      <c r="D3616" s="2" t="s">
        <v>27</v>
      </c>
      <c r="E3616" s="2" t="s">
        <v>27</v>
      </c>
      <c r="F3616" s="2" t="s">
        <v>30</v>
      </c>
      <c r="G3616" s="2" t="s">
        <v>30</v>
      </c>
      <c r="H3616" s="2" t="s">
        <v>30</v>
      </c>
    </row>
    <row r="3617" spans="1:8">
      <c r="A3617" s="2" t="s">
        <v>15307</v>
      </c>
      <c r="B3617" s="2" t="s">
        <v>10449</v>
      </c>
      <c r="C3617" s="2" t="s">
        <v>10449</v>
      </c>
      <c r="D3617" s="2" t="s">
        <v>10450</v>
      </c>
      <c r="E3617" s="2" t="s">
        <v>10451</v>
      </c>
      <c r="F3617" s="2" t="s">
        <v>30</v>
      </c>
      <c r="G3617" s="2" t="s">
        <v>30</v>
      </c>
      <c r="H3617" s="2" t="s">
        <v>30</v>
      </c>
    </row>
    <row r="3618" spans="1:8">
      <c r="A3618" s="2" t="s">
        <v>15308</v>
      </c>
      <c r="B3618" s="2" t="s">
        <v>10452</v>
      </c>
      <c r="C3618" s="2" t="s">
        <v>10453</v>
      </c>
      <c r="D3618" s="2" t="s">
        <v>10454</v>
      </c>
      <c r="E3618" s="2" t="s">
        <v>10455</v>
      </c>
      <c r="F3618" s="2" t="s">
        <v>30</v>
      </c>
      <c r="G3618" s="2" t="s">
        <v>30</v>
      </c>
      <c r="H3618" s="2" t="s">
        <v>30</v>
      </c>
    </row>
    <row r="3619" spans="1:8">
      <c r="A3619" s="2" t="s">
        <v>15309</v>
      </c>
      <c r="B3619" s="2" t="s">
        <v>10456</v>
      </c>
      <c r="C3619" s="2" t="s">
        <v>10457</v>
      </c>
      <c r="D3619" s="2" t="s">
        <v>10458</v>
      </c>
      <c r="E3619" s="2" t="s">
        <v>10459</v>
      </c>
      <c r="F3619" s="2" t="s">
        <v>30</v>
      </c>
      <c r="G3619" s="2" t="s">
        <v>30</v>
      </c>
      <c r="H3619" s="2" t="s">
        <v>30</v>
      </c>
    </row>
    <row r="3620" spans="1:8">
      <c r="A3620" s="2" t="s">
        <v>15310</v>
      </c>
      <c r="B3620" s="2" t="s">
        <v>10460</v>
      </c>
      <c r="C3620" s="2" t="s">
        <v>10461</v>
      </c>
      <c r="D3620" s="2" t="s">
        <v>27</v>
      </c>
      <c r="E3620" s="2" t="s">
        <v>27</v>
      </c>
      <c r="F3620" s="2" t="s">
        <v>30</v>
      </c>
      <c r="G3620" s="2" t="s">
        <v>30</v>
      </c>
      <c r="H3620" s="2" t="s">
        <v>30</v>
      </c>
    </row>
    <row r="3621" spans="1:8">
      <c r="A3621" s="2" t="s">
        <v>15311</v>
      </c>
      <c r="B3621" s="2" t="s">
        <v>10462</v>
      </c>
      <c r="C3621" s="2" t="s">
        <v>10463</v>
      </c>
      <c r="D3621" s="2" t="s">
        <v>10464</v>
      </c>
      <c r="E3621" s="2" t="s">
        <v>27</v>
      </c>
      <c r="F3621" s="2" t="s">
        <v>30</v>
      </c>
      <c r="G3621" s="2" t="s">
        <v>30</v>
      </c>
      <c r="H3621" s="2" t="s">
        <v>30</v>
      </c>
    </row>
    <row r="3622" spans="1:8">
      <c r="A3622" s="2" t="s">
        <v>15312</v>
      </c>
      <c r="B3622" s="2" t="s">
        <v>10465</v>
      </c>
      <c r="C3622" s="2" t="s">
        <v>10466</v>
      </c>
      <c r="D3622" s="2" t="s">
        <v>10467</v>
      </c>
      <c r="E3622" s="2" t="s">
        <v>27</v>
      </c>
      <c r="F3622" s="2" t="s">
        <v>30</v>
      </c>
      <c r="G3622" s="2" t="s">
        <v>30</v>
      </c>
      <c r="H3622" s="2" t="s">
        <v>30</v>
      </c>
    </row>
    <row r="3623" spans="1:8">
      <c r="A3623" s="2" t="s">
        <v>15313</v>
      </c>
      <c r="B3623" s="2" t="s">
        <v>10468</v>
      </c>
      <c r="C3623" s="2" t="s">
        <v>10468</v>
      </c>
      <c r="D3623" s="2" t="s">
        <v>10469</v>
      </c>
      <c r="E3623" s="2" t="s">
        <v>27</v>
      </c>
      <c r="F3623" s="2" t="s">
        <v>30</v>
      </c>
      <c r="G3623" s="2" t="s">
        <v>30</v>
      </c>
      <c r="H3623" s="2" t="s">
        <v>30</v>
      </c>
    </row>
    <row r="3624" spans="1:8">
      <c r="A3624" s="2" t="s">
        <v>15314</v>
      </c>
      <c r="B3624" s="2" t="s">
        <v>10470</v>
      </c>
      <c r="C3624" s="2" t="s">
        <v>10471</v>
      </c>
      <c r="D3624" s="2" t="s">
        <v>10472</v>
      </c>
      <c r="E3624" s="2" t="s">
        <v>27</v>
      </c>
      <c r="F3624" s="2" t="s">
        <v>30</v>
      </c>
      <c r="G3624" s="2" t="s">
        <v>30</v>
      </c>
      <c r="H3624" s="2" t="s">
        <v>30</v>
      </c>
    </row>
    <row r="3625" spans="1:8">
      <c r="A3625" s="2" t="s">
        <v>15315</v>
      </c>
      <c r="B3625" s="2" t="s">
        <v>10473</v>
      </c>
      <c r="C3625" s="2" t="s">
        <v>10474</v>
      </c>
      <c r="D3625" s="2" t="s">
        <v>10475</v>
      </c>
      <c r="E3625" s="2" t="s">
        <v>27</v>
      </c>
      <c r="F3625" s="2" t="s">
        <v>10476</v>
      </c>
      <c r="G3625" s="2" t="s">
        <v>10477</v>
      </c>
      <c r="H3625" s="2" t="s">
        <v>10478</v>
      </c>
    </row>
    <row r="3626" spans="1:8">
      <c r="A3626" s="2" t="s">
        <v>15316</v>
      </c>
      <c r="B3626" s="2" t="s">
        <v>10479</v>
      </c>
      <c r="C3626" s="2" t="s">
        <v>10480</v>
      </c>
      <c r="D3626" s="2" t="s">
        <v>10481</v>
      </c>
      <c r="E3626" s="2" t="s">
        <v>27</v>
      </c>
      <c r="F3626" s="2" t="s">
        <v>30</v>
      </c>
      <c r="G3626" s="2" t="s">
        <v>30</v>
      </c>
      <c r="H3626" s="2" t="s">
        <v>30</v>
      </c>
    </row>
    <row r="3627" spans="1:8">
      <c r="A3627" s="2" t="s">
        <v>15317</v>
      </c>
      <c r="B3627" s="2" t="s">
        <v>10482</v>
      </c>
      <c r="C3627" s="2" t="s">
        <v>10483</v>
      </c>
      <c r="D3627" s="2" t="s">
        <v>10484</v>
      </c>
      <c r="E3627" s="2" t="s">
        <v>10485</v>
      </c>
      <c r="F3627" s="2" t="s">
        <v>30</v>
      </c>
      <c r="G3627" s="2" t="s">
        <v>30</v>
      </c>
      <c r="H3627" s="2" t="s">
        <v>30</v>
      </c>
    </row>
    <row r="3628" spans="1:8">
      <c r="A3628" s="2" t="s">
        <v>15318</v>
      </c>
      <c r="B3628" s="2" t="s">
        <v>10486</v>
      </c>
      <c r="C3628" s="2" t="s">
        <v>10487</v>
      </c>
      <c r="D3628" s="2" t="s">
        <v>10488</v>
      </c>
      <c r="E3628" s="2" t="s">
        <v>10489</v>
      </c>
      <c r="F3628" s="2" t="s">
        <v>30</v>
      </c>
      <c r="G3628" s="2" t="s">
        <v>30</v>
      </c>
      <c r="H3628" s="2" t="s">
        <v>30</v>
      </c>
    </row>
    <row r="3629" spans="1:8">
      <c r="A3629" s="2" t="s">
        <v>15319</v>
      </c>
      <c r="B3629" s="2" t="s">
        <v>10490</v>
      </c>
      <c r="C3629" s="2" t="s">
        <v>10490</v>
      </c>
      <c r="D3629" s="2" t="s">
        <v>10491</v>
      </c>
      <c r="E3629" s="2" t="s">
        <v>27</v>
      </c>
      <c r="F3629" s="2" t="s">
        <v>30</v>
      </c>
      <c r="G3629" s="2" t="s">
        <v>30</v>
      </c>
      <c r="H3629" s="2" t="s">
        <v>30</v>
      </c>
    </row>
    <row r="3630" spans="1:8">
      <c r="A3630" s="2" t="s">
        <v>15320</v>
      </c>
      <c r="B3630" s="2" t="s">
        <v>10492</v>
      </c>
      <c r="C3630" s="2" t="s">
        <v>10493</v>
      </c>
      <c r="D3630" s="2" t="s">
        <v>10494</v>
      </c>
      <c r="E3630" s="2" t="s">
        <v>27</v>
      </c>
      <c r="F3630" s="2" t="s">
        <v>30</v>
      </c>
      <c r="G3630" s="2" t="s">
        <v>30</v>
      </c>
      <c r="H3630" s="2" t="s">
        <v>30</v>
      </c>
    </row>
    <row r="3631" spans="1:8">
      <c r="A3631" s="2" t="s">
        <v>15321</v>
      </c>
      <c r="B3631" s="2" t="s">
        <v>10495</v>
      </c>
      <c r="C3631" s="2" t="s">
        <v>10495</v>
      </c>
      <c r="D3631" s="2" t="s">
        <v>10496</v>
      </c>
      <c r="E3631" s="2" t="s">
        <v>10497</v>
      </c>
      <c r="F3631" s="2" t="s">
        <v>30</v>
      </c>
      <c r="G3631" s="2" t="s">
        <v>30</v>
      </c>
      <c r="H3631" s="2" t="s">
        <v>30</v>
      </c>
    </row>
    <row r="3632" spans="1:8">
      <c r="A3632" s="2" t="s">
        <v>15322</v>
      </c>
      <c r="B3632" s="2" t="s">
        <v>10498</v>
      </c>
      <c r="C3632" s="2" t="s">
        <v>10498</v>
      </c>
      <c r="D3632" s="2" t="s">
        <v>27</v>
      </c>
      <c r="E3632" s="2" t="s">
        <v>27</v>
      </c>
      <c r="F3632" s="2" t="s">
        <v>30</v>
      </c>
      <c r="G3632" s="2" t="s">
        <v>30</v>
      </c>
      <c r="H3632" s="2" t="s">
        <v>30</v>
      </c>
    </row>
    <row r="3633" spans="1:8">
      <c r="A3633" s="2" t="s">
        <v>15323</v>
      </c>
      <c r="B3633" s="2" t="s">
        <v>10499</v>
      </c>
      <c r="C3633" s="2" t="s">
        <v>10500</v>
      </c>
      <c r="D3633" s="2" t="s">
        <v>10501</v>
      </c>
      <c r="E3633" s="2" t="s">
        <v>27</v>
      </c>
      <c r="F3633" s="2" t="s">
        <v>30</v>
      </c>
      <c r="G3633" s="2" t="s">
        <v>30</v>
      </c>
      <c r="H3633" s="2" t="s">
        <v>30</v>
      </c>
    </row>
    <row r="3634" spans="1:8">
      <c r="A3634" s="2" t="s">
        <v>15324</v>
      </c>
      <c r="B3634" s="2" t="s">
        <v>10502</v>
      </c>
      <c r="C3634" s="2" t="s">
        <v>10502</v>
      </c>
      <c r="D3634" s="2" t="s">
        <v>10503</v>
      </c>
      <c r="E3634" s="2" t="s">
        <v>27</v>
      </c>
      <c r="F3634" s="2" t="s">
        <v>30</v>
      </c>
      <c r="G3634" s="2" t="s">
        <v>30</v>
      </c>
      <c r="H3634" s="2" t="s">
        <v>30</v>
      </c>
    </row>
    <row r="3635" spans="1:8">
      <c r="A3635" s="2" t="s">
        <v>15325</v>
      </c>
      <c r="B3635" s="2" t="s">
        <v>4319</v>
      </c>
      <c r="C3635" s="2" t="s">
        <v>4319</v>
      </c>
      <c r="D3635" s="2" t="s">
        <v>10504</v>
      </c>
      <c r="E3635" s="2" t="s">
        <v>27</v>
      </c>
      <c r="F3635" s="2" t="s">
        <v>30</v>
      </c>
      <c r="G3635" s="2" t="s">
        <v>30</v>
      </c>
      <c r="H3635" s="2" t="s">
        <v>30</v>
      </c>
    </row>
    <row r="3636" spans="1:8">
      <c r="A3636" s="2" t="s">
        <v>15326</v>
      </c>
      <c r="B3636" s="2" t="s">
        <v>10505</v>
      </c>
      <c r="C3636" s="2" t="s">
        <v>10506</v>
      </c>
      <c r="D3636" s="2" t="s">
        <v>10507</v>
      </c>
      <c r="E3636" s="2" t="s">
        <v>27</v>
      </c>
      <c r="F3636" s="2" t="s">
        <v>30</v>
      </c>
      <c r="G3636" s="2" t="s">
        <v>30</v>
      </c>
      <c r="H3636" s="2" t="s">
        <v>30</v>
      </c>
    </row>
    <row r="3637" spans="1:8">
      <c r="A3637" s="2" t="s">
        <v>15327</v>
      </c>
      <c r="B3637" s="2" t="s">
        <v>10508</v>
      </c>
      <c r="C3637" s="2" t="s">
        <v>10509</v>
      </c>
      <c r="D3637" s="2" t="s">
        <v>10510</v>
      </c>
      <c r="E3637" s="2" t="s">
        <v>27</v>
      </c>
      <c r="F3637" s="2" t="s">
        <v>30</v>
      </c>
      <c r="G3637" s="2" t="s">
        <v>30</v>
      </c>
      <c r="H3637" s="2" t="s">
        <v>30</v>
      </c>
    </row>
    <row r="3638" spans="1:8">
      <c r="A3638" s="2" t="s">
        <v>15328</v>
      </c>
      <c r="B3638" s="2" t="s">
        <v>10511</v>
      </c>
      <c r="C3638" s="2" t="s">
        <v>10511</v>
      </c>
      <c r="D3638" s="2" t="s">
        <v>10512</v>
      </c>
      <c r="E3638" s="2" t="s">
        <v>10513</v>
      </c>
      <c r="F3638" s="2" t="s">
        <v>10514</v>
      </c>
      <c r="G3638" s="2" t="s">
        <v>10477</v>
      </c>
      <c r="H3638" s="2" t="s">
        <v>10478</v>
      </c>
    </row>
    <row r="3639" spans="1:8">
      <c r="A3639" s="2" t="s">
        <v>15329</v>
      </c>
      <c r="B3639" s="2" t="s">
        <v>10515</v>
      </c>
      <c r="C3639" s="2" t="s">
        <v>10516</v>
      </c>
      <c r="D3639" s="2" t="s">
        <v>10517</v>
      </c>
      <c r="E3639" s="2" t="s">
        <v>10518</v>
      </c>
      <c r="F3639" s="2" t="s">
        <v>30</v>
      </c>
      <c r="G3639" s="2" t="s">
        <v>30</v>
      </c>
      <c r="H3639" s="2" t="s">
        <v>30</v>
      </c>
    </row>
    <row r="3640" spans="1:8">
      <c r="A3640" s="2" t="s">
        <v>15330</v>
      </c>
      <c r="B3640" s="2" t="s">
        <v>10519</v>
      </c>
      <c r="C3640" s="2" t="s">
        <v>10520</v>
      </c>
      <c r="D3640" s="2" t="s">
        <v>10521</v>
      </c>
      <c r="E3640" s="2" t="s">
        <v>27</v>
      </c>
      <c r="F3640" s="2" t="s">
        <v>30</v>
      </c>
      <c r="G3640" s="2" t="s">
        <v>30</v>
      </c>
      <c r="H3640" s="2" t="s">
        <v>30</v>
      </c>
    </row>
    <row r="3641" spans="1:8">
      <c r="A3641" s="2" t="s">
        <v>15331</v>
      </c>
      <c r="B3641" s="2" t="s">
        <v>10522</v>
      </c>
      <c r="C3641" s="2" t="s">
        <v>10522</v>
      </c>
      <c r="D3641" s="2" t="s">
        <v>10523</v>
      </c>
      <c r="E3641" s="2" t="s">
        <v>27</v>
      </c>
      <c r="F3641" s="2" t="s">
        <v>30</v>
      </c>
      <c r="G3641" s="2" t="s">
        <v>30</v>
      </c>
      <c r="H3641" s="2" t="s">
        <v>30</v>
      </c>
    </row>
    <row r="3642" spans="1:8">
      <c r="A3642" s="2" t="s">
        <v>15332</v>
      </c>
      <c r="B3642" s="2" t="s">
        <v>10524</v>
      </c>
      <c r="C3642" s="2" t="s">
        <v>5143</v>
      </c>
      <c r="D3642" s="2" t="s">
        <v>10525</v>
      </c>
      <c r="E3642" s="2" t="s">
        <v>27</v>
      </c>
      <c r="F3642" s="2" t="s">
        <v>30</v>
      </c>
      <c r="G3642" s="2" t="s">
        <v>30</v>
      </c>
      <c r="H3642" s="2" t="s">
        <v>30</v>
      </c>
    </row>
    <row r="3643" spans="1:8">
      <c r="A3643" s="2" t="s">
        <v>15333</v>
      </c>
      <c r="B3643" s="2" t="s">
        <v>10526</v>
      </c>
      <c r="C3643" s="2" t="s">
        <v>10526</v>
      </c>
      <c r="D3643" s="2" t="s">
        <v>10527</v>
      </c>
      <c r="E3643" s="2" t="s">
        <v>10528</v>
      </c>
      <c r="F3643" s="2" t="s">
        <v>30</v>
      </c>
      <c r="G3643" s="2" t="s">
        <v>30</v>
      </c>
      <c r="H3643" s="2" t="s">
        <v>30</v>
      </c>
    </row>
    <row r="3644" spans="1:8">
      <c r="A3644" s="2" t="s">
        <v>15334</v>
      </c>
      <c r="B3644" s="2" t="s">
        <v>10529</v>
      </c>
      <c r="C3644" s="2" t="s">
        <v>10529</v>
      </c>
      <c r="D3644" s="2" t="s">
        <v>10530</v>
      </c>
      <c r="E3644" s="2" t="s">
        <v>27</v>
      </c>
      <c r="F3644" s="2" t="s">
        <v>10531</v>
      </c>
      <c r="G3644" s="2" t="s">
        <v>10477</v>
      </c>
      <c r="H3644" s="2" t="s">
        <v>10478</v>
      </c>
    </row>
    <row r="3645" spans="1:8">
      <c r="A3645" s="2" t="s">
        <v>15335</v>
      </c>
      <c r="B3645" s="2" t="s">
        <v>10532</v>
      </c>
      <c r="C3645" s="2" t="s">
        <v>10533</v>
      </c>
      <c r="D3645" s="2" t="s">
        <v>10534</v>
      </c>
      <c r="E3645" s="2" t="s">
        <v>27</v>
      </c>
      <c r="F3645" s="2" t="s">
        <v>30</v>
      </c>
      <c r="G3645" s="2" t="s">
        <v>30</v>
      </c>
      <c r="H3645" s="2" t="s">
        <v>30</v>
      </c>
    </row>
    <row r="3646" spans="1:8">
      <c r="A3646" s="2" t="s">
        <v>15336</v>
      </c>
      <c r="B3646" s="2" t="s">
        <v>10535</v>
      </c>
      <c r="C3646" s="2" t="s">
        <v>10536</v>
      </c>
      <c r="D3646" s="2" t="s">
        <v>10537</v>
      </c>
      <c r="E3646" s="2" t="s">
        <v>27</v>
      </c>
      <c r="F3646" s="2" t="s">
        <v>30</v>
      </c>
      <c r="G3646" s="2" t="s">
        <v>30</v>
      </c>
      <c r="H3646" s="2" t="s">
        <v>30</v>
      </c>
    </row>
    <row r="3647" spans="1:8">
      <c r="A3647" s="2" t="s">
        <v>15337</v>
      </c>
      <c r="B3647" s="2" t="s">
        <v>10203</v>
      </c>
      <c r="C3647" s="2" t="s">
        <v>10203</v>
      </c>
      <c r="D3647" s="2" t="s">
        <v>10538</v>
      </c>
      <c r="E3647" s="2" t="s">
        <v>27</v>
      </c>
      <c r="F3647" s="2" t="s">
        <v>30</v>
      </c>
      <c r="G3647" s="2" t="s">
        <v>30</v>
      </c>
      <c r="H3647" s="2" t="s">
        <v>30</v>
      </c>
    </row>
    <row r="3648" spans="1:8">
      <c r="A3648" s="2" t="s">
        <v>15338</v>
      </c>
      <c r="B3648" s="2" t="s">
        <v>10539</v>
      </c>
      <c r="C3648" s="2" t="s">
        <v>10540</v>
      </c>
      <c r="D3648" s="2" t="s">
        <v>10541</v>
      </c>
      <c r="E3648" s="2" t="s">
        <v>27</v>
      </c>
      <c r="F3648" s="2" t="s">
        <v>30</v>
      </c>
      <c r="G3648" s="2" t="s">
        <v>30</v>
      </c>
      <c r="H3648" s="2" t="s">
        <v>30</v>
      </c>
    </row>
    <row r="3649" spans="1:8">
      <c r="A3649" s="2" t="s">
        <v>15339</v>
      </c>
      <c r="B3649" s="2" t="s">
        <v>10542</v>
      </c>
      <c r="C3649" s="2" t="s">
        <v>2383</v>
      </c>
      <c r="D3649" s="2" t="s">
        <v>27</v>
      </c>
      <c r="E3649" s="2" t="s">
        <v>27</v>
      </c>
      <c r="F3649" s="2" t="s">
        <v>30</v>
      </c>
      <c r="G3649" s="2" t="s">
        <v>30</v>
      </c>
      <c r="H3649" s="2" t="s">
        <v>30</v>
      </c>
    </row>
    <row r="3650" spans="1:8">
      <c r="A3650" s="2" t="s">
        <v>15340</v>
      </c>
      <c r="B3650" s="2" t="s">
        <v>10543</v>
      </c>
      <c r="C3650" s="2" t="s">
        <v>10544</v>
      </c>
      <c r="D3650" s="2" t="s">
        <v>10545</v>
      </c>
      <c r="E3650" s="2" t="s">
        <v>27</v>
      </c>
      <c r="F3650" s="2" t="s">
        <v>30</v>
      </c>
      <c r="G3650" s="2" t="s">
        <v>30</v>
      </c>
      <c r="H3650" s="2" t="s">
        <v>30</v>
      </c>
    </row>
    <row r="3651" spans="1:8">
      <c r="A3651" s="2" t="s">
        <v>15341</v>
      </c>
      <c r="B3651" s="2" t="s">
        <v>10546</v>
      </c>
      <c r="C3651" s="2" t="s">
        <v>10547</v>
      </c>
      <c r="D3651" s="2" t="s">
        <v>10548</v>
      </c>
      <c r="E3651" s="2" t="s">
        <v>10549</v>
      </c>
      <c r="F3651" s="2" t="s">
        <v>30</v>
      </c>
      <c r="G3651" s="2" t="s">
        <v>30</v>
      </c>
      <c r="H3651" s="2" t="s">
        <v>30</v>
      </c>
    </row>
    <row r="3652" spans="1:8">
      <c r="A3652" s="2" t="s">
        <v>15342</v>
      </c>
      <c r="B3652" s="2" t="s">
        <v>10550</v>
      </c>
      <c r="C3652" s="2" t="s">
        <v>10550</v>
      </c>
      <c r="D3652" s="2" t="s">
        <v>10551</v>
      </c>
      <c r="E3652" s="2" t="s">
        <v>27</v>
      </c>
      <c r="F3652" s="2" t="s">
        <v>30</v>
      </c>
      <c r="G3652" s="2" t="s">
        <v>30</v>
      </c>
      <c r="H3652" s="2" t="s">
        <v>30</v>
      </c>
    </row>
    <row r="3653" spans="1:8">
      <c r="A3653" s="2" t="s">
        <v>15343</v>
      </c>
      <c r="B3653" s="2" t="s">
        <v>10552</v>
      </c>
      <c r="C3653" s="2" t="s">
        <v>10553</v>
      </c>
      <c r="D3653" s="2" t="s">
        <v>10554</v>
      </c>
      <c r="E3653" s="2" t="s">
        <v>10555</v>
      </c>
      <c r="F3653" s="2" t="s">
        <v>30</v>
      </c>
      <c r="G3653" s="2" t="s">
        <v>30</v>
      </c>
      <c r="H3653" s="2" t="s">
        <v>30</v>
      </c>
    </row>
    <row r="3654" spans="1:8">
      <c r="A3654" s="2" t="s">
        <v>15344</v>
      </c>
      <c r="B3654" s="2" t="s">
        <v>10556</v>
      </c>
      <c r="C3654" s="2" t="s">
        <v>10557</v>
      </c>
      <c r="D3654" s="2" t="s">
        <v>10558</v>
      </c>
      <c r="E3654" s="2" t="s">
        <v>27</v>
      </c>
      <c r="F3654" s="2" t="s">
        <v>30</v>
      </c>
      <c r="G3654" s="2" t="s">
        <v>30</v>
      </c>
      <c r="H3654" s="2" t="s">
        <v>30</v>
      </c>
    </row>
    <row r="3655" spans="1:8">
      <c r="A3655" s="2" t="s">
        <v>15345</v>
      </c>
      <c r="B3655" s="2" t="s">
        <v>10559</v>
      </c>
      <c r="C3655" s="2" t="s">
        <v>1356</v>
      </c>
      <c r="D3655" s="2" t="s">
        <v>10560</v>
      </c>
      <c r="E3655" s="2" t="s">
        <v>27</v>
      </c>
      <c r="F3655" s="2" t="s">
        <v>10561</v>
      </c>
      <c r="G3655" s="2" t="s">
        <v>10477</v>
      </c>
      <c r="H3655" s="2" t="s">
        <v>10478</v>
      </c>
    </row>
    <row r="3656" spans="1:8">
      <c r="A3656" s="2" t="s">
        <v>15346</v>
      </c>
      <c r="B3656" s="2" t="s">
        <v>10562</v>
      </c>
      <c r="C3656" s="2" t="s">
        <v>10562</v>
      </c>
      <c r="D3656" s="2" t="s">
        <v>10563</v>
      </c>
      <c r="E3656" s="2" t="s">
        <v>27</v>
      </c>
      <c r="F3656" s="2" t="s">
        <v>10564</v>
      </c>
      <c r="G3656" s="2" t="s">
        <v>10477</v>
      </c>
      <c r="H3656" s="2" t="s">
        <v>10478</v>
      </c>
    </row>
    <row r="3657" spans="1:8">
      <c r="A3657" s="2" t="s">
        <v>15347</v>
      </c>
      <c r="B3657" s="2" t="s">
        <v>10565</v>
      </c>
      <c r="C3657" s="2" t="s">
        <v>10565</v>
      </c>
      <c r="D3657" s="2" t="s">
        <v>10566</v>
      </c>
      <c r="E3657" s="2" t="s">
        <v>10567</v>
      </c>
      <c r="F3657" s="2" t="s">
        <v>30</v>
      </c>
      <c r="G3657" s="2" t="s">
        <v>30</v>
      </c>
      <c r="H3657" s="2" t="s">
        <v>30</v>
      </c>
    </row>
    <row r="3658" spans="1:8">
      <c r="A3658" s="2" t="s">
        <v>15348</v>
      </c>
      <c r="B3658" s="2" t="s">
        <v>10568</v>
      </c>
      <c r="C3658" s="2" t="s">
        <v>10568</v>
      </c>
      <c r="D3658" s="2" t="s">
        <v>10569</v>
      </c>
      <c r="E3658" s="2" t="s">
        <v>27</v>
      </c>
      <c r="F3658" s="2" t="s">
        <v>30</v>
      </c>
      <c r="G3658" s="2" t="s">
        <v>30</v>
      </c>
      <c r="H3658" s="2" t="s">
        <v>30</v>
      </c>
    </row>
    <row r="3659" spans="1:8">
      <c r="A3659" s="2" t="s">
        <v>15349</v>
      </c>
      <c r="B3659" s="2" t="s">
        <v>10570</v>
      </c>
      <c r="C3659" s="2" t="s">
        <v>10571</v>
      </c>
      <c r="D3659" s="2" t="s">
        <v>10572</v>
      </c>
      <c r="E3659" s="2" t="s">
        <v>27</v>
      </c>
      <c r="F3659" s="2" t="s">
        <v>30</v>
      </c>
      <c r="G3659" s="2" t="s">
        <v>30</v>
      </c>
      <c r="H3659" s="2" t="s">
        <v>30</v>
      </c>
    </row>
    <row r="3660" spans="1:8">
      <c r="A3660" s="2" t="s">
        <v>15350</v>
      </c>
      <c r="B3660" s="2" t="s">
        <v>10573</v>
      </c>
      <c r="C3660" s="2" t="s">
        <v>10574</v>
      </c>
      <c r="D3660" s="2" t="s">
        <v>10575</v>
      </c>
      <c r="E3660" s="2" t="s">
        <v>27</v>
      </c>
      <c r="F3660" s="2" t="s">
        <v>30</v>
      </c>
      <c r="G3660" s="2" t="s">
        <v>30</v>
      </c>
      <c r="H3660" s="2" t="s">
        <v>30</v>
      </c>
    </row>
    <row r="3661" spans="1:8">
      <c r="A3661" s="2" t="s">
        <v>15351</v>
      </c>
      <c r="B3661" s="2" t="s">
        <v>10576</v>
      </c>
      <c r="C3661" s="2" t="s">
        <v>10576</v>
      </c>
      <c r="D3661" s="2" t="s">
        <v>10577</v>
      </c>
      <c r="E3661" s="2" t="s">
        <v>27</v>
      </c>
      <c r="F3661" s="2" t="s">
        <v>30</v>
      </c>
      <c r="G3661" s="2" t="s">
        <v>30</v>
      </c>
      <c r="H3661" s="2" t="s">
        <v>30</v>
      </c>
    </row>
    <row r="3662" spans="1:8">
      <c r="A3662" s="2" t="s">
        <v>15352</v>
      </c>
      <c r="B3662" s="2" t="s">
        <v>10578</v>
      </c>
      <c r="C3662" s="2" t="s">
        <v>10578</v>
      </c>
      <c r="D3662" s="2" t="s">
        <v>10579</v>
      </c>
      <c r="E3662" s="2" t="s">
        <v>27</v>
      </c>
      <c r="F3662" s="2" t="s">
        <v>30</v>
      </c>
      <c r="G3662" s="2" t="s">
        <v>30</v>
      </c>
      <c r="H3662" s="2" t="s">
        <v>30</v>
      </c>
    </row>
    <row r="3663" spans="1:8">
      <c r="A3663" s="2" t="s">
        <v>15353</v>
      </c>
      <c r="B3663" s="2" t="s">
        <v>10580</v>
      </c>
      <c r="C3663" s="2" t="s">
        <v>10581</v>
      </c>
      <c r="D3663" s="2" t="s">
        <v>10582</v>
      </c>
      <c r="E3663" s="2" t="s">
        <v>27</v>
      </c>
      <c r="F3663" s="2" t="s">
        <v>30</v>
      </c>
      <c r="G3663" s="2" t="s">
        <v>30</v>
      </c>
      <c r="H3663" s="2" t="s">
        <v>30</v>
      </c>
    </row>
    <row r="3664" spans="1:8">
      <c r="A3664" s="2" t="s">
        <v>15354</v>
      </c>
      <c r="B3664" s="2" t="s">
        <v>10583</v>
      </c>
      <c r="C3664" s="2" t="s">
        <v>10583</v>
      </c>
      <c r="D3664" s="2" t="s">
        <v>10584</v>
      </c>
      <c r="E3664" s="2" t="s">
        <v>10585</v>
      </c>
      <c r="F3664" s="2" t="s">
        <v>10586</v>
      </c>
      <c r="G3664" s="2" t="s">
        <v>10477</v>
      </c>
      <c r="H3664" s="2" t="s">
        <v>10478</v>
      </c>
    </row>
    <row r="3665" spans="1:8">
      <c r="A3665" s="2" t="s">
        <v>15355</v>
      </c>
      <c r="B3665" s="2" t="s">
        <v>10587</v>
      </c>
      <c r="C3665" s="2" t="s">
        <v>10588</v>
      </c>
      <c r="D3665" s="2" t="s">
        <v>10589</v>
      </c>
      <c r="E3665" s="2" t="s">
        <v>10590</v>
      </c>
      <c r="F3665" s="2" t="s">
        <v>30</v>
      </c>
      <c r="G3665" s="2" t="s">
        <v>30</v>
      </c>
      <c r="H3665" s="2" t="s">
        <v>30</v>
      </c>
    </row>
    <row r="3666" spans="1:8">
      <c r="A3666" s="2" t="s">
        <v>15356</v>
      </c>
      <c r="B3666" s="2" t="s">
        <v>10591</v>
      </c>
      <c r="C3666" s="2" t="s">
        <v>10592</v>
      </c>
      <c r="D3666" s="2" t="s">
        <v>10593</v>
      </c>
      <c r="E3666" s="2" t="s">
        <v>27</v>
      </c>
      <c r="F3666" s="2" t="s">
        <v>30</v>
      </c>
      <c r="G3666" s="2" t="s">
        <v>30</v>
      </c>
      <c r="H3666" s="2" t="s">
        <v>30</v>
      </c>
    </row>
    <row r="3667" spans="1:8">
      <c r="A3667" s="2" t="s">
        <v>15357</v>
      </c>
      <c r="B3667" s="2" t="s">
        <v>10594</v>
      </c>
      <c r="C3667" s="2" t="s">
        <v>10595</v>
      </c>
      <c r="D3667" s="2" t="s">
        <v>10596</v>
      </c>
      <c r="E3667" s="2" t="s">
        <v>10597</v>
      </c>
      <c r="F3667" s="2" t="s">
        <v>30</v>
      </c>
      <c r="G3667" s="2" t="s">
        <v>30</v>
      </c>
      <c r="H3667" s="2" t="s">
        <v>30</v>
      </c>
    </row>
    <row r="3668" spans="1:8">
      <c r="A3668" s="2" t="s">
        <v>15358</v>
      </c>
      <c r="B3668" s="2" t="s">
        <v>10598</v>
      </c>
      <c r="C3668" s="2" t="s">
        <v>10598</v>
      </c>
      <c r="D3668" s="2" t="s">
        <v>10599</v>
      </c>
      <c r="E3668" s="2" t="s">
        <v>10600</v>
      </c>
      <c r="F3668" s="2" t="s">
        <v>30</v>
      </c>
      <c r="G3668" s="2" t="s">
        <v>30</v>
      </c>
      <c r="H3668" s="2" t="s">
        <v>30</v>
      </c>
    </row>
    <row r="3669" spans="1:8">
      <c r="A3669" s="2" t="s">
        <v>15359</v>
      </c>
      <c r="B3669" s="2" t="s">
        <v>10601</v>
      </c>
      <c r="C3669" s="2" t="s">
        <v>10602</v>
      </c>
      <c r="D3669" s="2" t="s">
        <v>10603</v>
      </c>
      <c r="E3669" s="2" t="s">
        <v>27</v>
      </c>
      <c r="F3669" s="2" t="s">
        <v>10604</v>
      </c>
      <c r="G3669" s="2" t="s">
        <v>10477</v>
      </c>
      <c r="H3669" s="2" t="s">
        <v>10478</v>
      </c>
    </row>
    <row r="3670" spans="1:8">
      <c r="A3670" s="2" t="s">
        <v>15360</v>
      </c>
      <c r="B3670" s="2" t="s">
        <v>10605</v>
      </c>
      <c r="C3670" s="2" t="s">
        <v>10606</v>
      </c>
      <c r="D3670" s="2" t="s">
        <v>10607</v>
      </c>
      <c r="E3670" s="2" t="s">
        <v>27</v>
      </c>
      <c r="F3670" s="2" t="s">
        <v>30</v>
      </c>
      <c r="G3670" s="2" t="s">
        <v>30</v>
      </c>
      <c r="H3670" s="2" t="s">
        <v>30</v>
      </c>
    </row>
    <row r="3671" spans="1:8">
      <c r="A3671" s="2" t="s">
        <v>15361</v>
      </c>
      <c r="B3671" s="2" t="s">
        <v>10608</v>
      </c>
      <c r="C3671" s="2" t="s">
        <v>10608</v>
      </c>
      <c r="D3671" s="2" t="s">
        <v>10609</v>
      </c>
      <c r="E3671" s="2" t="s">
        <v>27</v>
      </c>
      <c r="F3671" s="2" t="s">
        <v>10610</v>
      </c>
      <c r="G3671" s="2" t="s">
        <v>10477</v>
      </c>
      <c r="H3671" s="2" t="s">
        <v>10611</v>
      </c>
    </row>
    <row r="3672" spans="1:8">
      <c r="A3672" s="2" t="s">
        <v>15362</v>
      </c>
      <c r="B3672" s="2" t="s">
        <v>10612</v>
      </c>
      <c r="C3672" s="2" t="s">
        <v>10613</v>
      </c>
      <c r="D3672" s="2" t="s">
        <v>10614</v>
      </c>
      <c r="E3672" s="2" t="s">
        <v>27</v>
      </c>
      <c r="F3672" s="2" t="s">
        <v>30</v>
      </c>
      <c r="G3672" s="2" t="s">
        <v>30</v>
      </c>
      <c r="H3672" s="2" t="s">
        <v>30</v>
      </c>
    </row>
    <row r="3673" spans="1:8">
      <c r="A3673" s="2" t="s">
        <v>15363</v>
      </c>
      <c r="B3673" s="2" t="s">
        <v>10615</v>
      </c>
      <c r="C3673" s="2" t="s">
        <v>10615</v>
      </c>
      <c r="D3673" s="2" t="s">
        <v>10616</v>
      </c>
      <c r="E3673" s="2" t="s">
        <v>27</v>
      </c>
      <c r="F3673" s="2" t="s">
        <v>30</v>
      </c>
      <c r="G3673" s="2" t="s">
        <v>30</v>
      </c>
      <c r="H3673" s="2" t="s">
        <v>30</v>
      </c>
    </row>
    <row r="3674" spans="1:8">
      <c r="A3674" s="2" t="s">
        <v>15364</v>
      </c>
      <c r="B3674" s="2" t="s">
        <v>10617</v>
      </c>
      <c r="C3674" s="2" t="s">
        <v>10618</v>
      </c>
      <c r="D3674" s="2" t="s">
        <v>27</v>
      </c>
      <c r="E3674" s="2" t="s">
        <v>27</v>
      </c>
      <c r="F3674" s="2" t="s">
        <v>30</v>
      </c>
      <c r="G3674" s="2" t="s">
        <v>30</v>
      </c>
      <c r="H3674" s="2" t="s">
        <v>30</v>
      </c>
    </row>
    <row r="3675" spans="1:8">
      <c r="A3675" s="2" t="s">
        <v>15365</v>
      </c>
      <c r="B3675" s="2" t="s">
        <v>10619</v>
      </c>
      <c r="C3675" s="2" t="s">
        <v>10619</v>
      </c>
      <c r="D3675" s="2" t="s">
        <v>10620</v>
      </c>
      <c r="E3675" s="2" t="s">
        <v>27</v>
      </c>
      <c r="F3675" s="2" t="s">
        <v>10621</v>
      </c>
      <c r="G3675" s="2" t="s">
        <v>10622</v>
      </c>
      <c r="H3675" s="2" t="s">
        <v>10478</v>
      </c>
    </row>
    <row r="3676" spans="1:8">
      <c r="A3676" s="2" t="s">
        <v>15366</v>
      </c>
      <c r="B3676" s="2" t="s">
        <v>10623</v>
      </c>
      <c r="C3676" s="2" t="s">
        <v>10623</v>
      </c>
      <c r="D3676" s="2" t="s">
        <v>10624</v>
      </c>
      <c r="E3676" s="2" t="s">
        <v>10625</v>
      </c>
      <c r="F3676" s="2" t="s">
        <v>10626</v>
      </c>
      <c r="G3676" s="2" t="s">
        <v>10477</v>
      </c>
      <c r="H3676" s="2" t="s">
        <v>10478</v>
      </c>
    </row>
    <row r="3677" spans="1:8">
      <c r="A3677" s="2" t="s">
        <v>15367</v>
      </c>
      <c r="B3677" s="2" t="s">
        <v>10627</v>
      </c>
      <c r="C3677" s="2" t="s">
        <v>10627</v>
      </c>
      <c r="D3677" s="2" t="s">
        <v>10628</v>
      </c>
      <c r="E3677" s="2" t="s">
        <v>27</v>
      </c>
      <c r="F3677" s="2" t="s">
        <v>10629</v>
      </c>
      <c r="G3677" s="2" t="s">
        <v>10630</v>
      </c>
      <c r="H3677" s="2" t="s">
        <v>10631</v>
      </c>
    </row>
    <row r="3678" spans="1:8">
      <c r="A3678" s="2" t="s">
        <v>15368</v>
      </c>
      <c r="B3678" s="2" t="s">
        <v>10632</v>
      </c>
      <c r="C3678" s="2" t="s">
        <v>10632</v>
      </c>
      <c r="D3678" s="2" t="s">
        <v>27</v>
      </c>
      <c r="E3678" s="2" t="s">
        <v>27</v>
      </c>
      <c r="F3678" s="2" t="s">
        <v>30</v>
      </c>
      <c r="G3678" s="2" t="s">
        <v>30</v>
      </c>
      <c r="H3678" s="2" t="s">
        <v>30</v>
      </c>
    </row>
    <row r="3679" spans="1:8">
      <c r="A3679" s="2" t="s">
        <v>15369</v>
      </c>
      <c r="B3679" s="2" t="s">
        <v>10633</v>
      </c>
      <c r="C3679" s="2" t="s">
        <v>10633</v>
      </c>
      <c r="D3679" s="2" t="s">
        <v>10634</v>
      </c>
      <c r="E3679" s="2" t="s">
        <v>27</v>
      </c>
      <c r="F3679" s="2" t="s">
        <v>10635</v>
      </c>
      <c r="G3679" s="2" t="s">
        <v>10477</v>
      </c>
      <c r="H3679" s="2" t="s">
        <v>10478</v>
      </c>
    </row>
    <row r="3680" spans="1:8">
      <c r="A3680" s="2" t="s">
        <v>15370</v>
      </c>
      <c r="B3680" s="2" t="s">
        <v>10636</v>
      </c>
      <c r="C3680" s="2" t="s">
        <v>10637</v>
      </c>
      <c r="D3680" s="2" t="s">
        <v>10638</v>
      </c>
      <c r="E3680" s="2" t="s">
        <v>27</v>
      </c>
      <c r="F3680" s="2" t="s">
        <v>30</v>
      </c>
      <c r="G3680" s="2" t="s">
        <v>30</v>
      </c>
      <c r="H3680" s="2" t="s">
        <v>30</v>
      </c>
    </row>
    <row r="3681" spans="1:8">
      <c r="A3681" s="2" t="s">
        <v>15371</v>
      </c>
      <c r="B3681" s="2" t="s">
        <v>10639</v>
      </c>
      <c r="C3681" s="2" t="s">
        <v>10640</v>
      </c>
      <c r="D3681" s="2" t="s">
        <v>10641</v>
      </c>
      <c r="E3681" s="2" t="s">
        <v>10642</v>
      </c>
      <c r="F3681" s="2" t="s">
        <v>30</v>
      </c>
      <c r="G3681" s="2" t="s">
        <v>30</v>
      </c>
      <c r="H3681" s="2" t="s">
        <v>30</v>
      </c>
    </row>
    <row r="3682" spans="1:8">
      <c r="A3682" s="2" t="s">
        <v>15372</v>
      </c>
      <c r="B3682" s="2" t="s">
        <v>10643</v>
      </c>
      <c r="C3682" s="2" t="s">
        <v>10643</v>
      </c>
      <c r="D3682" s="2" t="s">
        <v>27</v>
      </c>
      <c r="E3682" s="2" t="s">
        <v>27</v>
      </c>
      <c r="F3682" s="2" t="s">
        <v>30</v>
      </c>
      <c r="G3682" s="2" t="s">
        <v>30</v>
      </c>
      <c r="H3682" s="2" t="s">
        <v>30</v>
      </c>
    </row>
    <row r="3683" spans="1:8">
      <c r="A3683" s="2" t="s">
        <v>15373</v>
      </c>
      <c r="B3683" s="2" t="s">
        <v>10644</v>
      </c>
      <c r="C3683" s="2" t="s">
        <v>10644</v>
      </c>
      <c r="D3683" s="2" t="s">
        <v>10645</v>
      </c>
      <c r="E3683" s="2" t="s">
        <v>27</v>
      </c>
      <c r="F3683" s="2" t="s">
        <v>30</v>
      </c>
      <c r="G3683" s="2" t="s">
        <v>30</v>
      </c>
      <c r="H3683" s="2" t="s">
        <v>30</v>
      </c>
    </row>
    <row r="3684" spans="1:8">
      <c r="A3684" s="2" t="s">
        <v>15374</v>
      </c>
      <c r="B3684" s="2" t="s">
        <v>259</v>
      </c>
      <c r="C3684" s="2" t="s">
        <v>259</v>
      </c>
      <c r="D3684" s="2" t="s">
        <v>10646</v>
      </c>
      <c r="E3684" s="2" t="s">
        <v>27</v>
      </c>
      <c r="F3684" s="2" t="s">
        <v>10647</v>
      </c>
      <c r="G3684" s="2" t="s">
        <v>10477</v>
      </c>
      <c r="H3684" s="2" t="s">
        <v>10478</v>
      </c>
    </row>
    <row r="3685" spans="1:8">
      <c r="A3685" s="2" t="s">
        <v>15375</v>
      </c>
      <c r="B3685" s="2" t="s">
        <v>10648</v>
      </c>
      <c r="C3685" s="2" t="s">
        <v>10648</v>
      </c>
      <c r="D3685" s="2" t="s">
        <v>10649</v>
      </c>
      <c r="E3685" s="2" t="s">
        <v>27</v>
      </c>
      <c r="F3685" s="2" t="s">
        <v>30</v>
      </c>
      <c r="G3685" s="2" t="s">
        <v>30</v>
      </c>
      <c r="H3685" s="2" t="s">
        <v>30</v>
      </c>
    </row>
    <row r="3686" spans="1:8">
      <c r="A3686" s="2" t="s">
        <v>15376</v>
      </c>
      <c r="B3686" s="2" t="s">
        <v>10650</v>
      </c>
      <c r="C3686" s="2" t="s">
        <v>10650</v>
      </c>
      <c r="D3686" s="2" t="s">
        <v>10651</v>
      </c>
      <c r="E3686" s="2" t="s">
        <v>27</v>
      </c>
      <c r="F3686" s="2" t="s">
        <v>30</v>
      </c>
      <c r="G3686" s="2" t="s">
        <v>30</v>
      </c>
      <c r="H3686" s="2" t="s">
        <v>30</v>
      </c>
    </row>
    <row r="3687" spans="1:8">
      <c r="A3687" s="2" t="s">
        <v>15377</v>
      </c>
      <c r="B3687" s="2" t="s">
        <v>10652</v>
      </c>
      <c r="C3687" s="2" t="s">
        <v>10653</v>
      </c>
      <c r="D3687" s="2" t="s">
        <v>10654</v>
      </c>
      <c r="E3687" s="2" t="s">
        <v>27</v>
      </c>
      <c r="F3687" s="2" t="s">
        <v>30</v>
      </c>
      <c r="G3687" s="2" t="s">
        <v>30</v>
      </c>
      <c r="H3687" s="2" t="s">
        <v>30</v>
      </c>
    </row>
    <row r="3688" spans="1:8">
      <c r="A3688" s="2" t="s">
        <v>15378</v>
      </c>
      <c r="B3688" s="2" t="s">
        <v>10655</v>
      </c>
      <c r="C3688" s="2" t="s">
        <v>10655</v>
      </c>
      <c r="D3688" s="2" t="s">
        <v>10656</v>
      </c>
      <c r="E3688" s="2" t="s">
        <v>27</v>
      </c>
      <c r="F3688" s="2" t="s">
        <v>30</v>
      </c>
      <c r="G3688" s="2" t="s">
        <v>30</v>
      </c>
      <c r="H3688" s="2" t="s">
        <v>30</v>
      </c>
    </row>
    <row r="3689" spans="1:8">
      <c r="A3689" s="2" t="s">
        <v>15379</v>
      </c>
      <c r="B3689" s="2" t="s">
        <v>10657</v>
      </c>
      <c r="C3689" s="2" t="s">
        <v>10657</v>
      </c>
      <c r="D3689" s="2" t="s">
        <v>10658</v>
      </c>
      <c r="E3689" s="2" t="s">
        <v>27</v>
      </c>
      <c r="F3689" s="2" t="s">
        <v>30</v>
      </c>
      <c r="G3689" s="2" t="s">
        <v>30</v>
      </c>
      <c r="H3689" s="2" t="s">
        <v>30</v>
      </c>
    </row>
    <row r="3690" spans="1:8">
      <c r="A3690" s="2" t="s">
        <v>15380</v>
      </c>
      <c r="B3690" s="2" t="s">
        <v>10659</v>
      </c>
      <c r="C3690" s="2" t="s">
        <v>10659</v>
      </c>
      <c r="D3690" s="2" t="s">
        <v>10660</v>
      </c>
      <c r="E3690" s="2" t="s">
        <v>10661</v>
      </c>
      <c r="F3690" s="2" t="s">
        <v>10662</v>
      </c>
      <c r="G3690" s="2" t="s">
        <v>10477</v>
      </c>
      <c r="H3690" s="2" t="s">
        <v>10478</v>
      </c>
    </row>
    <row r="3691" spans="1:8">
      <c r="A3691" s="2" t="s">
        <v>15381</v>
      </c>
      <c r="B3691" s="2" t="s">
        <v>10663</v>
      </c>
      <c r="C3691" s="2" t="s">
        <v>10663</v>
      </c>
      <c r="D3691" s="2" t="s">
        <v>10664</v>
      </c>
      <c r="E3691" s="2" t="s">
        <v>27</v>
      </c>
      <c r="F3691" s="2" t="s">
        <v>30</v>
      </c>
      <c r="G3691" s="2" t="s">
        <v>30</v>
      </c>
      <c r="H3691" s="2" t="s">
        <v>30</v>
      </c>
    </row>
    <row r="3692" spans="1:8">
      <c r="A3692" s="2" t="s">
        <v>15382</v>
      </c>
      <c r="B3692" s="2" t="s">
        <v>10665</v>
      </c>
      <c r="C3692" s="2" t="s">
        <v>10665</v>
      </c>
      <c r="D3692" s="2" t="s">
        <v>27</v>
      </c>
      <c r="E3692" s="2" t="s">
        <v>27</v>
      </c>
      <c r="F3692" s="2" t="s">
        <v>30</v>
      </c>
      <c r="G3692" s="2" t="s">
        <v>30</v>
      </c>
      <c r="H3692" s="2" t="s">
        <v>30</v>
      </c>
    </row>
    <row r="3693" spans="1:8">
      <c r="A3693" s="2" t="s">
        <v>15383</v>
      </c>
      <c r="B3693" s="2" t="s">
        <v>10666</v>
      </c>
      <c r="C3693" s="2" t="s">
        <v>10667</v>
      </c>
      <c r="D3693" s="2" t="s">
        <v>10668</v>
      </c>
      <c r="E3693" s="2" t="s">
        <v>27</v>
      </c>
      <c r="F3693" s="2" t="s">
        <v>10669</v>
      </c>
      <c r="G3693" s="2" t="s">
        <v>10670</v>
      </c>
      <c r="H3693" s="2" t="s">
        <v>10478</v>
      </c>
    </row>
    <row r="3694" spans="1:8">
      <c r="A3694" s="2" t="s">
        <v>15384</v>
      </c>
      <c r="B3694" s="2" t="s">
        <v>10671</v>
      </c>
      <c r="C3694" s="2" t="s">
        <v>10671</v>
      </c>
      <c r="D3694" s="2" t="s">
        <v>10672</v>
      </c>
      <c r="E3694" s="2" t="s">
        <v>27</v>
      </c>
      <c r="F3694" s="2" t="s">
        <v>30</v>
      </c>
      <c r="G3694" s="2" t="s">
        <v>30</v>
      </c>
      <c r="H3694" s="2" t="s">
        <v>30</v>
      </c>
    </row>
    <row r="3695" spans="1:8">
      <c r="A3695" s="2" t="s">
        <v>15385</v>
      </c>
      <c r="B3695" s="2" t="s">
        <v>10673</v>
      </c>
      <c r="C3695" s="2" t="s">
        <v>10673</v>
      </c>
      <c r="D3695" s="2" t="s">
        <v>10674</v>
      </c>
      <c r="E3695" s="2" t="s">
        <v>27</v>
      </c>
      <c r="F3695" s="2" t="s">
        <v>30</v>
      </c>
      <c r="G3695" s="2" t="s">
        <v>30</v>
      </c>
      <c r="H3695" s="2" t="s">
        <v>30</v>
      </c>
    </row>
    <row r="3696" spans="1:8">
      <c r="A3696" s="2" t="s">
        <v>15386</v>
      </c>
      <c r="B3696" s="2" t="s">
        <v>10675</v>
      </c>
      <c r="C3696" s="2" t="s">
        <v>10676</v>
      </c>
      <c r="D3696" s="2" t="s">
        <v>10677</v>
      </c>
      <c r="E3696" s="2" t="s">
        <v>27</v>
      </c>
      <c r="F3696" s="2" t="s">
        <v>30</v>
      </c>
      <c r="G3696" s="2" t="s">
        <v>30</v>
      </c>
      <c r="H3696" s="2" t="s">
        <v>30</v>
      </c>
    </row>
    <row r="3697" spans="1:8">
      <c r="A3697" s="2" t="s">
        <v>15387</v>
      </c>
      <c r="B3697" s="2" t="s">
        <v>10678</v>
      </c>
      <c r="C3697" s="2" t="s">
        <v>10678</v>
      </c>
      <c r="D3697" s="2" t="s">
        <v>10679</v>
      </c>
      <c r="E3697" s="2" t="s">
        <v>27</v>
      </c>
      <c r="F3697" s="2" t="s">
        <v>30</v>
      </c>
      <c r="G3697" s="2" t="s">
        <v>30</v>
      </c>
      <c r="H3697" s="2" t="s">
        <v>30</v>
      </c>
    </row>
    <row r="3698" spans="1:8">
      <c r="A3698" s="2" t="s">
        <v>15388</v>
      </c>
      <c r="B3698" s="2" t="s">
        <v>10680</v>
      </c>
      <c r="C3698" s="2" t="s">
        <v>10681</v>
      </c>
      <c r="D3698" s="2" t="s">
        <v>10682</v>
      </c>
      <c r="E3698" s="2" t="s">
        <v>27</v>
      </c>
      <c r="F3698" s="2" t="s">
        <v>30</v>
      </c>
      <c r="G3698" s="2" t="s">
        <v>30</v>
      </c>
      <c r="H3698" s="2" t="s">
        <v>30</v>
      </c>
    </row>
    <row r="3699" spans="1:8">
      <c r="A3699" s="2" t="s">
        <v>15389</v>
      </c>
      <c r="B3699" s="2" t="s">
        <v>10683</v>
      </c>
      <c r="C3699" s="2" t="s">
        <v>10684</v>
      </c>
      <c r="D3699" s="2" t="s">
        <v>10685</v>
      </c>
      <c r="E3699" s="2" t="s">
        <v>27</v>
      </c>
      <c r="F3699" s="2" t="s">
        <v>30</v>
      </c>
      <c r="G3699" s="2" t="s">
        <v>30</v>
      </c>
      <c r="H3699" s="2" t="s">
        <v>30</v>
      </c>
    </row>
    <row r="3700" spans="1:8">
      <c r="A3700" s="2" t="s">
        <v>15390</v>
      </c>
      <c r="B3700" s="2" t="s">
        <v>7518</v>
      </c>
      <c r="C3700" s="2" t="s">
        <v>10686</v>
      </c>
      <c r="D3700" s="2" t="s">
        <v>10687</v>
      </c>
      <c r="E3700" s="2" t="s">
        <v>27</v>
      </c>
      <c r="F3700" s="2" t="s">
        <v>30</v>
      </c>
      <c r="G3700" s="2" t="s">
        <v>30</v>
      </c>
      <c r="H3700" s="2" t="s">
        <v>30</v>
      </c>
    </row>
    <row r="3701" spans="1:8">
      <c r="A3701" s="2" t="s">
        <v>15391</v>
      </c>
      <c r="B3701" s="2" t="s">
        <v>10688</v>
      </c>
      <c r="C3701" s="2" t="s">
        <v>10688</v>
      </c>
      <c r="D3701" s="2" t="s">
        <v>27</v>
      </c>
      <c r="E3701" s="2" t="s">
        <v>27</v>
      </c>
      <c r="F3701" s="2" t="s">
        <v>30</v>
      </c>
      <c r="G3701" s="2" t="s">
        <v>30</v>
      </c>
      <c r="H3701" s="2" t="s">
        <v>30</v>
      </c>
    </row>
    <row r="3702" spans="1:8">
      <c r="A3702" s="2" t="s">
        <v>15392</v>
      </c>
      <c r="B3702" s="2" t="s">
        <v>10689</v>
      </c>
      <c r="C3702" s="2" t="s">
        <v>10690</v>
      </c>
      <c r="D3702" s="2" t="s">
        <v>10691</v>
      </c>
      <c r="E3702" s="2" t="s">
        <v>27</v>
      </c>
      <c r="F3702" s="2" t="s">
        <v>30</v>
      </c>
      <c r="G3702" s="2" t="s">
        <v>30</v>
      </c>
      <c r="H3702" s="2" t="s">
        <v>30</v>
      </c>
    </row>
    <row r="3703" spans="1:8">
      <c r="A3703" s="2" t="s">
        <v>15393</v>
      </c>
      <c r="B3703" s="2" t="s">
        <v>10692</v>
      </c>
      <c r="C3703" s="2" t="s">
        <v>10693</v>
      </c>
      <c r="D3703" s="2" t="s">
        <v>10694</v>
      </c>
      <c r="E3703" s="2" t="s">
        <v>27</v>
      </c>
      <c r="F3703" s="2" t="s">
        <v>30</v>
      </c>
      <c r="G3703" s="2" t="s">
        <v>30</v>
      </c>
      <c r="H3703" s="2" t="s">
        <v>30</v>
      </c>
    </row>
    <row r="3704" spans="1:8">
      <c r="A3704" s="2" t="s">
        <v>15394</v>
      </c>
      <c r="B3704" s="2" t="s">
        <v>10695</v>
      </c>
      <c r="C3704" s="2" t="s">
        <v>10695</v>
      </c>
      <c r="D3704" s="2" t="s">
        <v>27</v>
      </c>
      <c r="E3704" s="2" t="s">
        <v>27</v>
      </c>
      <c r="F3704" s="2" t="s">
        <v>30</v>
      </c>
      <c r="G3704" s="2" t="s">
        <v>30</v>
      </c>
      <c r="H3704" s="2" t="s">
        <v>30</v>
      </c>
    </row>
    <row r="3705" spans="1:8">
      <c r="A3705" s="2" t="s">
        <v>15395</v>
      </c>
      <c r="B3705" s="2" t="s">
        <v>10696</v>
      </c>
      <c r="C3705" s="2" t="s">
        <v>10697</v>
      </c>
      <c r="D3705" s="2" t="s">
        <v>27</v>
      </c>
      <c r="E3705" s="2" t="s">
        <v>27</v>
      </c>
      <c r="F3705" s="2" t="s">
        <v>30</v>
      </c>
      <c r="G3705" s="2" t="s">
        <v>30</v>
      </c>
      <c r="H3705" s="2" t="s">
        <v>30</v>
      </c>
    </row>
    <row r="3706" spans="1:8">
      <c r="A3706" s="2" t="s">
        <v>15396</v>
      </c>
      <c r="B3706" s="2" t="s">
        <v>10698</v>
      </c>
      <c r="C3706" s="2" t="s">
        <v>10699</v>
      </c>
      <c r="D3706" s="2" t="s">
        <v>10685</v>
      </c>
      <c r="E3706" s="2" t="s">
        <v>27</v>
      </c>
      <c r="F3706" s="2" t="s">
        <v>10700</v>
      </c>
      <c r="G3706" s="2" t="s">
        <v>10477</v>
      </c>
      <c r="H3706" s="2" t="s">
        <v>10478</v>
      </c>
    </row>
    <row r="3707" spans="1:8">
      <c r="A3707" s="2" t="s">
        <v>15397</v>
      </c>
      <c r="B3707" s="2" t="s">
        <v>10701</v>
      </c>
      <c r="C3707" s="2" t="s">
        <v>10701</v>
      </c>
      <c r="D3707" s="2" t="s">
        <v>27</v>
      </c>
      <c r="E3707" s="2" t="s">
        <v>27</v>
      </c>
      <c r="F3707" s="2" t="s">
        <v>30</v>
      </c>
      <c r="G3707" s="2" t="s">
        <v>30</v>
      </c>
      <c r="H3707" s="2" t="s">
        <v>30</v>
      </c>
    </row>
    <row r="3708" spans="1:8">
      <c r="A3708" s="2" t="s">
        <v>15398</v>
      </c>
      <c r="B3708" s="2" t="s">
        <v>10702</v>
      </c>
      <c r="C3708" s="2" t="s">
        <v>10702</v>
      </c>
      <c r="D3708" s="2" t="s">
        <v>27</v>
      </c>
      <c r="E3708" s="2" t="s">
        <v>27</v>
      </c>
      <c r="F3708" s="2" t="s">
        <v>30</v>
      </c>
      <c r="G3708" s="2" t="s">
        <v>30</v>
      </c>
      <c r="H3708" s="2" t="s">
        <v>30</v>
      </c>
    </row>
    <row r="3709" spans="1:8">
      <c r="A3709" s="2" t="s">
        <v>15399</v>
      </c>
      <c r="B3709" s="2" t="s">
        <v>10703</v>
      </c>
      <c r="C3709" s="2" t="s">
        <v>10703</v>
      </c>
      <c r="D3709" s="2" t="s">
        <v>27</v>
      </c>
      <c r="E3709" s="2" t="s">
        <v>27</v>
      </c>
      <c r="F3709" s="2" t="s">
        <v>30</v>
      </c>
      <c r="G3709" s="2" t="s">
        <v>30</v>
      </c>
      <c r="H3709" s="2" t="s">
        <v>30</v>
      </c>
    </row>
    <row r="3710" spans="1:8">
      <c r="A3710" s="2" t="s">
        <v>15400</v>
      </c>
      <c r="B3710" s="2" t="s">
        <v>10704</v>
      </c>
      <c r="C3710" s="2" t="s">
        <v>10705</v>
      </c>
      <c r="D3710" s="2" t="s">
        <v>10706</v>
      </c>
      <c r="E3710" s="2" t="s">
        <v>27</v>
      </c>
      <c r="F3710" s="2" t="s">
        <v>30</v>
      </c>
      <c r="G3710" s="2" t="s">
        <v>30</v>
      </c>
      <c r="H3710" s="2" t="s">
        <v>30</v>
      </c>
    </row>
    <row r="3711" spans="1:8">
      <c r="A3711" s="2" t="s">
        <v>15401</v>
      </c>
      <c r="B3711" s="2" t="s">
        <v>10707</v>
      </c>
      <c r="C3711" s="2" t="s">
        <v>10707</v>
      </c>
      <c r="D3711" s="2" t="s">
        <v>27</v>
      </c>
      <c r="E3711" s="2" t="s">
        <v>27</v>
      </c>
      <c r="F3711" s="2" t="s">
        <v>30</v>
      </c>
      <c r="G3711" s="2" t="s">
        <v>30</v>
      </c>
      <c r="H3711" s="2" t="s">
        <v>30</v>
      </c>
    </row>
    <row r="3712" spans="1:8">
      <c r="A3712" s="2" t="s">
        <v>15402</v>
      </c>
      <c r="B3712" s="2" t="s">
        <v>10708</v>
      </c>
      <c r="C3712" s="2" t="s">
        <v>10708</v>
      </c>
      <c r="D3712" s="2" t="s">
        <v>10709</v>
      </c>
      <c r="E3712" s="2" t="s">
        <v>27</v>
      </c>
      <c r="F3712" s="2" t="s">
        <v>30</v>
      </c>
      <c r="G3712" s="2" t="s">
        <v>30</v>
      </c>
      <c r="H3712" s="2" t="s">
        <v>30</v>
      </c>
    </row>
    <row r="3713" spans="1:8">
      <c r="A3713" s="2" t="s">
        <v>15403</v>
      </c>
      <c r="B3713" s="2" t="s">
        <v>10710</v>
      </c>
      <c r="C3713" s="2" t="s">
        <v>10710</v>
      </c>
      <c r="D3713" s="2" t="s">
        <v>10711</v>
      </c>
      <c r="E3713" s="2" t="s">
        <v>27</v>
      </c>
      <c r="F3713" s="2" t="s">
        <v>30</v>
      </c>
      <c r="G3713" s="2" t="s">
        <v>30</v>
      </c>
      <c r="H3713" s="2" t="s">
        <v>30</v>
      </c>
    </row>
    <row r="3714" spans="1:8">
      <c r="A3714" s="2" t="s">
        <v>15404</v>
      </c>
      <c r="B3714" s="2" t="s">
        <v>10712</v>
      </c>
      <c r="C3714" s="2" t="s">
        <v>10712</v>
      </c>
      <c r="D3714" s="2" t="s">
        <v>27</v>
      </c>
      <c r="E3714" s="2" t="s">
        <v>27</v>
      </c>
      <c r="F3714" s="2" t="s">
        <v>30</v>
      </c>
      <c r="G3714" s="2" t="s">
        <v>30</v>
      </c>
      <c r="H3714" s="2" t="s">
        <v>30</v>
      </c>
    </row>
    <row r="3715" spans="1:8">
      <c r="A3715" s="2" t="s">
        <v>15405</v>
      </c>
      <c r="B3715" s="2" t="s">
        <v>10713</v>
      </c>
      <c r="C3715" s="2" t="s">
        <v>10713</v>
      </c>
      <c r="D3715" s="2" t="s">
        <v>27</v>
      </c>
      <c r="E3715" s="2" t="s">
        <v>27</v>
      </c>
      <c r="F3715" s="2" t="s">
        <v>30</v>
      </c>
      <c r="G3715" s="2" t="s">
        <v>30</v>
      </c>
      <c r="H3715" s="2" t="s">
        <v>30</v>
      </c>
    </row>
    <row r="3716" spans="1:8">
      <c r="A3716" s="2" t="s">
        <v>15406</v>
      </c>
      <c r="B3716" s="2" t="s">
        <v>10714</v>
      </c>
      <c r="C3716" s="2" t="s">
        <v>10714</v>
      </c>
      <c r="D3716" s="2" t="s">
        <v>27</v>
      </c>
      <c r="E3716" s="2" t="s">
        <v>27</v>
      </c>
      <c r="F3716" s="2" t="s">
        <v>30</v>
      </c>
      <c r="G3716" s="2" t="s">
        <v>30</v>
      </c>
      <c r="H3716" s="2" t="s">
        <v>30</v>
      </c>
    </row>
    <row r="3717" spans="1:8">
      <c r="A3717" s="2" t="s">
        <v>15407</v>
      </c>
      <c r="B3717" s="2" t="s">
        <v>10715</v>
      </c>
      <c r="C3717" s="2" t="s">
        <v>10715</v>
      </c>
      <c r="D3717" s="2" t="s">
        <v>27</v>
      </c>
      <c r="E3717" s="2" t="s">
        <v>27</v>
      </c>
      <c r="F3717" s="2" t="s">
        <v>30</v>
      </c>
      <c r="G3717" s="2" t="s">
        <v>30</v>
      </c>
      <c r="H3717" s="2" t="s">
        <v>30</v>
      </c>
    </row>
    <row r="3718" spans="1:8">
      <c r="A3718" s="2" t="s">
        <v>15408</v>
      </c>
      <c r="B3718" s="2" t="s">
        <v>10716</v>
      </c>
      <c r="C3718" s="2" t="s">
        <v>10716</v>
      </c>
      <c r="D3718" s="2" t="s">
        <v>27</v>
      </c>
      <c r="E3718" s="2" t="s">
        <v>27</v>
      </c>
      <c r="F3718" s="2" t="s">
        <v>30</v>
      </c>
      <c r="G3718" s="2" t="s">
        <v>30</v>
      </c>
      <c r="H3718" s="2" t="s">
        <v>30</v>
      </c>
    </row>
    <row r="3719" spans="1:8">
      <c r="A3719" s="2" t="s">
        <v>15409</v>
      </c>
      <c r="B3719" s="2" t="s">
        <v>10717</v>
      </c>
      <c r="C3719" s="2" t="s">
        <v>10717</v>
      </c>
      <c r="D3719" s="2" t="s">
        <v>27</v>
      </c>
      <c r="E3719" s="2" t="s">
        <v>27</v>
      </c>
      <c r="F3719" s="2" t="s">
        <v>30</v>
      </c>
      <c r="G3719" s="2" t="s">
        <v>30</v>
      </c>
      <c r="H3719" s="2" t="s">
        <v>30</v>
      </c>
    </row>
    <row r="3720" spans="1:8">
      <c r="A3720" s="2" t="s">
        <v>15410</v>
      </c>
      <c r="B3720" s="2" t="s">
        <v>10718</v>
      </c>
      <c r="C3720" s="2" t="s">
        <v>10718</v>
      </c>
      <c r="D3720" s="2" t="s">
        <v>27</v>
      </c>
      <c r="E3720" s="2" t="s">
        <v>27</v>
      </c>
      <c r="F3720" s="2" t="s">
        <v>30</v>
      </c>
      <c r="G3720" s="2" t="s">
        <v>30</v>
      </c>
      <c r="H3720" s="2" t="s">
        <v>30</v>
      </c>
    </row>
    <row r="3721" spans="1:8">
      <c r="A3721" s="2" t="s">
        <v>15411</v>
      </c>
      <c r="B3721" s="2" t="s">
        <v>10719</v>
      </c>
      <c r="C3721" s="2" t="s">
        <v>10719</v>
      </c>
      <c r="D3721" s="2" t="s">
        <v>10720</v>
      </c>
      <c r="E3721" s="2" t="s">
        <v>27</v>
      </c>
      <c r="F3721" s="2" t="s">
        <v>10721</v>
      </c>
      <c r="G3721" s="2" t="s">
        <v>10477</v>
      </c>
      <c r="H3721" s="2" t="s">
        <v>10478</v>
      </c>
    </row>
    <row r="3722" spans="1:8">
      <c r="A3722" s="2" t="s">
        <v>15412</v>
      </c>
      <c r="B3722" s="2" t="s">
        <v>10722</v>
      </c>
      <c r="C3722" s="2" t="s">
        <v>10722</v>
      </c>
      <c r="D3722" s="2" t="s">
        <v>10723</v>
      </c>
      <c r="E3722" s="2" t="s">
        <v>27</v>
      </c>
      <c r="F3722" s="2" t="s">
        <v>10724</v>
      </c>
      <c r="G3722" s="2" t="s">
        <v>10477</v>
      </c>
      <c r="H3722" s="2" t="s">
        <v>10478</v>
      </c>
    </row>
    <row r="3723" spans="1:8">
      <c r="A3723" s="2" t="s">
        <v>15413</v>
      </c>
      <c r="B3723" s="2" t="s">
        <v>10725</v>
      </c>
      <c r="C3723" s="2" t="s">
        <v>10725</v>
      </c>
      <c r="D3723" s="2" t="s">
        <v>27</v>
      </c>
      <c r="E3723" s="2" t="s">
        <v>27</v>
      </c>
      <c r="F3723" s="2" t="s">
        <v>30</v>
      </c>
      <c r="G3723" s="2" t="s">
        <v>30</v>
      </c>
      <c r="H3723" s="2" t="s">
        <v>30</v>
      </c>
    </row>
    <row r="3724" spans="1:8">
      <c r="A3724" s="2" t="s">
        <v>15414</v>
      </c>
      <c r="B3724" s="2" t="s">
        <v>10726</v>
      </c>
      <c r="C3724" s="2" t="s">
        <v>10726</v>
      </c>
      <c r="D3724" s="2" t="s">
        <v>27</v>
      </c>
      <c r="E3724" s="2" t="s">
        <v>27</v>
      </c>
      <c r="F3724" s="2" t="s">
        <v>30</v>
      </c>
      <c r="G3724" s="2" t="s">
        <v>30</v>
      </c>
      <c r="H3724" s="2" t="s">
        <v>30</v>
      </c>
    </row>
    <row r="3725" spans="1:8">
      <c r="A3725" s="2" t="s">
        <v>15415</v>
      </c>
      <c r="B3725" s="2" t="s">
        <v>10727</v>
      </c>
      <c r="C3725" s="2" t="s">
        <v>10727</v>
      </c>
      <c r="D3725" s="2" t="s">
        <v>27</v>
      </c>
      <c r="E3725" s="2" t="s">
        <v>27</v>
      </c>
      <c r="F3725" s="2" t="s">
        <v>30</v>
      </c>
      <c r="G3725" s="2" t="s">
        <v>30</v>
      </c>
      <c r="H3725" s="2" t="s">
        <v>30</v>
      </c>
    </row>
    <row r="3726" spans="1:8">
      <c r="A3726" s="2" t="s">
        <v>15416</v>
      </c>
      <c r="B3726" s="2" t="s">
        <v>10728</v>
      </c>
      <c r="C3726" s="2" t="s">
        <v>10728</v>
      </c>
      <c r="D3726" s="2" t="s">
        <v>27</v>
      </c>
      <c r="E3726" s="2" t="s">
        <v>27</v>
      </c>
      <c r="F3726" s="2" t="s">
        <v>30</v>
      </c>
      <c r="G3726" s="2" t="s">
        <v>30</v>
      </c>
      <c r="H3726" s="2" t="s">
        <v>30</v>
      </c>
    </row>
    <row r="3727" spans="1:8">
      <c r="A3727" s="2" t="s">
        <v>15417</v>
      </c>
      <c r="B3727" s="2" t="s">
        <v>10729</v>
      </c>
      <c r="C3727" s="2" t="s">
        <v>10729</v>
      </c>
      <c r="D3727" s="2" t="s">
        <v>27</v>
      </c>
      <c r="E3727" s="2" t="s">
        <v>27</v>
      </c>
      <c r="F3727" s="2" t="s">
        <v>30</v>
      </c>
      <c r="G3727" s="2" t="s">
        <v>30</v>
      </c>
      <c r="H3727" s="2" t="s">
        <v>30</v>
      </c>
    </row>
    <row r="3728" spans="1:8">
      <c r="A3728" s="2" t="s">
        <v>15418</v>
      </c>
      <c r="B3728" s="2" t="s">
        <v>10730</v>
      </c>
      <c r="C3728" s="2" t="s">
        <v>10731</v>
      </c>
      <c r="D3728" s="2" t="s">
        <v>10732</v>
      </c>
      <c r="E3728" s="2" t="s">
        <v>27</v>
      </c>
      <c r="F3728" s="2" t="s">
        <v>30</v>
      </c>
      <c r="G3728" s="2" t="s">
        <v>30</v>
      </c>
      <c r="H3728" s="2" t="s">
        <v>30</v>
      </c>
    </row>
    <row r="3729" spans="1:8">
      <c r="A3729" s="2" t="s">
        <v>15419</v>
      </c>
      <c r="B3729" s="2" t="s">
        <v>10733</v>
      </c>
      <c r="C3729" s="2" t="s">
        <v>10734</v>
      </c>
      <c r="D3729" s="2" t="s">
        <v>27</v>
      </c>
      <c r="E3729" s="2" t="s">
        <v>27</v>
      </c>
      <c r="F3729" s="2" t="s">
        <v>30</v>
      </c>
      <c r="G3729" s="2" t="s">
        <v>30</v>
      </c>
      <c r="H3729" s="2" t="s">
        <v>30</v>
      </c>
    </row>
    <row r="3730" spans="1:8">
      <c r="A3730" s="2" t="s">
        <v>15420</v>
      </c>
      <c r="B3730" s="2" t="s">
        <v>10735</v>
      </c>
      <c r="C3730" s="2" t="s">
        <v>10736</v>
      </c>
      <c r="D3730" s="2" t="s">
        <v>27</v>
      </c>
      <c r="E3730" s="2" t="s">
        <v>27</v>
      </c>
      <c r="F3730" s="2" t="s">
        <v>30</v>
      </c>
      <c r="G3730" s="2" t="s">
        <v>30</v>
      </c>
      <c r="H3730" s="2" t="s">
        <v>30</v>
      </c>
    </row>
    <row r="3731" spans="1:8">
      <c r="A3731" s="2" t="s">
        <v>15421</v>
      </c>
      <c r="B3731" s="2" t="s">
        <v>10737</v>
      </c>
      <c r="C3731" s="2" t="s">
        <v>10738</v>
      </c>
      <c r="D3731" s="2" t="s">
        <v>10739</v>
      </c>
      <c r="E3731" s="2" t="s">
        <v>27</v>
      </c>
      <c r="F3731" s="2" t="s">
        <v>30</v>
      </c>
      <c r="G3731" s="2" t="s">
        <v>30</v>
      </c>
      <c r="H3731" s="2" t="s">
        <v>30</v>
      </c>
    </row>
    <row r="3732" spans="1:8">
      <c r="A3732" s="2" t="s">
        <v>15422</v>
      </c>
      <c r="B3732" s="2" t="s">
        <v>10740</v>
      </c>
      <c r="C3732" s="2" t="s">
        <v>10741</v>
      </c>
      <c r="D3732" s="2" t="s">
        <v>10742</v>
      </c>
      <c r="E3732" s="2" t="s">
        <v>27</v>
      </c>
      <c r="F3732" s="2" t="s">
        <v>10743</v>
      </c>
      <c r="G3732" s="2" t="s">
        <v>10744</v>
      </c>
      <c r="H3732" s="2" t="s">
        <v>10745</v>
      </c>
    </row>
    <row r="3733" spans="1:8">
      <c r="A3733" s="2" t="s">
        <v>15423</v>
      </c>
      <c r="B3733" s="2" t="s">
        <v>10746</v>
      </c>
      <c r="C3733" s="2" t="s">
        <v>10747</v>
      </c>
      <c r="D3733" s="2" t="s">
        <v>27</v>
      </c>
      <c r="E3733" s="2" t="s">
        <v>27</v>
      </c>
      <c r="F3733" s="2" t="s">
        <v>30</v>
      </c>
      <c r="G3733" s="2" t="s">
        <v>30</v>
      </c>
      <c r="H3733" s="2" t="s">
        <v>30</v>
      </c>
    </row>
    <row r="3734" spans="1:8">
      <c r="A3734" s="2" t="s">
        <v>15424</v>
      </c>
      <c r="B3734" s="2" t="s">
        <v>10748</v>
      </c>
      <c r="C3734" s="2" t="s">
        <v>10749</v>
      </c>
      <c r="D3734" s="2" t="s">
        <v>10750</v>
      </c>
      <c r="E3734" s="2" t="s">
        <v>10751</v>
      </c>
      <c r="F3734" s="2" t="s">
        <v>10752</v>
      </c>
      <c r="G3734" s="2" t="s">
        <v>10744</v>
      </c>
      <c r="H3734" s="2" t="s">
        <v>10745</v>
      </c>
    </row>
    <row r="3735" spans="1:8">
      <c r="A3735" s="2" t="s">
        <v>15425</v>
      </c>
      <c r="B3735" s="2" t="s">
        <v>10753</v>
      </c>
      <c r="C3735" s="2" t="s">
        <v>10754</v>
      </c>
      <c r="D3735" s="2" t="s">
        <v>10755</v>
      </c>
      <c r="E3735" s="2" t="s">
        <v>10756</v>
      </c>
      <c r="F3735" s="2" t="s">
        <v>30</v>
      </c>
      <c r="G3735" s="2" t="s">
        <v>30</v>
      </c>
      <c r="H3735" s="2" t="s">
        <v>30</v>
      </c>
    </row>
    <row r="3736" spans="1:8">
      <c r="A3736" s="2" t="s">
        <v>15426</v>
      </c>
      <c r="B3736" s="2" t="s">
        <v>10757</v>
      </c>
      <c r="C3736" s="2" t="s">
        <v>10758</v>
      </c>
      <c r="D3736" s="2" t="s">
        <v>10759</v>
      </c>
      <c r="E3736" s="2" t="s">
        <v>10760</v>
      </c>
      <c r="F3736" s="2" t="s">
        <v>10761</v>
      </c>
      <c r="G3736" s="2" t="s">
        <v>10762</v>
      </c>
      <c r="H3736" s="2" t="s">
        <v>27</v>
      </c>
    </row>
    <row r="3737" spans="1:8">
      <c r="A3737" s="2" t="s">
        <v>15427</v>
      </c>
      <c r="B3737" s="2" t="s">
        <v>10588</v>
      </c>
      <c r="C3737" s="2" t="s">
        <v>10588</v>
      </c>
      <c r="D3737" s="2" t="s">
        <v>10534</v>
      </c>
      <c r="E3737" s="2" t="s">
        <v>27</v>
      </c>
      <c r="F3737" s="2" t="s">
        <v>30</v>
      </c>
      <c r="G3737" s="2" t="s">
        <v>30</v>
      </c>
      <c r="H3737" s="2" t="s">
        <v>30</v>
      </c>
    </row>
    <row r="3738" spans="1:8">
      <c r="A3738" s="2" t="s">
        <v>15428</v>
      </c>
      <c r="B3738" s="2" t="s">
        <v>10763</v>
      </c>
      <c r="C3738" s="2" t="s">
        <v>2181</v>
      </c>
      <c r="D3738" s="2" t="s">
        <v>10664</v>
      </c>
      <c r="E3738" s="2" t="s">
        <v>27</v>
      </c>
      <c r="F3738" s="2" t="s">
        <v>30</v>
      </c>
      <c r="G3738" s="2" t="s">
        <v>30</v>
      </c>
      <c r="H3738" s="2" t="s">
        <v>30</v>
      </c>
    </row>
    <row r="3739" spans="1:8">
      <c r="A3739" s="2" t="s">
        <v>15429</v>
      </c>
      <c r="B3739" s="2" t="s">
        <v>10764</v>
      </c>
      <c r="C3739" s="2" t="s">
        <v>10765</v>
      </c>
      <c r="D3739" s="2" t="s">
        <v>10766</v>
      </c>
      <c r="E3739" s="2" t="s">
        <v>10767</v>
      </c>
      <c r="F3739" s="2" t="s">
        <v>30</v>
      </c>
      <c r="G3739" s="2" t="s">
        <v>30</v>
      </c>
      <c r="H3739" s="2" t="s">
        <v>30</v>
      </c>
    </row>
    <row r="3740" spans="1:8">
      <c r="A3740" s="2" t="s">
        <v>15430</v>
      </c>
      <c r="B3740" s="2" t="s">
        <v>10768</v>
      </c>
      <c r="C3740" s="2" t="s">
        <v>10768</v>
      </c>
      <c r="D3740" s="2" t="s">
        <v>10769</v>
      </c>
      <c r="E3740" s="2" t="s">
        <v>27</v>
      </c>
      <c r="F3740" s="2" t="s">
        <v>30</v>
      </c>
      <c r="G3740" s="2" t="s">
        <v>30</v>
      </c>
      <c r="H3740" s="2" t="s">
        <v>30</v>
      </c>
    </row>
    <row r="3741" spans="1:8">
      <c r="A3741" s="2" t="s">
        <v>15431</v>
      </c>
      <c r="B3741" s="2" t="s">
        <v>10770</v>
      </c>
      <c r="C3741" s="2" t="s">
        <v>10770</v>
      </c>
      <c r="D3741" s="2" t="s">
        <v>10771</v>
      </c>
      <c r="E3741" s="2" t="s">
        <v>10772</v>
      </c>
      <c r="F3741" s="2" t="s">
        <v>30</v>
      </c>
      <c r="G3741" s="2" t="s">
        <v>30</v>
      </c>
      <c r="H3741" s="2" t="s">
        <v>30</v>
      </c>
    </row>
    <row r="3742" spans="1:8">
      <c r="A3742" s="2" t="s">
        <v>15432</v>
      </c>
      <c r="B3742" s="2" t="s">
        <v>10773</v>
      </c>
      <c r="C3742" s="2" t="s">
        <v>10773</v>
      </c>
      <c r="D3742" s="2" t="s">
        <v>10774</v>
      </c>
      <c r="E3742" s="2" t="s">
        <v>27</v>
      </c>
      <c r="F3742" s="2" t="s">
        <v>30</v>
      </c>
      <c r="G3742" s="2" t="s">
        <v>30</v>
      </c>
      <c r="H3742" s="2" t="s">
        <v>30</v>
      </c>
    </row>
    <row r="3743" spans="1:8">
      <c r="A3743" s="2" t="s">
        <v>15433</v>
      </c>
      <c r="B3743" s="2" t="s">
        <v>10775</v>
      </c>
      <c r="C3743" s="2" t="s">
        <v>10776</v>
      </c>
      <c r="D3743" s="2" t="s">
        <v>10777</v>
      </c>
      <c r="E3743" s="2" t="s">
        <v>10778</v>
      </c>
      <c r="F3743" s="2" t="s">
        <v>30</v>
      </c>
      <c r="G3743" s="2" t="s">
        <v>30</v>
      </c>
      <c r="H3743" s="2" t="s">
        <v>30</v>
      </c>
    </row>
    <row r="3744" spans="1:8">
      <c r="A3744" s="2" t="s">
        <v>15434</v>
      </c>
      <c r="B3744" s="2" t="s">
        <v>10779</v>
      </c>
      <c r="C3744" s="2" t="s">
        <v>10780</v>
      </c>
      <c r="D3744" s="2" t="s">
        <v>10781</v>
      </c>
      <c r="E3744" s="2" t="s">
        <v>27</v>
      </c>
      <c r="F3744" s="2" t="s">
        <v>30</v>
      </c>
      <c r="G3744" s="2" t="s">
        <v>30</v>
      </c>
      <c r="H3744" s="2" t="s">
        <v>30</v>
      </c>
    </row>
    <row r="3745" spans="1:8">
      <c r="A3745" s="2" t="s">
        <v>15435</v>
      </c>
      <c r="B3745" s="2" t="s">
        <v>10782</v>
      </c>
      <c r="C3745" s="2" t="s">
        <v>10783</v>
      </c>
      <c r="D3745" s="2" t="s">
        <v>27</v>
      </c>
      <c r="E3745" s="2" t="s">
        <v>27</v>
      </c>
      <c r="F3745" s="2" t="s">
        <v>30</v>
      </c>
      <c r="G3745" s="2" t="s">
        <v>30</v>
      </c>
      <c r="H3745" s="2" t="s">
        <v>30</v>
      </c>
    </row>
    <row r="3746" spans="1:8">
      <c r="A3746" s="2" t="s">
        <v>15436</v>
      </c>
      <c r="B3746" s="2" t="s">
        <v>10784</v>
      </c>
      <c r="C3746" s="2" t="s">
        <v>10784</v>
      </c>
      <c r="D3746" s="2" t="s">
        <v>10785</v>
      </c>
      <c r="E3746" s="2" t="s">
        <v>27</v>
      </c>
      <c r="F3746" s="2" t="s">
        <v>30</v>
      </c>
      <c r="G3746" s="2" t="s">
        <v>30</v>
      </c>
      <c r="H3746" s="2" t="s">
        <v>30</v>
      </c>
    </row>
    <row r="3747" spans="1:8">
      <c r="A3747" s="2" t="s">
        <v>15437</v>
      </c>
      <c r="B3747" s="2" t="s">
        <v>10786</v>
      </c>
      <c r="C3747" s="2" t="s">
        <v>10787</v>
      </c>
      <c r="D3747" s="2" t="s">
        <v>10788</v>
      </c>
      <c r="E3747" s="2" t="s">
        <v>27</v>
      </c>
      <c r="F3747" s="2" t="s">
        <v>30</v>
      </c>
      <c r="G3747" s="2" t="s">
        <v>30</v>
      </c>
      <c r="H3747" s="2" t="s">
        <v>30</v>
      </c>
    </row>
    <row r="3748" spans="1:8">
      <c r="A3748" s="2" t="s">
        <v>15438</v>
      </c>
      <c r="B3748" s="2" t="s">
        <v>10789</v>
      </c>
      <c r="C3748" s="2" t="s">
        <v>10789</v>
      </c>
      <c r="D3748" s="2" t="s">
        <v>27</v>
      </c>
      <c r="E3748" s="2" t="s">
        <v>27</v>
      </c>
      <c r="F3748" s="2" t="s">
        <v>30</v>
      </c>
      <c r="G3748" s="2" t="s">
        <v>30</v>
      </c>
      <c r="H3748" s="2" t="s">
        <v>30</v>
      </c>
    </row>
    <row r="3749" spans="1:8">
      <c r="A3749" s="2" t="s">
        <v>15439</v>
      </c>
      <c r="B3749" s="2" t="s">
        <v>10790</v>
      </c>
      <c r="C3749" s="2" t="s">
        <v>10791</v>
      </c>
      <c r="D3749" s="2" t="s">
        <v>10792</v>
      </c>
      <c r="E3749" s="2" t="s">
        <v>10793</v>
      </c>
      <c r="F3749" s="2" t="s">
        <v>30</v>
      </c>
      <c r="G3749" s="2" t="s">
        <v>30</v>
      </c>
      <c r="H3749" s="2" t="s">
        <v>30</v>
      </c>
    </row>
    <row r="3750" spans="1:8">
      <c r="A3750" s="2" t="s">
        <v>15440</v>
      </c>
      <c r="B3750" s="2" t="s">
        <v>10794</v>
      </c>
      <c r="C3750" s="2" t="s">
        <v>10794</v>
      </c>
      <c r="D3750" s="2" t="s">
        <v>10795</v>
      </c>
      <c r="E3750" s="2" t="s">
        <v>10796</v>
      </c>
      <c r="F3750" s="2" t="s">
        <v>10797</v>
      </c>
      <c r="G3750" s="2" t="s">
        <v>10798</v>
      </c>
      <c r="H3750" s="2" t="s">
        <v>10799</v>
      </c>
    </row>
    <row r="3751" spans="1:8">
      <c r="A3751" s="2" t="s">
        <v>15441</v>
      </c>
      <c r="B3751" s="2" t="s">
        <v>10800</v>
      </c>
      <c r="C3751" s="2" t="s">
        <v>10800</v>
      </c>
      <c r="D3751" s="2" t="s">
        <v>27</v>
      </c>
      <c r="E3751" s="2" t="s">
        <v>27</v>
      </c>
      <c r="F3751" s="2" t="s">
        <v>30</v>
      </c>
      <c r="G3751" s="2" t="s">
        <v>30</v>
      </c>
      <c r="H3751" s="2" t="s">
        <v>30</v>
      </c>
    </row>
    <row r="3752" spans="1:8">
      <c r="A3752" s="2" t="s">
        <v>15442</v>
      </c>
      <c r="B3752" s="2" t="s">
        <v>10801</v>
      </c>
      <c r="C3752" s="2" t="s">
        <v>10801</v>
      </c>
      <c r="D3752" s="2" t="s">
        <v>27</v>
      </c>
      <c r="E3752" s="2" t="s">
        <v>27</v>
      </c>
      <c r="F3752" s="2" t="s">
        <v>30</v>
      </c>
      <c r="G3752" s="2" t="s">
        <v>30</v>
      </c>
      <c r="H3752" s="2" t="s">
        <v>30</v>
      </c>
    </row>
    <row r="3753" spans="1:8">
      <c r="A3753" s="2" t="s">
        <v>15443</v>
      </c>
      <c r="B3753" s="2" t="s">
        <v>10802</v>
      </c>
      <c r="C3753" s="2" t="s">
        <v>10802</v>
      </c>
      <c r="D3753" s="2" t="s">
        <v>10803</v>
      </c>
      <c r="E3753" s="2" t="s">
        <v>27</v>
      </c>
      <c r="F3753" s="2" t="s">
        <v>10804</v>
      </c>
      <c r="G3753" s="2" t="s">
        <v>10805</v>
      </c>
      <c r="H3753" s="2" t="s">
        <v>10478</v>
      </c>
    </row>
    <row r="3754" spans="1:8">
      <c r="A3754" s="2" t="s">
        <v>15444</v>
      </c>
      <c r="B3754" s="2" t="s">
        <v>10806</v>
      </c>
      <c r="C3754" s="2" t="s">
        <v>10807</v>
      </c>
      <c r="D3754" s="2" t="s">
        <v>10808</v>
      </c>
      <c r="E3754" s="2" t="s">
        <v>10809</v>
      </c>
      <c r="F3754" s="2" t="s">
        <v>10810</v>
      </c>
      <c r="G3754" s="2" t="s">
        <v>10805</v>
      </c>
      <c r="H3754" s="2" t="s">
        <v>10478</v>
      </c>
    </row>
    <row r="3755" spans="1:8">
      <c r="A3755" s="2" t="s">
        <v>15445</v>
      </c>
      <c r="B3755" s="2" t="s">
        <v>10811</v>
      </c>
      <c r="C3755" s="2" t="s">
        <v>10811</v>
      </c>
      <c r="D3755" s="2" t="s">
        <v>10803</v>
      </c>
      <c r="E3755" s="2" t="s">
        <v>10812</v>
      </c>
      <c r="F3755" s="2" t="s">
        <v>10804</v>
      </c>
      <c r="G3755" s="2" t="s">
        <v>10805</v>
      </c>
      <c r="H3755" s="2" t="s">
        <v>10478</v>
      </c>
    </row>
    <row r="3756" spans="1:8">
      <c r="A3756" s="2" t="s">
        <v>15446</v>
      </c>
      <c r="B3756" s="2" t="s">
        <v>10813</v>
      </c>
      <c r="C3756" s="2" t="s">
        <v>10813</v>
      </c>
      <c r="D3756" s="2" t="s">
        <v>27</v>
      </c>
      <c r="E3756" s="2" t="s">
        <v>27</v>
      </c>
      <c r="F3756" s="2" t="s">
        <v>30</v>
      </c>
      <c r="G3756" s="2" t="s">
        <v>30</v>
      </c>
      <c r="H3756" s="2" t="s">
        <v>30</v>
      </c>
    </row>
    <row r="3757" spans="1:8">
      <c r="A3757" s="2" t="s">
        <v>15447</v>
      </c>
      <c r="B3757" s="2" t="s">
        <v>10814</v>
      </c>
      <c r="C3757" s="2" t="s">
        <v>10815</v>
      </c>
      <c r="D3757" s="2" t="s">
        <v>10816</v>
      </c>
      <c r="E3757" s="2" t="s">
        <v>27</v>
      </c>
      <c r="F3757" s="2" t="s">
        <v>30</v>
      </c>
      <c r="G3757" s="2" t="s">
        <v>30</v>
      </c>
      <c r="H3757" s="2" t="s">
        <v>30</v>
      </c>
    </row>
    <row r="3758" spans="1:8">
      <c r="A3758" s="2" t="s">
        <v>15448</v>
      </c>
      <c r="B3758" s="2" t="s">
        <v>10817</v>
      </c>
      <c r="C3758" s="2" t="s">
        <v>10818</v>
      </c>
      <c r="D3758" s="2" t="s">
        <v>10819</v>
      </c>
      <c r="E3758" s="2" t="s">
        <v>10820</v>
      </c>
      <c r="F3758" s="2" t="s">
        <v>30</v>
      </c>
      <c r="G3758" s="2" t="s">
        <v>30</v>
      </c>
      <c r="H3758" s="2" t="s">
        <v>30</v>
      </c>
    </row>
    <row r="3759" spans="1:8">
      <c r="A3759" s="2" t="s">
        <v>15449</v>
      </c>
      <c r="B3759" s="2" t="s">
        <v>10821</v>
      </c>
      <c r="C3759" s="2" t="s">
        <v>10822</v>
      </c>
      <c r="D3759" s="2" t="s">
        <v>10823</v>
      </c>
      <c r="E3759" s="2" t="s">
        <v>10824</v>
      </c>
      <c r="F3759" s="2" t="s">
        <v>30</v>
      </c>
      <c r="G3759" s="2" t="s">
        <v>30</v>
      </c>
      <c r="H3759" s="2" t="s">
        <v>30</v>
      </c>
    </row>
    <row r="3760" spans="1:8">
      <c r="A3760" s="2" t="s">
        <v>15450</v>
      </c>
      <c r="B3760" s="2" t="s">
        <v>10825</v>
      </c>
      <c r="C3760" s="2" t="s">
        <v>10826</v>
      </c>
      <c r="D3760" s="2" t="s">
        <v>10827</v>
      </c>
      <c r="E3760" s="2" t="s">
        <v>10828</v>
      </c>
      <c r="F3760" s="2" t="s">
        <v>30</v>
      </c>
      <c r="G3760" s="2" t="s">
        <v>30</v>
      </c>
      <c r="H3760" s="2" t="s">
        <v>30</v>
      </c>
    </row>
    <row r="3761" spans="1:8">
      <c r="A3761" s="2" t="s">
        <v>15451</v>
      </c>
      <c r="B3761" s="2" t="s">
        <v>10829</v>
      </c>
      <c r="C3761" s="2" t="s">
        <v>10830</v>
      </c>
      <c r="D3761" s="2" t="s">
        <v>27</v>
      </c>
      <c r="E3761" s="2" t="s">
        <v>27</v>
      </c>
      <c r="F3761" s="2" t="s">
        <v>30</v>
      </c>
      <c r="G3761" s="2" t="s">
        <v>30</v>
      </c>
      <c r="H3761" s="2" t="s">
        <v>30</v>
      </c>
    </row>
    <row r="3762" spans="1:8">
      <c r="A3762" s="2" t="s">
        <v>15452</v>
      </c>
      <c r="B3762" s="2" t="s">
        <v>10831</v>
      </c>
      <c r="C3762" s="2" t="s">
        <v>10832</v>
      </c>
      <c r="D3762" s="2" t="s">
        <v>27</v>
      </c>
      <c r="E3762" s="2" t="s">
        <v>27</v>
      </c>
      <c r="F3762" s="2" t="s">
        <v>30</v>
      </c>
      <c r="G3762" s="2" t="s">
        <v>30</v>
      </c>
      <c r="H3762" s="2" t="s">
        <v>30</v>
      </c>
    </row>
    <row r="3763" spans="1:8">
      <c r="A3763" s="2" t="s">
        <v>15453</v>
      </c>
      <c r="B3763" s="2" t="s">
        <v>10833</v>
      </c>
      <c r="C3763" s="2" t="s">
        <v>10833</v>
      </c>
      <c r="D3763" s="2" t="s">
        <v>27</v>
      </c>
      <c r="E3763" s="2" t="s">
        <v>27</v>
      </c>
      <c r="F3763" s="2" t="s">
        <v>30</v>
      </c>
      <c r="G3763" s="2" t="s">
        <v>30</v>
      </c>
      <c r="H3763" s="2" t="s">
        <v>30</v>
      </c>
    </row>
    <row r="3764" spans="1:8">
      <c r="A3764" s="2" t="s">
        <v>15454</v>
      </c>
      <c r="B3764" s="2" t="s">
        <v>10834</v>
      </c>
      <c r="C3764" s="2" t="s">
        <v>7254</v>
      </c>
      <c r="D3764" s="2" t="s">
        <v>10835</v>
      </c>
      <c r="E3764" s="2" t="s">
        <v>27</v>
      </c>
      <c r="F3764" s="2" t="s">
        <v>30</v>
      </c>
      <c r="G3764" s="2" t="s">
        <v>30</v>
      </c>
      <c r="H3764" s="2" t="s">
        <v>30</v>
      </c>
    </row>
    <row r="3765" spans="1:8">
      <c r="A3765" s="2" t="s">
        <v>15455</v>
      </c>
      <c r="B3765" s="2" t="s">
        <v>10836</v>
      </c>
      <c r="C3765" s="2" t="s">
        <v>10837</v>
      </c>
      <c r="D3765" s="2" t="s">
        <v>10838</v>
      </c>
      <c r="E3765" s="2" t="s">
        <v>10839</v>
      </c>
      <c r="F3765" s="2" t="s">
        <v>10840</v>
      </c>
      <c r="G3765" s="2" t="s">
        <v>10841</v>
      </c>
      <c r="H3765" s="2" t="s">
        <v>10842</v>
      </c>
    </row>
    <row r="3766" spans="1:8">
      <c r="A3766" s="2" t="s">
        <v>15456</v>
      </c>
      <c r="B3766" s="2" t="s">
        <v>10843</v>
      </c>
      <c r="C3766" s="2" t="s">
        <v>10844</v>
      </c>
      <c r="D3766" s="2" t="s">
        <v>10845</v>
      </c>
      <c r="E3766" s="2" t="s">
        <v>10846</v>
      </c>
      <c r="F3766" s="2" t="s">
        <v>30</v>
      </c>
      <c r="G3766" s="2" t="s">
        <v>30</v>
      </c>
      <c r="H3766" s="2" t="s">
        <v>30</v>
      </c>
    </row>
    <row r="3767" spans="1:8">
      <c r="A3767" s="2" t="s">
        <v>15457</v>
      </c>
      <c r="B3767" s="2" t="s">
        <v>10847</v>
      </c>
      <c r="C3767" s="2" t="s">
        <v>10847</v>
      </c>
      <c r="D3767" s="2" t="s">
        <v>27</v>
      </c>
      <c r="E3767" s="2" t="s">
        <v>27</v>
      </c>
      <c r="F3767" s="2" t="s">
        <v>30</v>
      </c>
      <c r="G3767" s="2" t="s">
        <v>30</v>
      </c>
      <c r="H3767" s="2" t="s">
        <v>30</v>
      </c>
    </row>
    <row r="3768" spans="1:8">
      <c r="A3768" s="2" t="s">
        <v>15458</v>
      </c>
      <c r="B3768" s="2" t="s">
        <v>10848</v>
      </c>
      <c r="C3768" s="2" t="s">
        <v>10848</v>
      </c>
      <c r="D3768" s="2" t="s">
        <v>27</v>
      </c>
      <c r="E3768" s="2" t="s">
        <v>27</v>
      </c>
      <c r="F3768" s="2" t="s">
        <v>30</v>
      </c>
      <c r="G3768" s="2" t="s">
        <v>30</v>
      </c>
      <c r="H3768" s="2" t="s">
        <v>30</v>
      </c>
    </row>
    <row r="3769" spans="1:8">
      <c r="A3769" s="2" t="s">
        <v>15459</v>
      </c>
      <c r="B3769" s="2" t="s">
        <v>10849</v>
      </c>
      <c r="C3769" s="2" t="s">
        <v>10849</v>
      </c>
      <c r="D3769" s="2" t="s">
        <v>10850</v>
      </c>
      <c r="E3769" s="2" t="s">
        <v>27</v>
      </c>
      <c r="F3769" s="2" t="s">
        <v>30</v>
      </c>
      <c r="G3769" s="2" t="s">
        <v>30</v>
      </c>
      <c r="H3769" s="2" t="s">
        <v>30</v>
      </c>
    </row>
    <row r="3770" spans="1:8">
      <c r="A3770" s="2" t="s">
        <v>15460</v>
      </c>
      <c r="B3770" s="2" t="s">
        <v>10851</v>
      </c>
      <c r="C3770" s="2" t="s">
        <v>10851</v>
      </c>
      <c r="D3770" s="2" t="s">
        <v>10852</v>
      </c>
      <c r="E3770" s="2" t="s">
        <v>27</v>
      </c>
      <c r="F3770" s="2" t="s">
        <v>30</v>
      </c>
      <c r="G3770" s="2" t="s">
        <v>30</v>
      </c>
      <c r="H3770" s="2" t="s">
        <v>30</v>
      </c>
    </row>
    <row r="3771" spans="1:8">
      <c r="A3771" s="2" t="s">
        <v>15461</v>
      </c>
      <c r="B3771" s="2" t="s">
        <v>10853</v>
      </c>
      <c r="C3771" s="2" t="s">
        <v>10853</v>
      </c>
      <c r="D3771" s="2" t="s">
        <v>10854</v>
      </c>
      <c r="E3771" s="2" t="s">
        <v>27</v>
      </c>
      <c r="F3771" s="2" t="s">
        <v>30</v>
      </c>
      <c r="G3771" s="2" t="s">
        <v>30</v>
      </c>
      <c r="H3771" s="2" t="s">
        <v>30</v>
      </c>
    </row>
    <row r="3772" spans="1:8">
      <c r="A3772" s="2" t="s">
        <v>15462</v>
      </c>
      <c r="B3772" s="2" t="s">
        <v>10855</v>
      </c>
      <c r="C3772" s="2" t="s">
        <v>10856</v>
      </c>
      <c r="D3772" s="2" t="s">
        <v>10857</v>
      </c>
      <c r="E3772" s="2" t="s">
        <v>10858</v>
      </c>
      <c r="F3772" s="2" t="s">
        <v>10859</v>
      </c>
      <c r="G3772" s="2" t="s">
        <v>10860</v>
      </c>
      <c r="H3772" s="2" t="s">
        <v>10478</v>
      </c>
    </row>
    <row r="3773" spans="1:8">
      <c r="A3773" s="2" t="s">
        <v>15463</v>
      </c>
      <c r="B3773" s="2" t="s">
        <v>10861</v>
      </c>
      <c r="C3773" s="2" t="s">
        <v>10861</v>
      </c>
      <c r="D3773" s="2" t="s">
        <v>10862</v>
      </c>
      <c r="E3773" s="2" t="s">
        <v>27</v>
      </c>
      <c r="F3773" s="2" t="s">
        <v>30</v>
      </c>
      <c r="G3773" s="2" t="s">
        <v>30</v>
      </c>
      <c r="H3773" s="2" t="s">
        <v>30</v>
      </c>
    </row>
    <row r="3774" spans="1:8">
      <c r="A3774" s="2" t="s">
        <v>15464</v>
      </c>
      <c r="B3774" s="2" t="s">
        <v>10863</v>
      </c>
      <c r="C3774" s="2" t="s">
        <v>10864</v>
      </c>
      <c r="D3774" s="2" t="s">
        <v>10865</v>
      </c>
      <c r="E3774" s="2" t="s">
        <v>27</v>
      </c>
      <c r="F3774" s="2" t="s">
        <v>30</v>
      </c>
      <c r="G3774" s="2" t="s">
        <v>30</v>
      </c>
      <c r="H3774" s="2" t="s">
        <v>30</v>
      </c>
    </row>
    <row r="3775" spans="1:8">
      <c r="A3775" s="2" t="s">
        <v>15465</v>
      </c>
      <c r="B3775" s="2" t="s">
        <v>10866</v>
      </c>
      <c r="C3775" s="2" t="s">
        <v>10866</v>
      </c>
      <c r="D3775" s="2" t="s">
        <v>10867</v>
      </c>
      <c r="E3775" s="2" t="s">
        <v>27</v>
      </c>
      <c r="F3775" s="2" t="s">
        <v>10868</v>
      </c>
      <c r="G3775" s="2" t="s">
        <v>10869</v>
      </c>
      <c r="H3775" s="2" t="s">
        <v>10870</v>
      </c>
    </row>
    <row r="3776" spans="1:8">
      <c r="A3776" s="2" t="s">
        <v>15466</v>
      </c>
      <c r="B3776" s="2" t="s">
        <v>10871</v>
      </c>
      <c r="C3776" s="2" t="s">
        <v>4840</v>
      </c>
      <c r="D3776" s="2" t="s">
        <v>10872</v>
      </c>
      <c r="E3776" s="2" t="s">
        <v>10873</v>
      </c>
      <c r="F3776" s="2" t="s">
        <v>30</v>
      </c>
      <c r="G3776" s="2" t="s">
        <v>30</v>
      </c>
      <c r="H3776" s="2" t="s">
        <v>30</v>
      </c>
    </row>
    <row r="3777" spans="1:8">
      <c r="A3777" s="2" t="s">
        <v>15467</v>
      </c>
      <c r="B3777" s="2" t="s">
        <v>10874</v>
      </c>
      <c r="C3777" s="2" t="s">
        <v>10874</v>
      </c>
      <c r="D3777" s="2" t="s">
        <v>27</v>
      </c>
      <c r="E3777" s="2" t="s">
        <v>27</v>
      </c>
      <c r="F3777" s="2" t="s">
        <v>30</v>
      </c>
      <c r="G3777" s="2" t="s">
        <v>30</v>
      </c>
      <c r="H3777" s="2" t="s">
        <v>30</v>
      </c>
    </row>
    <row r="3778" spans="1:8">
      <c r="A3778" s="2" t="s">
        <v>15468</v>
      </c>
      <c r="B3778" s="2" t="s">
        <v>10875</v>
      </c>
      <c r="C3778" s="2" t="s">
        <v>10876</v>
      </c>
      <c r="D3778" s="2" t="s">
        <v>10877</v>
      </c>
      <c r="E3778" s="2" t="s">
        <v>27</v>
      </c>
      <c r="F3778" s="2" t="s">
        <v>30</v>
      </c>
      <c r="G3778" s="2" t="s">
        <v>30</v>
      </c>
      <c r="H3778" s="2" t="s">
        <v>30</v>
      </c>
    </row>
    <row r="3779" spans="1:8">
      <c r="A3779" s="2" t="s">
        <v>15469</v>
      </c>
      <c r="B3779" s="2" t="s">
        <v>10878</v>
      </c>
      <c r="C3779" s="2" t="s">
        <v>10879</v>
      </c>
      <c r="D3779" s="2" t="s">
        <v>10880</v>
      </c>
      <c r="E3779" s="2" t="s">
        <v>10881</v>
      </c>
      <c r="F3779" s="2" t="s">
        <v>30</v>
      </c>
      <c r="G3779" s="2" t="s">
        <v>30</v>
      </c>
      <c r="H3779" s="2" t="s">
        <v>30</v>
      </c>
    </row>
    <row r="3780" spans="1:8">
      <c r="A3780" s="2" t="s">
        <v>15470</v>
      </c>
      <c r="B3780" s="2" t="s">
        <v>10882</v>
      </c>
      <c r="C3780" s="2" t="s">
        <v>10883</v>
      </c>
      <c r="D3780" s="2" t="s">
        <v>10884</v>
      </c>
      <c r="E3780" s="2" t="s">
        <v>27</v>
      </c>
      <c r="F3780" s="2" t="s">
        <v>30</v>
      </c>
      <c r="G3780" s="2" t="s">
        <v>30</v>
      </c>
      <c r="H3780" s="2" t="s">
        <v>30</v>
      </c>
    </row>
    <row r="3781" spans="1:8">
      <c r="A3781" s="2" t="s">
        <v>15471</v>
      </c>
      <c r="B3781" s="2" t="s">
        <v>10885</v>
      </c>
      <c r="C3781" s="2" t="s">
        <v>10886</v>
      </c>
      <c r="D3781" s="2" t="s">
        <v>10887</v>
      </c>
      <c r="E3781" s="2" t="s">
        <v>10888</v>
      </c>
      <c r="F3781" s="2" t="s">
        <v>30</v>
      </c>
      <c r="G3781" s="2" t="s">
        <v>30</v>
      </c>
      <c r="H3781" s="2" t="s">
        <v>30</v>
      </c>
    </row>
    <row r="3782" spans="1:8">
      <c r="A3782" s="2" t="s">
        <v>15472</v>
      </c>
      <c r="B3782" s="2" t="s">
        <v>10889</v>
      </c>
      <c r="C3782" s="2" t="s">
        <v>10890</v>
      </c>
      <c r="D3782" s="2" t="s">
        <v>10891</v>
      </c>
      <c r="E3782" s="2" t="s">
        <v>27</v>
      </c>
      <c r="F3782" s="2" t="s">
        <v>30</v>
      </c>
      <c r="G3782" s="2" t="s">
        <v>30</v>
      </c>
      <c r="H3782" s="2" t="s">
        <v>30</v>
      </c>
    </row>
    <row r="3783" spans="1:8">
      <c r="A3783" s="2" t="s">
        <v>15473</v>
      </c>
      <c r="B3783" s="2" t="s">
        <v>10892</v>
      </c>
      <c r="C3783" s="2" t="s">
        <v>10893</v>
      </c>
      <c r="D3783" s="2" t="s">
        <v>10894</v>
      </c>
      <c r="E3783" s="2" t="s">
        <v>10895</v>
      </c>
      <c r="F3783" s="2" t="s">
        <v>30</v>
      </c>
      <c r="G3783" s="2" t="s">
        <v>30</v>
      </c>
      <c r="H3783" s="2" t="s">
        <v>30</v>
      </c>
    </row>
    <row r="3784" spans="1:8">
      <c r="A3784" s="2" t="s">
        <v>15474</v>
      </c>
      <c r="B3784" s="2" t="s">
        <v>10896</v>
      </c>
      <c r="C3784" s="2" t="s">
        <v>822</v>
      </c>
      <c r="D3784" s="2" t="s">
        <v>10897</v>
      </c>
      <c r="E3784" s="2" t="s">
        <v>10898</v>
      </c>
      <c r="F3784" s="2" t="s">
        <v>30</v>
      </c>
      <c r="G3784" s="2" t="s">
        <v>30</v>
      </c>
      <c r="H3784" s="2" t="s">
        <v>30</v>
      </c>
    </row>
    <row r="3785" spans="1:8">
      <c r="A3785" s="2" t="s">
        <v>15475</v>
      </c>
      <c r="B3785" s="2" t="s">
        <v>10899</v>
      </c>
      <c r="C3785" s="2" t="s">
        <v>10900</v>
      </c>
      <c r="D3785" s="2" t="s">
        <v>10901</v>
      </c>
      <c r="E3785" s="2" t="s">
        <v>10902</v>
      </c>
      <c r="F3785" s="2" t="s">
        <v>30</v>
      </c>
      <c r="G3785" s="2" t="s">
        <v>30</v>
      </c>
      <c r="H3785" s="2" t="s">
        <v>30</v>
      </c>
    </row>
    <row r="3786" spans="1:8">
      <c r="A3786" s="2" t="s">
        <v>15476</v>
      </c>
      <c r="B3786" s="2" t="s">
        <v>10903</v>
      </c>
      <c r="C3786" s="2" t="s">
        <v>10903</v>
      </c>
      <c r="D3786" s="2" t="s">
        <v>10904</v>
      </c>
      <c r="E3786" s="2" t="s">
        <v>27</v>
      </c>
      <c r="F3786" s="2" t="s">
        <v>10905</v>
      </c>
      <c r="G3786" s="2" t="s">
        <v>10906</v>
      </c>
      <c r="H3786" s="2" t="s">
        <v>10478</v>
      </c>
    </row>
    <row r="3787" spans="1:8">
      <c r="A3787" s="2" t="s">
        <v>15477</v>
      </c>
      <c r="B3787" s="2" t="s">
        <v>10907</v>
      </c>
      <c r="C3787" s="2" t="s">
        <v>10908</v>
      </c>
      <c r="D3787" s="2" t="s">
        <v>27</v>
      </c>
      <c r="E3787" s="2" t="s">
        <v>27</v>
      </c>
      <c r="F3787" s="2" t="s">
        <v>30</v>
      </c>
      <c r="G3787" s="2" t="s">
        <v>30</v>
      </c>
      <c r="H3787" s="2" t="s">
        <v>30</v>
      </c>
    </row>
    <row r="3788" spans="1:8">
      <c r="A3788" s="2" t="s">
        <v>15478</v>
      </c>
      <c r="B3788" s="2" t="s">
        <v>10909</v>
      </c>
      <c r="C3788" s="2" t="s">
        <v>10909</v>
      </c>
      <c r="D3788" s="2" t="s">
        <v>10910</v>
      </c>
      <c r="E3788" s="2" t="s">
        <v>27</v>
      </c>
      <c r="F3788" s="2" t="s">
        <v>30</v>
      </c>
      <c r="G3788" s="2" t="s">
        <v>30</v>
      </c>
      <c r="H3788" s="2" t="s">
        <v>30</v>
      </c>
    </row>
    <row r="3789" spans="1:8">
      <c r="A3789" s="2" t="s">
        <v>15479</v>
      </c>
      <c r="B3789" s="2" t="s">
        <v>10911</v>
      </c>
      <c r="C3789" s="2" t="s">
        <v>2181</v>
      </c>
      <c r="D3789" s="2" t="s">
        <v>10912</v>
      </c>
      <c r="E3789" s="2" t="s">
        <v>27</v>
      </c>
      <c r="F3789" s="2" t="s">
        <v>30</v>
      </c>
      <c r="G3789" s="2" t="s">
        <v>30</v>
      </c>
      <c r="H3789" s="2" t="s">
        <v>30</v>
      </c>
    </row>
    <row r="3790" spans="1:8">
      <c r="A3790" s="2" t="s">
        <v>15480</v>
      </c>
      <c r="B3790" s="2" t="s">
        <v>10913</v>
      </c>
      <c r="C3790" s="2" t="s">
        <v>10914</v>
      </c>
      <c r="D3790" s="2" t="s">
        <v>10915</v>
      </c>
      <c r="E3790" s="2" t="s">
        <v>10916</v>
      </c>
      <c r="F3790" s="2" t="s">
        <v>30</v>
      </c>
      <c r="G3790" s="2" t="s">
        <v>30</v>
      </c>
      <c r="H3790" s="2" t="s">
        <v>30</v>
      </c>
    </row>
    <row r="3791" spans="1:8">
      <c r="A3791" s="2" t="s">
        <v>15481</v>
      </c>
      <c r="B3791" s="2" t="s">
        <v>10917</v>
      </c>
      <c r="C3791" s="2" t="s">
        <v>10917</v>
      </c>
      <c r="D3791" s="2" t="s">
        <v>10918</v>
      </c>
      <c r="E3791" s="2" t="s">
        <v>27</v>
      </c>
      <c r="F3791" s="2" t="s">
        <v>30</v>
      </c>
      <c r="G3791" s="2" t="s">
        <v>30</v>
      </c>
      <c r="H3791" s="2" t="s">
        <v>30</v>
      </c>
    </row>
    <row r="3792" spans="1:8">
      <c r="A3792" s="2" t="s">
        <v>15482</v>
      </c>
      <c r="B3792" s="2" t="s">
        <v>10919</v>
      </c>
      <c r="C3792" s="2" t="s">
        <v>10919</v>
      </c>
      <c r="D3792" s="2" t="s">
        <v>10920</v>
      </c>
      <c r="E3792" s="2" t="s">
        <v>27</v>
      </c>
      <c r="F3792" s="2" t="s">
        <v>30</v>
      </c>
      <c r="G3792" s="2" t="s">
        <v>30</v>
      </c>
      <c r="H3792" s="2" t="s">
        <v>30</v>
      </c>
    </row>
    <row r="3793" spans="1:8">
      <c r="A3793" s="2" t="s">
        <v>15483</v>
      </c>
      <c r="B3793" s="2" t="s">
        <v>10921</v>
      </c>
      <c r="C3793" s="2" t="s">
        <v>10536</v>
      </c>
      <c r="D3793" s="2" t="s">
        <v>10922</v>
      </c>
      <c r="E3793" s="2" t="s">
        <v>27</v>
      </c>
      <c r="F3793" s="2" t="s">
        <v>30</v>
      </c>
      <c r="G3793" s="2" t="s">
        <v>30</v>
      </c>
      <c r="H3793" s="2" t="s">
        <v>30</v>
      </c>
    </row>
    <row r="3794" spans="1:8">
      <c r="A3794" s="2" t="s">
        <v>15484</v>
      </c>
      <c r="B3794" s="2" t="s">
        <v>10923</v>
      </c>
      <c r="C3794" s="2" t="s">
        <v>10923</v>
      </c>
      <c r="D3794" s="2" t="s">
        <v>10924</v>
      </c>
      <c r="E3794" s="2" t="s">
        <v>10925</v>
      </c>
      <c r="F3794" s="2" t="s">
        <v>30</v>
      </c>
      <c r="G3794" s="2" t="s">
        <v>30</v>
      </c>
      <c r="H3794" s="2" t="s">
        <v>30</v>
      </c>
    </row>
    <row r="3795" spans="1:8">
      <c r="A3795" s="2" t="s">
        <v>15485</v>
      </c>
      <c r="B3795" s="2" t="s">
        <v>10926</v>
      </c>
      <c r="C3795" s="2" t="s">
        <v>10927</v>
      </c>
      <c r="D3795" s="2" t="s">
        <v>10928</v>
      </c>
      <c r="E3795" s="2" t="s">
        <v>27</v>
      </c>
      <c r="F3795" s="2" t="s">
        <v>10929</v>
      </c>
      <c r="G3795" s="2" t="s">
        <v>10930</v>
      </c>
      <c r="H3795" s="2" t="s">
        <v>10931</v>
      </c>
    </row>
    <row r="3796" spans="1:8">
      <c r="A3796" s="2" t="s">
        <v>15486</v>
      </c>
      <c r="B3796" s="2" t="s">
        <v>10932</v>
      </c>
      <c r="C3796" s="2" t="s">
        <v>10933</v>
      </c>
      <c r="D3796" s="2" t="s">
        <v>10934</v>
      </c>
      <c r="E3796" s="2" t="s">
        <v>27</v>
      </c>
      <c r="F3796" s="2" t="s">
        <v>30</v>
      </c>
      <c r="G3796" s="2" t="s">
        <v>30</v>
      </c>
      <c r="H3796" s="2" t="s">
        <v>30</v>
      </c>
    </row>
    <row r="3797" spans="1:8">
      <c r="A3797" s="2" t="s">
        <v>15487</v>
      </c>
      <c r="B3797" s="2" t="s">
        <v>10935</v>
      </c>
      <c r="C3797" s="2" t="s">
        <v>10936</v>
      </c>
      <c r="D3797" s="2" t="s">
        <v>10937</v>
      </c>
      <c r="E3797" s="2" t="s">
        <v>27</v>
      </c>
      <c r="F3797" s="2" t="s">
        <v>10938</v>
      </c>
      <c r="G3797" s="2" t="s">
        <v>10939</v>
      </c>
      <c r="H3797" s="2" t="s">
        <v>10940</v>
      </c>
    </row>
    <row r="3798" spans="1:8">
      <c r="A3798" s="2" t="s">
        <v>15488</v>
      </c>
      <c r="B3798" s="2" t="s">
        <v>10941</v>
      </c>
      <c r="C3798" s="2" t="s">
        <v>10941</v>
      </c>
      <c r="D3798" s="2" t="s">
        <v>10942</v>
      </c>
      <c r="E3798" s="2" t="s">
        <v>27</v>
      </c>
      <c r="F3798" s="2" t="s">
        <v>30</v>
      </c>
      <c r="G3798" s="2" t="s">
        <v>30</v>
      </c>
      <c r="H3798" s="2" t="s">
        <v>30</v>
      </c>
    </row>
    <row r="3799" spans="1:8">
      <c r="A3799" s="2" t="s">
        <v>15489</v>
      </c>
      <c r="B3799" s="2" t="s">
        <v>10943</v>
      </c>
      <c r="C3799" s="2" t="s">
        <v>10943</v>
      </c>
      <c r="D3799" s="2" t="s">
        <v>10942</v>
      </c>
      <c r="E3799" s="2" t="s">
        <v>10944</v>
      </c>
      <c r="F3799" s="2" t="s">
        <v>30</v>
      </c>
      <c r="G3799" s="2" t="s">
        <v>30</v>
      </c>
      <c r="H3799" s="2" t="s">
        <v>30</v>
      </c>
    </row>
    <row r="3800" spans="1:8">
      <c r="A3800" s="2" t="s">
        <v>15490</v>
      </c>
      <c r="B3800" s="2" t="s">
        <v>10945</v>
      </c>
      <c r="C3800" s="2" t="s">
        <v>10945</v>
      </c>
      <c r="D3800" s="2" t="s">
        <v>10946</v>
      </c>
      <c r="E3800" s="2" t="s">
        <v>27</v>
      </c>
      <c r="F3800" s="2" t="s">
        <v>30</v>
      </c>
      <c r="G3800" s="2" t="s">
        <v>30</v>
      </c>
      <c r="H3800" s="2" t="s">
        <v>30</v>
      </c>
    </row>
    <row r="3801" spans="1:8">
      <c r="A3801" s="2" t="s">
        <v>15491</v>
      </c>
      <c r="B3801" s="2" t="s">
        <v>10947</v>
      </c>
      <c r="C3801" s="2" t="s">
        <v>10947</v>
      </c>
      <c r="D3801" s="2" t="s">
        <v>10948</v>
      </c>
      <c r="E3801" s="2" t="s">
        <v>27</v>
      </c>
      <c r="F3801" s="2" t="s">
        <v>30</v>
      </c>
      <c r="G3801" s="2" t="s">
        <v>30</v>
      </c>
      <c r="H3801" s="2" t="s">
        <v>30</v>
      </c>
    </row>
    <row r="3802" spans="1:8">
      <c r="A3802" s="2" t="s">
        <v>15492</v>
      </c>
      <c r="B3802" s="2" t="s">
        <v>10949</v>
      </c>
      <c r="C3802" s="2" t="s">
        <v>10950</v>
      </c>
      <c r="D3802" s="2" t="s">
        <v>10951</v>
      </c>
      <c r="E3802" s="2" t="s">
        <v>27</v>
      </c>
      <c r="F3802" s="2" t="s">
        <v>30</v>
      </c>
      <c r="G3802" s="2" t="s">
        <v>30</v>
      </c>
      <c r="H3802" s="2" t="s">
        <v>30</v>
      </c>
    </row>
    <row r="3803" spans="1:8">
      <c r="A3803" s="2" t="s">
        <v>15493</v>
      </c>
      <c r="B3803" s="2" t="s">
        <v>10952</v>
      </c>
      <c r="C3803" s="2" t="s">
        <v>10952</v>
      </c>
      <c r="D3803" s="2" t="s">
        <v>10953</v>
      </c>
      <c r="E3803" s="2" t="s">
        <v>27</v>
      </c>
      <c r="F3803" s="2" t="s">
        <v>30</v>
      </c>
      <c r="G3803" s="2" t="s">
        <v>30</v>
      </c>
      <c r="H3803" s="2" t="s">
        <v>30</v>
      </c>
    </row>
    <row r="3804" spans="1:8">
      <c r="A3804" s="2" t="s">
        <v>15494</v>
      </c>
      <c r="B3804" s="2" t="s">
        <v>10954</v>
      </c>
      <c r="C3804" s="2" t="s">
        <v>10954</v>
      </c>
      <c r="D3804" s="2" t="s">
        <v>27</v>
      </c>
      <c r="E3804" s="2" t="s">
        <v>27</v>
      </c>
      <c r="F3804" s="2" t="s">
        <v>30</v>
      </c>
      <c r="G3804" s="2" t="s">
        <v>30</v>
      </c>
      <c r="H3804" s="2" t="s">
        <v>30</v>
      </c>
    </row>
    <row r="3805" spans="1:8">
      <c r="A3805" s="2" t="s">
        <v>15495</v>
      </c>
      <c r="B3805" s="2" t="s">
        <v>10955</v>
      </c>
      <c r="C3805" s="2" t="s">
        <v>10955</v>
      </c>
      <c r="D3805" s="2" t="s">
        <v>27</v>
      </c>
      <c r="E3805" s="2" t="s">
        <v>27</v>
      </c>
      <c r="F3805" s="2" t="s">
        <v>30</v>
      </c>
      <c r="G3805" s="2" t="s">
        <v>30</v>
      </c>
      <c r="H3805" s="2" t="s">
        <v>30</v>
      </c>
    </row>
    <row r="3806" spans="1:8">
      <c r="A3806" s="2" t="s">
        <v>15496</v>
      </c>
      <c r="B3806" s="2" t="s">
        <v>10956</v>
      </c>
      <c r="C3806" s="2" t="s">
        <v>10956</v>
      </c>
      <c r="D3806" s="2" t="s">
        <v>10957</v>
      </c>
      <c r="E3806" s="2" t="s">
        <v>27</v>
      </c>
      <c r="F3806" s="2" t="s">
        <v>30</v>
      </c>
      <c r="G3806" s="2" t="s">
        <v>30</v>
      </c>
      <c r="H3806" s="2" t="s">
        <v>30</v>
      </c>
    </row>
    <row r="3807" spans="1:8">
      <c r="A3807" s="2" t="s">
        <v>15497</v>
      </c>
      <c r="B3807" s="2" t="s">
        <v>10958</v>
      </c>
      <c r="C3807" s="2" t="s">
        <v>10959</v>
      </c>
      <c r="D3807" s="2" t="s">
        <v>10960</v>
      </c>
      <c r="E3807" s="2" t="s">
        <v>27</v>
      </c>
      <c r="F3807" s="2" t="s">
        <v>30</v>
      </c>
      <c r="G3807" s="2" t="s">
        <v>30</v>
      </c>
      <c r="H3807" s="2" t="s">
        <v>30</v>
      </c>
    </row>
    <row r="3808" spans="1:8">
      <c r="A3808" s="2" t="s">
        <v>15498</v>
      </c>
      <c r="B3808" s="2" t="s">
        <v>10961</v>
      </c>
      <c r="C3808" s="2" t="s">
        <v>10961</v>
      </c>
      <c r="D3808" s="2" t="s">
        <v>10962</v>
      </c>
      <c r="E3808" s="2" t="s">
        <v>27</v>
      </c>
      <c r="F3808" s="2" t="s">
        <v>30</v>
      </c>
      <c r="G3808" s="2" t="s">
        <v>30</v>
      </c>
      <c r="H3808" s="2" t="s">
        <v>30</v>
      </c>
    </row>
    <row r="3809" spans="1:8">
      <c r="A3809" s="2" t="s">
        <v>15499</v>
      </c>
      <c r="B3809" s="2" t="s">
        <v>10963</v>
      </c>
      <c r="C3809" s="2" t="s">
        <v>10964</v>
      </c>
      <c r="D3809" s="2" t="s">
        <v>10965</v>
      </c>
      <c r="E3809" s="2" t="s">
        <v>10966</v>
      </c>
      <c r="F3809" s="2" t="s">
        <v>30</v>
      </c>
      <c r="G3809" s="2" t="s">
        <v>30</v>
      </c>
      <c r="H3809" s="2" t="s">
        <v>30</v>
      </c>
    </row>
    <row r="3810" spans="1:8">
      <c r="A3810" s="2" t="s">
        <v>15500</v>
      </c>
      <c r="B3810" s="2" t="s">
        <v>10967</v>
      </c>
      <c r="C3810" s="2" t="s">
        <v>10967</v>
      </c>
      <c r="D3810" s="2" t="s">
        <v>10965</v>
      </c>
      <c r="E3810" s="2" t="s">
        <v>27</v>
      </c>
      <c r="F3810" s="2" t="s">
        <v>30</v>
      </c>
      <c r="G3810" s="2" t="s">
        <v>30</v>
      </c>
      <c r="H3810" s="2" t="s">
        <v>30</v>
      </c>
    </row>
    <row r="3811" spans="1:8">
      <c r="A3811" s="2" t="s">
        <v>15501</v>
      </c>
      <c r="B3811" s="2" t="s">
        <v>10968</v>
      </c>
      <c r="C3811" s="2" t="s">
        <v>10968</v>
      </c>
      <c r="D3811" s="2" t="s">
        <v>10969</v>
      </c>
      <c r="E3811" s="2" t="s">
        <v>27</v>
      </c>
      <c r="F3811" s="2" t="s">
        <v>30</v>
      </c>
      <c r="G3811" s="2" t="s">
        <v>30</v>
      </c>
      <c r="H3811" s="2" t="s">
        <v>30</v>
      </c>
    </row>
    <row r="3812" spans="1:8">
      <c r="A3812" s="2" t="s">
        <v>15502</v>
      </c>
      <c r="B3812" s="2" t="s">
        <v>10970</v>
      </c>
      <c r="C3812" s="2" t="s">
        <v>10970</v>
      </c>
      <c r="D3812" s="2" t="s">
        <v>10971</v>
      </c>
      <c r="E3812" s="2" t="s">
        <v>10972</v>
      </c>
      <c r="F3812" s="2" t="s">
        <v>30</v>
      </c>
      <c r="G3812" s="2" t="s">
        <v>30</v>
      </c>
      <c r="H3812" s="2" t="s">
        <v>30</v>
      </c>
    </row>
    <row r="3813" spans="1:8">
      <c r="A3813" s="2" t="s">
        <v>15503</v>
      </c>
      <c r="B3813" s="2" t="s">
        <v>10973</v>
      </c>
      <c r="C3813" s="2" t="s">
        <v>10974</v>
      </c>
      <c r="D3813" s="2" t="s">
        <v>10975</v>
      </c>
      <c r="E3813" s="2" t="s">
        <v>27</v>
      </c>
      <c r="F3813" s="2" t="s">
        <v>30</v>
      </c>
      <c r="G3813" s="2" t="s">
        <v>30</v>
      </c>
      <c r="H3813" s="2" t="s">
        <v>30</v>
      </c>
    </row>
    <row r="3814" spans="1:8">
      <c r="A3814" s="2" t="s">
        <v>15504</v>
      </c>
      <c r="B3814" s="2" t="s">
        <v>10976</v>
      </c>
      <c r="C3814" s="2" t="s">
        <v>10977</v>
      </c>
      <c r="D3814" s="2" t="s">
        <v>10978</v>
      </c>
      <c r="E3814" s="2" t="s">
        <v>27</v>
      </c>
      <c r="F3814" s="2" t="s">
        <v>30</v>
      </c>
      <c r="G3814" s="2" t="s">
        <v>30</v>
      </c>
      <c r="H3814" s="2" t="s">
        <v>30</v>
      </c>
    </row>
    <row r="3815" spans="1:8">
      <c r="A3815" s="2" t="s">
        <v>15505</v>
      </c>
      <c r="B3815" s="2" t="s">
        <v>10979</v>
      </c>
      <c r="C3815" s="2" t="s">
        <v>10980</v>
      </c>
      <c r="D3815" s="2" t="s">
        <v>10981</v>
      </c>
      <c r="E3815" s="2" t="s">
        <v>27</v>
      </c>
      <c r="F3815" s="2" t="s">
        <v>30</v>
      </c>
      <c r="G3815" s="2" t="s">
        <v>30</v>
      </c>
      <c r="H3815" s="2" t="s">
        <v>30</v>
      </c>
    </row>
    <row r="3816" spans="1:8">
      <c r="A3816" s="2" t="s">
        <v>15506</v>
      </c>
      <c r="B3816" s="2" t="s">
        <v>10982</v>
      </c>
      <c r="C3816" s="2" t="s">
        <v>10983</v>
      </c>
      <c r="D3816" s="2" t="s">
        <v>10984</v>
      </c>
      <c r="E3816" s="2" t="s">
        <v>27</v>
      </c>
      <c r="F3816" s="2" t="s">
        <v>30</v>
      </c>
      <c r="G3816" s="2" t="s">
        <v>30</v>
      </c>
      <c r="H3816" s="2" t="s">
        <v>30</v>
      </c>
    </row>
    <row r="3817" spans="1:8">
      <c r="A3817" s="2" t="s">
        <v>15507</v>
      </c>
      <c r="B3817" s="2" t="s">
        <v>10985</v>
      </c>
      <c r="C3817" s="2" t="s">
        <v>10985</v>
      </c>
      <c r="D3817" s="2" t="s">
        <v>27</v>
      </c>
      <c r="E3817" s="2" t="s">
        <v>27</v>
      </c>
      <c r="F3817" s="2" t="s">
        <v>30</v>
      </c>
      <c r="G3817" s="2" t="s">
        <v>30</v>
      </c>
      <c r="H3817" s="2" t="s">
        <v>30</v>
      </c>
    </row>
    <row r="3818" spans="1:8">
      <c r="A3818" s="2" t="s">
        <v>15508</v>
      </c>
      <c r="B3818" s="2" t="s">
        <v>10986</v>
      </c>
      <c r="C3818" s="2" t="s">
        <v>10986</v>
      </c>
      <c r="D3818" s="2" t="s">
        <v>10987</v>
      </c>
      <c r="E3818" s="2" t="s">
        <v>27</v>
      </c>
      <c r="F3818" s="2" t="s">
        <v>10988</v>
      </c>
      <c r="G3818" s="2" t="s">
        <v>10989</v>
      </c>
      <c r="H3818" s="2" t="s">
        <v>10990</v>
      </c>
    </row>
    <row r="3819" spans="1:8">
      <c r="A3819" s="2" t="s">
        <v>15509</v>
      </c>
      <c r="B3819" s="2" t="s">
        <v>10991</v>
      </c>
      <c r="C3819" s="2" t="s">
        <v>10992</v>
      </c>
      <c r="D3819" s="2" t="s">
        <v>10993</v>
      </c>
      <c r="E3819" s="2" t="s">
        <v>10994</v>
      </c>
      <c r="F3819" s="2" t="s">
        <v>30</v>
      </c>
      <c r="G3819" s="2" t="s">
        <v>30</v>
      </c>
      <c r="H3819" s="2" t="s">
        <v>30</v>
      </c>
    </row>
    <row r="3820" spans="1:8">
      <c r="A3820" s="2" t="s">
        <v>15510</v>
      </c>
      <c r="B3820" s="2" t="s">
        <v>10995</v>
      </c>
      <c r="C3820" s="2" t="s">
        <v>10995</v>
      </c>
      <c r="D3820" s="2" t="s">
        <v>10996</v>
      </c>
      <c r="E3820" s="2" t="s">
        <v>27</v>
      </c>
      <c r="F3820" s="2" t="s">
        <v>30</v>
      </c>
      <c r="G3820" s="2" t="s">
        <v>30</v>
      </c>
      <c r="H3820" s="2" t="s">
        <v>30</v>
      </c>
    </row>
    <row r="3821" spans="1:8">
      <c r="A3821" s="2" t="s">
        <v>15511</v>
      </c>
      <c r="B3821" s="2" t="s">
        <v>10997</v>
      </c>
      <c r="C3821" s="2" t="s">
        <v>10998</v>
      </c>
      <c r="D3821" s="2" t="s">
        <v>10999</v>
      </c>
      <c r="E3821" s="2" t="s">
        <v>27</v>
      </c>
      <c r="F3821" s="2" t="s">
        <v>30</v>
      </c>
      <c r="G3821" s="2" t="s">
        <v>30</v>
      </c>
      <c r="H3821" s="2" t="s">
        <v>30</v>
      </c>
    </row>
    <row r="3822" spans="1:8">
      <c r="A3822" s="2" t="s">
        <v>15512</v>
      </c>
      <c r="B3822" s="2" t="s">
        <v>11000</v>
      </c>
      <c r="C3822" s="2" t="s">
        <v>11000</v>
      </c>
      <c r="D3822" s="2" t="s">
        <v>11001</v>
      </c>
      <c r="E3822" s="2" t="s">
        <v>27</v>
      </c>
      <c r="F3822" s="2" t="s">
        <v>30</v>
      </c>
      <c r="G3822" s="2" t="s">
        <v>30</v>
      </c>
      <c r="H3822" s="2" t="s">
        <v>30</v>
      </c>
    </row>
    <row r="3823" spans="1:8">
      <c r="A3823" s="2" t="s">
        <v>15513</v>
      </c>
      <c r="B3823" s="2" t="s">
        <v>11002</v>
      </c>
      <c r="C3823" s="2" t="s">
        <v>11003</v>
      </c>
      <c r="D3823" s="2" t="s">
        <v>11004</v>
      </c>
      <c r="E3823" s="2" t="s">
        <v>27</v>
      </c>
      <c r="F3823" s="2" t="s">
        <v>30</v>
      </c>
      <c r="G3823" s="2" t="s">
        <v>30</v>
      </c>
      <c r="H3823" s="2" t="s">
        <v>30</v>
      </c>
    </row>
    <row r="3824" spans="1:8">
      <c r="A3824" s="2" t="s">
        <v>15514</v>
      </c>
      <c r="B3824" s="2" t="s">
        <v>11005</v>
      </c>
      <c r="C3824" s="2" t="s">
        <v>11006</v>
      </c>
      <c r="D3824" s="2" t="s">
        <v>11007</v>
      </c>
      <c r="E3824" s="2" t="s">
        <v>27</v>
      </c>
      <c r="F3824" s="2" t="s">
        <v>30</v>
      </c>
      <c r="G3824" s="2" t="s">
        <v>30</v>
      </c>
      <c r="H3824" s="2" t="s">
        <v>30</v>
      </c>
    </row>
    <row r="3825" spans="1:8">
      <c r="A3825" s="2" t="s">
        <v>15515</v>
      </c>
      <c r="B3825" s="2" t="s">
        <v>11008</v>
      </c>
      <c r="C3825" s="2" t="s">
        <v>11009</v>
      </c>
      <c r="D3825" s="2" t="s">
        <v>27</v>
      </c>
      <c r="E3825" s="2" t="s">
        <v>27</v>
      </c>
      <c r="F3825" s="2" t="s">
        <v>30</v>
      </c>
      <c r="G3825" s="2" t="s">
        <v>30</v>
      </c>
      <c r="H3825" s="2" t="s">
        <v>30</v>
      </c>
    </row>
    <row r="3826" spans="1:8">
      <c r="A3826" s="2" t="s">
        <v>15516</v>
      </c>
      <c r="B3826" s="2" t="s">
        <v>11010</v>
      </c>
      <c r="C3826" s="2" t="s">
        <v>11011</v>
      </c>
      <c r="D3826" s="2" t="s">
        <v>11012</v>
      </c>
      <c r="E3826" s="2" t="s">
        <v>27</v>
      </c>
      <c r="F3826" s="2" t="s">
        <v>30</v>
      </c>
      <c r="G3826" s="2" t="s">
        <v>30</v>
      </c>
      <c r="H3826" s="2" t="s">
        <v>30</v>
      </c>
    </row>
    <row r="3827" spans="1:8">
      <c r="A3827" s="2" t="s">
        <v>15517</v>
      </c>
      <c r="B3827" s="2" t="s">
        <v>11013</v>
      </c>
      <c r="C3827" s="2" t="s">
        <v>11013</v>
      </c>
      <c r="D3827" s="2" t="s">
        <v>10413</v>
      </c>
      <c r="E3827" s="2" t="s">
        <v>27</v>
      </c>
      <c r="F3827" s="2" t="s">
        <v>30</v>
      </c>
      <c r="G3827" s="2" t="s">
        <v>30</v>
      </c>
      <c r="H3827" s="2" t="s">
        <v>30</v>
      </c>
    </row>
    <row r="3828" spans="1:8">
      <c r="A3828" s="2" t="s">
        <v>15518</v>
      </c>
      <c r="B3828" s="2" t="s">
        <v>11014</v>
      </c>
      <c r="C3828" s="2" t="s">
        <v>11015</v>
      </c>
      <c r="D3828" s="2" t="s">
        <v>27</v>
      </c>
      <c r="E3828" s="2" t="s">
        <v>27</v>
      </c>
      <c r="F3828" s="2" t="s">
        <v>30</v>
      </c>
      <c r="G3828" s="2" t="s">
        <v>30</v>
      </c>
      <c r="H3828" s="2" t="s">
        <v>30</v>
      </c>
    </row>
    <row r="3829" spans="1:8">
      <c r="A3829" s="2" t="s">
        <v>15519</v>
      </c>
      <c r="B3829" s="2" t="s">
        <v>11016</v>
      </c>
      <c r="C3829" s="2" t="s">
        <v>11016</v>
      </c>
      <c r="D3829" s="2" t="s">
        <v>11017</v>
      </c>
      <c r="E3829" s="2" t="s">
        <v>27</v>
      </c>
      <c r="F3829" s="2" t="s">
        <v>30</v>
      </c>
      <c r="G3829" s="2" t="s">
        <v>30</v>
      </c>
      <c r="H3829" s="2" t="s">
        <v>30</v>
      </c>
    </row>
    <row r="3830" spans="1:8">
      <c r="A3830" s="2" t="s">
        <v>15520</v>
      </c>
      <c r="B3830" s="2" t="s">
        <v>11018</v>
      </c>
      <c r="C3830" s="2" t="s">
        <v>11018</v>
      </c>
      <c r="D3830" s="2" t="s">
        <v>11019</v>
      </c>
      <c r="E3830" s="2" t="s">
        <v>11020</v>
      </c>
      <c r="F3830" s="2" t="s">
        <v>30</v>
      </c>
      <c r="G3830" s="2" t="s">
        <v>30</v>
      </c>
      <c r="H3830" s="2" t="s">
        <v>30</v>
      </c>
    </row>
    <row r="3831" spans="1:8">
      <c r="A3831" s="2" t="s">
        <v>15521</v>
      </c>
      <c r="B3831" s="2" t="s">
        <v>11021</v>
      </c>
      <c r="C3831" s="2" t="s">
        <v>11022</v>
      </c>
      <c r="D3831" s="2" t="s">
        <v>11023</v>
      </c>
      <c r="E3831" s="2" t="s">
        <v>11024</v>
      </c>
      <c r="F3831" s="2" t="s">
        <v>30</v>
      </c>
      <c r="G3831" s="2" t="s">
        <v>30</v>
      </c>
      <c r="H3831" s="2" t="s">
        <v>30</v>
      </c>
    </row>
    <row r="3832" spans="1:8">
      <c r="A3832" s="2" t="s">
        <v>15522</v>
      </c>
      <c r="B3832" s="2" t="s">
        <v>11025</v>
      </c>
      <c r="C3832" s="2" t="s">
        <v>11025</v>
      </c>
      <c r="D3832" s="2" t="s">
        <v>11026</v>
      </c>
      <c r="E3832" s="2" t="s">
        <v>27</v>
      </c>
      <c r="F3832" s="2" t="s">
        <v>30</v>
      </c>
      <c r="G3832" s="2" t="s">
        <v>30</v>
      </c>
      <c r="H3832" s="2" t="s">
        <v>30</v>
      </c>
    </row>
    <row r="3833" spans="1:8">
      <c r="A3833" s="2" t="s">
        <v>15523</v>
      </c>
      <c r="B3833" s="2" t="s">
        <v>11027</v>
      </c>
      <c r="C3833" s="2" t="s">
        <v>11027</v>
      </c>
      <c r="D3833" s="2" t="s">
        <v>27</v>
      </c>
      <c r="E3833" s="2" t="s">
        <v>27</v>
      </c>
      <c r="F3833" s="2" t="s">
        <v>30</v>
      </c>
      <c r="G3833" s="2" t="s">
        <v>30</v>
      </c>
      <c r="H3833" s="2" t="s">
        <v>30</v>
      </c>
    </row>
    <row r="3834" spans="1:8">
      <c r="A3834" s="2" t="s">
        <v>15524</v>
      </c>
      <c r="B3834" s="2" t="s">
        <v>11028</v>
      </c>
      <c r="C3834" s="2" t="s">
        <v>11029</v>
      </c>
      <c r="D3834" s="2" t="s">
        <v>11030</v>
      </c>
      <c r="E3834" s="2" t="s">
        <v>27</v>
      </c>
      <c r="F3834" s="2" t="s">
        <v>30</v>
      </c>
      <c r="G3834" s="2" t="s">
        <v>30</v>
      </c>
      <c r="H3834" s="2" t="s">
        <v>30</v>
      </c>
    </row>
    <row r="3835" spans="1:8">
      <c r="A3835" s="2" t="s">
        <v>15525</v>
      </c>
      <c r="B3835" s="2" t="s">
        <v>11031</v>
      </c>
      <c r="C3835" s="2" t="s">
        <v>11032</v>
      </c>
      <c r="D3835" s="2" t="s">
        <v>11033</v>
      </c>
      <c r="E3835" s="2" t="s">
        <v>27</v>
      </c>
      <c r="F3835" s="2" t="s">
        <v>11034</v>
      </c>
      <c r="G3835" s="2" t="s">
        <v>11035</v>
      </c>
      <c r="H3835" s="2" t="s">
        <v>27</v>
      </c>
    </row>
    <row r="3836" spans="1:8">
      <c r="A3836" s="2" t="s">
        <v>15526</v>
      </c>
      <c r="B3836" s="2" t="s">
        <v>11036</v>
      </c>
      <c r="C3836" s="2" t="s">
        <v>11036</v>
      </c>
      <c r="D3836" s="2" t="s">
        <v>11037</v>
      </c>
      <c r="E3836" s="2" t="s">
        <v>27</v>
      </c>
      <c r="F3836" s="2" t="s">
        <v>30</v>
      </c>
      <c r="G3836" s="2" t="s">
        <v>30</v>
      </c>
      <c r="H3836" s="2" t="s">
        <v>30</v>
      </c>
    </row>
    <row r="3837" spans="1:8">
      <c r="A3837" s="2" t="s">
        <v>15527</v>
      </c>
      <c r="B3837" s="2" t="s">
        <v>11038</v>
      </c>
      <c r="C3837" s="2" t="s">
        <v>11038</v>
      </c>
      <c r="D3837" s="2" t="s">
        <v>11039</v>
      </c>
      <c r="E3837" s="2" t="s">
        <v>27</v>
      </c>
      <c r="F3837" s="2" t="s">
        <v>11040</v>
      </c>
      <c r="G3837" s="2" t="s">
        <v>11041</v>
      </c>
      <c r="H3837" s="2" t="s">
        <v>11042</v>
      </c>
    </row>
    <row r="3838" spans="1:8">
      <c r="A3838" s="2" t="s">
        <v>15528</v>
      </c>
      <c r="B3838" s="2" t="s">
        <v>11043</v>
      </c>
      <c r="C3838" s="2" t="s">
        <v>11043</v>
      </c>
      <c r="D3838" s="2" t="s">
        <v>11044</v>
      </c>
      <c r="E3838" s="2" t="s">
        <v>27</v>
      </c>
      <c r="F3838" s="2" t="s">
        <v>30</v>
      </c>
      <c r="G3838" s="2" t="s">
        <v>30</v>
      </c>
      <c r="H3838" s="2" t="s">
        <v>30</v>
      </c>
    </row>
    <row r="3839" spans="1:8">
      <c r="A3839" s="2" t="s">
        <v>15529</v>
      </c>
      <c r="B3839" s="2" t="s">
        <v>11045</v>
      </c>
      <c r="C3839" s="2" t="s">
        <v>11046</v>
      </c>
      <c r="D3839" s="2" t="s">
        <v>11047</v>
      </c>
      <c r="E3839" s="2" t="s">
        <v>11048</v>
      </c>
      <c r="F3839" s="2" t="s">
        <v>30</v>
      </c>
      <c r="G3839" s="2" t="s">
        <v>30</v>
      </c>
      <c r="H3839" s="2" t="s">
        <v>30</v>
      </c>
    </row>
    <row r="3840" spans="1:8">
      <c r="A3840" s="2" t="s">
        <v>15530</v>
      </c>
      <c r="B3840" s="2" t="s">
        <v>11049</v>
      </c>
      <c r="C3840" s="2" t="s">
        <v>11049</v>
      </c>
      <c r="D3840" s="2" t="s">
        <v>11050</v>
      </c>
      <c r="E3840" s="2" t="s">
        <v>27</v>
      </c>
      <c r="F3840" s="2" t="s">
        <v>30</v>
      </c>
      <c r="G3840" s="2" t="s">
        <v>30</v>
      </c>
      <c r="H3840" s="2" t="s">
        <v>30</v>
      </c>
    </row>
    <row r="3841" spans="1:8">
      <c r="A3841" s="2" t="s">
        <v>15531</v>
      </c>
      <c r="B3841" s="2" t="s">
        <v>11051</v>
      </c>
      <c r="C3841" s="2" t="s">
        <v>11052</v>
      </c>
      <c r="D3841" s="2" t="s">
        <v>11053</v>
      </c>
      <c r="E3841" s="2" t="s">
        <v>27</v>
      </c>
      <c r="F3841" s="2" t="s">
        <v>30</v>
      </c>
      <c r="G3841" s="2" t="s">
        <v>30</v>
      </c>
      <c r="H3841" s="2" t="s">
        <v>30</v>
      </c>
    </row>
    <row r="3842" spans="1:8">
      <c r="A3842" s="2" t="s">
        <v>15532</v>
      </c>
      <c r="B3842" s="2" t="s">
        <v>11054</v>
      </c>
      <c r="C3842" s="2" t="s">
        <v>11055</v>
      </c>
      <c r="D3842" s="2" t="s">
        <v>11056</v>
      </c>
      <c r="E3842" s="2" t="s">
        <v>27</v>
      </c>
      <c r="F3842" s="2" t="s">
        <v>11057</v>
      </c>
      <c r="G3842" s="2" t="s">
        <v>11041</v>
      </c>
      <c r="H3842" s="2" t="s">
        <v>11058</v>
      </c>
    </row>
    <row r="3843" spans="1:8">
      <c r="A3843" s="2" t="s">
        <v>15533</v>
      </c>
      <c r="B3843" s="2" t="s">
        <v>11059</v>
      </c>
      <c r="C3843" s="2" t="s">
        <v>11060</v>
      </c>
      <c r="D3843" s="2" t="s">
        <v>11061</v>
      </c>
      <c r="E3843" s="2" t="s">
        <v>11062</v>
      </c>
      <c r="F3843" s="2" t="s">
        <v>30</v>
      </c>
      <c r="G3843" s="2" t="s">
        <v>30</v>
      </c>
      <c r="H3843" s="2" t="s">
        <v>30</v>
      </c>
    </row>
    <row r="3844" spans="1:8">
      <c r="A3844" s="2" t="s">
        <v>15534</v>
      </c>
      <c r="B3844" s="2" t="s">
        <v>11063</v>
      </c>
      <c r="C3844" s="2" t="s">
        <v>11063</v>
      </c>
      <c r="D3844" s="2" t="s">
        <v>11064</v>
      </c>
      <c r="E3844" s="2" t="s">
        <v>27</v>
      </c>
      <c r="F3844" s="2" t="s">
        <v>30</v>
      </c>
      <c r="G3844" s="2" t="s">
        <v>30</v>
      </c>
      <c r="H3844" s="2" t="s">
        <v>30</v>
      </c>
    </row>
    <row r="3845" spans="1:8">
      <c r="A3845" s="2" t="s">
        <v>15535</v>
      </c>
      <c r="B3845" s="2" t="s">
        <v>11065</v>
      </c>
      <c r="C3845" s="2" t="s">
        <v>11066</v>
      </c>
      <c r="D3845" s="2" t="s">
        <v>11067</v>
      </c>
      <c r="E3845" s="2" t="s">
        <v>27</v>
      </c>
      <c r="F3845" s="2" t="s">
        <v>30</v>
      </c>
      <c r="G3845" s="2" t="s">
        <v>30</v>
      </c>
      <c r="H3845" s="2" t="s">
        <v>30</v>
      </c>
    </row>
    <row r="3846" spans="1:8">
      <c r="A3846" s="2" t="s">
        <v>15536</v>
      </c>
      <c r="B3846" s="2" t="s">
        <v>11068</v>
      </c>
      <c r="C3846" s="2" t="s">
        <v>11069</v>
      </c>
      <c r="D3846" s="2" t="s">
        <v>11070</v>
      </c>
      <c r="E3846" s="2" t="s">
        <v>27</v>
      </c>
      <c r="F3846" s="2" t="s">
        <v>30</v>
      </c>
      <c r="G3846" s="2" t="s">
        <v>30</v>
      </c>
      <c r="H3846" s="2" t="s">
        <v>30</v>
      </c>
    </row>
    <row r="3847" spans="1:8">
      <c r="A3847" s="2" t="s">
        <v>15537</v>
      </c>
      <c r="B3847" s="2" t="s">
        <v>11071</v>
      </c>
      <c r="C3847" s="2" t="s">
        <v>11072</v>
      </c>
      <c r="D3847" s="2" t="s">
        <v>11073</v>
      </c>
      <c r="E3847" s="2" t="s">
        <v>27</v>
      </c>
      <c r="F3847" s="2" t="s">
        <v>30</v>
      </c>
      <c r="G3847" s="2" t="s">
        <v>30</v>
      </c>
      <c r="H3847" s="2" t="s">
        <v>30</v>
      </c>
    </row>
    <row r="3848" spans="1:8">
      <c r="A3848" s="2" t="s">
        <v>15538</v>
      </c>
      <c r="B3848" s="2" t="s">
        <v>11074</v>
      </c>
      <c r="C3848" s="2" t="s">
        <v>11075</v>
      </c>
      <c r="D3848" s="2" t="s">
        <v>11076</v>
      </c>
      <c r="E3848" s="2" t="s">
        <v>27</v>
      </c>
      <c r="F3848" s="2" t="s">
        <v>11077</v>
      </c>
      <c r="G3848" s="2" t="s">
        <v>11078</v>
      </c>
      <c r="H3848" s="2" t="s">
        <v>11079</v>
      </c>
    </row>
    <row r="3849" spans="1:8">
      <c r="A3849" s="2" t="s">
        <v>15539</v>
      </c>
      <c r="B3849" s="2" t="s">
        <v>11080</v>
      </c>
      <c r="C3849" s="2" t="s">
        <v>11081</v>
      </c>
      <c r="D3849" s="2" t="s">
        <v>11082</v>
      </c>
      <c r="E3849" s="2" t="s">
        <v>11083</v>
      </c>
      <c r="F3849" s="2" t="s">
        <v>30</v>
      </c>
      <c r="G3849" s="2" t="s">
        <v>30</v>
      </c>
      <c r="H3849" s="2" t="s">
        <v>30</v>
      </c>
    </row>
    <row r="3850" spans="1:8">
      <c r="A3850" s="2" t="s">
        <v>15540</v>
      </c>
      <c r="B3850" s="2" t="s">
        <v>11084</v>
      </c>
      <c r="C3850" s="2" t="s">
        <v>11084</v>
      </c>
      <c r="D3850" s="2" t="s">
        <v>11085</v>
      </c>
      <c r="E3850" s="2" t="s">
        <v>11086</v>
      </c>
      <c r="F3850" s="2" t="s">
        <v>30</v>
      </c>
      <c r="G3850" s="2" t="s">
        <v>30</v>
      </c>
      <c r="H3850" s="2" t="s">
        <v>30</v>
      </c>
    </row>
    <row r="3851" spans="1:8">
      <c r="A3851" s="2" t="s">
        <v>15541</v>
      </c>
      <c r="B3851" s="2" t="s">
        <v>11087</v>
      </c>
      <c r="C3851" s="2" t="s">
        <v>11088</v>
      </c>
      <c r="D3851" s="2" t="s">
        <v>11089</v>
      </c>
      <c r="E3851" s="2" t="s">
        <v>11090</v>
      </c>
      <c r="F3851" s="2" t="s">
        <v>30</v>
      </c>
      <c r="G3851" s="2" t="s">
        <v>30</v>
      </c>
      <c r="H3851" s="2" t="s">
        <v>30</v>
      </c>
    </row>
    <row r="3852" spans="1:8">
      <c r="A3852" s="2" t="s">
        <v>15542</v>
      </c>
      <c r="B3852" s="2" t="s">
        <v>11091</v>
      </c>
      <c r="C3852" s="2" t="s">
        <v>11092</v>
      </c>
      <c r="D3852" s="2" t="s">
        <v>11093</v>
      </c>
      <c r="E3852" s="2" t="s">
        <v>11094</v>
      </c>
      <c r="F3852" s="2" t="s">
        <v>30</v>
      </c>
      <c r="G3852" s="2" t="s">
        <v>30</v>
      </c>
      <c r="H3852" s="2" t="s">
        <v>30</v>
      </c>
    </row>
    <row r="3853" spans="1:8">
      <c r="A3853" s="2" t="s">
        <v>15543</v>
      </c>
      <c r="B3853" s="2" t="s">
        <v>11095</v>
      </c>
      <c r="C3853" s="2" t="s">
        <v>11096</v>
      </c>
      <c r="D3853" s="2" t="s">
        <v>11097</v>
      </c>
      <c r="E3853" s="2" t="s">
        <v>11098</v>
      </c>
      <c r="F3853" s="2" t="s">
        <v>30</v>
      </c>
      <c r="G3853" s="2" t="s">
        <v>30</v>
      </c>
      <c r="H3853" s="2" t="s">
        <v>30</v>
      </c>
    </row>
    <row r="3854" spans="1:8">
      <c r="A3854" s="2" t="s">
        <v>15544</v>
      </c>
      <c r="B3854" s="2" t="s">
        <v>11099</v>
      </c>
      <c r="C3854" s="2" t="s">
        <v>11100</v>
      </c>
      <c r="D3854" s="2" t="s">
        <v>11101</v>
      </c>
      <c r="E3854" s="2" t="s">
        <v>27</v>
      </c>
      <c r="F3854" s="2" t="s">
        <v>30</v>
      </c>
      <c r="G3854" s="2" t="s">
        <v>30</v>
      </c>
      <c r="H3854" s="2" t="s">
        <v>30</v>
      </c>
    </row>
    <row r="3855" spans="1:8">
      <c r="A3855" s="2" t="s">
        <v>15545</v>
      </c>
      <c r="B3855" s="2" t="s">
        <v>11102</v>
      </c>
      <c r="C3855" s="2" t="s">
        <v>11103</v>
      </c>
      <c r="D3855" s="2" t="s">
        <v>11104</v>
      </c>
      <c r="E3855" s="2" t="s">
        <v>11105</v>
      </c>
      <c r="F3855" s="2" t="s">
        <v>30</v>
      </c>
      <c r="G3855" s="2" t="s">
        <v>30</v>
      </c>
      <c r="H3855" s="2" t="s">
        <v>30</v>
      </c>
    </row>
    <row r="3856" spans="1:8">
      <c r="A3856" s="2" t="s">
        <v>15546</v>
      </c>
      <c r="B3856" s="2" t="s">
        <v>11106</v>
      </c>
      <c r="C3856" s="2" t="s">
        <v>4825</v>
      </c>
      <c r="D3856" s="2" t="s">
        <v>11107</v>
      </c>
      <c r="E3856" s="2" t="s">
        <v>27</v>
      </c>
      <c r="F3856" s="2" t="s">
        <v>11108</v>
      </c>
      <c r="G3856" s="2" t="s">
        <v>11078</v>
      </c>
      <c r="H3856" s="2" t="s">
        <v>11079</v>
      </c>
    </row>
    <row r="3857" spans="1:8">
      <c r="A3857" s="2" t="s">
        <v>15547</v>
      </c>
      <c r="B3857" s="2" t="s">
        <v>11109</v>
      </c>
      <c r="C3857" s="2" t="s">
        <v>11110</v>
      </c>
      <c r="D3857" s="2" t="s">
        <v>11111</v>
      </c>
      <c r="E3857" s="2" t="s">
        <v>27</v>
      </c>
      <c r="F3857" s="2" t="s">
        <v>30</v>
      </c>
      <c r="G3857" s="2" t="s">
        <v>30</v>
      </c>
      <c r="H3857" s="2" t="s">
        <v>30</v>
      </c>
    </row>
    <row r="3858" spans="1:8">
      <c r="A3858" s="2" t="s">
        <v>15548</v>
      </c>
      <c r="B3858" s="2" t="s">
        <v>11112</v>
      </c>
      <c r="C3858" s="2" t="s">
        <v>11113</v>
      </c>
      <c r="D3858" s="2" t="s">
        <v>11114</v>
      </c>
      <c r="E3858" s="2" t="s">
        <v>11115</v>
      </c>
      <c r="F3858" s="2" t="s">
        <v>30</v>
      </c>
      <c r="G3858" s="2" t="s">
        <v>30</v>
      </c>
      <c r="H3858" s="2" t="s">
        <v>30</v>
      </c>
    </row>
    <row r="3859" spans="1:8">
      <c r="A3859" s="2" t="s">
        <v>15549</v>
      </c>
      <c r="B3859" s="2" t="s">
        <v>11116</v>
      </c>
      <c r="C3859" s="2" t="s">
        <v>11117</v>
      </c>
      <c r="D3859" s="2" t="s">
        <v>11118</v>
      </c>
      <c r="E3859" s="2" t="s">
        <v>11119</v>
      </c>
      <c r="F3859" s="2" t="s">
        <v>30</v>
      </c>
      <c r="G3859" s="2" t="s">
        <v>30</v>
      </c>
      <c r="H3859" s="2" t="s">
        <v>30</v>
      </c>
    </row>
    <row r="3860" spans="1:8">
      <c r="A3860" s="2" t="s">
        <v>15550</v>
      </c>
      <c r="B3860" s="2" t="s">
        <v>11120</v>
      </c>
      <c r="C3860" s="2" t="s">
        <v>11120</v>
      </c>
      <c r="D3860" s="2" t="s">
        <v>11121</v>
      </c>
      <c r="E3860" s="2" t="s">
        <v>11122</v>
      </c>
      <c r="F3860" s="2" t="s">
        <v>30</v>
      </c>
      <c r="G3860" s="2" t="s">
        <v>30</v>
      </c>
      <c r="H3860" s="2" t="s">
        <v>30</v>
      </c>
    </row>
    <row r="3861" spans="1:8">
      <c r="A3861" s="2" t="s">
        <v>15551</v>
      </c>
      <c r="B3861" s="2" t="s">
        <v>11123</v>
      </c>
      <c r="C3861" s="2" t="s">
        <v>11124</v>
      </c>
      <c r="D3861" s="2" t="s">
        <v>11125</v>
      </c>
      <c r="E3861" s="2" t="s">
        <v>27</v>
      </c>
      <c r="F3861" s="2" t="s">
        <v>30</v>
      </c>
      <c r="G3861" s="2" t="s">
        <v>30</v>
      </c>
      <c r="H3861" s="2" t="s">
        <v>30</v>
      </c>
    </row>
    <row r="3862" spans="1:8">
      <c r="A3862" s="2" t="s">
        <v>15552</v>
      </c>
      <c r="B3862" s="2" t="s">
        <v>11126</v>
      </c>
      <c r="C3862" s="2" t="s">
        <v>11127</v>
      </c>
      <c r="D3862" s="2" t="s">
        <v>11128</v>
      </c>
      <c r="E3862" s="2" t="s">
        <v>27</v>
      </c>
      <c r="F3862" s="2" t="s">
        <v>30</v>
      </c>
      <c r="G3862" s="2" t="s">
        <v>30</v>
      </c>
      <c r="H3862" s="2" t="s">
        <v>30</v>
      </c>
    </row>
    <row r="3863" spans="1:8">
      <c r="A3863" s="2" t="s">
        <v>15553</v>
      </c>
      <c r="B3863" s="2" t="s">
        <v>11129</v>
      </c>
      <c r="C3863" s="2" t="s">
        <v>11129</v>
      </c>
      <c r="D3863" s="2" t="s">
        <v>11130</v>
      </c>
      <c r="E3863" s="2" t="s">
        <v>11131</v>
      </c>
      <c r="F3863" s="2" t="s">
        <v>30</v>
      </c>
      <c r="G3863" s="2" t="s">
        <v>30</v>
      </c>
      <c r="H3863" s="2" t="s">
        <v>30</v>
      </c>
    </row>
    <row r="3864" spans="1:8">
      <c r="A3864" s="2" t="s">
        <v>15554</v>
      </c>
      <c r="B3864" s="2" t="s">
        <v>11132</v>
      </c>
      <c r="C3864" s="2" t="s">
        <v>11133</v>
      </c>
      <c r="D3864" s="2" t="s">
        <v>27</v>
      </c>
      <c r="E3864" s="2" t="s">
        <v>27</v>
      </c>
      <c r="F3864" s="2" t="s">
        <v>30</v>
      </c>
      <c r="G3864" s="2" t="s">
        <v>30</v>
      </c>
      <c r="H3864" s="2" t="s">
        <v>30</v>
      </c>
    </row>
    <row r="3865" spans="1:8">
      <c r="A3865" s="2" t="s">
        <v>15555</v>
      </c>
      <c r="B3865" s="2" t="s">
        <v>11134</v>
      </c>
      <c r="C3865" s="2" t="s">
        <v>11134</v>
      </c>
      <c r="D3865" s="2" t="s">
        <v>11135</v>
      </c>
      <c r="E3865" s="2" t="s">
        <v>27</v>
      </c>
      <c r="F3865" s="2" t="s">
        <v>30</v>
      </c>
      <c r="G3865" s="2" t="s">
        <v>30</v>
      </c>
      <c r="H3865" s="2" t="s">
        <v>30</v>
      </c>
    </row>
    <row r="3866" spans="1:8">
      <c r="A3866" s="2" t="s">
        <v>15556</v>
      </c>
      <c r="B3866" s="2" t="s">
        <v>11136</v>
      </c>
      <c r="C3866" s="2" t="s">
        <v>11136</v>
      </c>
      <c r="D3866" s="2" t="s">
        <v>27</v>
      </c>
      <c r="E3866" s="2" t="s">
        <v>27</v>
      </c>
      <c r="F3866" s="2" t="s">
        <v>30</v>
      </c>
      <c r="G3866" s="2" t="s">
        <v>30</v>
      </c>
      <c r="H3866" s="2" t="s">
        <v>30</v>
      </c>
    </row>
    <row r="3867" spans="1:8">
      <c r="A3867" s="2" t="s">
        <v>15557</v>
      </c>
      <c r="B3867" s="2" t="s">
        <v>11137</v>
      </c>
      <c r="C3867" s="2" t="s">
        <v>11138</v>
      </c>
      <c r="D3867" s="2" t="s">
        <v>11139</v>
      </c>
      <c r="E3867" s="2" t="s">
        <v>27</v>
      </c>
      <c r="F3867" s="2" t="s">
        <v>30</v>
      </c>
      <c r="G3867" s="2" t="s">
        <v>30</v>
      </c>
      <c r="H3867" s="2" t="s">
        <v>30</v>
      </c>
    </row>
    <row r="3868" spans="1:8">
      <c r="A3868" s="2" t="s">
        <v>15558</v>
      </c>
      <c r="B3868" s="2" t="s">
        <v>11140</v>
      </c>
      <c r="C3868" s="2" t="s">
        <v>11141</v>
      </c>
      <c r="D3868" s="2" t="s">
        <v>11142</v>
      </c>
      <c r="E3868" s="2" t="s">
        <v>27</v>
      </c>
      <c r="F3868" s="2" t="s">
        <v>30</v>
      </c>
      <c r="G3868" s="2" t="s">
        <v>30</v>
      </c>
      <c r="H3868" s="2" t="s">
        <v>30</v>
      </c>
    </row>
    <row r="3869" spans="1:8">
      <c r="A3869" s="2" t="s">
        <v>15559</v>
      </c>
      <c r="B3869" s="2" t="s">
        <v>11143</v>
      </c>
      <c r="C3869" s="2" t="s">
        <v>11143</v>
      </c>
      <c r="D3869" s="2" t="s">
        <v>11144</v>
      </c>
      <c r="E3869" s="2" t="s">
        <v>27</v>
      </c>
      <c r="F3869" s="2" t="s">
        <v>30</v>
      </c>
      <c r="G3869" s="2" t="s">
        <v>30</v>
      </c>
      <c r="H3869" s="2" t="s">
        <v>30</v>
      </c>
    </row>
    <row r="3870" spans="1:8">
      <c r="A3870" s="2" t="s">
        <v>15560</v>
      </c>
      <c r="B3870" s="2" t="s">
        <v>11145</v>
      </c>
      <c r="C3870" s="2" t="s">
        <v>11145</v>
      </c>
      <c r="D3870" s="2" t="s">
        <v>11146</v>
      </c>
      <c r="E3870" s="2" t="s">
        <v>27</v>
      </c>
      <c r="F3870" s="2" t="s">
        <v>30</v>
      </c>
      <c r="G3870" s="2" t="s">
        <v>30</v>
      </c>
      <c r="H3870" s="2" t="s">
        <v>30</v>
      </c>
    </row>
    <row r="3871" spans="1:8">
      <c r="A3871" s="2" t="s">
        <v>15561</v>
      </c>
      <c r="B3871" s="2" t="s">
        <v>11147</v>
      </c>
      <c r="C3871" s="2" t="s">
        <v>11147</v>
      </c>
      <c r="D3871" s="2" t="s">
        <v>27</v>
      </c>
      <c r="E3871" s="2" t="s">
        <v>27</v>
      </c>
      <c r="F3871" s="2" t="s">
        <v>30</v>
      </c>
      <c r="G3871" s="2" t="s">
        <v>30</v>
      </c>
      <c r="H3871" s="2" t="s">
        <v>30</v>
      </c>
    </row>
    <row r="3872" spans="1:8">
      <c r="A3872" s="2" t="s">
        <v>15562</v>
      </c>
      <c r="B3872" s="2" t="s">
        <v>11148</v>
      </c>
      <c r="C3872" s="2" t="s">
        <v>11148</v>
      </c>
      <c r="D3872" s="2" t="s">
        <v>11149</v>
      </c>
      <c r="E3872" s="2" t="s">
        <v>27</v>
      </c>
      <c r="F3872" s="2" t="s">
        <v>30</v>
      </c>
      <c r="G3872" s="2" t="s">
        <v>30</v>
      </c>
      <c r="H3872" s="2" t="s">
        <v>30</v>
      </c>
    </row>
    <row r="3873" spans="1:8">
      <c r="A3873" s="2" t="s">
        <v>15563</v>
      </c>
      <c r="B3873" s="2" t="s">
        <v>11150</v>
      </c>
      <c r="C3873" s="2" t="s">
        <v>11150</v>
      </c>
      <c r="D3873" s="2" t="s">
        <v>11151</v>
      </c>
      <c r="E3873" s="2" t="s">
        <v>27</v>
      </c>
      <c r="F3873" s="2" t="s">
        <v>30</v>
      </c>
      <c r="G3873" s="2" t="s">
        <v>30</v>
      </c>
      <c r="H3873" s="2" t="s">
        <v>30</v>
      </c>
    </row>
    <row r="3874" spans="1:8">
      <c r="A3874" s="2" t="s">
        <v>15564</v>
      </c>
      <c r="B3874" s="2" t="s">
        <v>11152</v>
      </c>
      <c r="C3874" s="2" t="s">
        <v>11153</v>
      </c>
      <c r="D3874" s="2" t="s">
        <v>11154</v>
      </c>
      <c r="E3874" s="2" t="s">
        <v>27</v>
      </c>
      <c r="F3874" s="2" t="s">
        <v>30</v>
      </c>
      <c r="G3874" s="2" t="s">
        <v>30</v>
      </c>
      <c r="H3874" s="2" t="s">
        <v>30</v>
      </c>
    </row>
    <row r="3875" spans="1:8">
      <c r="A3875" s="2" t="s">
        <v>15565</v>
      </c>
      <c r="B3875" s="2" t="s">
        <v>11155</v>
      </c>
      <c r="C3875" s="2" t="s">
        <v>11155</v>
      </c>
      <c r="D3875" s="2" t="s">
        <v>27</v>
      </c>
      <c r="E3875" s="2" t="s">
        <v>27</v>
      </c>
      <c r="F3875" s="2" t="s">
        <v>30</v>
      </c>
      <c r="G3875" s="2" t="s">
        <v>30</v>
      </c>
      <c r="H3875" s="2" t="s">
        <v>30</v>
      </c>
    </row>
    <row r="3876" spans="1:8">
      <c r="A3876" s="2" t="s">
        <v>15566</v>
      </c>
      <c r="B3876" s="2" t="s">
        <v>11156</v>
      </c>
      <c r="C3876" s="2" t="s">
        <v>11156</v>
      </c>
      <c r="D3876" s="2" t="s">
        <v>11154</v>
      </c>
      <c r="E3876" s="2" t="s">
        <v>27</v>
      </c>
      <c r="F3876" s="2" t="s">
        <v>30</v>
      </c>
      <c r="G3876" s="2" t="s">
        <v>30</v>
      </c>
      <c r="H3876" s="2" t="s">
        <v>30</v>
      </c>
    </row>
    <row r="3877" spans="1:8">
      <c r="A3877" s="2" t="s">
        <v>15567</v>
      </c>
      <c r="B3877" s="2" t="s">
        <v>11157</v>
      </c>
      <c r="C3877" s="2" t="s">
        <v>11158</v>
      </c>
      <c r="D3877" s="2" t="s">
        <v>27</v>
      </c>
      <c r="E3877" s="2" t="s">
        <v>27</v>
      </c>
      <c r="F3877" s="2" t="s">
        <v>30</v>
      </c>
      <c r="G3877" s="2" t="s">
        <v>30</v>
      </c>
      <c r="H3877" s="2" t="s">
        <v>30</v>
      </c>
    </row>
    <row r="3878" spans="1:8">
      <c r="A3878" s="2" t="s">
        <v>15568</v>
      </c>
      <c r="B3878" s="2" t="s">
        <v>11159</v>
      </c>
      <c r="C3878" s="2" t="s">
        <v>11160</v>
      </c>
      <c r="D3878" s="2" t="s">
        <v>27</v>
      </c>
      <c r="E3878" s="2" t="s">
        <v>27</v>
      </c>
      <c r="F3878" s="2" t="s">
        <v>30</v>
      </c>
      <c r="G3878" s="2" t="s">
        <v>30</v>
      </c>
      <c r="H3878" s="2" t="s">
        <v>30</v>
      </c>
    </row>
    <row r="3879" spans="1:8">
      <c r="A3879" s="2" t="s">
        <v>15569</v>
      </c>
      <c r="B3879" s="2" t="s">
        <v>11161</v>
      </c>
      <c r="C3879" s="2" t="s">
        <v>11162</v>
      </c>
      <c r="D3879" s="2" t="s">
        <v>27</v>
      </c>
      <c r="E3879" s="2" t="s">
        <v>27</v>
      </c>
      <c r="F3879" s="2" t="s">
        <v>30</v>
      </c>
      <c r="G3879" s="2" t="s">
        <v>30</v>
      </c>
      <c r="H3879" s="2" t="s">
        <v>30</v>
      </c>
    </row>
    <row r="3880" spans="1:8">
      <c r="A3880" s="2" t="s">
        <v>15570</v>
      </c>
      <c r="B3880" s="2" t="s">
        <v>11163</v>
      </c>
      <c r="C3880" s="2" t="s">
        <v>11163</v>
      </c>
      <c r="D3880" s="2" t="s">
        <v>11164</v>
      </c>
      <c r="E3880" s="2" t="s">
        <v>27</v>
      </c>
      <c r="F3880" s="2" t="s">
        <v>30</v>
      </c>
      <c r="G3880" s="2" t="s">
        <v>30</v>
      </c>
      <c r="H3880" s="2" t="s">
        <v>30</v>
      </c>
    </row>
    <row r="3881" spans="1:8">
      <c r="A3881" s="2" t="s">
        <v>15571</v>
      </c>
      <c r="B3881" s="2" t="s">
        <v>11165</v>
      </c>
      <c r="C3881" s="2" t="s">
        <v>11166</v>
      </c>
      <c r="D3881" s="2" t="s">
        <v>27</v>
      </c>
      <c r="E3881" s="2" t="s">
        <v>27</v>
      </c>
      <c r="F3881" s="2" t="s">
        <v>30</v>
      </c>
      <c r="G3881" s="2" t="s">
        <v>30</v>
      </c>
      <c r="H3881" s="2" t="s">
        <v>30</v>
      </c>
    </row>
    <row r="3882" spans="1:8">
      <c r="A3882" s="2" t="s">
        <v>15572</v>
      </c>
      <c r="B3882" s="2" t="s">
        <v>11167</v>
      </c>
      <c r="C3882" s="2" t="s">
        <v>11167</v>
      </c>
      <c r="D3882" s="2" t="s">
        <v>11168</v>
      </c>
      <c r="E3882" s="2" t="s">
        <v>27</v>
      </c>
      <c r="F3882" s="2" t="s">
        <v>11169</v>
      </c>
      <c r="G3882" s="2" t="s">
        <v>11170</v>
      </c>
      <c r="H3882" s="2" t="s">
        <v>11079</v>
      </c>
    </row>
    <row r="3883" spans="1:8">
      <c r="A3883" s="2" t="s">
        <v>15573</v>
      </c>
      <c r="B3883" s="2" t="s">
        <v>11171</v>
      </c>
      <c r="C3883" s="2" t="s">
        <v>11171</v>
      </c>
      <c r="D3883" s="2" t="s">
        <v>27</v>
      </c>
      <c r="E3883" s="2" t="s">
        <v>27</v>
      </c>
      <c r="F3883" s="2" t="s">
        <v>30</v>
      </c>
      <c r="G3883" s="2" t="s">
        <v>30</v>
      </c>
      <c r="H3883" s="2" t="s">
        <v>30</v>
      </c>
    </row>
    <row r="3884" spans="1:8">
      <c r="A3884" s="2" t="s">
        <v>15574</v>
      </c>
      <c r="B3884" s="2" t="s">
        <v>11172</v>
      </c>
      <c r="C3884" s="2" t="s">
        <v>11173</v>
      </c>
      <c r="D3884" s="2" t="s">
        <v>11174</v>
      </c>
      <c r="E3884" s="2" t="s">
        <v>27</v>
      </c>
      <c r="F3884" s="2" t="s">
        <v>30</v>
      </c>
      <c r="G3884" s="2" t="s">
        <v>30</v>
      </c>
      <c r="H3884" s="2" t="s">
        <v>30</v>
      </c>
    </row>
    <row r="3885" spans="1:8">
      <c r="A3885" s="2" t="s">
        <v>15575</v>
      </c>
      <c r="B3885" s="2" t="s">
        <v>11175</v>
      </c>
      <c r="C3885" s="2" t="s">
        <v>11176</v>
      </c>
      <c r="D3885" s="2" t="s">
        <v>11177</v>
      </c>
      <c r="E3885" s="2" t="s">
        <v>27</v>
      </c>
      <c r="F3885" s="2" t="s">
        <v>30</v>
      </c>
      <c r="G3885" s="2" t="s">
        <v>30</v>
      </c>
      <c r="H3885" s="2" t="s">
        <v>30</v>
      </c>
    </row>
    <row r="3886" spans="1:8">
      <c r="A3886" s="2" t="s">
        <v>15576</v>
      </c>
      <c r="B3886" s="2" t="s">
        <v>11178</v>
      </c>
      <c r="C3886" s="2" t="s">
        <v>11178</v>
      </c>
      <c r="D3886" s="2" t="s">
        <v>11179</v>
      </c>
      <c r="E3886" s="2" t="s">
        <v>387</v>
      </c>
      <c r="F3886" s="2" t="s">
        <v>11180</v>
      </c>
      <c r="G3886" s="2" t="s">
        <v>397</v>
      </c>
      <c r="H3886" s="2" t="s">
        <v>398</v>
      </c>
    </row>
    <row r="3887" spans="1:8">
      <c r="A3887" s="2" t="s">
        <v>15577</v>
      </c>
      <c r="B3887" s="2" t="s">
        <v>11181</v>
      </c>
      <c r="C3887" s="2" t="s">
        <v>11182</v>
      </c>
      <c r="D3887" s="2" t="s">
        <v>11183</v>
      </c>
      <c r="E3887" s="2" t="s">
        <v>27</v>
      </c>
      <c r="F3887" s="2" t="s">
        <v>30</v>
      </c>
      <c r="G3887" s="2" t="s">
        <v>30</v>
      </c>
      <c r="H3887" s="2" t="s">
        <v>30</v>
      </c>
    </row>
    <row r="3888" spans="1:8">
      <c r="A3888" s="2" t="s">
        <v>15578</v>
      </c>
      <c r="B3888" s="2" t="s">
        <v>11184</v>
      </c>
      <c r="C3888" s="2" t="s">
        <v>11185</v>
      </c>
      <c r="D3888" s="2" t="s">
        <v>11186</v>
      </c>
      <c r="E3888" s="2" t="s">
        <v>11187</v>
      </c>
      <c r="F3888" s="2" t="s">
        <v>30</v>
      </c>
      <c r="G3888" s="2" t="s">
        <v>30</v>
      </c>
      <c r="H3888" s="2" t="s">
        <v>30</v>
      </c>
    </row>
    <row r="3889" spans="1:8">
      <c r="A3889" s="2" t="s">
        <v>15579</v>
      </c>
      <c r="B3889" s="2" t="s">
        <v>11188</v>
      </c>
      <c r="C3889" s="2" t="s">
        <v>11189</v>
      </c>
      <c r="D3889" s="2" t="s">
        <v>11190</v>
      </c>
      <c r="E3889" s="2" t="s">
        <v>27</v>
      </c>
      <c r="F3889" s="2" t="s">
        <v>30</v>
      </c>
      <c r="G3889" s="2" t="s">
        <v>30</v>
      </c>
      <c r="H3889" s="2" t="s">
        <v>30</v>
      </c>
    </row>
    <row r="3890" spans="1:8">
      <c r="A3890" s="2" t="s">
        <v>15580</v>
      </c>
      <c r="B3890" s="2" t="s">
        <v>11191</v>
      </c>
      <c r="C3890" s="2" t="s">
        <v>11192</v>
      </c>
      <c r="D3890" s="2" t="s">
        <v>11193</v>
      </c>
      <c r="E3890" s="2" t="s">
        <v>27</v>
      </c>
      <c r="F3890" s="2" t="s">
        <v>30</v>
      </c>
      <c r="G3890" s="2" t="s">
        <v>30</v>
      </c>
      <c r="H3890" s="2" t="s">
        <v>30</v>
      </c>
    </row>
    <row r="3891" spans="1:8">
      <c r="A3891" s="2" t="s">
        <v>15581</v>
      </c>
      <c r="B3891" s="2" t="s">
        <v>11194</v>
      </c>
      <c r="C3891" s="2" t="s">
        <v>11194</v>
      </c>
      <c r="D3891" s="2" t="s">
        <v>27</v>
      </c>
      <c r="E3891" s="2" t="s">
        <v>27</v>
      </c>
      <c r="F3891" s="2" t="s">
        <v>30</v>
      </c>
      <c r="G3891" s="2" t="s">
        <v>30</v>
      </c>
      <c r="H3891" s="2" t="s">
        <v>30</v>
      </c>
    </row>
    <row r="3892" spans="1:8">
      <c r="A3892" s="2" t="s">
        <v>15582</v>
      </c>
      <c r="B3892" s="2" t="s">
        <v>11195</v>
      </c>
      <c r="C3892" s="2" t="s">
        <v>11195</v>
      </c>
      <c r="D3892" s="2" t="s">
        <v>11196</v>
      </c>
      <c r="E3892" s="2" t="s">
        <v>11197</v>
      </c>
      <c r="F3892" s="2" t="s">
        <v>30</v>
      </c>
      <c r="G3892" s="2" t="s">
        <v>30</v>
      </c>
      <c r="H3892" s="2" t="s">
        <v>30</v>
      </c>
    </row>
    <row r="3893" spans="1:8">
      <c r="A3893" s="2" t="s">
        <v>15583</v>
      </c>
      <c r="B3893" s="2" t="s">
        <v>11198</v>
      </c>
      <c r="C3893" s="2" t="s">
        <v>11199</v>
      </c>
      <c r="D3893" s="2" t="s">
        <v>11200</v>
      </c>
      <c r="E3893" s="2" t="s">
        <v>11201</v>
      </c>
      <c r="F3893" s="2" t="s">
        <v>11202</v>
      </c>
      <c r="G3893" s="2" t="s">
        <v>11203</v>
      </c>
      <c r="H3893" s="2" t="s">
        <v>11204</v>
      </c>
    </row>
    <row r="3894" spans="1:8">
      <c r="A3894" s="2" t="s">
        <v>15584</v>
      </c>
      <c r="B3894" s="2" t="s">
        <v>11205</v>
      </c>
      <c r="C3894" s="2" t="s">
        <v>11206</v>
      </c>
      <c r="D3894" s="2" t="s">
        <v>11207</v>
      </c>
      <c r="E3894" s="2" t="s">
        <v>11208</v>
      </c>
      <c r="F3894" s="2" t="s">
        <v>30</v>
      </c>
      <c r="G3894" s="2" t="s">
        <v>30</v>
      </c>
      <c r="H3894" s="2" t="s">
        <v>30</v>
      </c>
    </row>
    <row r="3895" spans="1:8">
      <c r="A3895" s="2" t="s">
        <v>15585</v>
      </c>
      <c r="B3895" s="2" t="s">
        <v>11209</v>
      </c>
      <c r="C3895" s="2" t="s">
        <v>11209</v>
      </c>
      <c r="D3895" s="2" t="s">
        <v>11210</v>
      </c>
      <c r="E3895" s="2" t="s">
        <v>11211</v>
      </c>
      <c r="F3895" s="2" t="s">
        <v>30</v>
      </c>
      <c r="G3895" s="2" t="s">
        <v>30</v>
      </c>
      <c r="H3895" s="2" t="s">
        <v>30</v>
      </c>
    </row>
    <row r="3896" spans="1:8">
      <c r="A3896" s="2" t="s">
        <v>15586</v>
      </c>
      <c r="B3896" s="2" t="s">
        <v>11212</v>
      </c>
      <c r="C3896" s="2" t="s">
        <v>11212</v>
      </c>
      <c r="D3896" s="2" t="s">
        <v>543</v>
      </c>
      <c r="E3896" s="2" t="s">
        <v>544</v>
      </c>
      <c r="F3896" s="2" t="s">
        <v>30</v>
      </c>
      <c r="G3896" s="2" t="s">
        <v>30</v>
      </c>
      <c r="H3896" s="2" t="s">
        <v>30</v>
      </c>
    </row>
    <row r="3897" spans="1:8">
      <c r="A3897" s="2" t="s">
        <v>15587</v>
      </c>
      <c r="B3897" s="2" t="s">
        <v>11213</v>
      </c>
      <c r="C3897" s="2" t="s">
        <v>11213</v>
      </c>
      <c r="D3897" s="2" t="s">
        <v>11214</v>
      </c>
      <c r="E3897" s="2" t="s">
        <v>11215</v>
      </c>
      <c r="F3897" s="2" t="s">
        <v>30</v>
      </c>
      <c r="G3897" s="2" t="s">
        <v>30</v>
      </c>
      <c r="H3897" s="2" t="s">
        <v>30</v>
      </c>
    </row>
    <row r="3898" spans="1:8">
      <c r="A3898" s="2" t="s">
        <v>15588</v>
      </c>
      <c r="B3898" s="2" t="s">
        <v>11216</v>
      </c>
      <c r="C3898" s="2" t="s">
        <v>11216</v>
      </c>
      <c r="D3898" s="2" t="s">
        <v>11217</v>
      </c>
      <c r="E3898" s="2" t="s">
        <v>27</v>
      </c>
      <c r="F3898" s="2" t="s">
        <v>30</v>
      </c>
      <c r="G3898" s="2" t="s">
        <v>30</v>
      </c>
      <c r="H3898" s="2" t="s">
        <v>30</v>
      </c>
    </row>
    <row r="3899" spans="1:8">
      <c r="A3899" s="2" t="s">
        <v>15589</v>
      </c>
      <c r="B3899" s="2" t="s">
        <v>11218</v>
      </c>
      <c r="C3899" s="2" t="s">
        <v>11218</v>
      </c>
      <c r="D3899" s="2" t="s">
        <v>11219</v>
      </c>
      <c r="E3899" s="2" t="s">
        <v>11220</v>
      </c>
      <c r="F3899" s="2" t="s">
        <v>30</v>
      </c>
      <c r="G3899" s="2" t="s">
        <v>30</v>
      </c>
      <c r="H3899" s="2" t="s">
        <v>30</v>
      </c>
    </row>
    <row r="3900" spans="1:8">
      <c r="A3900" s="2" t="s">
        <v>15590</v>
      </c>
      <c r="B3900" s="2" t="s">
        <v>11221</v>
      </c>
      <c r="C3900" s="2" t="s">
        <v>11222</v>
      </c>
      <c r="D3900" s="2" t="s">
        <v>11223</v>
      </c>
      <c r="E3900" s="2" t="s">
        <v>27</v>
      </c>
      <c r="F3900" s="2" t="s">
        <v>30</v>
      </c>
      <c r="G3900" s="2" t="s">
        <v>30</v>
      </c>
      <c r="H3900" s="2" t="s">
        <v>30</v>
      </c>
    </row>
    <row r="3901" spans="1:8">
      <c r="A3901" s="2" t="s">
        <v>15591</v>
      </c>
      <c r="B3901" s="2" t="s">
        <v>11224</v>
      </c>
      <c r="C3901" s="2" t="s">
        <v>11224</v>
      </c>
      <c r="D3901" s="2" t="s">
        <v>11225</v>
      </c>
      <c r="E3901" s="2" t="s">
        <v>27</v>
      </c>
      <c r="F3901" s="2" t="s">
        <v>11226</v>
      </c>
      <c r="G3901" s="2" t="s">
        <v>11227</v>
      </c>
      <c r="H3901" s="2" t="s">
        <v>11228</v>
      </c>
    </row>
    <row r="3902" spans="1:8">
      <c r="A3902" s="2" t="s">
        <v>15592</v>
      </c>
      <c r="B3902" s="2" t="s">
        <v>11229</v>
      </c>
      <c r="C3902" s="2" t="s">
        <v>11230</v>
      </c>
      <c r="D3902" s="2" t="s">
        <v>11231</v>
      </c>
      <c r="E3902" s="2" t="s">
        <v>27</v>
      </c>
      <c r="F3902" s="2" t="s">
        <v>30</v>
      </c>
      <c r="G3902" s="2" t="s">
        <v>30</v>
      </c>
      <c r="H3902" s="2" t="s">
        <v>30</v>
      </c>
    </row>
    <row r="3903" spans="1:8">
      <c r="A3903" s="2" t="s">
        <v>15593</v>
      </c>
      <c r="B3903" s="2" t="s">
        <v>11232</v>
      </c>
      <c r="C3903" s="2" t="s">
        <v>11233</v>
      </c>
      <c r="D3903" s="2" t="s">
        <v>11234</v>
      </c>
      <c r="E3903" s="2" t="s">
        <v>11235</v>
      </c>
      <c r="F3903" s="2" t="s">
        <v>30</v>
      </c>
      <c r="G3903" s="2" t="s">
        <v>30</v>
      </c>
      <c r="H3903" s="2" t="s">
        <v>30</v>
      </c>
    </row>
    <row r="3904" spans="1:8">
      <c r="A3904" s="2" t="s">
        <v>15594</v>
      </c>
      <c r="B3904" s="2" t="s">
        <v>11236</v>
      </c>
      <c r="C3904" s="2" t="s">
        <v>11237</v>
      </c>
      <c r="D3904" s="2" t="s">
        <v>11238</v>
      </c>
      <c r="E3904" s="2" t="s">
        <v>11239</v>
      </c>
      <c r="F3904" s="2" t="s">
        <v>11240</v>
      </c>
      <c r="G3904" s="2" t="s">
        <v>11227</v>
      </c>
      <c r="H3904" s="2" t="s">
        <v>11228</v>
      </c>
    </row>
    <row r="3905" spans="1:8">
      <c r="A3905" s="2" t="s">
        <v>15595</v>
      </c>
      <c r="B3905" s="2" t="s">
        <v>11241</v>
      </c>
      <c r="C3905" s="2" t="s">
        <v>11241</v>
      </c>
      <c r="D3905" s="2" t="s">
        <v>27</v>
      </c>
      <c r="E3905" s="2" t="s">
        <v>27</v>
      </c>
      <c r="F3905" s="2" t="s">
        <v>30</v>
      </c>
      <c r="G3905" s="2" t="s">
        <v>30</v>
      </c>
      <c r="H3905" s="2" t="s">
        <v>30</v>
      </c>
    </row>
    <row r="3906" spans="1:8">
      <c r="A3906" s="2" t="s">
        <v>15596</v>
      </c>
      <c r="B3906" s="2" t="s">
        <v>11242</v>
      </c>
      <c r="C3906" s="2" t="s">
        <v>11242</v>
      </c>
      <c r="D3906" s="2" t="s">
        <v>11238</v>
      </c>
      <c r="E3906" s="2" t="s">
        <v>27</v>
      </c>
      <c r="F3906" s="2" t="s">
        <v>30</v>
      </c>
      <c r="G3906" s="2" t="s">
        <v>30</v>
      </c>
      <c r="H3906" s="2" t="s">
        <v>30</v>
      </c>
    </row>
    <row r="3907" spans="1:8">
      <c r="A3907" s="2" t="s">
        <v>15597</v>
      </c>
      <c r="B3907" s="2" t="s">
        <v>11243</v>
      </c>
      <c r="C3907" s="2" t="s">
        <v>11244</v>
      </c>
      <c r="D3907" s="2" t="s">
        <v>27</v>
      </c>
      <c r="E3907" s="2" t="s">
        <v>27</v>
      </c>
      <c r="F3907" s="2" t="s">
        <v>30</v>
      </c>
      <c r="G3907" s="2" t="s">
        <v>30</v>
      </c>
      <c r="H3907" s="2" t="s">
        <v>30</v>
      </c>
    </row>
    <row r="3908" spans="1:8">
      <c r="A3908" s="2" t="s">
        <v>15598</v>
      </c>
      <c r="B3908" s="2" t="s">
        <v>11245</v>
      </c>
      <c r="C3908" s="2" t="s">
        <v>11245</v>
      </c>
      <c r="D3908" s="2" t="s">
        <v>27</v>
      </c>
      <c r="E3908" s="2" t="s">
        <v>27</v>
      </c>
      <c r="F3908" s="2" t="s">
        <v>30</v>
      </c>
      <c r="G3908" s="2" t="s">
        <v>30</v>
      </c>
      <c r="H3908" s="2" t="s">
        <v>30</v>
      </c>
    </row>
    <row r="3909" spans="1:8">
      <c r="A3909" s="2" t="s">
        <v>15599</v>
      </c>
      <c r="B3909" s="2" t="s">
        <v>11246</v>
      </c>
      <c r="C3909" s="2" t="s">
        <v>11246</v>
      </c>
      <c r="D3909" s="2" t="s">
        <v>27</v>
      </c>
      <c r="E3909" s="2" t="s">
        <v>27</v>
      </c>
      <c r="F3909" s="2" t="s">
        <v>30</v>
      </c>
      <c r="G3909" s="2" t="s">
        <v>30</v>
      </c>
      <c r="H3909" s="2" t="s">
        <v>30</v>
      </c>
    </row>
    <row r="3910" spans="1:8">
      <c r="A3910" s="2" t="s">
        <v>15600</v>
      </c>
      <c r="B3910" s="2" t="s">
        <v>11247</v>
      </c>
      <c r="C3910" s="2" t="s">
        <v>11248</v>
      </c>
      <c r="D3910" s="2" t="s">
        <v>11249</v>
      </c>
      <c r="E3910" s="2" t="s">
        <v>27</v>
      </c>
      <c r="F3910" s="2" t="s">
        <v>30</v>
      </c>
      <c r="G3910" s="2" t="s">
        <v>30</v>
      </c>
      <c r="H3910" s="2" t="s">
        <v>30</v>
      </c>
    </row>
    <row r="3911" spans="1:8">
      <c r="A3911" s="2" t="s">
        <v>15601</v>
      </c>
      <c r="B3911" s="2" t="s">
        <v>11250</v>
      </c>
      <c r="C3911" s="2" t="s">
        <v>11250</v>
      </c>
      <c r="D3911" s="2" t="s">
        <v>27</v>
      </c>
      <c r="E3911" s="2" t="s">
        <v>27</v>
      </c>
      <c r="F3911" s="2" t="s">
        <v>30</v>
      </c>
      <c r="G3911" s="2" t="s">
        <v>30</v>
      </c>
      <c r="H3911" s="2" t="s">
        <v>30</v>
      </c>
    </row>
    <row r="3912" spans="1:8">
      <c r="A3912" s="2" t="s">
        <v>15602</v>
      </c>
      <c r="B3912" s="2" t="s">
        <v>11251</v>
      </c>
      <c r="C3912" s="2" t="s">
        <v>11251</v>
      </c>
      <c r="D3912" s="2" t="s">
        <v>11252</v>
      </c>
      <c r="E3912" s="2" t="s">
        <v>11253</v>
      </c>
      <c r="F3912" s="2" t="s">
        <v>30</v>
      </c>
      <c r="G3912" s="2" t="s">
        <v>30</v>
      </c>
      <c r="H3912" s="2" t="s">
        <v>30</v>
      </c>
    </row>
    <row r="3913" spans="1:8">
      <c r="A3913" s="2" t="s">
        <v>15603</v>
      </c>
      <c r="B3913" s="2" t="s">
        <v>11254</v>
      </c>
      <c r="C3913" s="2" t="s">
        <v>11255</v>
      </c>
      <c r="D3913" s="2" t="s">
        <v>11256</v>
      </c>
      <c r="E3913" s="2" t="s">
        <v>27</v>
      </c>
      <c r="F3913" s="2" t="s">
        <v>30</v>
      </c>
      <c r="G3913" s="2" t="s">
        <v>30</v>
      </c>
      <c r="H3913" s="2" t="s">
        <v>30</v>
      </c>
    </row>
    <row r="3914" spans="1:8">
      <c r="A3914" s="2" t="s">
        <v>15604</v>
      </c>
      <c r="B3914" s="2" t="s">
        <v>11257</v>
      </c>
      <c r="C3914" s="2" t="s">
        <v>11258</v>
      </c>
      <c r="D3914" s="2" t="s">
        <v>11259</v>
      </c>
      <c r="E3914" s="2" t="s">
        <v>27</v>
      </c>
      <c r="F3914" s="2" t="s">
        <v>30</v>
      </c>
      <c r="G3914" s="2" t="s">
        <v>30</v>
      </c>
      <c r="H3914" s="2" t="s">
        <v>30</v>
      </c>
    </row>
    <row r="3915" spans="1:8">
      <c r="A3915" s="2" t="s">
        <v>15605</v>
      </c>
      <c r="B3915" s="2" t="s">
        <v>11260</v>
      </c>
      <c r="C3915" s="2" t="s">
        <v>11261</v>
      </c>
      <c r="D3915" s="2" t="s">
        <v>11262</v>
      </c>
      <c r="E3915" s="2" t="s">
        <v>27</v>
      </c>
      <c r="F3915" s="2" t="s">
        <v>30</v>
      </c>
      <c r="G3915" s="2" t="s">
        <v>30</v>
      </c>
      <c r="H3915" s="2" t="s">
        <v>30</v>
      </c>
    </row>
    <row r="3916" spans="1:8">
      <c r="A3916" s="2" t="s">
        <v>15606</v>
      </c>
      <c r="B3916" s="2" t="s">
        <v>11263</v>
      </c>
      <c r="C3916" s="2" t="s">
        <v>11264</v>
      </c>
      <c r="D3916" s="2" t="s">
        <v>11265</v>
      </c>
      <c r="E3916" s="2" t="s">
        <v>27</v>
      </c>
      <c r="F3916" s="2" t="s">
        <v>30</v>
      </c>
      <c r="G3916" s="2" t="s">
        <v>30</v>
      </c>
      <c r="H3916" s="2" t="s">
        <v>30</v>
      </c>
    </row>
    <row r="3917" spans="1:8">
      <c r="A3917" s="2" t="s">
        <v>15607</v>
      </c>
      <c r="B3917" s="2" t="s">
        <v>11266</v>
      </c>
      <c r="C3917" s="2" t="s">
        <v>9844</v>
      </c>
      <c r="D3917" s="2" t="s">
        <v>11267</v>
      </c>
      <c r="E3917" s="2" t="s">
        <v>27</v>
      </c>
      <c r="F3917" s="2" t="s">
        <v>30</v>
      </c>
      <c r="G3917" s="2" t="s">
        <v>30</v>
      </c>
      <c r="H3917" s="2" t="s">
        <v>30</v>
      </c>
    </row>
    <row r="3918" spans="1:8">
      <c r="A3918" s="2" t="s">
        <v>15608</v>
      </c>
      <c r="B3918" s="2" t="s">
        <v>11268</v>
      </c>
      <c r="C3918" s="2" t="s">
        <v>11269</v>
      </c>
      <c r="D3918" s="2" t="s">
        <v>11270</v>
      </c>
      <c r="E3918" s="2" t="s">
        <v>27</v>
      </c>
      <c r="F3918" s="2" t="s">
        <v>11271</v>
      </c>
      <c r="G3918" s="2" t="s">
        <v>11272</v>
      </c>
      <c r="H3918" s="2" t="s">
        <v>11273</v>
      </c>
    </row>
    <row r="3919" spans="1:8">
      <c r="A3919" s="2" t="s">
        <v>15609</v>
      </c>
      <c r="B3919" s="2" t="s">
        <v>11274</v>
      </c>
      <c r="C3919" s="2" t="s">
        <v>11274</v>
      </c>
      <c r="D3919" s="2" t="s">
        <v>11275</v>
      </c>
      <c r="E3919" s="2" t="s">
        <v>27</v>
      </c>
      <c r="F3919" s="2" t="s">
        <v>30</v>
      </c>
      <c r="G3919" s="2" t="s">
        <v>30</v>
      </c>
      <c r="H3919" s="2" t="s">
        <v>30</v>
      </c>
    </row>
    <row r="3920" spans="1:8">
      <c r="A3920" s="2" t="s">
        <v>15610</v>
      </c>
      <c r="B3920" s="2" t="s">
        <v>11276</v>
      </c>
      <c r="C3920" s="2" t="s">
        <v>11277</v>
      </c>
      <c r="D3920" s="2" t="s">
        <v>11278</v>
      </c>
      <c r="E3920" s="2" t="s">
        <v>11279</v>
      </c>
      <c r="F3920" s="2" t="s">
        <v>30</v>
      </c>
      <c r="G3920" s="2" t="s">
        <v>30</v>
      </c>
      <c r="H3920" s="2" t="s">
        <v>30</v>
      </c>
    </row>
    <row r="3921" spans="1:8">
      <c r="A3921" s="2" t="s">
        <v>15611</v>
      </c>
      <c r="B3921" s="2" t="s">
        <v>11280</v>
      </c>
      <c r="C3921" s="2" t="s">
        <v>11280</v>
      </c>
      <c r="D3921" s="2" t="s">
        <v>11281</v>
      </c>
      <c r="E3921" s="2" t="s">
        <v>27</v>
      </c>
      <c r="F3921" s="2" t="s">
        <v>30</v>
      </c>
      <c r="G3921" s="2" t="s">
        <v>30</v>
      </c>
      <c r="H3921" s="2" t="s">
        <v>30</v>
      </c>
    </row>
    <row r="3922" spans="1:8">
      <c r="A3922" s="2" t="s">
        <v>15612</v>
      </c>
      <c r="B3922" s="2" t="s">
        <v>11282</v>
      </c>
      <c r="C3922" s="2" t="s">
        <v>11283</v>
      </c>
      <c r="D3922" s="2" t="s">
        <v>27</v>
      </c>
      <c r="E3922" s="2" t="s">
        <v>27</v>
      </c>
      <c r="F3922" s="2" t="s">
        <v>30</v>
      </c>
      <c r="G3922" s="2" t="s">
        <v>30</v>
      </c>
      <c r="H3922" s="2" t="s">
        <v>30</v>
      </c>
    </row>
    <row r="3923" spans="1:8">
      <c r="A3923" s="2" t="s">
        <v>15613</v>
      </c>
      <c r="B3923" s="2" t="s">
        <v>11284</v>
      </c>
      <c r="C3923" s="2" t="s">
        <v>11284</v>
      </c>
      <c r="D3923" s="2" t="s">
        <v>11285</v>
      </c>
      <c r="E3923" s="2" t="s">
        <v>27</v>
      </c>
      <c r="F3923" s="2" t="s">
        <v>30</v>
      </c>
      <c r="G3923" s="2" t="s">
        <v>30</v>
      </c>
      <c r="H3923" s="2" t="s">
        <v>30</v>
      </c>
    </row>
    <row r="3924" spans="1:8">
      <c r="A3924" s="2" t="s">
        <v>15614</v>
      </c>
      <c r="B3924" s="2" t="s">
        <v>11286</v>
      </c>
      <c r="C3924" s="2" t="s">
        <v>11286</v>
      </c>
      <c r="D3924" s="2" t="s">
        <v>11287</v>
      </c>
      <c r="E3924" s="2" t="s">
        <v>27</v>
      </c>
      <c r="F3924" s="2" t="s">
        <v>30</v>
      </c>
      <c r="G3924" s="2" t="s">
        <v>30</v>
      </c>
      <c r="H3924" s="2" t="s">
        <v>30</v>
      </c>
    </row>
    <row r="3925" spans="1:8">
      <c r="A3925" s="2" t="s">
        <v>15615</v>
      </c>
      <c r="B3925" s="2" t="s">
        <v>11288</v>
      </c>
      <c r="C3925" s="2" t="s">
        <v>11288</v>
      </c>
      <c r="D3925" s="2" t="s">
        <v>11289</v>
      </c>
      <c r="E3925" s="2" t="s">
        <v>27</v>
      </c>
      <c r="F3925" s="2" t="s">
        <v>11290</v>
      </c>
      <c r="G3925" s="2" t="s">
        <v>11291</v>
      </c>
      <c r="H3925" s="2" t="s">
        <v>11058</v>
      </c>
    </row>
    <row r="3926" spans="1:8">
      <c r="A3926" s="2" t="s">
        <v>15616</v>
      </c>
      <c r="B3926" s="2" t="s">
        <v>11292</v>
      </c>
      <c r="C3926" s="2" t="s">
        <v>11293</v>
      </c>
      <c r="D3926" s="2" t="s">
        <v>27</v>
      </c>
      <c r="E3926" s="2" t="s">
        <v>27</v>
      </c>
      <c r="F3926" s="2" t="s">
        <v>30</v>
      </c>
      <c r="G3926" s="2" t="s">
        <v>30</v>
      </c>
      <c r="H3926" s="2" t="s">
        <v>30</v>
      </c>
    </row>
    <row r="3927" spans="1:8">
      <c r="A3927" s="2" t="s">
        <v>15617</v>
      </c>
      <c r="B3927" s="2" t="s">
        <v>11294</v>
      </c>
      <c r="C3927" s="2" t="s">
        <v>11294</v>
      </c>
      <c r="D3927" s="2" t="s">
        <v>11295</v>
      </c>
      <c r="E3927" s="2" t="s">
        <v>27</v>
      </c>
      <c r="F3927" s="2" t="s">
        <v>30</v>
      </c>
      <c r="G3927" s="2" t="s">
        <v>30</v>
      </c>
      <c r="H3927" s="2" t="s">
        <v>30</v>
      </c>
    </row>
    <row r="3928" spans="1:8">
      <c r="A3928" s="2" t="s">
        <v>15618</v>
      </c>
      <c r="B3928" s="2" t="s">
        <v>11296</v>
      </c>
      <c r="C3928" s="2" t="s">
        <v>11296</v>
      </c>
      <c r="D3928" s="2" t="s">
        <v>11297</v>
      </c>
      <c r="E3928" s="2" t="s">
        <v>27</v>
      </c>
      <c r="F3928" s="2" t="s">
        <v>30</v>
      </c>
      <c r="G3928" s="2" t="s">
        <v>30</v>
      </c>
      <c r="H3928" s="2" t="s">
        <v>30</v>
      </c>
    </row>
    <row r="3929" spans="1:8">
      <c r="A3929" s="2" t="s">
        <v>15619</v>
      </c>
      <c r="B3929" s="2" t="s">
        <v>11298</v>
      </c>
      <c r="C3929" s="2" t="s">
        <v>11298</v>
      </c>
      <c r="D3929" s="2" t="s">
        <v>27</v>
      </c>
      <c r="E3929" s="2" t="s">
        <v>27</v>
      </c>
      <c r="F3929" s="2" t="s">
        <v>30</v>
      </c>
      <c r="G3929" s="2" t="s">
        <v>30</v>
      </c>
      <c r="H3929" s="2" t="s">
        <v>30</v>
      </c>
    </row>
    <row r="3930" spans="1:8">
      <c r="A3930" s="2" t="s">
        <v>15620</v>
      </c>
      <c r="B3930" s="2" t="s">
        <v>11299</v>
      </c>
      <c r="C3930" s="2" t="s">
        <v>11300</v>
      </c>
      <c r="D3930" s="2" t="s">
        <v>11301</v>
      </c>
      <c r="E3930" s="2" t="s">
        <v>27</v>
      </c>
      <c r="F3930" s="2" t="s">
        <v>30</v>
      </c>
      <c r="G3930" s="2" t="s">
        <v>30</v>
      </c>
      <c r="H3930" s="2" t="s">
        <v>30</v>
      </c>
    </row>
    <row r="3931" spans="1:8">
      <c r="A3931" s="2" t="s">
        <v>15621</v>
      </c>
      <c r="B3931" s="2" t="s">
        <v>11302</v>
      </c>
      <c r="C3931" s="2" t="s">
        <v>11302</v>
      </c>
      <c r="D3931" s="2" t="s">
        <v>27</v>
      </c>
      <c r="E3931" s="2" t="s">
        <v>27</v>
      </c>
      <c r="F3931" s="2" t="s">
        <v>30</v>
      </c>
      <c r="G3931" s="2" t="s">
        <v>30</v>
      </c>
      <c r="H3931" s="2" t="s">
        <v>30</v>
      </c>
    </row>
    <row r="3932" spans="1:8">
      <c r="A3932" s="2" t="s">
        <v>15622</v>
      </c>
      <c r="B3932" s="2" t="s">
        <v>11303</v>
      </c>
      <c r="C3932" s="2" t="s">
        <v>11303</v>
      </c>
      <c r="D3932" s="2" t="s">
        <v>11304</v>
      </c>
      <c r="E3932" s="2" t="s">
        <v>27</v>
      </c>
      <c r="F3932" s="2" t="s">
        <v>30</v>
      </c>
      <c r="G3932" s="2" t="s">
        <v>30</v>
      </c>
      <c r="H3932" s="2" t="s">
        <v>30</v>
      </c>
    </row>
    <row r="3933" spans="1:8">
      <c r="A3933" s="2" t="s">
        <v>15623</v>
      </c>
      <c r="B3933" s="2" t="s">
        <v>11305</v>
      </c>
      <c r="C3933" s="2" t="s">
        <v>11305</v>
      </c>
      <c r="D3933" s="2" t="s">
        <v>11306</v>
      </c>
      <c r="E3933" s="2" t="s">
        <v>27</v>
      </c>
      <c r="F3933" s="2" t="s">
        <v>30</v>
      </c>
      <c r="G3933" s="2" t="s">
        <v>30</v>
      </c>
      <c r="H3933" s="2" t="s">
        <v>30</v>
      </c>
    </row>
    <row r="3934" spans="1:8">
      <c r="A3934" s="2" t="s">
        <v>15624</v>
      </c>
      <c r="B3934" s="2" t="s">
        <v>11307</v>
      </c>
      <c r="C3934" s="2" t="s">
        <v>11308</v>
      </c>
      <c r="D3934" s="2" t="s">
        <v>27</v>
      </c>
      <c r="E3934" s="2" t="s">
        <v>27</v>
      </c>
      <c r="F3934" s="2" t="s">
        <v>30</v>
      </c>
      <c r="G3934" s="2" t="s">
        <v>30</v>
      </c>
      <c r="H3934" s="2" t="s">
        <v>30</v>
      </c>
    </row>
    <row r="3935" spans="1:8">
      <c r="A3935" s="2" t="s">
        <v>15625</v>
      </c>
      <c r="B3935" s="2" t="s">
        <v>11309</v>
      </c>
      <c r="C3935" s="2" t="s">
        <v>11309</v>
      </c>
      <c r="D3935" s="2" t="s">
        <v>11310</v>
      </c>
      <c r="E3935" s="2" t="s">
        <v>27</v>
      </c>
      <c r="F3935" s="2" t="s">
        <v>30</v>
      </c>
      <c r="G3935" s="2" t="s">
        <v>30</v>
      </c>
      <c r="H3935" s="2" t="s">
        <v>30</v>
      </c>
    </row>
    <row r="3936" spans="1:8">
      <c r="A3936" s="2" t="s">
        <v>15626</v>
      </c>
      <c r="B3936" s="2" t="s">
        <v>11311</v>
      </c>
      <c r="C3936" s="2" t="s">
        <v>11311</v>
      </c>
      <c r="D3936" s="2" t="s">
        <v>11312</v>
      </c>
      <c r="E3936" s="2" t="s">
        <v>27</v>
      </c>
      <c r="F3936" s="2" t="s">
        <v>30</v>
      </c>
      <c r="G3936" s="2" t="s">
        <v>30</v>
      </c>
      <c r="H3936" s="2" t="s">
        <v>30</v>
      </c>
    </row>
    <row r="3937" spans="1:8">
      <c r="A3937" s="2" t="s">
        <v>15627</v>
      </c>
      <c r="B3937" s="2" t="s">
        <v>11313</v>
      </c>
      <c r="C3937" s="2" t="s">
        <v>11313</v>
      </c>
      <c r="D3937" s="2" t="s">
        <v>11314</v>
      </c>
      <c r="E3937" s="2" t="s">
        <v>27</v>
      </c>
      <c r="F3937" s="2" t="s">
        <v>30</v>
      </c>
      <c r="G3937" s="2" t="s">
        <v>30</v>
      </c>
      <c r="H3937" s="2" t="s">
        <v>30</v>
      </c>
    </row>
    <row r="3938" spans="1:8">
      <c r="A3938" s="2" t="s">
        <v>15628</v>
      </c>
      <c r="B3938" s="2" t="s">
        <v>11315</v>
      </c>
      <c r="C3938" s="2" t="s">
        <v>11316</v>
      </c>
      <c r="D3938" s="2" t="s">
        <v>11317</v>
      </c>
      <c r="E3938" s="2" t="s">
        <v>27</v>
      </c>
      <c r="F3938" s="2" t="s">
        <v>30</v>
      </c>
      <c r="G3938" s="2" t="s">
        <v>30</v>
      </c>
      <c r="H3938" s="2" t="s">
        <v>30</v>
      </c>
    </row>
    <row r="3939" spans="1:8">
      <c r="A3939" s="2" t="s">
        <v>15629</v>
      </c>
      <c r="B3939" s="2" t="s">
        <v>11318</v>
      </c>
      <c r="C3939" s="2" t="s">
        <v>11319</v>
      </c>
      <c r="D3939" s="2" t="s">
        <v>11320</v>
      </c>
      <c r="E3939" s="2" t="s">
        <v>27</v>
      </c>
      <c r="F3939" s="2" t="s">
        <v>30</v>
      </c>
      <c r="G3939" s="2" t="s">
        <v>30</v>
      </c>
      <c r="H3939" s="2" t="s">
        <v>30</v>
      </c>
    </row>
    <row r="3940" spans="1:8">
      <c r="A3940" s="2" t="s">
        <v>15630</v>
      </c>
      <c r="B3940" s="2" t="s">
        <v>11321</v>
      </c>
      <c r="C3940" s="2" t="s">
        <v>11321</v>
      </c>
      <c r="D3940" s="2" t="s">
        <v>11322</v>
      </c>
      <c r="E3940" s="2" t="s">
        <v>27</v>
      </c>
      <c r="F3940" s="2" t="s">
        <v>11323</v>
      </c>
      <c r="G3940" s="2" t="s">
        <v>11324</v>
      </c>
      <c r="H3940" s="2" t="s">
        <v>27</v>
      </c>
    </row>
    <row r="3941" spans="1:8">
      <c r="A3941" s="2" t="s">
        <v>15631</v>
      </c>
      <c r="B3941" s="2" t="s">
        <v>11325</v>
      </c>
      <c r="C3941" s="2" t="s">
        <v>11325</v>
      </c>
      <c r="D3941" s="2" t="s">
        <v>11326</v>
      </c>
      <c r="E3941" s="2" t="s">
        <v>27</v>
      </c>
      <c r="F3941" s="2" t="s">
        <v>30</v>
      </c>
      <c r="G3941" s="2" t="s">
        <v>30</v>
      </c>
      <c r="H3941" s="2" t="s">
        <v>30</v>
      </c>
    </row>
    <row r="3942" spans="1:8">
      <c r="A3942" s="2" t="s">
        <v>15632</v>
      </c>
      <c r="B3942" s="2" t="s">
        <v>11327</v>
      </c>
      <c r="C3942" s="2" t="s">
        <v>11328</v>
      </c>
      <c r="D3942" s="2" t="s">
        <v>11329</v>
      </c>
      <c r="E3942" s="2" t="s">
        <v>11330</v>
      </c>
      <c r="F3942" s="2" t="s">
        <v>30</v>
      </c>
      <c r="G3942" s="2" t="s">
        <v>30</v>
      </c>
      <c r="H3942" s="2" t="s">
        <v>30</v>
      </c>
    </row>
    <row r="3943" spans="1:8">
      <c r="A3943" s="2" t="s">
        <v>15633</v>
      </c>
      <c r="B3943" s="2" t="s">
        <v>11331</v>
      </c>
      <c r="C3943" s="2" t="s">
        <v>11332</v>
      </c>
      <c r="D3943" s="2" t="s">
        <v>11333</v>
      </c>
      <c r="E3943" s="2" t="s">
        <v>11334</v>
      </c>
      <c r="F3943" s="2" t="s">
        <v>30</v>
      </c>
      <c r="G3943" s="2" t="s">
        <v>30</v>
      </c>
      <c r="H3943" s="2" t="s">
        <v>30</v>
      </c>
    </row>
    <row r="3944" spans="1:8">
      <c r="A3944" s="2" t="s">
        <v>15634</v>
      </c>
      <c r="B3944" s="2" t="s">
        <v>11335</v>
      </c>
      <c r="C3944" s="2" t="s">
        <v>11335</v>
      </c>
      <c r="D3944" s="2" t="s">
        <v>720</v>
      </c>
      <c r="E3944" s="2" t="s">
        <v>27</v>
      </c>
      <c r="F3944" s="2" t="s">
        <v>30</v>
      </c>
      <c r="G3944" s="2" t="s">
        <v>30</v>
      </c>
      <c r="H3944" s="2" t="s">
        <v>30</v>
      </c>
    </row>
    <row r="3945" spans="1:8">
      <c r="A3945" s="2" t="s">
        <v>15635</v>
      </c>
      <c r="B3945" s="2" t="s">
        <v>11336</v>
      </c>
      <c r="C3945" s="2" t="s">
        <v>11337</v>
      </c>
      <c r="D3945" s="2" t="s">
        <v>11338</v>
      </c>
      <c r="E3945" s="2" t="s">
        <v>27</v>
      </c>
      <c r="F3945" s="2" t="s">
        <v>30</v>
      </c>
      <c r="G3945" s="2" t="s">
        <v>30</v>
      </c>
      <c r="H3945" s="2" t="s">
        <v>30</v>
      </c>
    </row>
    <row r="3946" spans="1:8">
      <c r="A3946" s="2" t="s">
        <v>15636</v>
      </c>
      <c r="B3946" s="2" t="s">
        <v>11339</v>
      </c>
      <c r="C3946" s="2" t="s">
        <v>11339</v>
      </c>
      <c r="D3946" s="2" t="s">
        <v>11340</v>
      </c>
      <c r="E3946" s="2" t="s">
        <v>27</v>
      </c>
      <c r="F3946" s="2" t="s">
        <v>30</v>
      </c>
      <c r="G3946" s="2" t="s">
        <v>30</v>
      </c>
      <c r="H3946" s="2" t="s">
        <v>30</v>
      </c>
    </row>
    <row r="3947" spans="1:8">
      <c r="A3947" s="2" t="s">
        <v>15637</v>
      </c>
      <c r="B3947" s="2" t="s">
        <v>11341</v>
      </c>
      <c r="C3947" s="2" t="s">
        <v>11341</v>
      </c>
      <c r="D3947" s="2" t="s">
        <v>11342</v>
      </c>
      <c r="E3947" s="2" t="s">
        <v>27</v>
      </c>
      <c r="F3947" s="2" t="s">
        <v>30</v>
      </c>
      <c r="G3947" s="2" t="s">
        <v>30</v>
      </c>
      <c r="H3947" s="2" t="s">
        <v>30</v>
      </c>
    </row>
    <row r="3948" spans="1:8">
      <c r="A3948" s="2" t="s">
        <v>15638</v>
      </c>
      <c r="B3948" s="2" t="s">
        <v>11343</v>
      </c>
      <c r="C3948" s="2" t="s">
        <v>2181</v>
      </c>
      <c r="D3948" s="2" t="s">
        <v>11344</v>
      </c>
      <c r="E3948" s="2" t="s">
        <v>27</v>
      </c>
      <c r="F3948" s="2" t="s">
        <v>30</v>
      </c>
      <c r="G3948" s="2" t="s">
        <v>30</v>
      </c>
      <c r="H3948" s="2" t="s">
        <v>30</v>
      </c>
    </row>
    <row r="3949" spans="1:8">
      <c r="A3949" s="2" t="s">
        <v>15639</v>
      </c>
      <c r="B3949" s="2" t="s">
        <v>11345</v>
      </c>
      <c r="C3949" s="2" t="s">
        <v>11346</v>
      </c>
      <c r="D3949" s="2" t="s">
        <v>11347</v>
      </c>
      <c r="E3949" s="2" t="s">
        <v>27</v>
      </c>
      <c r="F3949" s="2" t="s">
        <v>30</v>
      </c>
      <c r="G3949" s="2" t="s">
        <v>30</v>
      </c>
      <c r="H3949" s="2" t="s">
        <v>30</v>
      </c>
    </row>
    <row r="3950" spans="1:8">
      <c r="A3950" s="2" t="s">
        <v>15640</v>
      </c>
      <c r="B3950" s="2" t="s">
        <v>11348</v>
      </c>
      <c r="C3950" s="2" t="s">
        <v>11348</v>
      </c>
      <c r="D3950" s="2" t="s">
        <v>11349</v>
      </c>
      <c r="E3950" s="2" t="s">
        <v>11350</v>
      </c>
      <c r="F3950" s="2" t="s">
        <v>11351</v>
      </c>
      <c r="G3950" s="2" t="s">
        <v>3983</v>
      </c>
      <c r="H3950" s="2" t="s">
        <v>27</v>
      </c>
    </row>
    <row r="3951" spans="1:8">
      <c r="A3951" s="2" t="s">
        <v>15641</v>
      </c>
      <c r="B3951" s="2" t="s">
        <v>11352</v>
      </c>
      <c r="C3951" s="2" t="s">
        <v>11352</v>
      </c>
      <c r="D3951" s="2" t="s">
        <v>11353</v>
      </c>
      <c r="E3951" s="2" t="s">
        <v>11354</v>
      </c>
      <c r="F3951" s="2" t="s">
        <v>11355</v>
      </c>
      <c r="G3951" s="2" t="s">
        <v>3983</v>
      </c>
      <c r="H3951" s="2" t="s">
        <v>27</v>
      </c>
    </row>
    <row r="3952" spans="1:8">
      <c r="A3952" s="2" t="s">
        <v>15642</v>
      </c>
      <c r="B3952" s="2" t="s">
        <v>11356</v>
      </c>
      <c r="C3952" s="2" t="s">
        <v>11356</v>
      </c>
      <c r="D3952" s="2" t="s">
        <v>11357</v>
      </c>
      <c r="E3952" s="2" t="s">
        <v>27</v>
      </c>
      <c r="F3952" s="2" t="s">
        <v>30</v>
      </c>
      <c r="G3952" s="2" t="s">
        <v>30</v>
      </c>
      <c r="H3952" s="2" t="s">
        <v>30</v>
      </c>
    </row>
    <row r="3953" spans="1:8">
      <c r="A3953" s="2" t="s">
        <v>15643</v>
      </c>
      <c r="B3953" s="2" t="s">
        <v>11358</v>
      </c>
      <c r="C3953" s="2" t="s">
        <v>11358</v>
      </c>
      <c r="D3953" s="2" t="s">
        <v>27</v>
      </c>
      <c r="E3953" s="2" t="s">
        <v>27</v>
      </c>
      <c r="F3953" s="2" t="s">
        <v>30</v>
      </c>
      <c r="G3953" s="2" t="s">
        <v>30</v>
      </c>
      <c r="H3953" s="2" t="s">
        <v>30</v>
      </c>
    </row>
    <row r="3954" spans="1:8">
      <c r="A3954" s="2" t="s">
        <v>15644</v>
      </c>
      <c r="B3954" s="2" t="s">
        <v>11359</v>
      </c>
      <c r="C3954" s="2" t="s">
        <v>11360</v>
      </c>
      <c r="D3954" s="2" t="s">
        <v>11361</v>
      </c>
      <c r="E3954" s="2" t="s">
        <v>27</v>
      </c>
      <c r="F3954" s="2" t="s">
        <v>30</v>
      </c>
      <c r="G3954" s="2" t="s">
        <v>30</v>
      </c>
      <c r="H3954" s="2" t="s">
        <v>30</v>
      </c>
    </row>
    <row r="3955" spans="1:8">
      <c r="A3955" s="2" t="s">
        <v>15645</v>
      </c>
      <c r="B3955" s="2" t="s">
        <v>11362</v>
      </c>
      <c r="C3955" s="2" t="s">
        <v>11363</v>
      </c>
      <c r="D3955" s="2" t="s">
        <v>11361</v>
      </c>
      <c r="E3955" s="2" t="s">
        <v>27</v>
      </c>
      <c r="F3955" s="2" t="s">
        <v>30</v>
      </c>
      <c r="G3955" s="2" t="s">
        <v>30</v>
      </c>
      <c r="H3955" s="2" t="s">
        <v>30</v>
      </c>
    </row>
    <row r="3956" spans="1:8">
      <c r="A3956" s="2" t="s">
        <v>15646</v>
      </c>
      <c r="B3956" s="2" t="s">
        <v>11364</v>
      </c>
      <c r="C3956" s="2" t="s">
        <v>11365</v>
      </c>
      <c r="D3956" s="2" t="s">
        <v>7917</v>
      </c>
      <c r="E3956" s="2" t="s">
        <v>27</v>
      </c>
      <c r="F3956" s="2" t="s">
        <v>11366</v>
      </c>
      <c r="G3956" s="2" t="s">
        <v>11367</v>
      </c>
      <c r="H3956" s="2" t="s">
        <v>11368</v>
      </c>
    </row>
    <row r="3957" spans="1:8">
      <c r="A3957" s="2" t="s">
        <v>15647</v>
      </c>
      <c r="B3957" s="2" t="s">
        <v>11369</v>
      </c>
      <c r="C3957" s="2" t="s">
        <v>11369</v>
      </c>
      <c r="D3957" s="2" t="s">
        <v>11370</v>
      </c>
      <c r="E3957" s="2" t="s">
        <v>11371</v>
      </c>
      <c r="F3957" s="2" t="s">
        <v>11372</v>
      </c>
      <c r="G3957" s="2" t="s">
        <v>11373</v>
      </c>
      <c r="H3957" s="2" t="s">
        <v>11374</v>
      </c>
    </row>
    <row r="3958" spans="1:8">
      <c r="A3958" s="2" t="s">
        <v>15648</v>
      </c>
      <c r="B3958" s="2" t="s">
        <v>11375</v>
      </c>
      <c r="C3958" s="2" t="s">
        <v>11375</v>
      </c>
      <c r="D3958" s="2" t="s">
        <v>11376</v>
      </c>
      <c r="E3958" s="2" t="s">
        <v>27</v>
      </c>
      <c r="F3958" s="2" t="s">
        <v>30</v>
      </c>
      <c r="G3958" s="2" t="s">
        <v>30</v>
      </c>
      <c r="H3958" s="2" t="s">
        <v>30</v>
      </c>
    </row>
    <row r="3959" spans="1:8">
      <c r="A3959" s="2" t="s">
        <v>15649</v>
      </c>
      <c r="B3959" s="2" t="s">
        <v>11377</v>
      </c>
      <c r="C3959" s="2" t="s">
        <v>11378</v>
      </c>
      <c r="D3959" s="2" t="s">
        <v>11379</v>
      </c>
      <c r="E3959" s="2" t="s">
        <v>11380</v>
      </c>
      <c r="F3959" s="2" t="s">
        <v>30</v>
      </c>
      <c r="G3959" s="2" t="s">
        <v>30</v>
      </c>
      <c r="H3959" s="2" t="s">
        <v>30</v>
      </c>
    </row>
    <row r="3960" spans="1:8">
      <c r="A3960" s="2" t="s">
        <v>15650</v>
      </c>
      <c r="B3960" s="2" t="s">
        <v>11381</v>
      </c>
      <c r="C3960" s="2" t="s">
        <v>11382</v>
      </c>
      <c r="D3960" s="2" t="s">
        <v>11383</v>
      </c>
      <c r="E3960" s="2" t="s">
        <v>11384</v>
      </c>
      <c r="F3960" s="2" t="s">
        <v>30</v>
      </c>
      <c r="G3960" s="2" t="s">
        <v>30</v>
      </c>
      <c r="H3960" s="2" t="s">
        <v>30</v>
      </c>
    </row>
    <row r="3961" spans="1:8">
      <c r="A3961" s="2" t="s">
        <v>15651</v>
      </c>
      <c r="B3961" s="2" t="s">
        <v>11385</v>
      </c>
      <c r="C3961" s="2" t="s">
        <v>11385</v>
      </c>
      <c r="D3961" s="2" t="s">
        <v>11386</v>
      </c>
      <c r="E3961" s="2" t="s">
        <v>27</v>
      </c>
      <c r="F3961" s="2" t="s">
        <v>30</v>
      </c>
      <c r="G3961" s="2" t="s">
        <v>30</v>
      </c>
      <c r="H3961" s="2" t="s">
        <v>30</v>
      </c>
    </row>
    <row r="3962" spans="1:8">
      <c r="A3962" s="2" t="s">
        <v>15652</v>
      </c>
      <c r="B3962" s="2" t="s">
        <v>11387</v>
      </c>
      <c r="C3962" s="2" t="s">
        <v>11387</v>
      </c>
      <c r="D3962" s="2" t="s">
        <v>11388</v>
      </c>
      <c r="E3962" s="2" t="s">
        <v>27</v>
      </c>
      <c r="F3962" s="2" t="s">
        <v>30</v>
      </c>
      <c r="G3962" s="2" t="s">
        <v>30</v>
      </c>
      <c r="H3962" s="2" t="s">
        <v>30</v>
      </c>
    </row>
    <row r="3963" spans="1:8">
      <c r="A3963" s="2" t="s">
        <v>15653</v>
      </c>
      <c r="B3963" s="2" t="s">
        <v>11389</v>
      </c>
      <c r="C3963" s="2" t="s">
        <v>11389</v>
      </c>
      <c r="D3963" s="2" t="s">
        <v>27</v>
      </c>
      <c r="E3963" s="2" t="s">
        <v>27</v>
      </c>
      <c r="F3963" s="2" t="s">
        <v>30</v>
      </c>
      <c r="G3963" s="2" t="s">
        <v>30</v>
      </c>
      <c r="H3963" s="2" t="s">
        <v>30</v>
      </c>
    </row>
    <row r="3964" spans="1:8">
      <c r="A3964" s="2" t="s">
        <v>15654</v>
      </c>
      <c r="B3964" s="2" t="s">
        <v>11390</v>
      </c>
      <c r="C3964" s="2" t="s">
        <v>11390</v>
      </c>
      <c r="D3964" s="2" t="s">
        <v>11391</v>
      </c>
      <c r="E3964" s="2" t="s">
        <v>27</v>
      </c>
      <c r="F3964" s="2" t="s">
        <v>30</v>
      </c>
      <c r="G3964" s="2" t="s">
        <v>30</v>
      </c>
      <c r="H3964" s="2" t="s">
        <v>30</v>
      </c>
    </row>
    <row r="3965" spans="1:8">
      <c r="A3965" s="2" t="s">
        <v>15655</v>
      </c>
      <c r="B3965" s="2" t="s">
        <v>11392</v>
      </c>
      <c r="C3965" s="2" t="s">
        <v>11393</v>
      </c>
      <c r="D3965" s="2" t="s">
        <v>11394</v>
      </c>
      <c r="E3965" s="2" t="s">
        <v>27</v>
      </c>
      <c r="F3965" s="2" t="s">
        <v>30</v>
      </c>
      <c r="G3965" s="2" t="s">
        <v>30</v>
      </c>
      <c r="H3965" s="2" t="s">
        <v>30</v>
      </c>
    </row>
    <row r="3966" spans="1:8">
      <c r="A3966" s="2" t="s">
        <v>15656</v>
      </c>
      <c r="B3966" s="2" t="s">
        <v>11395</v>
      </c>
      <c r="C3966" s="2" t="s">
        <v>11396</v>
      </c>
      <c r="D3966" s="2" t="s">
        <v>11397</v>
      </c>
      <c r="E3966" s="2" t="s">
        <v>27</v>
      </c>
      <c r="F3966" s="2" t="s">
        <v>30</v>
      </c>
      <c r="G3966" s="2" t="s">
        <v>30</v>
      </c>
      <c r="H3966" s="2" t="s">
        <v>30</v>
      </c>
    </row>
    <row r="3967" spans="1:8">
      <c r="A3967" s="2" t="s">
        <v>15657</v>
      </c>
      <c r="B3967" s="2" t="s">
        <v>11398</v>
      </c>
      <c r="C3967" s="2" t="s">
        <v>11399</v>
      </c>
      <c r="D3967" s="2" t="s">
        <v>27</v>
      </c>
      <c r="E3967" s="2" t="s">
        <v>27</v>
      </c>
      <c r="F3967" s="2" t="s">
        <v>30</v>
      </c>
      <c r="G3967" s="2" t="s">
        <v>30</v>
      </c>
      <c r="H3967" s="2" t="s">
        <v>30</v>
      </c>
    </row>
    <row r="3968" spans="1:8">
      <c r="A3968" s="2" t="s">
        <v>15658</v>
      </c>
      <c r="B3968" s="2" t="s">
        <v>11400</v>
      </c>
      <c r="C3968" s="2" t="s">
        <v>11401</v>
      </c>
      <c r="D3968" s="2" t="s">
        <v>27</v>
      </c>
      <c r="E3968" s="2" t="s">
        <v>27</v>
      </c>
      <c r="F3968" s="2" t="s">
        <v>30</v>
      </c>
      <c r="G3968" s="2" t="s">
        <v>30</v>
      </c>
      <c r="H3968" s="2" t="s">
        <v>30</v>
      </c>
    </row>
    <row r="3969" spans="1:8">
      <c r="A3969" s="2" t="s">
        <v>15659</v>
      </c>
      <c r="B3969" s="2" t="s">
        <v>11402</v>
      </c>
      <c r="C3969" s="2" t="s">
        <v>11403</v>
      </c>
      <c r="D3969" s="2" t="s">
        <v>11404</v>
      </c>
      <c r="E3969" s="2" t="s">
        <v>27</v>
      </c>
      <c r="F3969" s="2" t="s">
        <v>11405</v>
      </c>
      <c r="G3969" s="2" t="s">
        <v>10477</v>
      </c>
      <c r="H3969" s="2" t="s">
        <v>10478</v>
      </c>
    </row>
    <row r="3970" spans="1:8">
      <c r="A3970" s="2" t="s">
        <v>15660</v>
      </c>
      <c r="B3970" s="2" t="s">
        <v>11406</v>
      </c>
      <c r="C3970" s="2" t="s">
        <v>11407</v>
      </c>
      <c r="D3970" s="2" t="s">
        <v>11408</v>
      </c>
      <c r="E3970" s="2" t="s">
        <v>27</v>
      </c>
      <c r="F3970" s="2" t="s">
        <v>30</v>
      </c>
      <c r="G3970" s="2" t="s">
        <v>30</v>
      </c>
      <c r="H3970" s="2" t="s">
        <v>30</v>
      </c>
    </row>
    <row r="3971" spans="1:8">
      <c r="A3971" s="2" t="s">
        <v>15661</v>
      </c>
      <c r="B3971" s="2" t="s">
        <v>11409</v>
      </c>
      <c r="C3971" s="2" t="s">
        <v>27</v>
      </c>
      <c r="D3971" s="2" t="s">
        <v>11410</v>
      </c>
      <c r="E3971" s="2" t="s">
        <v>27</v>
      </c>
      <c r="F3971" s="2" t="s">
        <v>30</v>
      </c>
      <c r="G3971" s="2" t="s">
        <v>30</v>
      </c>
      <c r="H3971" s="2" t="s">
        <v>30</v>
      </c>
    </row>
    <row r="3972" spans="1:8">
      <c r="A3972" s="2" t="s">
        <v>15662</v>
      </c>
      <c r="B3972" s="2" t="s">
        <v>11411</v>
      </c>
      <c r="C3972" s="2" t="s">
        <v>11412</v>
      </c>
      <c r="D3972" s="2" t="s">
        <v>27</v>
      </c>
      <c r="E3972" s="2" t="s">
        <v>27</v>
      </c>
      <c r="F3972" s="2" t="s">
        <v>11413</v>
      </c>
      <c r="G3972" s="2" t="s">
        <v>11414</v>
      </c>
      <c r="H3972" s="2" t="s">
        <v>11415</v>
      </c>
    </row>
    <row r="3973" spans="1:8">
      <c r="A3973" s="2" t="s">
        <v>15663</v>
      </c>
      <c r="B3973" s="2" t="s">
        <v>11416</v>
      </c>
      <c r="C3973" s="2" t="s">
        <v>11416</v>
      </c>
      <c r="D3973" s="2" t="s">
        <v>27</v>
      </c>
      <c r="E3973" s="2" t="s">
        <v>27</v>
      </c>
      <c r="F3973" s="2" t="s">
        <v>30</v>
      </c>
      <c r="G3973" s="2" t="s">
        <v>30</v>
      </c>
      <c r="H3973" s="2" t="s">
        <v>30</v>
      </c>
    </row>
    <row r="3974" spans="1:8">
      <c r="A3974" s="2" t="s">
        <v>15664</v>
      </c>
      <c r="B3974" s="2" t="s">
        <v>11417</v>
      </c>
      <c r="C3974" s="2" t="s">
        <v>11417</v>
      </c>
      <c r="D3974" s="2" t="s">
        <v>11418</v>
      </c>
      <c r="E3974" s="2" t="s">
        <v>27</v>
      </c>
      <c r="F3974" s="2" t="s">
        <v>11419</v>
      </c>
      <c r="G3974" s="2" t="s">
        <v>11420</v>
      </c>
      <c r="H3974" s="2" t="s">
        <v>11421</v>
      </c>
    </row>
    <row r="3975" spans="1:8">
      <c r="A3975" s="2" t="s">
        <v>15665</v>
      </c>
      <c r="B3975" s="2" t="s">
        <v>11422</v>
      </c>
      <c r="C3975" s="2" t="s">
        <v>11423</v>
      </c>
      <c r="D3975" s="2" t="s">
        <v>11424</v>
      </c>
      <c r="E3975" s="2" t="s">
        <v>27</v>
      </c>
      <c r="F3975" s="2" t="s">
        <v>11425</v>
      </c>
      <c r="G3975" s="2" t="s">
        <v>11426</v>
      </c>
      <c r="H3975" s="2" t="s">
        <v>11427</v>
      </c>
    </row>
    <row r="3976" spans="1:8">
      <c r="A3976" s="2" t="s">
        <v>15666</v>
      </c>
      <c r="B3976" s="2" t="s">
        <v>11428</v>
      </c>
      <c r="C3976" s="2" t="s">
        <v>11428</v>
      </c>
      <c r="D3976" s="2" t="s">
        <v>11429</v>
      </c>
      <c r="E3976" s="2" t="s">
        <v>27</v>
      </c>
      <c r="F3976" s="2" t="s">
        <v>30</v>
      </c>
      <c r="G3976" s="2" t="s">
        <v>30</v>
      </c>
      <c r="H3976" s="2" t="s">
        <v>30</v>
      </c>
    </row>
    <row r="3977" spans="1:8">
      <c r="A3977" s="2" t="s">
        <v>15667</v>
      </c>
      <c r="B3977" s="2" t="s">
        <v>11430</v>
      </c>
      <c r="C3977" s="2" t="s">
        <v>11430</v>
      </c>
      <c r="D3977" s="2" t="s">
        <v>11431</v>
      </c>
      <c r="E3977" s="2" t="s">
        <v>27</v>
      </c>
      <c r="F3977" s="2" t="s">
        <v>11432</v>
      </c>
      <c r="G3977" s="2" t="s">
        <v>11433</v>
      </c>
      <c r="H3977" s="2" t="s">
        <v>11434</v>
      </c>
    </row>
    <row r="3978" spans="1:8">
      <c r="A3978" s="2" t="s">
        <v>15668</v>
      </c>
      <c r="B3978" s="2" t="s">
        <v>11435</v>
      </c>
      <c r="C3978" s="2" t="s">
        <v>11435</v>
      </c>
      <c r="D3978" s="2" t="s">
        <v>27</v>
      </c>
      <c r="E3978" s="2" t="s">
        <v>27</v>
      </c>
      <c r="F3978" s="2" t="s">
        <v>30</v>
      </c>
      <c r="G3978" s="2" t="s">
        <v>30</v>
      </c>
      <c r="H3978" s="2" t="s">
        <v>30</v>
      </c>
    </row>
    <row r="3979" spans="1:8">
      <c r="A3979" s="2" t="s">
        <v>15669</v>
      </c>
      <c r="B3979" s="2" t="s">
        <v>11436</v>
      </c>
      <c r="C3979" s="2" t="s">
        <v>11436</v>
      </c>
      <c r="D3979" s="2" t="s">
        <v>27</v>
      </c>
      <c r="E3979" s="2" t="s">
        <v>27</v>
      </c>
      <c r="F3979" s="2" t="s">
        <v>11437</v>
      </c>
      <c r="G3979" s="2" t="s">
        <v>11272</v>
      </c>
      <c r="H3979" s="2" t="s">
        <v>11273</v>
      </c>
    </row>
    <row r="3980" spans="1:8">
      <c r="A3980" s="2" t="s">
        <v>15670</v>
      </c>
      <c r="B3980" s="2" t="s">
        <v>11438</v>
      </c>
      <c r="C3980" s="2" t="s">
        <v>11439</v>
      </c>
      <c r="D3980" s="2" t="s">
        <v>27</v>
      </c>
      <c r="E3980" s="2" t="s">
        <v>27</v>
      </c>
      <c r="F3980" s="2" t="s">
        <v>11440</v>
      </c>
      <c r="G3980" s="2" t="s">
        <v>10477</v>
      </c>
      <c r="H3980" s="2" t="s">
        <v>10478</v>
      </c>
    </row>
    <row r="3981" spans="1:8">
      <c r="A3981" s="2" t="s">
        <v>15671</v>
      </c>
      <c r="B3981" s="2" t="s">
        <v>11441</v>
      </c>
      <c r="C3981" s="2" t="s">
        <v>11441</v>
      </c>
      <c r="D3981" s="2" t="s">
        <v>27</v>
      </c>
      <c r="E3981" s="2" t="s">
        <v>27</v>
      </c>
      <c r="F3981" s="2" t="s">
        <v>30</v>
      </c>
      <c r="G3981" s="2" t="s">
        <v>30</v>
      </c>
      <c r="H3981" s="2" t="s">
        <v>30</v>
      </c>
    </row>
    <row r="3982" spans="1:8">
      <c r="A3982" s="2" t="s">
        <v>15672</v>
      </c>
      <c r="B3982" s="2" t="s">
        <v>11442</v>
      </c>
      <c r="C3982" s="2" t="s">
        <v>11442</v>
      </c>
      <c r="D3982" s="2" t="s">
        <v>27</v>
      </c>
      <c r="E3982" s="2" t="s">
        <v>27</v>
      </c>
      <c r="F3982" s="2" t="s">
        <v>30</v>
      </c>
      <c r="G3982" s="2" t="s">
        <v>30</v>
      </c>
      <c r="H3982" s="2" t="s">
        <v>30</v>
      </c>
    </row>
    <row r="3983" spans="1:8">
      <c r="A3983" s="2" t="s">
        <v>15673</v>
      </c>
      <c r="B3983" s="2" t="s">
        <v>11443</v>
      </c>
      <c r="C3983" s="2" t="s">
        <v>11443</v>
      </c>
      <c r="D3983" s="2" t="s">
        <v>27</v>
      </c>
      <c r="E3983" s="2" t="s">
        <v>27</v>
      </c>
      <c r="F3983" s="2" t="s">
        <v>30</v>
      </c>
      <c r="G3983" s="2" t="s">
        <v>30</v>
      </c>
      <c r="H3983" s="2" t="s">
        <v>30</v>
      </c>
    </row>
    <row r="3984" spans="1:8">
      <c r="A3984" s="2" t="s">
        <v>15674</v>
      </c>
      <c r="B3984" s="2" t="s">
        <v>11444</v>
      </c>
      <c r="C3984" s="2" t="s">
        <v>11444</v>
      </c>
      <c r="D3984" s="2" t="s">
        <v>27</v>
      </c>
      <c r="E3984" s="2" t="s">
        <v>27</v>
      </c>
      <c r="F3984" s="2" t="s">
        <v>30</v>
      </c>
      <c r="G3984" s="2" t="s">
        <v>30</v>
      </c>
      <c r="H3984" s="2" t="s">
        <v>30</v>
      </c>
    </row>
    <row r="3985" spans="1:8">
      <c r="A3985" s="2" t="s">
        <v>15675</v>
      </c>
      <c r="B3985" s="2" t="s">
        <v>11445</v>
      </c>
      <c r="C3985" s="2" t="s">
        <v>11445</v>
      </c>
      <c r="D3985" s="2" t="s">
        <v>27</v>
      </c>
      <c r="E3985" s="2" t="s">
        <v>27</v>
      </c>
      <c r="F3985" s="2" t="s">
        <v>30</v>
      </c>
      <c r="G3985" s="2" t="s">
        <v>30</v>
      </c>
      <c r="H3985" s="2" t="s">
        <v>30</v>
      </c>
    </row>
    <row r="3986" spans="1:8">
      <c r="A3986" s="2" t="s">
        <v>15676</v>
      </c>
      <c r="B3986" s="2" t="s">
        <v>11446</v>
      </c>
      <c r="C3986" s="2" t="s">
        <v>11446</v>
      </c>
      <c r="D3986" s="2" t="s">
        <v>27</v>
      </c>
      <c r="E3986" s="2" t="s">
        <v>27</v>
      </c>
      <c r="F3986" s="2" t="s">
        <v>30</v>
      </c>
      <c r="G3986" s="2" t="s">
        <v>30</v>
      </c>
      <c r="H3986" s="2" t="s">
        <v>30</v>
      </c>
    </row>
    <row r="3987" spans="1:8">
      <c r="A3987" s="2" t="s">
        <v>15677</v>
      </c>
      <c r="B3987" s="2" t="s">
        <v>11447</v>
      </c>
      <c r="C3987" s="2" t="s">
        <v>11448</v>
      </c>
      <c r="D3987" s="2" t="s">
        <v>11449</v>
      </c>
      <c r="E3987" s="2" t="s">
        <v>27</v>
      </c>
      <c r="F3987" s="2" t="s">
        <v>30</v>
      </c>
      <c r="G3987" s="2" t="s">
        <v>30</v>
      </c>
      <c r="H3987" s="2" t="s">
        <v>30</v>
      </c>
    </row>
    <row r="3988" spans="1:8">
      <c r="A3988" s="2" t="s">
        <v>15678</v>
      </c>
      <c r="B3988" s="2" t="s">
        <v>11450</v>
      </c>
      <c r="C3988" s="2" t="s">
        <v>11450</v>
      </c>
      <c r="D3988" s="2" t="s">
        <v>27</v>
      </c>
      <c r="E3988" s="2" t="s">
        <v>27</v>
      </c>
      <c r="F3988" s="2" t="s">
        <v>30</v>
      </c>
      <c r="G3988" s="2" t="s">
        <v>30</v>
      </c>
      <c r="H3988" s="2" t="s">
        <v>30</v>
      </c>
    </row>
    <row r="3989" spans="1:8">
      <c r="A3989" s="2" t="s">
        <v>15679</v>
      </c>
      <c r="B3989" s="2" t="s">
        <v>11451</v>
      </c>
      <c r="C3989" s="2" t="s">
        <v>11452</v>
      </c>
      <c r="D3989" s="2" t="s">
        <v>11453</v>
      </c>
      <c r="E3989" s="2" t="s">
        <v>27</v>
      </c>
      <c r="F3989" s="2" t="s">
        <v>11454</v>
      </c>
      <c r="G3989" s="2" t="s">
        <v>11041</v>
      </c>
      <c r="H3989" s="2" t="s">
        <v>11042</v>
      </c>
    </row>
    <row r="3990" spans="1:8">
      <c r="A3990" s="2" t="s">
        <v>15680</v>
      </c>
      <c r="B3990" s="2" t="s">
        <v>11455</v>
      </c>
      <c r="C3990" s="2" t="s">
        <v>11456</v>
      </c>
      <c r="D3990" s="2" t="s">
        <v>11457</v>
      </c>
      <c r="E3990" s="2" t="s">
        <v>27</v>
      </c>
      <c r="F3990" s="2" t="s">
        <v>11458</v>
      </c>
      <c r="G3990" s="2" t="s">
        <v>11041</v>
      </c>
      <c r="H3990" s="2" t="s">
        <v>11042</v>
      </c>
    </row>
    <row r="3991" spans="1:8">
      <c r="A3991" s="2" t="s">
        <v>15681</v>
      </c>
      <c r="B3991" s="2" t="s">
        <v>11459</v>
      </c>
      <c r="C3991" s="2" t="s">
        <v>11460</v>
      </c>
      <c r="D3991" s="2" t="s">
        <v>27</v>
      </c>
      <c r="E3991" s="2" t="s">
        <v>27</v>
      </c>
      <c r="F3991" s="2" t="s">
        <v>30</v>
      </c>
      <c r="G3991" s="2" t="s">
        <v>30</v>
      </c>
      <c r="H3991" s="2" t="s">
        <v>30</v>
      </c>
    </row>
    <row r="3992" spans="1:8">
      <c r="A3992" s="2" t="s">
        <v>15682</v>
      </c>
      <c r="B3992" s="2" t="s">
        <v>11461</v>
      </c>
      <c r="C3992" s="2" t="s">
        <v>11462</v>
      </c>
      <c r="D3992" s="2" t="s">
        <v>27</v>
      </c>
      <c r="E3992" s="2" t="s">
        <v>27</v>
      </c>
      <c r="F3992" s="2" t="s">
        <v>30</v>
      </c>
      <c r="G3992" s="2" t="s">
        <v>30</v>
      </c>
      <c r="H3992" s="2" t="s">
        <v>30</v>
      </c>
    </row>
    <row r="3993" spans="1:8">
      <c r="A3993" s="2" t="s">
        <v>15683</v>
      </c>
      <c r="B3993" s="2" t="s">
        <v>11463</v>
      </c>
      <c r="C3993" s="2" t="s">
        <v>11463</v>
      </c>
      <c r="D3993" s="2" t="s">
        <v>27</v>
      </c>
      <c r="E3993" s="2" t="s">
        <v>27</v>
      </c>
      <c r="F3993" s="2" t="s">
        <v>30</v>
      </c>
      <c r="G3993" s="2" t="s">
        <v>30</v>
      </c>
      <c r="H3993" s="2" t="s">
        <v>30</v>
      </c>
    </row>
    <row r="3994" spans="1:8">
      <c r="A3994" s="2" t="s">
        <v>15684</v>
      </c>
      <c r="B3994" s="2" t="s">
        <v>11464</v>
      </c>
      <c r="C3994" s="2" t="s">
        <v>11464</v>
      </c>
      <c r="D3994" s="2" t="s">
        <v>11465</v>
      </c>
      <c r="E3994" s="2" t="s">
        <v>27</v>
      </c>
      <c r="F3994" s="2" t="s">
        <v>30</v>
      </c>
      <c r="G3994" s="2" t="s">
        <v>30</v>
      </c>
      <c r="H3994" s="2" t="s">
        <v>30</v>
      </c>
    </row>
    <row r="3995" spans="1:8">
      <c r="A3995" s="2" t="s">
        <v>15685</v>
      </c>
      <c r="B3995" s="2" t="s">
        <v>11466</v>
      </c>
      <c r="C3995" s="2" t="s">
        <v>11466</v>
      </c>
      <c r="D3995" s="2" t="s">
        <v>11467</v>
      </c>
      <c r="E3995" s="2" t="s">
        <v>27</v>
      </c>
      <c r="F3995" s="2" t="s">
        <v>30</v>
      </c>
      <c r="G3995" s="2" t="s">
        <v>30</v>
      </c>
      <c r="H3995" s="2" t="s">
        <v>30</v>
      </c>
    </row>
    <row r="3996" spans="1:8">
      <c r="A3996" s="2" t="s">
        <v>15686</v>
      </c>
      <c r="B3996" s="2" t="s">
        <v>11468</v>
      </c>
      <c r="C3996" s="2" t="s">
        <v>11468</v>
      </c>
      <c r="D3996" s="2" t="s">
        <v>11469</v>
      </c>
      <c r="E3996" s="2" t="s">
        <v>27</v>
      </c>
      <c r="F3996" s="2" t="s">
        <v>30</v>
      </c>
      <c r="G3996" s="2" t="s">
        <v>30</v>
      </c>
      <c r="H3996" s="2" t="s">
        <v>30</v>
      </c>
    </row>
    <row r="3997" spans="1:8">
      <c r="A3997" s="2" t="s">
        <v>15687</v>
      </c>
      <c r="B3997" s="2" t="s">
        <v>11470</v>
      </c>
      <c r="C3997" s="2" t="s">
        <v>11470</v>
      </c>
      <c r="D3997" s="2" t="s">
        <v>11471</v>
      </c>
      <c r="E3997" s="2" t="s">
        <v>27</v>
      </c>
      <c r="F3997" s="2" t="s">
        <v>30</v>
      </c>
      <c r="G3997" s="2" t="s">
        <v>30</v>
      </c>
      <c r="H3997" s="2" t="s">
        <v>30</v>
      </c>
    </row>
    <row r="3998" spans="1:8">
      <c r="A3998" s="2" t="s">
        <v>15688</v>
      </c>
      <c r="B3998" s="2" t="s">
        <v>11472</v>
      </c>
      <c r="C3998" s="2" t="s">
        <v>11473</v>
      </c>
      <c r="D3998" s="2" t="s">
        <v>11474</v>
      </c>
      <c r="E3998" s="2" t="s">
        <v>27</v>
      </c>
      <c r="F3998" s="2" t="s">
        <v>11475</v>
      </c>
      <c r="G3998" s="2" t="s">
        <v>11476</v>
      </c>
      <c r="H3998" s="2" t="s">
        <v>11477</v>
      </c>
    </row>
    <row r="3999" spans="1:8">
      <c r="A3999" s="2" t="s">
        <v>15689</v>
      </c>
      <c r="B3999" s="2" t="s">
        <v>11478</v>
      </c>
      <c r="C3999" s="2" t="s">
        <v>11478</v>
      </c>
      <c r="D3999" s="2" t="s">
        <v>11479</v>
      </c>
      <c r="E3999" s="2" t="s">
        <v>27</v>
      </c>
      <c r="F3999" s="2" t="s">
        <v>30</v>
      </c>
      <c r="G3999" s="2" t="s">
        <v>30</v>
      </c>
      <c r="H3999" s="2" t="s">
        <v>30</v>
      </c>
    </row>
    <row r="4000" spans="1:8">
      <c r="A4000" s="2" t="s">
        <v>15690</v>
      </c>
      <c r="B4000" s="2" t="s">
        <v>11480</v>
      </c>
      <c r="C4000" s="2" t="s">
        <v>11481</v>
      </c>
      <c r="D4000" s="2" t="s">
        <v>27</v>
      </c>
      <c r="E4000" s="2" t="s">
        <v>27</v>
      </c>
      <c r="F4000" s="2" t="s">
        <v>30</v>
      </c>
      <c r="G4000" s="2" t="s">
        <v>30</v>
      </c>
      <c r="H4000" s="2" t="s">
        <v>30</v>
      </c>
    </row>
    <row r="4001" spans="1:8">
      <c r="A4001" s="2" t="s">
        <v>15691</v>
      </c>
      <c r="B4001" s="2" t="s">
        <v>11482</v>
      </c>
      <c r="C4001" s="2" t="s">
        <v>11483</v>
      </c>
      <c r="D4001" s="2" t="s">
        <v>11484</v>
      </c>
      <c r="E4001" s="2" t="s">
        <v>27</v>
      </c>
      <c r="F4001" s="2" t="s">
        <v>30</v>
      </c>
      <c r="G4001" s="2" t="s">
        <v>30</v>
      </c>
      <c r="H4001" s="2" t="s">
        <v>30</v>
      </c>
    </row>
    <row r="4002" spans="1:8">
      <c r="A4002" s="2" t="s">
        <v>15692</v>
      </c>
      <c r="B4002" s="2" t="s">
        <v>11485</v>
      </c>
      <c r="C4002" s="2" t="s">
        <v>11486</v>
      </c>
      <c r="D4002" s="2" t="s">
        <v>27</v>
      </c>
      <c r="E4002" s="2" t="s">
        <v>27</v>
      </c>
      <c r="F4002" s="2" t="s">
        <v>30</v>
      </c>
      <c r="G4002" s="2" t="s">
        <v>30</v>
      </c>
      <c r="H4002" s="2" t="s">
        <v>30</v>
      </c>
    </row>
    <row r="4003" spans="1:8">
      <c r="A4003" s="2" t="s">
        <v>15693</v>
      </c>
      <c r="B4003" s="2" t="s">
        <v>11487</v>
      </c>
      <c r="C4003" s="2" t="s">
        <v>11487</v>
      </c>
      <c r="D4003" s="2" t="s">
        <v>27</v>
      </c>
      <c r="E4003" s="2" t="s">
        <v>27</v>
      </c>
      <c r="F4003" s="2" t="s">
        <v>30</v>
      </c>
      <c r="G4003" s="2" t="s">
        <v>30</v>
      </c>
      <c r="H4003" s="2" t="s">
        <v>30</v>
      </c>
    </row>
    <row r="4004" spans="1:8">
      <c r="A4004" s="2" t="s">
        <v>15694</v>
      </c>
      <c r="B4004" s="2" t="s">
        <v>11488</v>
      </c>
      <c r="C4004" s="2" t="s">
        <v>11488</v>
      </c>
      <c r="D4004" s="2" t="s">
        <v>11489</v>
      </c>
      <c r="E4004" s="2" t="s">
        <v>1225</v>
      </c>
      <c r="F4004" s="2" t="s">
        <v>30</v>
      </c>
      <c r="G4004" s="2" t="s">
        <v>30</v>
      </c>
      <c r="H4004" s="2" t="s">
        <v>30</v>
      </c>
    </row>
    <row r="4005" spans="1:8">
      <c r="A4005" s="2" t="s">
        <v>15695</v>
      </c>
      <c r="B4005" s="2" t="s">
        <v>11490</v>
      </c>
      <c r="C4005" s="2" t="s">
        <v>11490</v>
      </c>
      <c r="D4005" s="2" t="s">
        <v>11491</v>
      </c>
      <c r="E4005" s="2" t="s">
        <v>27</v>
      </c>
      <c r="F4005" s="2" t="s">
        <v>30</v>
      </c>
      <c r="G4005" s="2" t="s">
        <v>30</v>
      </c>
      <c r="H4005" s="2" t="s">
        <v>30</v>
      </c>
    </row>
    <row r="4006" spans="1:8">
      <c r="A4006" s="2" t="s">
        <v>15696</v>
      </c>
      <c r="B4006" s="2" t="s">
        <v>11492</v>
      </c>
      <c r="C4006" s="2" t="s">
        <v>11493</v>
      </c>
      <c r="D4006" s="2" t="s">
        <v>11494</v>
      </c>
      <c r="E4006" s="2" t="s">
        <v>27</v>
      </c>
      <c r="F4006" s="2" t="s">
        <v>30</v>
      </c>
      <c r="G4006" s="2" t="s">
        <v>30</v>
      </c>
      <c r="H4006" s="2" t="s">
        <v>30</v>
      </c>
    </row>
    <row r="4007" spans="1:8">
      <c r="A4007" s="2" t="s">
        <v>15697</v>
      </c>
      <c r="B4007" s="2" t="s">
        <v>11495</v>
      </c>
      <c r="C4007" s="2" t="s">
        <v>11495</v>
      </c>
      <c r="D4007" s="2" t="s">
        <v>10329</v>
      </c>
      <c r="E4007" s="2" t="s">
        <v>27</v>
      </c>
      <c r="F4007" s="2" t="s">
        <v>10331</v>
      </c>
      <c r="G4007" s="2" t="s">
        <v>10332</v>
      </c>
      <c r="H4007" s="2" t="s">
        <v>10333</v>
      </c>
    </row>
    <row r="4008" spans="1:8">
      <c r="A4008" s="2" t="s">
        <v>15698</v>
      </c>
      <c r="B4008" s="2" t="s">
        <v>11496</v>
      </c>
      <c r="C4008" s="2" t="s">
        <v>11496</v>
      </c>
      <c r="D4008" s="2" t="s">
        <v>11497</v>
      </c>
      <c r="E4008" s="2" t="s">
        <v>27</v>
      </c>
      <c r="F4008" s="2" t="s">
        <v>30</v>
      </c>
      <c r="G4008" s="2" t="s">
        <v>30</v>
      </c>
      <c r="H4008" s="2" t="s">
        <v>30</v>
      </c>
    </row>
    <row r="4009" spans="1:8">
      <c r="A4009" s="2" t="s">
        <v>15699</v>
      </c>
      <c r="B4009" s="2" t="s">
        <v>11498</v>
      </c>
      <c r="C4009" s="2" t="s">
        <v>11498</v>
      </c>
      <c r="D4009" s="2" t="s">
        <v>11499</v>
      </c>
      <c r="E4009" s="2" t="s">
        <v>27</v>
      </c>
      <c r="F4009" s="2" t="s">
        <v>30</v>
      </c>
      <c r="G4009" s="2" t="s">
        <v>30</v>
      </c>
      <c r="H4009" s="2" t="s">
        <v>30</v>
      </c>
    </row>
    <row r="4010" spans="1:8">
      <c r="A4010" s="2" t="s">
        <v>15700</v>
      </c>
      <c r="B4010" s="2" t="s">
        <v>11500</v>
      </c>
      <c r="C4010" s="2" t="s">
        <v>1356</v>
      </c>
      <c r="D4010" s="2" t="s">
        <v>1151</v>
      </c>
      <c r="E4010" s="2" t="s">
        <v>1152</v>
      </c>
      <c r="F4010" s="2" t="s">
        <v>30</v>
      </c>
      <c r="G4010" s="2" t="s">
        <v>30</v>
      </c>
      <c r="H4010" s="2" t="s">
        <v>30</v>
      </c>
    </row>
    <row r="4011" spans="1:8">
      <c r="A4011" s="2" t="s">
        <v>15701</v>
      </c>
      <c r="B4011" s="2" t="s">
        <v>11501</v>
      </c>
      <c r="C4011" s="2" t="s">
        <v>11502</v>
      </c>
      <c r="D4011" s="2" t="s">
        <v>11503</v>
      </c>
      <c r="E4011" s="2" t="s">
        <v>27</v>
      </c>
      <c r="F4011" s="2" t="s">
        <v>11504</v>
      </c>
      <c r="G4011" s="2" t="s">
        <v>11505</v>
      </c>
      <c r="H4011" s="2" t="s">
        <v>11506</v>
      </c>
    </row>
    <row r="4012" spans="1:8">
      <c r="A4012" s="2" t="s">
        <v>15702</v>
      </c>
      <c r="B4012" s="2" t="s">
        <v>11507</v>
      </c>
      <c r="C4012" s="2" t="s">
        <v>11508</v>
      </c>
      <c r="D4012" s="2" t="s">
        <v>11509</v>
      </c>
      <c r="E4012" s="2" t="s">
        <v>27</v>
      </c>
      <c r="F4012" s="2" t="s">
        <v>30</v>
      </c>
      <c r="G4012" s="2" t="s">
        <v>30</v>
      </c>
      <c r="H4012" s="2" t="s">
        <v>30</v>
      </c>
    </row>
    <row r="4013" spans="1:8">
      <c r="A4013" s="2" t="s">
        <v>15703</v>
      </c>
      <c r="B4013" s="2" t="s">
        <v>11510</v>
      </c>
      <c r="C4013" s="2" t="s">
        <v>11510</v>
      </c>
      <c r="D4013" s="2" t="s">
        <v>11511</v>
      </c>
      <c r="E4013" s="2" t="s">
        <v>27</v>
      </c>
      <c r="F4013" s="2" t="s">
        <v>30</v>
      </c>
      <c r="G4013" s="2" t="s">
        <v>30</v>
      </c>
      <c r="H4013" s="2" t="s">
        <v>30</v>
      </c>
    </row>
    <row r="4014" spans="1:8">
      <c r="A4014" s="2" t="s">
        <v>15704</v>
      </c>
      <c r="B4014" s="2" t="s">
        <v>11512</v>
      </c>
      <c r="C4014" s="2" t="s">
        <v>11512</v>
      </c>
      <c r="D4014" s="2" t="s">
        <v>11513</v>
      </c>
      <c r="E4014" s="2" t="s">
        <v>27</v>
      </c>
      <c r="F4014" s="2" t="s">
        <v>30</v>
      </c>
      <c r="G4014" s="2" t="s">
        <v>30</v>
      </c>
      <c r="H4014" s="2" t="s">
        <v>30</v>
      </c>
    </row>
    <row r="4015" spans="1:8">
      <c r="A4015" s="2" t="s">
        <v>15705</v>
      </c>
      <c r="B4015" s="2" t="s">
        <v>11514</v>
      </c>
      <c r="C4015" s="2" t="s">
        <v>11515</v>
      </c>
      <c r="D4015" s="2" t="s">
        <v>11516</v>
      </c>
      <c r="E4015" s="2" t="s">
        <v>27</v>
      </c>
      <c r="F4015" s="2" t="s">
        <v>30</v>
      </c>
      <c r="G4015" s="2" t="s">
        <v>30</v>
      </c>
      <c r="H4015" s="2" t="s">
        <v>30</v>
      </c>
    </row>
    <row r="4016" spans="1:8">
      <c r="A4016" s="2" t="s">
        <v>15706</v>
      </c>
      <c r="B4016" s="2" t="s">
        <v>11517</v>
      </c>
      <c r="C4016" s="2" t="s">
        <v>11518</v>
      </c>
      <c r="D4016" s="2" t="s">
        <v>11519</v>
      </c>
      <c r="E4016" s="2" t="s">
        <v>27</v>
      </c>
      <c r="F4016" s="2" t="s">
        <v>30</v>
      </c>
      <c r="G4016" s="2" t="s">
        <v>30</v>
      </c>
      <c r="H4016" s="2" t="s">
        <v>30</v>
      </c>
    </row>
    <row r="4017" spans="1:8">
      <c r="A4017" s="2" t="s">
        <v>15707</v>
      </c>
      <c r="B4017" s="2" t="s">
        <v>11520</v>
      </c>
      <c r="C4017" s="2" t="s">
        <v>11521</v>
      </c>
      <c r="D4017" s="2" t="s">
        <v>11522</v>
      </c>
      <c r="E4017" s="2" t="s">
        <v>27</v>
      </c>
      <c r="F4017" s="2" t="s">
        <v>30</v>
      </c>
      <c r="G4017" s="2" t="s">
        <v>30</v>
      </c>
      <c r="H4017" s="2" t="s">
        <v>30</v>
      </c>
    </row>
    <row r="4018" spans="1:8">
      <c r="A4018" s="2" t="s">
        <v>15708</v>
      </c>
      <c r="B4018" s="2" t="s">
        <v>11523</v>
      </c>
      <c r="C4018" s="2" t="s">
        <v>11524</v>
      </c>
      <c r="D4018" s="2" t="s">
        <v>11525</v>
      </c>
      <c r="E4018" s="2" t="s">
        <v>1276</v>
      </c>
      <c r="F4018" s="2" t="s">
        <v>11526</v>
      </c>
      <c r="G4018" s="2" t="s">
        <v>1613</v>
      </c>
      <c r="H4018" s="2" t="s">
        <v>11527</v>
      </c>
    </row>
    <row r="4019" spans="1:8">
      <c r="A4019" s="2" t="s">
        <v>15709</v>
      </c>
      <c r="B4019" s="2" t="s">
        <v>11528</v>
      </c>
      <c r="C4019" s="2" t="s">
        <v>11529</v>
      </c>
      <c r="D4019" s="2" t="s">
        <v>11530</v>
      </c>
      <c r="E4019" s="2" t="s">
        <v>27</v>
      </c>
      <c r="F4019" s="2" t="s">
        <v>30</v>
      </c>
      <c r="G4019" s="2" t="s">
        <v>30</v>
      </c>
      <c r="H4019" s="2" t="s">
        <v>30</v>
      </c>
    </row>
    <row r="4020" spans="1:8">
      <c r="A4020" s="2" t="s">
        <v>15710</v>
      </c>
      <c r="B4020" s="2" t="s">
        <v>11531</v>
      </c>
      <c r="C4020" s="2" t="s">
        <v>11532</v>
      </c>
      <c r="D4020" s="2" t="s">
        <v>11533</v>
      </c>
      <c r="E4020" s="2" t="s">
        <v>27</v>
      </c>
      <c r="F4020" s="2" t="s">
        <v>30</v>
      </c>
      <c r="G4020" s="2" t="s">
        <v>30</v>
      </c>
      <c r="H4020" s="2" t="s">
        <v>30</v>
      </c>
    </row>
    <row r="4021" spans="1:8">
      <c r="A4021" s="2" t="s">
        <v>15711</v>
      </c>
      <c r="B4021" s="2" t="s">
        <v>11534</v>
      </c>
      <c r="C4021" s="2" t="s">
        <v>11535</v>
      </c>
      <c r="D4021" s="2" t="s">
        <v>27</v>
      </c>
      <c r="E4021" s="2" t="s">
        <v>27</v>
      </c>
      <c r="F4021" s="2" t="s">
        <v>30</v>
      </c>
      <c r="G4021" s="2" t="s">
        <v>30</v>
      </c>
      <c r="H4021" s="2" t="s">
        <v>30</v>
      </c>
    </row>
    <row r="4022" spans="1:8">
      <c r="A4022" s="2" t="s">
        <v>15712</v>
      </c>
      <c r="B4022" s="2" t="s">
        <v>11536</v>
      </c>
      <c r="C4022" s="2" t="s">
        <v>2912</v>
      </c>
      <c r="D4022" s="2" t="s">
        <v>11537</v>
      </c>
      <c r="E4022" s="2" t="s">
        <v>1464</v>
      </c>
      <c r="F4022" s="2" t="s">
        <v>30</v>
      </c>
      <c r="G4022" s="2" t="s">
        <v>30</v>
      </c>
      <c r="H4022" s="2" t="s">
        <v>30</v>
      </c>
    </row>
    <row r="4023" spans="1:8">
      <c r="A4023" s="2" t="s">
        <v>15713</v>
      </c>
      <c r="B4023" s="2" t="s">
        <v>11538</v>
      </c>
      <c r="C4023" s="2" t="s">
        <v>11538</v>
      </c>
      <c r="D4023" s="2" t="s">
        <v>11539</v>
      </c>
      <c r="E4023" s="2" t="s">
        <v>27</v>
      </c>
      <c r="F4023" s="2" t="s">
        <v>11540</v>
      </c>
      <c r="G4023" s="2" t="s">
        <v>11541</v>
      </c>
      <c r="H4023" s="2" t="s">
        <v>11527</v>
      </c>
    </row>
    <row r="4024" spans="1:8">
      <c r="A4024" s="2" t="s">
        <v>15714</v>
      </c>
      <c r="B4024" s="2" t="s">
        <v>11542</v>
      </c>
      <c r="C4024" s="2" t="s">
        <v>11543</v>
      </c>
      <c r="D4024" s="2" t="s">
        <v>11544</v>
      </c>
      <c r="E4024" s="2" t="s">
        <v>27</v>
      </c>
      <c r="F4024" s="2" t="s">
        <v>30</v>
      </c>
      <c r="G4024" s="2" t="s">
        <v>30</v>
      </c>
      <c r="H4024" s="2" t="s">
        <v>30</v>
      </c>
    </row>
    <row r="4025" spans="1:8">
      <c r="A4025" s="2" t="s">
        <v>15715</v>
      </c>
      <c r="B4025" s="2" t="s">
        <v>11545</v>
      </c>
      <c r="C4025" s="2" t="s">
        <v>11545</v>
      </c>
      <c r="D4025" s="2" t="s">
        <v>11546</v>
      </c>
      <c r="E4025" s="2" t="s">
        <v>27</v>
      </c>
      <c r="F4025" s="2" t="s">
        <v>30</v>
      </c>
      <c r="G4025" s="2" t="s">
        <v>30</v>
      </c>
      <c r="H4025" s="2" t="s">
        <v>30</v>
      </c>
    </row>
    <row r="4026" spans="1:8">
      <c r="A4026" s="2" t="s">
        <v>15716</v>
      </c>
      <c r="B4026" s="2" t="s">
        <v>11547</v>
      </c>
      <c r="C4026" s="2" t="s">
        <v>243</v>
      </c>
      <c r="D4026" s="2" t="s">
        <v>11548</v>
      </c>
      <c r="E4026" s="2" t="s">
        <v>27</v>
      </c>
      <c r="F4026" s="2" t="s">
        <v>30</v>
      </c>
      <c r="G4026" s="2" t="s">
        <v>30</v>
      </c>
      <c r="H4026" s="2" t="s">
        <v>30</v>
      </c>
    </row>
    <row r="4027" spans="1:8">
      <c r="A4027" s="2" t="s">
        <v>15717</v>
      </c>
      <c r="B4027" s="2" t="s">
        <v>11549</v>
      </c>
      <c r="C4027" s="2" t="s">
        <v>11550</v>
      </c>
      <c r="D4027" s="2" t="s">
        <v>11551</v>
      </c>
      <c r="E4027" s="2" t="s">
        <v>11552</v>
      </c>
      <c r="F4027" s="2" t="s">
        <v>30</v>
      </c>
      <c r="G4027" s="2" t="s">
        <v>30</v>
      </c>
      <c r="H4027" s="2" t="s">
        <v>30</v>
      </c>
    </row>
    <row r="4028" spans="1:8">
      <c r="A4028" s="2" t="s">
        <v>15718</v>
      </c>
      <c r="B4028" s="2" t="s">
        <v>11553</v>
      </c>
      <c r="C4028" s="2" t="s">
        <v>11554</v>
      </c>
      <c r="D4028" s="2" t="s">
        <v>11555</v>
      </c>
      <c r="E4028" s="2" t="s">
        <v>27</v>
      </c>
      <c r="F4028" s="2" t="s">
        <v>30</v>
      </c>
      <c r="G4028" s="2" t="s">
        <v>30</v>
      </c>
      <c r="H4028" s="2" t="s">
        <v>30</v>
      </c>
    </row>
    <row r="4029" spans="1:8">
      <c r="A4029" s="2" t="s">
        <v>15719</v>
      </c>
      <c r="B4029" s="2" t="s">
        <v>11556</v>
      </c>
      <c r="C4029" s="2" t="s">
        <v>11556</v>
      </c>
      <c r="D4029" s="2" t="s">
        <v>11557</v>
      </c>
      <c r="E4029" s="2" t="s">
        <v>27</v>
      </c>
      <c r="F4029" s="2" t="s">
        <v>30</v>
      </c>
      <c r="G4029" s="2" t="s">
        <v>30</v>
      </c>
      <c r="H4029" s="2" t="s">
        <v>30</v>
      </c>
    </row>
    <row r="4030" spans="1:8">
      <c r="A4030" s="2" t="s">
        <v>15720</v>
      </c>
      <c r="B4030" s="2" t="s">
        <v>11558</v>
      </c>
      <c r="C4030" s="2" t="s">
        <v>11559</v>
      </c>
      <c r="D4030" s="2" t="s">
        <v>11560</v>
      </c>
      <c r="E4030" s="2" t="s">
        <v>27</v>
      </c>
      <c r="F4030" s="2" t="s">
        <v>30</v>
      </c>
      <c r="G4030" s="2" t="s">
        <v>30</v>
      </c>
      <c r="H4030" s="2" t="s">
        <v>30</v>
      </c>
    </row>
    <row r="4031" spans="1:8">
      <c r="A4031" s="2" t="s">
        <v>15721</v>
      </c>
      <c r="B4031" s="2" t="s">
        <v>11561</v>
      </c>
      <c r="C4031" s="2" t="s">
        <v>11561</v>
      </c>
      <c r="D4031" s="2" t="s">
        <v>11562</v>
      </c>
      <c r="E4031" s="2" t="s">
        <v>27</v>
      </c>
      <c r="F4031" s="2" t="s">
        <v>30</v>
      </c>
      <c r="G4031" s="2" t="s">
        <v>30</v>
      </c>
      <c r="H4031" s="2" t="s">
        <v>30</v>
      </c>
    </row>
    <row r="4032" spans="1:8">
      <c r="A4032" s="2" t="s">
        <v>15722</v>
      </c>
      <c r="B4032" s="2" t="s">
        <v>11563</v>
      </c>
      <c r="C4032" s="2" t="s">
        <v>11564</v>
      </c>
      <c r="D4032" s="2" t="s">
        <v>11565</v>
      </c>
      <c r="E4032" s="2" t="s">
        <v>27</v>
      </c>
      <c r="F4032" s="2" t="s">
        <v>11566</v>
      </c>
      <c r="G4032" s="2" t="s">
        <v>11567</v>
      </c>
      <c r="H4032" s="2" t="s">
        <v>11527</v>
      </c>
    </row>
    <row r="4033" spans="1:8">
      <c r="A4033" s="2" t="s">
        <v>15723</v>
      </c>
      <c r="B4033" s="2" t="s">
        <v>11568</v>
      </c>
      <c r="C4033" s="2" t="s">
        <v>11568</v>
      </c>
      <c r="D4033" s="2" t="s">
        <v>11569</v>
      </c>
      <c r="E4033" s="2" t="s">
        <v>27</v>
      </c>
      <c r="F4033" s="2" t="s">
        <v>30</v>
      </c>
      <c r="G4033" s="2" t="s">
        <v>30</v>
      </c>
      <c r="H4033" s="2" t="s">
        <v>30</v>
      </c>
    </row>
    <row r="4034" spans="1:8">
      <c r="A4034" s="2" t="s">
        <v>15724</v>
      </c>
      <c r="B4034" s="2" t="s">
        <v>11570</v>
      </c>
      <c r="C4034" s="2" t="s">
        <v>11570</v>
      </c>
      <c r="D4034" s="2" t="s">
        <v>11571</v>
      </c>
      <c r="E4034" s="2" t="s">
        <v>27</v>
      </c>
      <c r="F4034" s="2" t="s">
        <v>11572</v>
      </c>
      <c r="G4034" s="2" t="s">
        <v>11567</v>
      </c>
      <c r="H4034" s="2" t="s">
        <v>11527</v>
      </c>
    </row>
    <row r="4035" spans="1:8">
      <c r="A4035" s="2" t="s">
        <v>15725</v>
      </c>
      <c r="B4035" s="2" t="s">
        <v>11573</v>
      </c>
      <c r="C4035" s="2" t="s">
        <v>11524</v>
      </c>
      <c r="D4035" s="2" t="s">
        <v>11574</v>
      </c>
      <c r="E4035" s="2" t="s">
        <v>27</v>
      </c>
      <c r="F4035" s="2" t="s">
        <v>30</v>
      </c>
      <c r="G4035" s="2" t="s">
        <v>30</v>
      </c>
      <c r="H4035" s="2" t="s">
        <v>30</v>
      </c>
    </row>
    <row r="4036" spans="1:8">
      <c r="A4036" s="2" t="s">
        <v>15726</v>
      </c>
      <c r="B4036" s="2" t="s">
        <v>11575</v>
      </c>
      <c r="C4036" s="2" t="s">
        <v>11575</v>
      </c>
      <c r="D4036" s="2" t="s">
        <v>11565</v>
      </c>
      <c r="E4036" s="2" t="s">
        <v>27</v>
      </c>
      <c r="F4036" s="2" t="s">
        <v>11576</v>
      </c>
      <c r="G4036" s="2" t="s">
        <v>11567</v>
      </c>
      <c r="H4036" s="2" t="s">
        <v>11527</v>
      </c>
    </row>
    <row r="4037" spans="1:8">
      <c r="A4037" s="2" t="s">
        <v>15727</v>
      </c>
      <c r="B4037" s="2" t="s">
        <v>11577</v>
      </c>
      <c r="C4037" s="2" t="s">
        <v>11578</v>
      </c>
      <c r="D4037" s="2" t="s">
        <v>11579</v>
      </c>
      <c r="E4037" s="2" t="s">
        <v>27</v>
      </c>
      <c r="F4037" s="2" t="s">
        <v>30</v>
      </c>
      <c r="G4037" s="2" t="s">
        <v>30</v>
      </c>
      <c r="H4037" s="2" t="s">
        <v>30</v>
      </c>
    </row>
    <row r="4038" spans="1:8">
      <c r="A4038" s="2" t="s">
        <v>15728</v>
      </c>
      <c r="B4038" s="2" t="s">
        <v>11580</v>
      </c>
      <c r="C4038" s="2" t="s">
        <v>11580</v>
      </c>
      <c r="D4038" s="2" t="s">
        <v>11581</v>
      </c>
      <c r="E4038" s="2" t="s">
        <v>27</v>
      </c>
      <c r="F4038" s="2" t="s">
        <v>30</v>
      </c>
      <c r="G4038" s="2" t="s">
        <v>30</v>
      </c>
      <c r="H4038" s="2" t="s">
        <v>30</v>
      </c>
    </row>
    <row r="4039" spans="1:8">
      <c r="A4039" s="2" t="s">
        <v>15729</v>
      </c>
      <c r="B4039" s="2" t="s">
        <v>11582</v>
      </c>
      <c r="C4039" s="2" t="s">
        <v>11583</v>
      </c>
      <c r="D4039" s="2" t="s">
        <v>27</v>
      </c>
      <c r="E4039" s="2" t="s">
        <v>27</v>
      </c>
      <c r="F4039" s="2" t="s">
        <v>30</v>
      </c>
      <c r="G4039" s="2" t="s">
        <v>30</v>
      </c>
      <c r="H4039" s="2" t="s">
        <v>30</v>
      </c>
    </row>
    <row r="4040" spans="1:8">
      <c r="A4040" s="2" t="s">
        <v>15730</v>
      </c>
      <c r="B4040" s="2" t="s">
        <v>11584</v>
      </c>
      <c r="C4040" s="2" t="s">
        <v>11584</v>
      </c>
      <c r="D4040" s="2" t="s">
        <v>27</v>
      </c>
      <c r="E4040" s="2" t="s">
        <v>27</v>
      </c>
      <c r="F4040" s="2" t="s">
        <v>30</v>
      </c>
      <c r="G4040" s="2" t="s">
        <v>30</v>
      </c>
      <c r="H4040" s="2" t="s">
        <v>30</v>
      </c>
    </row>
    <row r="4041" spans="1:8">
      <c r="A4041" s="2" t="s">
        <v>15731</v>
      </c>
      <c r="B4041" s="2" t="s">
        <v>11585</v>
      </c>
      <c r="C4041" s="2" t="s">
        <v>11586</v>
      </c>
      <c r="D4041" s="2" t="s">
        <v>11587</v>
      </c>
      <c r="E4041" s="2" t="s">
        <v>27</v>
      </c>
      <c r="F4041" s="2" t="s">
        <v>30</v>
      </c>
      <c r="G4041" s="2" t="s">
        <v>30</v>
      </c>
      <c r="H4041" s="2" t="s">
        <v>30</v>
      </c>
    </row>
    <row r="4042" spans="1:8">
      <c r="A4042" s="2" t="s">
        <v>15732</v>
      </c>
      <c r="B4042" s="2" t="s">
        <v>11588</v>
      </c>
      <c r="C4042" s="2" t="s">
        <v>11588</v>
      </c>
      <c r="D4042" s="2" t="s">
        <v>27</v>
      </c>
      <c r="E4042" s="2" t="s">
        <v>27</v>
      </c>
      <c r="F4042" s="2" t="s">
        <v>30</v>
      </c>
      <c r="G4042" s="2" t="s">
        <v>30</v>
      </c>
      <c r="H4042" s="2" t="s">
        <v>30</v>
      </c>
    </row>
    <row r="4043" spans="1:8">
      <c r="A4043" s="2" t="s">
        <v>15733</v>
      </c>
      <c r="B4043" s="2" t="s">
        <v>11589</v>
      </c>
      <c r="C4043" s="2" t="s">
        <v>11589</v>
      </c>
      <c r="D4043" s="2" t="s">
        <v>27</v>
      </c>
      <c r="E4043" s="2" t="s">
        <v>27</v>
      </c>
      <c r="F4043" s="2" t="s">
        <v>30</v>
      </c>
      <c r="G4043" s="2" t="s">
        <v>30</v>
      </c>
      <c r="H4043" s="2" t="s">
        <v>30</v>
      </c>
    </row>
    <row r="4044" spans="1:8">
      <c r="A4044" s="2" t="s">
        <v>15734</v>
      </c>
      <c r="B4044" s="2" t="s">
        <v>11590</v>
      </c>
      <c r="C4044" s="2" t="s">
        <v>11591</v>
      </c>
      <c r="D4044" s="2" t="s">
        <v>27</v>
      </c>
      <c r="E4044" s="2" t="s">
        <v>27</v>
      </c>
      <c r="F4044" s="2" t="s">
        <v>30</v>
      </c>
      <c r="G4044" s="2" t="s">
        <v>30</v>
      </c>
      <c r="H4044" s="2" t="s">
        <v>30</v>
      </c>
    </row>
    <row r="4045" spans="1:8">
      <c r="A4045" s="2" t="s">
        <v>15735</v>
      </c>
      <c r="B4045" s="2" t="s">
        <v>11592</v>
      </c>
      <c r="C4045" s="2" t="s">
        <v>11593</v>
      </c>
      <c r="D4045" s="2" t="s">
        <v>11594</v>
      </c>
      <c r="E4045" s="2" t="s">
        <v>27</v>
      </c>
      <c r="F4045" s="2" t="s">
        <v>30</v>
      </c>
      <c r="G4045" s="2" t="s">
        <v>30</v>
      </c>
      <c r="H4045" s="2" t="s">
        <v>30</v>
      </c>
    </row>
    <row r="4046" spans="1:8">
      <c r="A4046" s="2" t="s">
        <v>15736</v>
      </c>
      <c r="B4046" s="2" t="s">
        <v>11595</v>
      </c>
      <c r="C4046" s="2" t="s">
        <v>11596</v>
      </c>
      <c r="D4046" s="2" t="s">
        <v>11597</v>
      </c>
      <c r="E4046" s="2" t="s">
        <v>27</v>
      </c>
      <c r="F4046" s="2" t="s">
        <v>11598</v>
      </c>
      <c r="G4046" s="2" t="s">
        <v>11541</v>
      </c>
      <c r="H4046" s="2" t="s">
        <v>11527</v>
      </c>
    </row>
    <row r="4047" spans="1:8">
      <c r="A4047" s="2" t="s">
        <v>15737</v>
      </c>
      <c r="B4047" s="2" t="s">
        <v>11599</v>
      </c>
      <c r="C4047" s="2" t="s">
        <v>11600</v>
      </c>
      <c r="D4047" s="2" t="s">
        <v>27</v>
      </c>
      <c r="E4047" s="2" t="s">
        <v>27</v>
      </c>
      <c r="F4047" s="2" t="s">
        <v>30</v>
      </c>
      <c r="G4047" s="2" t="s">
        <v>30</v>
      </c>
      <c r="H4047" s="2" t="s">
        <v>30</v>
      </c>
    </row>
    <row r="4048" spans="1:8">
      <c r="A4048" s="2" t="s">
        <v>15738</v>
      </c>
      <c r="B4048" s="2" t="s">
        <v>11601</v>
      </c>
      <c r="C4048" s="2" t="s">
        <v>11601</v>
      </c>
      <c r="D4048" s="2" t="s">
        <v>27</v>
      </c>
      <c r="E4048" s="2" t="s">
        <v>27</v>
      </c>
      <c r="F4048" s="2" t="s">
        <v>30</v>
      </c>
      <c r="G4048" s="2" t="s">
        <v>30</v>
      </c>
      <c r="H4048" s="2" t="s">
        <v>30</v>
      </c>
    </row>
    <row r="4049" spans="1:8">
      <c r="A4049" s="2" t="s">
        <v>15739</v>
      </c>
      <c r="B4049" s="2" t="s">
        <v>11602</v>
      </c>
      <c r="C4049" s="2" t="s">
        <v>11602</v>
      </c>
      <c r="D4049" s="2" t="s">
        <v>11603</v>
      </c>
      <c r="E4049" s="2" t="s">
        <v>27</v>
      </c>
      <c r="F4049" s="2" t="s">
        <v>30</v>
      </c>
      <c r="G4049" s="2" t="s">
        <v>30</v>
      </c>
      <c r="H4049" s="2" t="s">
        <v>30</v>
      </c>
    </row>
    <row r="4050" spans="1:8">
      <c r="A4050" s="2" t="s">
        <v>15740</v>
      </c>
      <c r="B4050" s="2" t="s">
        <v>11604</v>
      </c>
      <c r="C4050" s="2" t="s">
        <v>11605</v>
      </c>
      <c r="D4050" s="2" t="s">
        <v>11606</v>
      </c>
      <c r="E4050" s="2" t="s">
        <v>27</v>
      </c>
      <c r="F4050" s="2" t="s">
        <v>30</v>
      </c>
      <c r="G4050" s="2" t="s">
        <v>30</v>
      </c>
      <c r="H4050" s="2" t="s">
        <v>30</v>
      </c>
    </row>
    <row r="4051" spans="1:8">
      <c r="A4051" s="2" t="s">
        <v>15741</v>
      </c>
      <c r="B4051" s="2" t="s">
        <v>11607</v>
      </c>
      <c r="C4051" s="2" t="s">
        <v>11608</v>
      </c>
      <c r="D4051" s="2" t="s">
        <v>11609</v>
      </c>
      <c r="E4051" s="2" t="s">
        <v>27</v>
      </c>
      <c r="F4051" s="2" t="s">
        <v>30</v>
      </c>
      <c r="G4051" s="2" t="s">
        <v>30</v>
      </c>
      <c r="H4051" s="2" t="s">
        <v>30</v>
      </c>
    </row>
    <row r="4052" spans="1:8">
      <c r="A4052" s="2" t="s">
        <v>15742</v>
      </c>
      <c r="B4052" s="2" t="s">
        <v>11610</v>
      </c>
      <c r="C4052" s="2" t="s">
        <v>11611</v>
      </c>
      <c r="D4052" s="2" t="s">
        <v>11612</v>
      </c>
      <c r="E4052" s="2" t="s">
        <v>11613</v>
      </c>
      <c r="F4052" s="2" t="s">
        <v>11614</v>
      </c>
      <c r="G4052" s="2" t="s">
        <v>11615</v>
      </c>
      <c r="H4052" s="2" t="s">
        <v>11616</v>
      </c>
    </row>
    <row r="4053" spans="1:8">
      <c r="A4053" s="2" t="s">
        <v>15743</v>
      </c>
      <c r="B4053" s="2" t="s">
        <v>11617</v>
      </c>
      <c r="C4053" s="2" t="s">
        <v>11617</v>
      </c>
      <c r="D4053" s="2" t="s">
        <v>11618</v>
      </c>
      <c r="E4053" s="2" t="s">
        <v>27</v>
      </c>
      <c r="F4053" s="2" t="s">
        <v>30</v>
      </c>
      <c r="G4053" s="2" t="s">
        <v>30</v>
      </c>
      <c r="H4053" s="2" t="s">
        <v>30</v>
      </c>
    </row>
    <row r="4054" spans="1:8">
      <c r="A4054" s="2" t="s">
        <v>15744</v>
      </c>
      <c r="B4054" s="2" t="s">
        <v>11619</v>
      </c>
      <c r="C4054" s="2" t="s">
        <v>11619</v>
      </c>
      <c r="D4054" s="2" t="s">
        <v>11620</v>
      </c>
      <c r="E4054" s="2" t="s">
        <v>27</v>
      </c>
      <c r="F4054" s="2" t="s">
        <v>11621</v>
      </c>
      <c r="G4054" s="2" t="s">
        <v>11622</v>
      </c>
      <c r="H4054" s="2" t="s">
        <v>9920</v>
      </c>
    </row>
    <row r="4055" spans="1:8">
      <c r="A4055" s="2" t="s">
        <v>15745</v>
      </c>
      <c r="B4055" s="2" t="s">
        <v>11623</v>
      </c>
      <c r="C4055" s="2" t="s">
        <v>11623</v>
      </c>
      <c r="D4055" s="2" t="s">
        <v>11624</v>
      </c>
      <c r="E4055" s="2" t="s">
        <v>27</v>
      </c>
      <c r="F4055" s="2" t="s">
        <v>11625</v>
      </c>
      <c r="G4055" s="2" t="s">
        <v>11615</v>
      </c>
      <c r="H4055" s="2" t="s">
        <v>11616</v>
      </c>
    </row>
    <row r="4056" spans="1:8">
      <c r="A4056" s="2" t="s">
        <v>15746</v>
      </c>
      <c r="B4056" s="2" t="s">
        <v>11626</v>
      </c>
      <c r="C4056" s="2" t="s">
        <v>11626</v>
      </c>
      <c r="D4056" s="2" t="s">
        <v>11627</v>
      </c>
      <c r="E4056" s="2" t="s">
        <v>27</v>
      </c>
      <c r="F4056" s="2" t="s">
        <v>30</v>
      </c>
      <c r="G4056" s="2" t="s">
        <v>30</v>
      </c>
      <c r="H4056" s="2" t="s">
        <v>30</v>
      </c>
    </row>
    <row r="4057" spans="1:8">
      <c r="A4057" s="2" t="s">
        <v>15747</v>
      </c>
      <c r="B4057" s="2" t="s">
        <v>11628</v>
      </c>
      <c r="C4057" s="2" t="s">
        <v>11628</v>
      </c>
      <c r="D4057" s="2" t="s">
        <v>27</v>
      </c>
      <c r="E4057" s="2" t="s">
        <v>27</v>
      </c>
      <c r="F4057" s="2" t="s">
        <v>30</v>
      </c>
      <c r="G4057" s="2" t="s">
        <v>30</v>
      </c>
      <c r="H4057" s="2" t="s">
        <v>30</v>
      </c>
    </row>
    <row r="4058" spans="1:8">
      <c r="A4058" s="2" t="s">
        <v>15748</v>
      </c>
      <c r="B4058" s="2" t="s">
        <v>11629</v>
      </c>
      <c r="C4058" s="2" t="s">
        <v>11629</v>
      </c>
      <c r="D4058" s="2" t="s">
        <v>11630</v>
      </c>
      <c r="E4058" s="2" t="s">
        <v>27</v>
      </c>
      <c r="F4058" s="2" t="s">
        <v>30</v>
      </c>
      <c r="G4058" s="2" t="s">
        <v>30</v>
      </c>
      <c r="H4058" s="2" t="s">
        <v>30</v>
      </c>
    </row>
    <row r="4059" spans="1:8">
      <c r="A4059" s="2" t="s">
        <v>15749</v>
      </c>
      <c r="B4059" s="2" t="s">
        <v>11631</v>
      </c>
      <c r="C4059" s="2" t="s">
        <v>11632</v>
      </c>
      <c r="D4059" s="2" t="s">
        <v>11633</v>
      </c>
      <c r="E4059" s="2" t="s">
        <v>11634</v>
      </c>
      <c r="F4059" s="2" t="s">
        <v>30</v>
      </c>
      <c r="G4059" s="2" t="s">
        <v>30</v>
      </c>
      <c r="H4059" s="2" t="s">
        <v>30</v>
      </c>
    </row>
    <row r="4060" spans="1:8">
      <c r="A4060" s="2" t="s">
        <v>15750</v>
      </c>
      <c r="B4060" s="2" t="s">
        <v>11635</v>
      </c>
      <c r="C4060" s="2" t="s">
        <v>11636</v>
      </c>
      <c r="D4060" s="2" t="s">
        <v>11637</v>
      </c>
      <c r="E4060" s="2" t="s">
        <v>11638</v>
      </c>
      <c r="F4060" s="2" t="s">
        <v>30</v>
      </c>
      <c r="G4060" s="2" t="s">
        <v>30</v>
      </c>
      <c r="H4060" s="2" t="s">
        <v>30</v>
      </c>
    </row>
    <row r="4061" spans="1:8">
      <c r="A4061" s="2" t="s">
        <v>15751</v>
      </c>
      <c r="B4061" s="2" t="s">
        <v>11639</v>
      </c>
      <c r="C4061" s="2" t="s">
        <v>11639</v>
      </c>
      <c r="D4061" s="2" t="s">
        <v>11640</v>
      </c>
      <c r="E4061" s="2" t="s">
        <v>27</v>
      </c>
      <c r="F4061" s="2" t="s">
        <v>30</v>
      </c>
      <c r="G4061" s="2" t="s">
        <v>30</v>
      </c>
      <c r="H4061" s="2" t="s">
        <v>30</v>
      </c>
    </row>
    <row r="4062" spans="1:8">
      <c r="A4062" s="2" t="s">
        <v>15752</v>
      </c>
      <c r="B4062" s="2" t="s">
        <v>11641</v>
      </c>
      <c r="C4062" s="2" t="s">
        <v>11641</v>
      </c>
      <c r="D4062" s="2" t="s">
        <v>11642</v>
      </c>
      <c r="E4062" s="2" t="s">
        <v>27</v>
      </c>
      <c r="F4062" s="2" t="s">
        <v>11643</v>
      </c>
      <c r="G4062" s="2" t="s">
        <v>11644</v>
      </c>
      <c r="H4062" s="2" t="s">
        <v>11645</v>
      </c>
    </row>
    <row r="4063" spans="1:8">
      <c r="A4063" s="2" t="s">
        <v>15753</v>
      </c>
      <c r="B4063" s="2" t="s">
        <v>11646</v>
      </c>
      <c r="C4063" s="2" t="s">
        <v>11646</v>
      </c>
      <c r="D4063" s="2" t="s">
        <v>27</v>
      </c>
      <c r="E4063" s="2" t="s">
        <v>27</v>
      </c>
      <c r="F4063" s="2" t="s">
        <v>30</v>
      </c>
      <c r="G4063" s="2" t="s">
        <v>30</v>
      </c>
      <c r="H4063" s="2" t="s">
        <v>30</v>
      </c>
    </row>
    <row r="4064" spans="1:8">
      <c r="A4064" s="2" t="s">
        <v>15754</v>
      </c>
      <c r="B4064" s="2" t="s">
        <v>11647</v>
      </c>
      <c r="C4064" s="2" t="s">
        <v>11648</v>
      </c>
      <c r="D4064" s="2" t="s">
        <v>11649</v>
      </c>
      <c r="E4064" s="2" t="s">
        <v>11650</v>
      </c>
      <c r="F4064" s="2" t="s">
        <v>30</v>
      </c>
      <c r="G4064" s="2" t="s">
        <v>30</v>
      </c>
      <c r="H4064" s="2" t="s">
        <v>30</v>
      </c>
    </row>
    <row r="4065" spans="1:8">
      <c r="A4065" s="2" t="s">
        <v>15755</v>
      </c>
      <c r="B4065" s="2" t="s">
        <v>11651</v>
      </c>
      <c r="C4065" s="2" t="s">
        <v>11651</v>
      </c>
      <c r="D4065" s="2" t="s">
        <v>11652</v>
      </c>
      <c r="E4065" s="2" t="s">
        <v>11653</v>
      </c>
      <c r="F4065" s="2" t="s">
        <v>30</v>
      </c>
      <c r="G4065" s="2" t="s">
        <v>30</v>
      </c>
      <c r="H4065" s="2" t="s">
        <v>30</v>
      </c>
    </row>
    <row r="4066" spans="1:8">
      <c r="A4066" s="2" t="s">
        <v>15756</v>
      </c>
      <c r="B4066" s="2" t="s">
        <v>11654</v>
      </c>
      <c r="C4066" s="2" t="s">
        <v>11655</v>
      </c>
      <c r="D4066" s="2" t="s">
        <v>11656</v>
      </c>
      <c r="E4066" s="2" t="s">
        <v>27</v>
      </c>
      <c r="F4066" s="2" t="s">
        <v>30</v>
      </c>
      <c r="G4066" s="2" t="s">
        <v>30</v>
      </c>
      <c r="H4066" s="2" t="s">
        <v>30</v>
      </c>
    </row>
    <row r="4067" spans="1:8">
      <c r="A4067" s="2" t="s">
        <v>15757</v>
      </c>
      <c r="B4067" s="2" t="s">
        <v>11657</v>
      </c>
      <c r="C4067" s="2" t="s">
        <v>11657</v>
      </c>
      <c r="D4067" s="2" t="s">
        <v>11658</v>
      </c>
      <c r="E4067" s="2" t="s">
        <v>27</v>
      </c>
      <c r="F4067" s="2" t="s">
        <v>11659</v>
      </c>
      <c r="G4067" s="2" t="s">
        <v>11660</v>
      </c>
      <c r="H4067" s="2" t="s">
        <v>11661</v>
      </c>
    </row>
    <row r="4068" spans="1:8">
      <c r="A4068" s="2" t="s">
        <v>15758</v>
      </c>
      <c r="B4068" s="2" t="s">
        <v>11662</v>
      </c>
      <c r="C4068" s="2" t="s">
        <v>11662</v>
      </c>
      <c r="D4068" s="2" t="s">
        <v>11663</v>
      </c>
      <c r="E4068" s="2" t="s">
        <v>27</v>
      </c>
      <c r="F4068" s="2" t="s">
        <v>11664</v>
      </c>
      <c r="G4068" s="2" t="s">
        <v>11660</v>
      </c>
      <c r="H4068" s="2" t="s">
        <v>11661</v>
      </c>
    </row>
    <row r="4069" spans="1:8">
      <c r="A4069" s="2" t="s">
        <v>15759</v>
      </c>
      <c r="B4069" s="2" t="s">
        <v>11665</v>
      </c>
      <c r="C4069" s="2" t="s">
        <v>11665</v>
      </c>
      <c r="D4069" s="2" t="s">
        <v>27</v>
      </c>
      <c r="E4069" s="2" t="s">
        <v>27</v>
      </c>
      <c r="F4069" s="2" t="s">
        <v>30</v>
      </c>
      <c r="G4069" s="2" t="s">
        <v>30</v>
      </c>
      <c r="H4069" s="2" t="s">
        <v>30</v>
      </c>
    </row>
    <row r="4070" spans="1:8">
      <c r="A4070" s="2" t="s">
        <v>15760</v>
      </c>
      <c r="B4070" s="2" t="s">
        <v>11666</v>
      </c>
      <c r="C4070" s="2" t="s">
        <v>11666</v>
      </c>
      <c r="D4070" s="2" t="s">
        <v>27</v>
      </c>
      <c r="E4070" s="2" t="s">
        <v>27</v>
      </c>
      <c r="F4070" s="2" t="s">
        <v>30</v>
      </c>
      <c r="G4070" s="2" t="s">
        <v>30</v>
      </c>
      <c r="H4070" s="2" t="s">
        <v>30</v>
      </c>
    </row>
    <row r="4071" spans="1:8">
      <c r="A4071" s="2" t="s">
        <v>15761</v>
      </c>
      <c r="B4071" s="2" t="s">
        <v>11667</v>
      </c>
      <c r="C4071" s="2" t="s">
        <v>11668</v>
      </c>
      <c r="D4071" s="2" t="s">
        <v>11669</v>
      </c>
      <c r="E4071" s="2" t="s">
        <v>27</v>
      </c>
      <c r="F4071" s="2" t="s">
        <v>11670</v>
      </c>
      <c r="G4071" s="2" t="s">
        <v>11644</v>
      </c>
      <c r="H4071" s="2" t="s">
        <v>11645</v>
      </c>
    </row>
    <row r="4072" spans="1:8">
      <c r="A4072" s="2" t="s">
        <v>15762</v>
      </c>
      <c r="B4072" s="2" t="s">
        <v>11671</v>
      </c>
      <c r="C4072" s="2" t="s">
        <v>11671</v>
      </c>
      <c r="D4072" s="2" t="s">
        <v>11672</v>
      </c>
      <c r="E4072" s="2" t="s">
        <v>27</v>
      </c>
      <c r="F4072" s="2" t="s">
        <v>30</v>
      </c>
      <c r="G4072" s="2" t="s">
        <v>30</v>
      </c>
      <c r="H4072" s="2" t="s">
        <v>30</v>
      </c>
    </row>
    <row r="4073" spans="1:8">
      <c r="A4073" s="2" t="s">
        <v>15763</v>
      </c>
      <c r="B4073" s="2" t="s">
        <v>11673</v>
      </c>
      <c r="C4073" s="2" t="s">
        <v>11673</v>
      </c>
      <c r="D4073" s="2" t="s">
        <v>11674</v>
      </c>
      <c r="E4073" s="2" t="s">
        <v>27</v>
      </c>
      <c r="F4073" s="2" t="s">
        <v>11675</v>
      </c>
      <c r="G4073" s="2" t="s">
        <v>11660</v>
      </c>
      <c r="H4073" s="2" t="s">
        <v>11661</v>
      </c>
    </row>
    <row r="4074" spans="1:8">
      <c r="A4074" s="2" t="s">
        <v>15764</v>
      </c>
      <c r="B4074" s="2" t="s">
        <v>11676</v>
      </c>
      <c r="C4074" s="2" t="s">
        <v>11677</v>
      </c>
      <c r="D4074" s="2" t="s">
        <v>11678</v>
      </c>
      <c r="E4074" s="2" t="s">
        <v>27</v>
      </c>
      <c r="F4074" s="2" t="s">
        <v>11679</v>
      </c>
      <c r="G4074" s="2" t="s">
        <v>11078</v>
      </c>
      <c r="H4074" s="2" t="s">
        <v>11079</v>
      </c>
    </row>
    <row r="4075" spans="1:8">
      <c r="A4075" s="2" t="s">
        <v>15765</v>
      </c>
      <c r="B4075" s="2" t="s">
        <v>11680</v>
      </c>
      <c r="C4075" s="2" t="s">
        <v>11681</v>
      </c>
      <c r="D4075" s="2" t="s">
        <v>1701</v>
      </c>
      <c r="E4075" s="2" t="s">
        <v>27</v>
      </c>
      <c r="F4075" s="2" t="s">
        <v>30</v>
      </c>
      <c r="G4075" s="2" t="s">
        <v>30</v>
      </c>
      <c r="H4075" s="2" t="s">
        <v>30</v>
      </c>
    </row>
    <row r="4076" spans="1:8">
      <c r="A4076" s="2" t="s">
        <v>15766</v>
      </c>
      <c r="B4076" s="2" t="s">
        <v>11682</v>
      </c>
      <c r="C4076" s="2" t="s">
        <v>11683</v>
      </c>
      <c r="D4076" s="2" t="s">
        <v>1691</v>
      </c>
      <c r="E4076" s="2" t="s">
        <v>1692</v>
      </c>
      <c r="F4076" s="2" t="s">
        <v>30</v>
      </c>
      <c r="G4076" s="2" t="s">
        <v>30</v>
      </c>
      <c r="H4076" s="2" t="s">
        <v>30</v>
      </c>
    </row>
    <row r="4077" spans="1:8">
      <c r="A4077" s="2" t="s">
        <v>15767</v>
      </c>
      <c r="B4077" s="2" t="s">
        <v>11684</v>
      </c>
      <c r="C4077" s="2" t="s">
        <v>11684</v>
      </c>
      <c r="D4077" s="2" t="s">
        <v>11685</v>
      </c>
      <c r="E4077" s="2" t="s">
        <v>27</v>
      </c>
      <c r="F4077" s="2" t="s">
        <v>30</v>
      </c>
      <c r="G4077" s="2" t="s">
        <v>30</v>
      </c>
      <c r="H4077" s="2" t="s">
        <v>30</v>
      </c>
    </row>
    <row r="4078" spans="1:8">
      <c r="A4078" s="2" t="s">
        <v>15768</v>
      </c>
      <c r="B4078" s="2" t="s">
        <v>11686</v>
      </c>
      <c r="C4078" s="2" t="s">
        <v>11686</v>
      </c>
      <c r="D4078" s="2" t="s">
        <v>27</v>
      </c>
      <c r="E4078" s="2" t="s">
        <v>27</v>
      </c>
      <c r="F4078" s="2" t="s">
        <v>30</v>
      </c>
      <c r="G4078" s="2" t="s">
        <v>30</v>
      </c>
      <c r="H4078" s="2" t="s">
        <v>30</v>
      </c>
    </row>
    <row r="4079" spans="1:8">
      <c r="A4079" s="2" t="s">
        <v>15769</v>
      </c>
      <c r="B4079" s="2" t="s">
        <v>11687</v>
      </c>
      <c r="C4079" s="2" t="s">
        <v>11687</v>
      </c>
      <c r="D4079" s="2" t="s">
        <v>11688</v>
      </c>
      <c r="E4079" s="2" t="s">
        <v>27</v>
      </c>
      <c r="F4079" s="2" t="s">
        <v>30</v>
      </c>
      <c r="G4079" s="2" t="s">
        <v>30</v>
      </c>
      <c r="H4079" s="2" t="s">
        <v>30</v>
      </c>
    </row>
    <row r="4080" spans="1:8">
      <c r="A4080" s="2" t="s">
        <v>15770</v>
      </c>
      <c r="B4080" s="2" t="s">
        <v>11689</v>
      </c>
      <c r="C4080" s="2" t="s">
        <v>11689</v>
      </c>
      <c r="D4080" s="2" t="s">
        <v>11690</v>
      </c>
      <c r="E4080" s="2" t="s">
        <v>27</v>
      </c>
      <c r="F4080" s="2" t="s">
        <v>11691</v>
      </c>
      <c r="G4080" s="2" t="s">
        <v>1154</v>
      </c>
      <c r="H4080" s="2" t="s">
        <v>27</v>
      </c>
    </row>
    <row r="4081" spans="1:8">
      <c r="A4081" s="2" t="s">
        <v>15771</v>
      </c>
      <c r="B4081" s="2" t="s">
        <v>11692</v>
      </c>
      <c r="C4081" s="2" t="s">
        <v>11692</v>
      </c>
      <c r="D4081" s="2" t="s">
        <v>11693</v>
      </c>
      <c r="E4081" s="2" t="s">
        <v>11694</v>
      </c>
      <c r="F4081" s="2" t="s">
        <v>30</v>
      </c>
      <c r="G4081" s="2" t="s">
        <v>30</v>
      </c>
      <c r="H4081" s="2" t="s">
        <v>30</v>
      </c>
    </row>
    <row r="4082" spans="1:8">
      <c r="A4082" s="2" t="s">
        <v>15772</v>
      </c>
      <c r="B4082" s="2" t="s">
        <v>15773</v>
      </c>
      <c r="C4082" s="2" t="s">
        <v>15773</v>
      </c>
      <c r="D4082" s="2" t="s">
        <v>27</v>
      </c>
      <c r="E4082" s="2" t="s">
        <v>27</v>
      </c>
      <c r="F4082" s="2" t="s">
        <v>30</v>
      </c>
      <c r="G4082" s="2" t="s">
        <v>30</v>
      </c>
      <c r="H4082" s="2" t="s">
        <v>30</v>
      </c>
    </row>
    <row r="4083" spans="1:8">
      <c r="A4083" s="2" t="s">
        <v>15774</v>
      </c>
      <c r="B4083" s="2" t="s">
        <v>15775</v>
      </c>
      <c r="C4083" s="2" t="s">
        <v>27</v>
      </c>
      <c r="D4083" s="2" t="s">
        <v>27</v>
      </c>
      <c r="E4083" s="2" t="s">
        <v>27</v>
      </c>
      <c r="F4083" s="2" t="s">
        <v>30</v>
      </c>
      <c r="G4083" s="2" t="s">
        <v>30</v>
      </c>
      <c r="H4083" s="2" t="s">
        <v>30</v>
      </c>
    </row>
    <row r="4084" spans="1:8">
      <c r="A4084" s="2" t="s">
        <v>15776</v>
      </c>
      <c r="B4084" s="2" t="s">
        <v>15777</v>
      </c>
      <c r="C4084" s="2" t="s">
        <v>15777</v>
      </c>
      <c r="D4084" s="2" t="s">
        <v>27</v>
      </c>
      <c r="E4084" s="2" t="s">
        <v>27</v>
      </c>
      <c r="F4084" s="2" t="s">
        <v>30</v>
      </c>
      <c r="G4084" s="2" t="s">
        <v>30</v>
      </c>
      <c r="H4084" s="2" t="s">
        <v>30</v>
      </c>
    </row>
    <row r="4085" spans="1:8">
      <c r="A4085" s="2" t="s">
        <v>15778</v>
      </c>
      <c r="B4085" s="2" t="s">
        <v>15779</v>
      </c>
      <c r="C4085" s="2" t="s">
        <v>15779</v>
      </c>
      <c r="D4085" s="2" t="s">
        <v>27</v>
      </c>
      <c r="E4085" s="2" t="s">
        <v>27</v>
      </c>
      <c r="F4085" s="2" t="s">
        <v>30</v>
      </c>
      <c r="G4085" s="2" t="s">
        <v>30</v>
      </c>
      <c r="H4085" s="2" t="s">
        <v>30</v>
      </c>
    </row>
    <row r="4086" spans="1:8">
      <c r="A4086" s="1" t="s">
        <v>23214</v>
      </c>
      <c r="B4086" s="1" t="s">
        <v>23215</v>
      </c>
      <c r="C4086" s="1" t="s">
        <v>2383</v>
      </c>
      <c r="F4086" s="1" t="s">
        <v>23216</v>
      </c>
      <c r="H4086" s="1">
        <v>1870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b V i e U B i l N t e o A A A A + A A A A B I A H A B D b 2 5 m a W c v U G F j a 2 F n Z S 5 4 b W w g o h g A K K A U A A A A A A A A A A A A A A A A A A A A A A A A A A A A h Y 9 N D o I w G A W v Q r q n L f U H J R 8 l x q 0 k R h P j t o E K j V A M L Z a 7 u f B I X k E S R d 2 5 f J N Z z H v c 7 p D 0 d e V d Z W t U o 2 M U Y I o 8 q b M m V 7 q I U W d P / g I l H L Y i O 4 t C e o O s T d S b P E a l t Z e I E O c c d h P c t A V h l A b k m G 7 2 W S l r g T 6 y + i / 7 S h s r d C Y R h 8 M r h j M c L v E s n C 8 w m w Z A R g y p 0 l + F D c W Y A v m B s O 4 q 2 7 W S S + O v d k D G C e T 9 g j 8 B U E s D B B Q A A g A I A G 1 Y n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W J 5 Q K I p H u A 4 A A A A R A A A A E w A c A E Z v c m 1 1 b G F z L 1 N l Y 3 R p b 2 4 x L m 0 g o h g A K K A U A A A A A A A A A A A A A A A A A A A A A A A A A A A A K 0 5 N L s n M z 1 M I h t C G 1 g B Q S w E C L Q A U A A I A C A B t W J 5 Q G K U 2 1 6 g A A A D 4 A A A A E g A A A A A A A A A A A A A A A A A A A A A A Q 2 9 u Z m l n L 1 B h Y 2 t h Z 2 U u e G 1 s U E s B A i 0 A F A A C A A g A b V i e U A / K 6 a u k A A A A 6 Q A A A B M A A A A A A A A A A A A A A A A A 9 A A A A F t D b 2 5 0 Z W 5 0 X 1 R 5 c G V z X S 5 4 b W x Q S w E C L Q A U A A I A C A B t W J 5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C g N 2 1 Z t l k a 7 S I z Y r 7 a + F g A A A A A C A A A A A A A Q Z g A A A A E A A C A A A A D G x q b o D D t J y f W I D i f U s t a 2 j Z i P g n O / r M q b v R 8 q B 3 z n B w A A A A A O g A A A A A I A A C A A A A D d I t q D L f x D 8 F d C S c q m o U W i n G p A C w l A 2 v 5 d Z + s L b i L N G V A A A A B c 8 9 O x r L Z I p g S P y 3 W Y P V 2 1 d 2 Q 8 1 e e 6 T k l V v / A D 6 N u d F f 7 G z X G Z O p l H O i z b R q m b g C V X b / P + J L g 9 t d A T c R D D n v v h 8 o 5 c R 2 9 2 0 i s x Q b N 8 O 7 B J z 0 A A A A A d E B f q S Q J G x O q O v X K M E 1 d X F s / n i T / z / T u q / / w r X d Q H 0 3 r / k q k X I K D L R d u C 4 q e e z C v O T 2 y d M x v A G q K A 6 q W C v t p K < / D a t a M a s h u p > 
</file>

<file path=customXml/itemProps1.xml><?xml version="1.0" encoding="utf-8"?>
<ds:datastoreItem xmlns:ds="http://schemas.openxmlformats.org/officeDocument/2006/customXml" ds:itemID="{1882F257-3D05-4524-BCA9-1AB449B50A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Pedido</vt:lpstr>
      <vt:lpstr>Precios</vt:lpstr>
      <vt:lpstr>Stock</vt:lpstr>
      <vt:lpstr>Clientes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dmiller</dc:creator>
  <cp:lastModifiedBy>dmiller</cp:lastModifiedBy>
  <dcterms:created xsi:type="dcterms:W3CDTF">2019-05-15T12:54:47Z</dcterms:created>
  <dcterms:modified xsi:type="dcterms:W3CDTF">2024-01-24T20:11:41Z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96 96 1024 768</vt:lpwstr>
  </property>
</Properties>
</file>